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kripsi+Magang\"/>
    </mc:Choice>
  </mc:AlternateContent>
  <xr:revisionPtr revIDLastSave="0" documentId="8_{77DE44D9-AB9F-499D-91EA-99E5BE4A1E82}" xr6:coauthVersionLast="47" xr6:coauthVersionMax="47" xr10:uidLastSave="{00000000-0000-0000-0000-000000000000}"/>
  <bookViews>
    <workbookView xWindow="-120" yWindow="-120" windowWidth="24240" windowHeight="13020" firstSheet="1" activeTab="2" xr2:uid="{7A93B97A-B3D6-4BB5-BAD3-F7FDA1DD925C}"/>
  </bookViews>
  <sheets>
    <sheet name="DataPIBPivotChart" sheetId="6" r:id="rId1"/>
    <sheet name="DataPIBNewStruktur" sheetId="16" r:id="rId2"/>
    <sheet name="TerimaDokumen" sheetId="10" r:id="rId3"/>
    <sheet name="Terima Dokumen 2" sheetId="17" r:id="rId4"/>
    <sheet name="Sheet1" sheetId="9" state="hidden" r:id="rId5"/>
    <sheet name="Weekdays2023" sheetId="2" state="hidden" r:id="rId6"/>
    <sheet name="Holiday" sheetId="3" r:id="rId7"/>
  </sheets>
  <definedNames>
    <definedName name="_xlnm._FilterDatabase" localSheetId="1" hidden="1">DataPIBNewStruktur!$DM$2:$DN$281</definedName>
    <definedName name="ExternalData_1" localSheetId="1" hidden="1">DataPIBNewStruktur!$A$1:$DJ$447</definedName>
    <definedName name="ExternalData_1" localSheetId="2" hidden="1">TerimaDokumen!$A$1:$DL$87</definedName>
    <definedName name="ExternalData_2" localSheetId="5" hidden="1">Weekdays2023!$A$1:$B$261</definedName>
    <definedName name="FromArray_1">_xlfn.ANCHORARRAY(#REF!)</definedName>
  </definedNames>
  <calcPr calcId="191028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M282" i="16" l="1"/>
  <c r="DM283" i="16"/>
  <c r="DM284" i="16"/>
  <c r="DM285" i="16"/>
  <c r="DM286" i="16"/>
  <c r="DM287" i="16"/>
  <c r="DM288" i="16"/>
  <c r="DM289" i="16"/>
  <c r="DM290" i="16"/>
  <c r="DM291" i="16"/>
  <c r="DM292" i="16"/>
  <c r="DM293" i="16"/>
  <c r="DM294" i="16"/>
  <c r="DM295" i="16"/>
  <c r="DM296" i="16"/>
  <c r="DM297" i="16"/>
  <c r="DM298" i="16"/>
  <c r="DM299" i="16"/>
  <c r="DM300" i="16"/>
  <c r="DM301" i="16"/>
  <c r="DM302" i="16"/>
  <c r="DM303" i="16"/>
  <c r="DM304" i="16"/>
  <c r="DM305" i="16"/>
  <c r="DM306" i="16"/>
  <c r="DM307" i="16"/>
  <c r="DM308" i="16"/>
  <c r="DM309" i="16"/>
  <c r="DM310" i="16"/>
  <c r="DM311" i="16"/>
  <c r="DM312" i="16"/>
  <c r="DM313" i="16"/>
  <c r="DM314" i="16"/>
  <c r="DM315" i="16"/>
  <c r="DM316" i="16"/>
  <c r="DM317" i="16"/>
  <c r="DM318" i="16"/>
  <c r="DM319" i="16"/>
  <c r="DM320" i="16"/>
  <c r="DM321" i="16"/>
  <c r="DM322" i="16"/>
  <c r="DM323" i="16"/>
  <c r="DM324" i="16"/>
  <c r="DM325" i="16"/>
  <c r="DM326" i="16"/>
  <c r="DM327" i="16"/>
  <c r="DM328" i="16"/>
  <c r="DM329" i="16"/>
  <c r="DM330" i="16"/>
  <c r="DM331" i="16"/>
  <c r="DM332" i="16"/>
  <c r="DM333" i="16"/>
  <c r="DM334" i="16"/>
  <c r="DM335" i="16"/>
  <c r="DM336" i="16"/>
  <c r="DM337" i="16"/>
  <c r="DM338" i="16"/>
  <c r="DM339" i="16"/>
  <c r="DM340" i="16"/>
  <c r="DM341" i="16"/>
  <c r="DM342" i="16"/>
  <c r="DM343" i="16"/>
  <c r="DM344" i="16"/>
  <c r="DM345" i="16"/>
  <c r="DM346" i="16"/>
  <c r="DM347" i="16"/>
  <c r="DM348" i="16"/>
  <c r="DM349" i="16"/>
  <c r="DM350" i="16"/>
  <c r="DM351" i="16"/>
  <c r="DM352" i="16"/>
  <c r="DM353" i="16"/>
  <c r="DM354" i="16"/>
  <c r="DM355" i="16"/>
  <c r="DM356" i="16"/>
  <c r="DM357" i="16"/>
  <c r="DM358" i="16"/>
  <c r="DM359" i="16"/>
  <c r="DM360" i="16"/>
  <c r="DM361" i="16"/>
  <c r="DM362" i="16"/>
  <c r="DM363" i="16"/>
  <c r="DM364" i="16"/>
  <c r="DM365" i="16"/>
  <c r="DM366" i="16"/>
  <c r="DM367" i="16"/>
  <c r="DM368" i="16"/>
  <c r="DM369" i="16"/>
  <c r="DM370" i="16"/>
  <c r="DM371" i="16"/>
  <c r="DM372" i="16"/>
  <c r="DM373" i="16"/>
  <c r="DM374" i="16"/>
  <c r="DM375" i="16"/>
  <c r="DM376" i="16"/>
  <c r="DM377" i="16"/>
  <c r="DM378" i="16"/>
  <c r="DM379" i="16"/>
  <c r="DM380" i="16"/>
  <c r="DM381" i="16"/>
  <c r="DM382" i="16"/>
  <c r="DM383" i="16"/>
  <c r="DM384" i="16"/>
  <c r="DM385" i="16"/>
  <c r="DM386" i="16"/>
  <c r="DM387" i="16"/>
  <c r="DM388" i="16"/>
  <c r="DM389" i="16"/>
  <c r="DM390" i="16"/>
  <c r="DM391" i="16"/>
  <c r="DM392" i="16"/>
  <c r="DM393" i="16"/>
  <c r="DM394" i="16"/>
  <c r="DM395" i="16"/>
  <c r="DM396" i="16"/>
  <c r="DM397" i="16"/>
  <c r="DM398" i="16"/>
  <c r="DM399" i="16"/>
  <c r="DM400" i="16"/>
  <c r="DM401" i="16"/>
  <c r="DM402" i="16"/>
  <c r="DM403" i="16"/>
  <c r="DM404" i="16"/>
  <c r="DM405" i="16"/>
  <c r="DM406" i="16"/>
  <c r="DM407" i="16"/>
  <c r="DM408" i="16"/>
  <c r="DM409" i="16"/>
  <c r="DM410" i="16"/>
  <c r="DM411" i="16"/>
  <c r="DM412" i="16"/>
  <c r="DM413" i="16"/>
  <c r="DM414" i="16"/>
  <c r="DM415" i="16"/>
  <c r="DM416" i="16"/>
  <c r="DM417" i="16"/>
  <c r="DM418" i="16"/>
  <c r="DM419" i="16"/>
  <c r="DM420" i="16"/>
  <c r="DM421" i="16"/>
  <c r="DM422" i="16"/>
  <c r="DM423" i="16"/>
  <c r="DM424" i="16"/>
  <c r="DM425" i="16"/>
  <c r="DM426" i="16"/>
  <c r="DM427" i="16"/>
  <c r="DM428" i="16"/>
  <c r="DM429" i="16"/>
  <c r="DM430" i="16"/>
  <c r="DM431" i="16"/>
  <c r="DM432" i="16"/>
  <c r="DM433" i="16"/>
  <c r="DM434" i="16"/>
  <c r="DM435" i="16"/>
  <c r="DM436" i="16"/>
  <c r="DM437" i="16"/>
  <c r="DM438" i="16"/>
  <c r="DM439" i="16"/>
  <c r="DM440" i="16"/>
  <c r="DM441" i="16"/>
  <c r="DM442" i="16"/>
  <c r="DM443" i="16"/>
  <c r="DM444" i="16"/>
  <c r="DM445" i="16"/>
  <c r="DM446" i="16"/>
  <c r="DM447" i="16"/>
  <c r="DM3" i="16"/>
  <c r="DM4" i="16"/>
  <c r="DN4" i="16" s="1"/>
  <c r="DM5" i="16"/>
  <c r="DN5" i="16" s="1"/>
  <c r="DM6" i="16"/>
  <c r="DN6" i="16" s="1"/>
  <c r="DM7" i="16"/>
  <c r="DM8" i="16"/>
  <c r="DM9" i="16"/>
  <c r="DN9" i="16" s="1"/>
  <c r="DM10" i="16"/>
  <c r="DN10" i="16" s="1"/>
  <c r="DM11" i="16"/>
  <c r="DN11" i="16" s="1"/>
  <c r="DM12" i="16"/>
  <c r="DN12" i="16" s="1"/>
  <c r="DM13" i="16"/>
  <c r="DN13" i="16" s="1"/>
  <c r="DM14" i="16"/>
  <c r="DN14" i="16" s="1"/>
  <c r="DM15" i="16"/>
  <c r="DM16" i="16"/>
  <c r="DN16" i="16" s="1"/>
  <c r="DM17" i="16"/>
  <c r="DM18" i="16"/>
  <c r="DM19" i="16"/>
  <c r="DN19" i="16" s="1"/>
  <c r="DM20" i="16"/>
  <c r="DN20" i="16" s="1"/>
  <c r="DM21" i="16"/>
  <c r="DN21" i="16" s="1"/>
  <c r="DM22" i="16"/>
  <c r="DN22" i="16" s="1"/>
  <c r="DM23" i="16"/>
  <c r="DN23" i="16" s="1"/>
  <c r="DM24" i="16"/>
  <c r="DN24" i="16" s="1"/>
  <c r="DM25" i="16"/>
  <c r="DN25" i="16" s="1"/>
  <c r="DM26" i="16"/>
  <c r="DN26" i="16" s="1"/>
  <c r="DM27" i="16"/>
  <c r="DM28" i="16"/>
  <c r="DM29" i="16"/>
  <c r="DN29" i="16" s="1"/>
  <c r="DM30" i="16"/>
  <c r="DN30" i="16" s="1"/>
  <c r="DM31" i="16"/>
  <c r="DN31" i="16" s="1"/>
  <c r="DM32" i="16"/>
  <c r="DN32" i="16" s="1"/>
  <c r="DM33" i="16"/>
  <c r="DN33" i="16" s="1"/>
  <c r="DM34" i="16"/>
  <c r="DN34" i="16" s="1"/>
  <c r="DM35" i="16"/>
  <c r="DN35" i="16" s="1"/>
  <c r="DM36" i="16"/>
  <c r="DN36" i="16" s="1"/>
  <c r="DM37" i="16"/>
  <c r="DM38" i="16"/>
  <c r="DM39" i="16"/>
  <c r="DN39" i="16" s="1"/>
  <c r="DM40" i="16"/>
  <c r="DM41" i="16"/>
  <c r="DM42" i="16"/>
  <c r="DN42" i="16" s="1"/>
  <c r="DM43" i="16"/>
  <c r="DM44" i="16"/>
  <c r="DN44" i="16" s="1"/>
  <c r="DM45" i="16"/>
  <c r="DM46" i="16"/>
  <c r="DN46" i="16" s="1"/>
  <c r="DM47" i="16"/>
  <c r="DN47" i="16" s="1"/>
  <c r="DM48" i="16"/>
  <c r="DN48" i="16" s="1"/>
  <c r="DM49" i="16"/>
  <c r="DN49" i="16" s="1"/>
  <c r="DM50" i="16"/>
  <c r="DN50" i="16" s="1"/>
  <c r="DM51" i="16"/>
  <c r="DN51" i="16" s="1"/>
  <c r="DM52" i="16"/>
  <c r="DN52" i="16" s="1"/>
  <c r="DM53" i="16"/>
  <c r="DN53" i="16" s="1"/>
  <c r="DM54" i="16"/>
  <c r="DN54" i="16" s="1"/>
  <c r="DM55" i="16"/>
  <c r="DN55" i="16" s="1"/>
  <c r="DM56" i="16"/>
  <c r="DN56" i="16" s="1"/>
  <c r="DM57" i="16"/>
  <c r="DM58" i="16"/>
  <c r="DM59" i="16"/>
  <c r="DN59" i="16" s="1"/>
  <c r="DM60" i="16"/>
  <c r="DM61" i="16"/>
  <c r="DM62" i="16"/>
  <c r="DN62" i="16" s="1"/>
  <c r="DM63" i="16"/>
  <c r="DM64" i="16"/>
  <c r="DN64" i="16" s="1"/>
  <c r="DM65" i="16"/>
  <c r="DM66" i="16"/>
  <c r="DM67" i="16"/>
  <c r="DM68" i="16"/>
  <c r="DM69" i="16"/>
  <c r="DM70" i="16"/>
  <c r="DN70" i="16" s="1"/>
  <c r="DM71" i="16"/>
  <c r="DN71" i="16" s="1"/>
  <c r="DM72" i="16"/>
  <c r="DN72" i="16" s="1"/>
  <c r="DM73" i="16"/>
  <c r="DN73" i="16" s="1"/>
  <c r="DM74" i="16"/>
  <c r="DN74" i="16" s="1"/>
  <c r="DM75" i="16"/>
  <c r="DN75" i="16" s="1"/>
  <c r="DM76" i="16"/>
  <c r="DN76" i="16" s="1"/>
  <c r="DM77" i="16"/>
  <c r="DM78" i="16"/>
  <c r="DM79" i="16"/>
  <c r="DN79" i="16" s="1"/>
  <c r="DM80" i="16"/>
  <c r="DM81" i="16"/>
  <c r="DM82" i="16"/>
  <c r="DN82" i="16" s="1"/>
  <c r="DM83" i="16"/>
  <c r="DM84" i="16"/>
  <c r="DN84" i="16" s="1"/>
  <c r="DM85" i="16"/>
  <c r="DN85" i="16" s="1"/>
  <c r="DM86" i="16"/>
  <c r="DM87" i="16"/>
  <c r="DM88" i="16"/>
  <c r="DM89" i="16"/>
  <c r="DM90" i="16"/>
  <c r="DM91" i="16"/>
  <c r="DM92" i="16"/>
  <c r="DM93" i="16"/>
  <c r="DM94" i="16"/>
  <c r="DN94" i="16" s="1"/>
  <c r="DM95" i="16"/>
  <c r="DN95" i="16" s="1"/>
  <c r="DM96" i="16"/>
  <c r="DN96" i="16" s="1"/>
  <c r="DM97" i="16"/>
  <c r="DM98" i="16"/>
  <c r="DM99" i="16"/>
  <c r="DN99" i="16" s="1"/>
  <c r="DM100" i="16"/>
  <c r="DM101" i="16"/>
  <c r="DM102" i="16"/>
  <c r="DN102" i="16" s="1"/>
  <c r="DM103" i="16"/>
  <c r="DM104" i="16"/>
  <c r="DN104" i="16" s="1"/>
  <c r="DM105" i="16"/>
  <c r="DN105" i="16" s="1"/>
  <c r="DM106" i="16"/>
  <c r="DN106" i="16" s="1"/>
  <c r="DM107" i="16"/>
  <c r="DM108" i="16"/>
  <c r="DM109" i="16"/>
  <c r="DN109" i="16" s="1"/>
  <c r="DM110" i="16"/>
  <c r="DN110" i="16" s="1"/>
  <c r="DM111" i="16"/>
  <c r="DN111" i="16" s="1"/>
  <c r="DM112" i="16"/>
  <c r="DN112" i="16" s="1"/>
  <c r="DM113" i="16"/>
  <c r="DN113" i="16" s="1"/>
  <c r="DM114" i="16"/>
  <c r="DN114" i="16" s="1"/>
  <c r="DM115" i="16"/>
  <c r="DM116" i="16"/>
  <c r="DN116" i="16" s="1"/>
  <c r="DM117" i="16"/>
  <c r="DM118" i="16"/>
  <c r="DM119" i="16"/>
  <c r="DN119" i="16" s="1"/>
  <c r="DM120" i="16"/>
  <c r="DN120" i="16" s="1"/>
  <c r="DM121" i="16"/>
  <c r="DN121" i="16" s="1"/>
  <c r="DM122" i="16"/>
  <c r="DN122" i="16" s="1"/>
  <c r="DM123" i="16"/>
  <c r="DN123" i="16" s="1"/>
  <c r="DM124" i="16"/>
  <c r="DN124" i="16" s="1"/>
  <c r="DM125" i="16"/>
  <c r="DN125" i="16" s="1"/>
  <c r="DM126" i="16"/>
  <c r="DN126" i="16" s="1"/>
  <c r="DM127" i="16"/>
  <c r="DM128" i="16"/>
  <c r="DM129" i="16"/>
  <c r="DN129" i="16" s="1"/>
  <c r="DM130" i="16"/>
  <c r="DN130" i="16" s="1"/>
  <c r="DM131" i="16"/>
  <c r="DN131" i="16" s="1"/>
  <c r="DM132" i="16"/>
  <c r="DN132" i="16" s="1"/>
  <c r="DM133" i="16"/>
  <c r="DN133" i="16" s="1"/>
  <c r="DM134" i="16"/>
  <c r="DN134" i="16" s="1"/>
  <c r="DM135" i="16"/>
  <c r="DN135" i="16" s="1"/>
  <c r="DM136" i="16"/>
  <c r="DN136" i="16" s="1"/>
  <c r="DM137" i="16"/>
  <c r="DM138" i="16"/>
  <c r="DM139" i="16"/>
  <c r="DN139" i="16" s="1"/>
  <c r="DM140" i="16"/>
  <c r="DM141" i="16"/>
  <c r="DM142" i="16"/>
  <c r="DN142" i="16" s="1"/>
  <c r="DM143" i="16"/>
  <c r="DM144" i="16"/>
  <c r="DN144" i="16" s="1"/>
  <c r="DM145" i="16"/>
  <c r="DM146" i="16"/>
  <c r="DN146" i="16" s="1"/>
  <c r="DM147" i="16"/>
  <c r="DN147" i="16" s="1"/>
  <c r="DM148" i="16"/>
  <c r="DN148" i="16" s="1"/>
  <c r="DM149" i="16"/>
  <c r="DN149" i="16" s="1"/>
  <c r="DM150" i="16"/>
  <c r="DN150" i="16" s="1"/>
  <c r="DM151" i="16"/>
  <c r="DN151" i="16" s="1"/>
  <c r="DM152" i="16"/>
  <c r="DN152" i="16" s="1"/>
  <c r="DM153" i="16"/>
  <c r="DN153" i="16" s="1"/>
  <c r="DM154" i="16"/>
  <c r="DN154" i="16" s="1"/>
  <c r="DM155" i="16"/>
  <c r="DN155" i="16" s="1"/>
  <c r="DM156" i="16"/>
  <c r="DN156" i="16" s="1"/>
  <c r="DM157" i="16"/>
  <c r="DM158" i="16"/>
  <c r="DM159" i="16"/>
  <c r="DN159" i="16" s="1"/>
  <c r="DM160" i="16"/>
  <c r="DM161" i="16"/>
  <c r="DM162" i="16"/>
  <c r="DN162" i="16" s="1"/>
  <c r="DM163" i="16"/>
  <c r="DM164" i="16"/>
  <c r="DN164" i="16" s="1"/>
  <c r="DM165" i="16"/>
  <c r="DM166" i="16"/>
  <c r="DM167" i="16"/>
  <c r="DM168" i="16"/>
  <c r="DM169" i="16"/>
  <c r="DM170" i="16"/>
  <c r="DN170" i="16" s="1"/>
  <c r="DM171" i="16"/>
  <c r="DN171" i="16" s="1"/>
  <c r="DM172" i="16"/>
  <c r="DN172" i="16" s="1"/>
  <c r="DM173" i="16"/>
  <c r="DN173" i="16" s="1"/>
  <c r="DM174" i="16"/>
  <c r="DN174" i="16" s="1"/>
  <c r="DM175" i="16"/>
  <c r="DN175" i="16" s="1"/>
  <c r="DM176" i="16"/>
  <c r="DN176" i="16" s="1"/>
  <c r="DM177" i="16"/>
  <c r="DM178" i="16"/>
  <c r="DM179" i="16"/>
  <c r="DN179" i="16" s="1"/>
  <c r="DM180" i="16"/>
  <c r="DM181" i="16"/>
  <c r="DM182" i="16"/>
  <c r="DN182" i="16" s="1"/>
  <c r="DM183" i="16"/>
  <c r="DM184" i="16"/>
  <c r="DN184" i="16" s="1"/>
  <c r="DM185" i="16"/>
  <c r="DN185" i="16" s="1"/>
  <c r="DM186" i="16"/>
  <c r="DM187" i="16"/>
  <c r="DM188" i="16"/>
  <c r="DM189" i="16"/>
  <c r="DM190" i="16"/>
  <c r="DM191" i="16"/>
  <c r="DM192" i="16"/>
  <c r="DM193" i="16"/>
  <c r="DM194" i="16"/>
  <c r="DN194" i="16" s="1"/>
  <c r="DM195" i="16"/>
  <c r="DN195" i="16" s="1"/>
  <c r="DM196" i="16"/>
  <c r="DN196" i="16" s="1"/>
  <c r="DM197" i="16"/>
  <c r="DM198" i="16"/>
  <c r="DM199" i="16"/>
  <c r="DN199" i="16" s="1"/>
  <c r="DM200" i="16"/>
  <c r="DM201" i="16"/>
  <c r="DM202" i="16"/>
  <c r="DN202" i="16" s="1"/>
  <c r="DM203" i="16"/>
  <c r="DM204" i="16"/>
  <c r="DN204" i="16" s="1"/>
  <c r="DM205" i="16"/>
  <c r="DN205" i="16" s="1"/>
  <c r="DM206" i="16"/>
  <c r="DN206" i="16" s="1"/>
  <c r="DM207" i="16"/>
  <c r="DM208" i="16"/>
  <c r="DM209" i="16"/>
  <c r="DN209" i="16" s="1"/>
  <c r="DM210" i="16"/>
  <c r="DN210" i="16" s="1"/>
  <c r="DM211" i="16"/>
  <c r="DN211" i="16" s="1"/>
  <c r="DM212" i="16"/>
  <c r="DN212" i="16" s="1"/>
  <c r="DM213" i="16"/>
  <c r="DN213" i="16" s="1"/>
  <c r="DM214" i="16"/>
  <c r="DN214" i="16" s="1"/>
  <c r="DM215" i="16"/>
  <c r="DN215" i="16" s="1"/>
  <c r="DM216" i="16"/>
  <c r="DN216" i="16" s="1"/>
  <c r="DM217" i="16"/>
  <c r="DM218" i="16"/>
  <c r="DM219" i="16"/>
  <c r="DN219" i="16" s="1"/>
  <c r="DM220" i="16"/>
  <c r="DN220" i="16" s="1"/>
  <c r="DM221" i="16"/>
  <c r="DN221" i="16" s="1"/>
  <c r="DM222" i="16"/>
  <c r="DN222" i="16" s="1"/>
  <c r="DM223" i="16"/>
  <c r="DN223" i="16" s="1"/>
  <c r="DM224" i="16"/>
  <c r="DN224" i="16" s="1"/>
  <c r="DM225" i="16"/>
  <c r="DN225" i="16" s="1"/>
  <c r="DM226" i="16"/>
  <c r="DN226" i="16" s="1"/>
  <c r="DM227" i="16"/>
  <c r="DN227" i="16" s="1"/>
  <c r="DM228" i="16"/>
  <c r="DM229" i="16"/>
  <c r="DN229" i="16" s="1"/>
  <c r="DM230" i="16"/>
  <c r="DN230" i="16" s="1"/>
  <c r="DM231" i="16"/>
  <c r="DN231" i="16" s="1"/>
  <c r="DM232" i="16"/>
  <c r="DN232" i="16" s="1"/>
  <c r="DM233" i="16"/>
  <c r="DN233" i="16" s="1"/>
  <c r="DM234" i="16"/>
  <c r="DN234" i="16" s="1"/>
  <c r="DM235" i="16"/>
  <c r="DN235" i="16" s="1"/>
  <c r="DM236" i="16"/>
  <c r="DN236" i="16" s="1"/>
  <c r="DM237" i="16"/>
  <c r="DM238" i="16"/>
  <c r="DM239" i="16"/>
  <c r="DN239" i="16" s="1"/>
  <c r="DM240" i="16"/>
  <c r="DM241" i="16"/>
  <c r="DM242" i="16"/>
  <c r="DN242" i="16" s="1"/>
  <c r="DM243" i="16"/>
  <c r="DM244" i="16"/>
  <c r="DN244" i="16" s="1"/>
  <c r="DM245" i="16"/>
  <c r="DM246" i="16"/>
  <c r="DN246" i="16" s="1"/>
  <c r="DM247" i="16"/>
  <c r="DN247" i="16" s="1"/>
  <c r="DM248" i="16"/>
  <c r="DN248" i="16" s="1"/>
  <c r="DM249" i="16"/>
  <c r="DN249" i="16" s="1"/>
  <c r="DM250" i="16"/>
  <c r="DN250" i="16" s="1"/>
  <c r="DM251" i="16"/>
  <c r="DN251" i="16" s="1"/>
  <c r="DM252" i="16"/>
  <c r="DN252" i="16" s="1"/>
  <c r="DM253" i="16"/>
  <c r="DN253" i="16" s="1"/>
  <c r="DM254" i="16"/>
  <c r="DN254" i="16" s="1"/>
  <c r="DM255" i="16"/>
  <c r="DN255" i="16" s="1"/>
  <c r="DM256" i="16"/>
  <c r="DN256" i="16" s="1"/>
  <c r="DM257" i="16"/>
  <c r="DM258" i="16"/>
  <c r="DM259" i="16"/>
  <c r="DN259" i="16" s="1"/>
  <c r="DM260" i="16"/>
  <c r="DM261" i="16"/>
  <c r="DM262" i="16"/>
  <c r="DN262" i="16" s="1"/>
  <c r="DM263" i="16"/>
  <c r="DM264" i="16"/>
  <c r="DN264" i="16" s="1"/>
  <c r="DM265" i="16"/>
  <c r="DM266" i="16"/>
  <c r="DM267" i="16"/>
  <c r="DM268" i="16"/>
  <c r="DM269" i="16"/>
  <c r="DM270" i="16"/>
  <c r="DN270" i="16" s="1"/>
  <c r="DM271" i="16"/>
  <c r="DN271" i="16" s="1"/>
  <c r="DM272" i="16"/>
  <c r="DN272" i="16" s="1"/>
  <c r="DM273" i="16"/>
  <c r="DN273" i="16" s="1"/>
  <c r="DM274" i="16"/>
  <c r="DN274" i="16" s="1"/>
  <c r="DM275" i="16"/>
  <c r="DN275" i="16" s="1"/>
  <c r="DM276" i="16"/>
  <c r="DN276" i="16" s="1"/>
  <c r="DM277" i="16"/>
  <c r="DM278" i="16"/>
  <c r="DM279" i="16"/>
  <c r="DN279" i="16" s="1"/>
  <c r="DM280" i="16"/>
  <c r="DM281" i="16"/>
  <c r="DM2" i="16"/>
  <c r="DN2" i="16" s="1"/>
  <c r="DN3" i="16"/>
  <c r="DN7" i="16"/>
  <c r="DN8" i="16"/>
  <c r="DN15" i="16"/>
  <c r="DN17" i="16"/>
  <c r="DN18" i="16"/>
  <c r="DN27" i="16"/>
  <c r="DN28" i="16"/>
  <c r="DN37" i="16"/>
  <c r="DN38" i="16"/>
  <c r="DN40" i="16"/>
  <c r="DN41" i="16"/>
  <c r="DN43" i="16"/>
  <c r="DN45" i="16"/>
  <c r="DN57" i="16"/>
  <c r="DN58" i="16"/>
  <c r="DN60" i="16"/>
  <c r="DN61" i="16"/>
  <c r="DN63" i="16"/>
  <c r="DN65" i="16"/>
  <c r="DN66" i="16"/>
  <c r="DN67" i="16"/>
  <c r="DN68" i="16"/>
  <c r="DN69" i="16"/>
  <c r="DN77" i="16"/>
  <c r="DN78" i="16"/>
  <c r="DN80" i="16"/>
  <c r="DN81" i="16"/>
  <c r="DN83" i="16"/>
  <c r="DN86" i="16"/>
  <c r="DN87" i="16"/>
  <c r="DN88" i="16"/>
  <c r="DN89" i="16"/>
  <c r="DN90" i="16"/>
  <c r="DN91" i="16"/>
  <c r="DN92" i="16"/>
  <c r="DN93" i="16"/>
  <c r="DN97" i="16"/>
  <c r="DN98" i="16"/>
  <c r="DN100" i="16"/>
  <c r="DN101" i="16"/>
  <c r="DN103" i="16"/>
  <c r="DN107" i="16"/>
  <c r="DN108" i="16"/>
  <c r="DN115" i="16"/>
  <c r="DN117" i="16"/>
  <c r="DN118" i="16"/>
  <c r="DN127" i="16"/>
  <c r="DN128" i="16"/>
  <c r="DN137" i="16"/>
  <c r="DN138" i="16"/>
  <c r="DN140" i="16"/>
  <c r="DN141" i="16"/>
  <c r="DN143" i="16"/>
  <c r="DN145" i="16"/>
  <c r="DN157" i="16"/>
  <c r="DN158" i="16"/>
  <c r="DN160" i="16"/>
  <c r="DN161" i="16"/>
  <c r="DN163" i="16"/>
  <c r="DN165" i="16"/>
  <c r="DN166" i="16"/>
  <c r="DN167" i="16"/>
  <c r="DN168" i="16"/>
  <c r="DN169" i="16"/>
  <c r="DN177" i="16"/>
  <c r="DN178" i="16"/>
  <c r="DN180" i="16"/>
  <c r="DN181" i="16"/>
  <c r="DN183" i="16"/>
  <c r="DN186" i="16"/>
  <c r="DN187" i="16"/>
  <c r="DN188" i="16"/>
  <c r="DN189" i="16"/>
  <c r="DN190" i="16"/>
  <c r="DN191" i="16"/>
  <c r="DN192" i="16"/>
  <c r="DN193" i="16"/>
  <c r="DN197" i="16"/>
  <c r="DN198" i="16"/>
  <c r="DN200" i="16"/>
  <c r="DN201" i="16"/>
  <c r="DN203" i="16"/>
  <c r="DN207" i="16"/>
  <c r="DN208" i="16"/>
  <c r="DN217" i="16"/>
  <c r="DN218" i="16"/>
  <c r="DN228" i="16"/>
  <c r="DN237" i="16"/>
  <c r="DN238" i="16"/>
  <c r="DN240" i="16"/>
  <c r="DN241" i="16"/>
  <c r="DN243" i="16"/>
  <c r="DN245" i="16"/>
  <c r="DN257" i="16"/>
  <c r="DN258" i="16"/>
  <c r="DN260" i="16"/>
  <c r="DN261" i="16"/>
  <c r="DN263" i="16"/>
  <c r="DN265" i="16"/>
  <c r="DN266" i="16"/>
  <c r="DN267" i="16"/>
  <c r="DN268" i="16"/>
  <c r="DN269" i="16"/>
  <c r="DN277" i="16"/>
  <c r="DN278" i="16"/>
  <c r="DN280" i="16"/>
  <c r="DN281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E57020-4C24-46EF-9353-2121C6C81588}" keepAlive="1" name="Query - DataPIB" description="Connection to the 'DataPIB' query in the workbook." type="5" refreshedVersion="8" background="1" saveData="1">
    <dbPr connection="Provider=Microsoft.Mashup.OleDb.1;Data Source=$Workbook$;Location=DataPIB;Extended Properties=&quot;&quot;" command="SELECT * FROM [DataPIB]"/>
  </connection>
  <connection id="2" xr16:uid="{976850A3-09C2-4DCA-87CB-4AECCABBBB88}" keepAlive="1" name="Query - DataPIBNewStruktur" description="Connection to the 'DataPIBNewStruktur' query in the workbook." type="5" refreshedVersion="8" background="1" saveData="1">
    <dbPr connection="Provider=Microsoft.Mashup.OleDb.1;Data Source=$Workbook$;Location=DataPIBNewStruktur;Extended Properties=&quot;&quot;" command="SELECT * FROM [DataPIBNewStruktur]"/>
  </connection>
  <connection id="3" xr16:uid="{D057B12E-B4A9-4CB1-92B2-FD904C73490E}" keepAlive="1" name="Query - DataPIBPivotChart" description="Connection to the 'DataPIBPivotChart' query in the workbook." type="5" refreshedVersion="8" background="1">
    <dbPr connection="Provider=Microsoft.Mashup.OleDb.1;Data Source=$Workbook$;Location=DataPIBPivotChart;Extended Properties=&quot;&quot;" command="SELECT * FROM [DataPIBPivotChart]"/>
  </connection>
  <connection id="4" xr16:uid="{4CAD2E25-CC11-4D37-8DE4-4BF2B0820D5D}" keepAlive="1" name="Query - DataPIBPivotChartLeadTime" description="Connection to the 'DataPIBPivotChartLeadTime' query in the workbook." type="5" refreshedVersion="8" background="1">
    <dbPr connection="Provider=Microsoft.Mashup.OleDb.1;Data Source=$Workbook$;Location=DataPIBPivotChartLeadTime;Extended Properties=&quot;&quot;" command="SELECT * FROM [DataPIBPivotChartLeadTime]"/>
  </connection>
  <connection id="5" xr16:uid="{4C61DFD9-84D5-473D-BAFD-376C2462D726}" keepAlive="1" name="Query - FunctionLeadTime" description="Connection to the 'FunctionLeadTime' query in the workbook." type="5" refreshedVersion="0" background="1">
    <dbPr connection="Provider=Microsoft.Mashup.OleDb.1;Data Source=$Workbook$;Location=FunctionLeadTime;Extended Properties=&quot;&quot;" command="SELECT * FROM [FunctionLeadTime]"/>
  </connection>
  <connection id="6" xr16:uid="{B4F25421-B97E-41B0-A690-C7AFF1DB9CBB}" keepAlive="1" name="Query - Holiday" description="Connection to the 'Holiday' query in the workbook." type="5" refreshedVersion="0" background="1">
    <dbPr connection="Provider=Microsoft.Mashup.OleDb.1;Data Source=$Workbook$;Location=Holiday;Extended Properties=&quot;&quot;" command="SELECT * FROM [Holiday]"/>
  </connection>
  <connection id="7" xr16:uid="{12EC66C8-057A-47B9-BB3E-682CD10431D8}" keepAlive="1" name="Query - ListDates" description="Connection to the 'ListDates' query in the workbook." type="5" refreshedVersion="0" background="1">
    <dbPr connection="Provider=Microsoft.Mashup.OleDb.1;Data Source=$Workbook$;Location=ListDates;Extended Properties=&quot;&quot;" command="SELECT * FROM [ListDates]"/>
  </connection>
  <connection id="8" xr16:uid="{D02183F1-D793-44A3-982E-9353A7A81028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9" xr16:uid="{B62A9FE1-C6A4-4680-BA77-4541C536F8D6}" keepAlive="1" name="Query - TerimaDokumen" description="Connection to the 'TerimaDokumen' query in the workbook." type="5" refreshedVersion="8" background="1" saveData="1">
    <dbPr connection="Provider=Microsoft.Mashup.OleDb.1;Data Source=$Workbook$;Location=TerimaDokumen;Extended Properties=&quot;&quot;" command="SELECT * FROM [TerimaDokumen]"/>
  </connection>
  <connection id="10" xr16:uid="{48D9796C-956A-4AC0-9E91-7AE85C2A15E0}" keepAlive="1" name="Query - Weekdays2023" description="Connection to the 'Weekdays2023' query in the workbook." type="5" refreshedVersion="8" background="1" saveData="1">
    <dbPr connection="Provider=Microsoft.Mashup.OleDb.1;Data Source=$Workbook$;Location=Weekdays2023;Extended Properties=&quot;&quot;" command="SELECT * FROM [Weekdays2023]"/>
  </connection>
</connections>
</file>

<file path=xl/sharedStrings.xml><?xml version="1.0" encoding="utf-8"?>
<sst xmlns="http://schemas.openxmlformats.org/spreadsheetml/2006/main" count="45208" uniqueCount="4768">
  <si>
    <t>Kode KPBC</t>
  </si>
  <si>
    <t>(Semua)</t>
  </si>
  <si>
    <t>Label Baris</t>
  </si>
  <si>
    <t>Jumlah Nilai Pabean</t>
  </si>
  <si>
    <t>Jumlah BM Bayar</t>
  </si>
  <si>
    <t>Jumlah PPN Bayar</t>
  </si>
  <si>
    <t>Jumlah PPh Bayar</t>
  </si>
  <si>
    <t>Jumlah PIB</t>
  </si>
  <si>
    <t>Jumlah Unit</t>
  </si>
  <si>
    <t>Average of Lead Time</t>
  </si>
  <si>
    <t>2023</t>
  </si>
  <si>
    <t>Jan</t>
  </si>
  <si>
    <t>Feb</t>
  </si>
  <si>
    <t>Mar</t>
  </si>
  <si>
    <t>Apr</t>
  </si>
  <si>
    <t>May</t>
  </si>
  <si>
    <t>Jun</t>
  </si>
  <si>
    <t>Total Keseluruhan</t>
  </si>
  <si>
    <t>BOMAG</t>
  </si>
  <si>
    <t>KOMATSU</t>
  </si>
  <si>
    <t>SCANIA</t>
  </si>
  <si>
    <t>TADANO</t>
  </si>
  <si>
    <t>No</t>
  </si>
  <si>
    <t>No Aju</t>
  </si>
  <si>
    <t>Jenis PIB</t>
  </si>
  <si>
    <t>Nomor Pendaftaran</t>
  </si>
  <si>
    <t>Tanggal Pendaftaran</t>
  </si>
  <si>
    <t>Jumlah Jenis Barang</t>
  </si>
  <si>
    <t>Nomor B/L / AWB</t>
  </si>
  <si>
    <t>Nama Alat Angkut</t>
  </si>
  <si>
    <t>Jenis Impor</t>
  </si>
  <si>
    <t>Jk wkt Imp sementara</t>
  </si>
  <si>
    <t>Cara Pembayaran</t>
  </si>
  <si>
    <t>Nomor SPPB</t>
  </si>
  <si>
    <t>Tanggal SPPB</t>
  </si>
  <si>
    <t>Nomor Kode Billing</t>
  </si>
  <si>
    <t>Tanggal Kode Billing</t>
  </si>
  <si>
    <t>Nama Importir</t>
  </si>
  <si>
    <t>Alamat Importir</t>
  </si>
  <si>
    <t>Kode Status Importir</t>
  </si>
  <si>
    <t>Kode API/T</t>
  </si>
  <si>
    <t>Nomor API/T</t>
  </si>
  <si>
    <t>NPWP PPJK</t>
  </si>
  <si>
    <t>Nama PPJK</t>
  </si>
  <si>
    <t>Alamat PPJK</t>
  </si>
  <si>
    <t>Nomor PPJK</t>
  </si>
  <si>
    <t>Tanggal PPJK</t>
  </si>
  <si>
    <t>NPWP Pemilik Barang</t>
  </si>
  <si>
    <t>Nama Pemilik Barang</t>
  </si>
  <si>
    <t>Alamat Pemilik Barang</t>
  </si>
  <si>
    <t>Nama Pengirim</t>
  </si>
  <si>
    <t>Alamat Pengirim</t>
  </si>
  <si>
    <t>Kd Negara Pengirim</t>
  </si>
  <si>
    <t>Nama Penjual</t>
  </si>
  <si>
    <t>Alamat Penjual</t>
  </si>
  <si>
    <t>Negara Penjual</t>
  </si>
  <si>
    <t>NPWP Wajib Billing</t>
  </si>
  <si>
    <t>Nama Wajib Billing</t>
  </si>
  <si>
    <t>Alamat Wajib Billing</t>
  </si>
  <si>
    <t>Kode Gudang/Lapangan TPS</t>
  </si>
  <si>
    <t>Pelabuhan Bongkar</t>
  </si>
  <si>
    <t>Pelabuahan Muat</t>
  </si>
  <si>
    <t>Pelabuhan Transit</t>
  </si>
  <si>
    <t>Kode Dok Penutup PU</t>
  </si>
  <si>
    <t>No. BC 1.1</t>
  </si>
  <si>
    <t>Tgl. BC 1.1</t>
  </si>
  <si>
    <t>No. Pos BC 1.1</t>
  </si>
  <si>
    <t>No. Sub Pos BC 1.1</t>
  </si>
  <si>
    <t>No. SubSUB Pos</t>
  </si>
  <si>
    <t>Nomor Invoice</t>
  </si>
  <si>
    <t>Tanggal Invoice</t>
  </si>
  <si>
    <t>Tanggal B/L / AWB</t>
  </si>
  <si>
    <t>No. Master B/L / AWB</t>
  </si>
  <si>
    <t>Tg. Master B/L / AWB</t>
  </si>
  <si>
    <t>Jenis Transaksi</t>
  </si>
  <si>
    <t>Kode Alat Angkut</t>
  </si>
  <si>
    <t>Vovage / Flight</t>
  </si>
  <si>
    <t>Bendera Kapal</t>
  </si>
  <si>
    <t>Tanggal Rencana Tiba</t>
  </si>
  <si>
    <t>Kode Harga</t>
  </si>
  <si>
    <t>Kode Valuta</t>
  </si>
  <si>
    <t>Kurs (Rp)</t>
  </si>
  <si>
    <t>Harga sesuai Invoice</t>
  </si>
  <si>
    <t>Harga CIF</t>
  </si>
  <si>
    <t>Harga FOB</t>
  </si>
  <si>
    <t>Biaya Tambahan</t>
  </si>
  <si>
    <t>Nilai Diskon</t>
  </si>
  <si>
    <t>Nilai Freight</t>
  </si>
  <si>
    <t>Kode Asuransi</t>
  </si>
  <si>
    <t>Nilai Asuransi</t>
  </si>
  <si>
    <t>Berat Bruto</t>
  </si>
  <si>
    <t>Berat Netto</t>
  </si>
  <si>
    <t>Jumlah Kontainer</t>
  </si>
  <si>
    <t>Nomor Kontainer</t>
  </si>
  <si>
    <t>Ukuran Kontainer</t>
  </si>
  <si>
    <t>Tipe Kontainer</t>
  </si>
  <si>
    <t>Jenis Kemasan</t>
  </si>
  <si>
    <t>Jumlah Kemasan</t>
  </si>
  <si>
    <t>Merk Kemasan</t>
  </si>
  <si>
    <t>Kode Fasilitas</t>
  </si>
  <si>
    <t>Kode Skep Fasilitas/Lartas</t>
  </si>
  <si>
    <t>Nomor Skep Fasilitas/Lartas</t>
  </si>
  <si>
    <t>Tanggal Skep Fasilitas/Lartas</t>
  </si>
  <si>
    <t>Total BM Bayar</t>
  </si>
  <si>
    <t>Total PPN Bayar</t>
  </si>
  <si>
    <t>Total PPnBM Bayar</t>
  </si>
  <si>
    <t>Total PPh Bayar</t>
  </si>
  <si>
    <t>Total BM Ditanggung Pemerintah</t>
  </si>
  <si>
    <t>Tot. PPN Ditanggung Pemerintah</t>
  </si>
  <si>
    <t>Tot. PBnBM Ditanggung Pemerintah</t>
  </si>
  <si>
    <t>Tot. PPh Ditanggung Pemerintah</t>
  </si>
  <si>
    <t>Tot. BM Ditangguhkan</t>
  </si>
  <si>
    <t>Tot. PPN Ditangguhkan</t>
  </si>
  <si>
    <t>Tot. PBnBM Ditangguhkan</t>
  </si>
  <si>
    <t>Tot. PPh Ditangguhkan</t>
  </si>
  <si>
    <t>Total BM Dibebaskan</t>
  </si>
  <si>
    <t>Total PPN Dibebaskan</t>
  </si>
  <si>
    <t>Total PPnBM Dibebaskan</t>
  </si>
  <si>
    <t>Total PPh Dibebaskan</t>
  </si>
  <si>
    <t>Total BM Anti Dumping Bayar</t>
  </si>
  <si>
    <t>Total BM Tindakan Pengaman Bayar</t>
  </si>
  <si>
    <t>Total BM Imbalan Bayar</t>
  </si>
  <si>
    <t>Total BM Pembalasan Bayar</t>
  </si>
  <si>
    <t>Status Data PIB</t>
  </si>
  <si>
    <t>Nomor HS</t>
  </si>
  <si>
    <t>Uraian Barang</t>
  </si>
  <si>
    <t>Merk Barang</t>
  </si>
  <si>
    <t>Tipe Barang</t>
  </si>
  <si>
    <t>Spesifikasi Lain</t>
  </si>
  <si>
    <t>Seri Barang</t>
  </si>
  <si>
    <t>Tanggal Terima Dokumen</t>
  </si>
  <si>
    <t>Lead Time (Rencana Tiba - Nopen)</t>
  </si>
  <si>
    <t>Lead Time (Terima Dokumen-Nopen)</t>
  </si>
  <si>
    <t>Lead Time</t>
  </si>
  <si>
    <t>Nilai Pabean</t>
  </si>
  <si>
    <t>00000000006020221219011088</t>
  </si>
  <si>
    <t>KKLUHAM140471</t>
  </si>
  <si>
    <t>OLYMPIAN HIGHWAY</t>
  </si>
  <si>
    <t>029755/KPU.1/2023</t>
  </si>
  <si>
    <t>PT. UNITED TRACTORS TBK</t>
  </si>
  <si>
    <t>JL. RAYA BEKASI KM. 22, CAKUNG BARAT JAKARTA TIMUR</t>
  </si>
  <si>
    <t>M</t>
  </si>
  <si>
    <t>090603621-P</t>
  </si>
  <si>
    <t>SCANIA CV AB</t>
  </si>
  <si>
    <t>SE-15187 SODERTALJE,SWEDEN</t>
  </si>
  <si>
    <t>SE</t>
  </si>
  <si>
    <t>SE-151 87 SODERTALJE,SWEDEN</t>
  </si>
  <si>
    <t>CART</t>
  </si>
  <si>
    <t>IDTPP/Tanjung Priok</t>
  </si>
  <si>
    <t>BEZEE/Zeebrugge</t>
  </si>
  <si>
    <t>/</t>
  </si>
  <si>
    <t>2252066406</t>
  </si>
  <si>
    <t>KMD</t>
  </si>
  <si>
    <t>V.48</t>
  </si>
  <si>
    <t>USD</t>
  </si>
  <si>
    <t>NG</t>
  </si>
  <si>
    <t>4500021860, 4500021772</t>
  </si>
  <si>
    <t>SPPB</t>
  </si>
  <si>
    <t>R620-A6X4</t>
  </si>
  <si>
    <t xml:space="preserve">TRACTOR HEAD   </t>
  </si>
  <si>
    <t>GVW 41.000 KGS</t>
  </si>
  <si>
    <t>00000000006020221219011089</t>
  </si>
  <si>
    <t>KKLUHAM140472</t>
  </si>
  <si>
    <t>029766/KPU.1/2023</t>
  </si>
  <si>
    <t>2252066558</t>
  </si>
  <si>
    <t>4500021902</t>
  </si>
  <si>
    <t>P410-B6X4</t>
  </si>
  <si>
    <t xml:space="preserve">TRUCK CHASSIS  </t>
  </si>
  <si>
    <t>00000000006020221219011090</t>
  </si>
  <si>
    <t>KKLUHAM140473</t>
  </si>
  <si>
    <t>032361/KPU.1/2023</t>
  </si>
  <si>
    <t>2252066595</t>
  </si>
  <si>
    <t>4500021071</t>
  </si>
  <si>
    <t>00000000006020221219011091</t>
  </si>
  <si>
    <t>KKLUHAM140474</t>
  </si>
  <si>
    <t>029833/KPU.1/2023</t>
  </si>
  <si>
    <t>2252066600</t>
  </si>
  <si>
    <t>00000000006020221219011092</t>
  </si>
  <si>
    <t>KKLUHAM140475</t>
  </si>
  <si>
    <t>036918/KPU.1/2023</t>
  </si>
  <si>
    <t>2252066634</t>
  </si>
  <si>
    <t>4500021070, 21071, 22239</t>
  </si>
  <si>
    <t>PROSES</t>
  </si>
  <si>
    <t>P410-B8X4</t>
  </si>
  <si>
    <t>GVW 50.000 KGS</t>
  </si>
  <si>
    <t>00000000006020221220011093</t>
  </si>
  <si>
    <t>KKLUHAM140476</t>
  </si>
  <si>
    <t>036919/KPU.1/2023</t>
  </si>
  <si>
    <t>2252066737</t>
  </si>
  <si>
    <t>00000000006020221220011094</t>
  </si>
  <si>
    <t>KKLUHAM140477</t>
  </si>
  <si>
    <t>029903/KPU.1/2023</t>
  </si>
  <si>
    <t>2252066670</t>
  </si>
  <si>
    <t>NE</t>
  </si>
  <si>
    <t>4500021072</t>
  </si>
  <si>
    <t>P460-B8X4 HEAVY TIPPER</t>
  </si>
  <si>
    <t>GVW 60.000 KGS</t>
  </si>
  <si>
    <t>00000000006020221220011095</t>
  </si>
  <si>
    <t>KKLUHAM140478</t>
  </si>
  <si>
    <t>029970/KPU.1/2023</t>
  </si>
  <si>
    <t>2252066741</t>
  </si>
  <si>
    <t>4500020905, 4500022240</t>
  </si>
  <si>
    <t>P410-B6X4 HEAVY TIPPER</t>
  </si>
  <si>
    <t>GVW 49.000 KGS</t>
  </si>
  <si>
    <t>00000000006020221220011096</t>
  </si>
  <si>
    <t>KKLUHAM140479</t>
  </si>
  <si>
    <t>029935/KPU.1/2023</t>
  </si>
  <si>
    <t>2252066680</t>
  </si>
  <si>
    <t>00000000006020221220011097</t>
  </si>
  <si>
    <t>KKLUHAM140480</t>
  </si>
  <si>
    <t>036920/KPU.1/2023</t>
  </si>
  <si>
    <t>2252066681</t>
  </si>
  <si>
    <t>00000000006020221220011098</t>
  </si>
  <si>
    <t>KKLUHAM140481</t>
  </si>
  <si>
    <t>029999/KPU.1/2023</t>
  </si>
  <si>
    <t>2252066745</t>
  </si>
  <si>
    <t>00000000006020221224011114</t>
  </si>
  <si>
    <t>KJK122MC001</t>
  </si>
  <si>
    <t>DIAMOND STAR</t>
  </si>
  <si>
    <t>004199/KPU.1/2023</t>
  </si>
  <si>
    <t>KOMATSU LTD</t>
  </si>
  <si>
    <t>2-3-6 AKASAKA,MINATO-KU, TOKYO 107-8414</t>
  </si>
  <si>
    <t>JP</t>
  </si>
  <si>
    <t>AB16</t>
  </si>
  <si>
    <t>JPUKB/Kobe</t>
  </si>
  <si>
    <t>CV2D378</t>
  </si>
  <si>
    <t>V.028</t>
  </si>
  <si>
    <t>PK</t>
  </si>
  <si>
    <t>SESUAI BL</t>
  </si>
  <si>
    <t>KOMATSU BULLDOZER MODEL D375A-6R (LESS RIPPER) KEADAAN BARU SN:KMT0D115LNC066063 EN:616115</t>
  </si>
  <si>
    <t xml:space="preserve">D375A-6R       </t>
  </si>
  <si>
    <t>4500021930 R1</t>
  </si>
  <si>
    <t>00000000006020221224011115</t>
  </si>
  <si>
    <t>KJK122MC002</t>
  </si>
  <si>
    <t>004200/KPU.1/2023</t>
  </si>
  <si>
    <t>CV2D377</t>
  </si>
  <si>
    <t>KOMATSU BULLDOZER MODEL D375A-6R (LESS BLADE) KEADAAN BARU SN:KMT0D115ANC066062 EN:616112</t>
  </si>
  <si>
    <t>4500022169</t>
  </si>
  <si>
    <t>00000000006020221227011119</t>
  </si>
  <si>
    <t>MOLU18004233618</t>
  </si>
  <si>
    <t>SUNRISE ACE</t>
  </si>
  <si>
    <t>004517/KPU.1/2023</t>
  </si>
  <si>
    <t>TADANO LTD</t>
  </si>
  <si>
    <t>KANDA SQUARE 18TH FLOOR, 2-2-1 KANDA-NISHIKICHO</t>
  </si>
  <si>
    <t>TPK1</t>
  </si>
  <si>
    <t>SA-11011</t>
  </si>
  <si>
    <t>V.0113A</t>
  </si>
  <si>
    <t>JPY</t>
  </si>
  <si>
    <t>TADANO HYDRAULIC ROUGH TERRAIN CRANE MODEL GR-800EX SN:RA1379, EN:6M60-292783</t>
  </si>
  <si>
    <t xml:space="preserve">GR-800EX       </t>
  </si>
  <si>
    <t>4500022290</t>
  </si>
  <si>
    <t>00000000006020221229011122</t>
  </si>
  <si>
    <t>EUKOBEIN1864813</t>
  </si>
  <si>
    <t>MORNING LISA</t>
  </si>
  <si>
    <t>010374/KPU.1/2023</t>
  </si>
  <si>
    <t>USZAQ/Antwerp</t>
  </si>
  <si>
    <t>2252070805</t>
  </si>
  <si>
    <t>V.129</t>
  </si>
  <si>
    <t>00000000006020221229011123</t>
  </si>
  <si>
    <t>EUKOBEIN1872162</t>
  </si>
  <si>
    <t>010376/KPU.1/2023</t>
  </si>
  <si>
    <t>2252070804</t>
  </si>
  <si>
    <t>00000000006020221229011124</t>
  </si>
  <si>
    <t>EUKOBEIN1872165</t>
  </si>
  <si>
    <t>010375/KPU.1/2023</t>
  </si>
  <si>
    <t>2252070646</t>
  </si>
  <si>
    <t>4500022240</t>
  </si>
  <si>
    <t>G460-B8X4 HEAVY TIPPER</t>
  </si>
  <si>
    <t>00000000006020221229011125</t>
  </si>
  <si>
    <t>EUKOBEIN1872176</t>
  </si>
  <si>
    <t>010739/KPU.1/2023</t>
  </si>
  <si>
    <t>2252070640</t>
  </si>
  <si>
    <t>4500022238</t>
  </si>
  <si>
    <t>00000000006020221229011126</t>
  </si>
  <si>
    <t>EUKOBEIN1872188</t>
  </si>
  <si>
    <t>010373/KPU.1/2023</t>
  </si>
  <si>
    <t>2252070628</t>
  </si>
  <si>
    <t>00000000006020221229011127</t>
  </si>
  <si>
    <t>EUKOBEIN1872190</t>
  </si>
  <si>
    <t>010371/KPU.1/2023</t>
  </si>
  <si>
    <t>2252070597</t>
  </si>
  <si>
    <t>4500022239</t>
  </si>
  <si>
    <t>P410-B6X6</t>
  </si>
  <si>
    <t>00000000006020221229011128</t>
  </si>
  <si>
    <t>EUKOBEIN1872195</t>
  </si>
  <si>
    <t>010372/KPU.1/2023</t>
  </si>
  <si>
    <t>2252070598</t>
  </si>
  <si>
    <t>4500022239, 4500022238</t>
  </si>
  <si>
    <t>00000000006020221230011129</t>
  </si>
  <si>
    <t>HENJK122MF801</t>
  </si>
  <si>
    <t>KEIO CORAL</t>
  </si>
  <si>
    <t>019490/KPU.1/2023</t>
  </si>
  <si>
    <t>2-3-6 AKASAKA, MINATO-KU, TOKYO 107-8414</t>
  </si>
  <si>
    <t>2-3-6 AKASAKA,MINATO-KU, TOKYO 107-8414, JAPAN</t>
  </si>
  <si>
    <t>JPHIC/Hitachinaka</t>
  </si>
  <si>
    <t>CV2C999</t>
  </si>
  <si>
    <t>V.087</t>
  </si>
  <si>
    <t>KOMATSU DUMP TRUCK MODEL HD785-7 (W/O BODY), KEADAAN BARU SN:KMTHD023AND034328 EN:514754</t>
  </si>
  <si>
    <t xml:space="preserve">HD785-7        </t>
  </si>
  <si>
    <t>4500022160 R1</t>
  </si>
  <si>
    <t>00000000006020221230011130</t>
  </si>
  <si>
    <t>HENJK122MF802</t>
  </si>
  <si>
    <t>019491/KPU.1/2023</t>
  </si>
  <si>
    <t>CV2E488</t>
  </si>
  <si>
    <t>KOMATSU DUMP TRUCK MODEL HD785-7 (W/O BODY), KEADAAN BARU SN:KMTHD023LND034332 EN:514769</t>
  </si>
  <si>
    <t>4500022266</t>
  </si>
  <si>
    <t>00000000006020221230011131</t>
  </si>
  <si>
    <t>HENJK122MF803</t>
  </si>
  <si>
    <t>019492/KPU.1/2023</t>
  </si>
  <si>
    <t>CV2E758</t>
  </si>
  <si>
    <t>KOMATSU WHEEL LOADER MODEL WA600-6R (LESS BUCKET), KEADAAN BARU SN:KMTWA104KND065171 EN:616133</t>
  </si>
  <si>
    <t xml:space="preserve">WA600-6R       </t>
  </si>
  <si>
    <t>4500022288</t>
  </si>
  <si>
    <t>00000000006020221230011132</t>
  </si>
  <si>
    <t>HENJK122MF804</t>
  </si>
  <si>
    <t>019493/KPU.1/2023</t>
  </si>
  <si>
    <t>CV2E759</t>
  </si>
  <si>
    <t>KOMATSU MOTOR GRADER MODEL GD825A-2 KEADAAN BARU SN:KMTGD021VND013505 EN:44150</t>
  </si>
  <si>
    <t xml:space="preserve">GD825A-2       </t>
  </si>
  <si>
    <t>4500022382</t>
  </si>
  <si>
    <t>00000000006020221230011133</t>
  </si>
  <si>
    <t>HENJK122MF805</t>
  </si>
  <si>
    <t>019494/KPU.1/2023</t>
  </si>
  <si>
    <t>CV2F025</t>
  </si>
  <si>
    <t>KOMATSU ARTICULATED DUMP TRUCK MODEL HM400-3R KEADAAN BARU SN:KMTHM013AND009222 EN:638541</t>
  </si>
  <si>
    <t xml:space="preserve">HM400-3R       </t>
  </si>
  <si>
    <t>4500022171</t>
  </si>
  <si>
    <t>00000000006020221230011134</t>
  </si>
  <si>
    <t>HENJK122MF806</t>
  </si>
  <si>
    <t>021188/KPU.1/2023</t>
  </si>
  <si>
    <t>CV2F026</t>
  </si>
  <si>
    <t>KOMATSU ARTICULATED DUMP TRUCK MODEL HM400-3R KEADAAN BARU SN:KMTHM013LND009223 EN:638545</t>
  </si>
  <si>
    <t>4500022286</t>
  </si>
  <si>
    <t>00000000006020221230011135</t>
  </si>
  <si>
    <t>KJK122MF004</t>
  </si>
  <si>
    <t>021194/KPU.1/2023</t>
  </si>
  <si>
    <t>CV2E768</t>
  </si>
  <si>
    <t>KOMATSU HYDRAULIC EXCAVATOR MODEL PC1250-11R (LESS BUCKET) SN:KMTPC279HNC050237, EN:750144</t>
  </si>
  <si>
    <t xml:space="preserve">PC1250-11R     </t>
  </si>
  <si>
    <t>4500022253</t>
  </si>
  <si>
    <t>00000000006020221230011136</t>
  </si>
  <si>
    <t>KJK122MF005</t>
  </si>
  <si>
    <t>021189/KPU.1/2023</t>
  </si>
  <si>
    <t>CV2F017</t>
  </si>
  <si>
    <t>KOMATSU BULLDOZER MODEL D375A-6R (LESS BLADE) KEADAAN BARU SN:KMT0D115ENC066065 EN:616122</t>
  </si>
  <si>
    <t>00000000006020221231011137</t>
  </si>
  <si>
    <t>KJK122MF006</t>
  </si>
  <si>
    <t>030171/KPU.1/2023</t>
  </si>
  <si>
    <t>CV2D008</t>
  </si>
  <si>
    <t>KOMATSU BULLDOZER MODEL D375A-6R (LESS RIPPER) KEADAAN BARU SN:KMT0D115HNC066064 EN:616119</t>
  </si>
  <si>
    <t>4500021951 R1</t>
  </si>
  <si>
    <t>00000000006020221231011138</t>
  </si>
  <si>
    <t>KJK122MF007</t>
  </si>
  <si>
    <t>021190/KPU.1/2023</t>
  </si>
  <si>
    <t>CV2E484</t>
  </si>
  <si>
    <t>KOMATSU HYDRAULIC EXCAVATOR MODEL PC850-8R1 (LESS BUCKET) SN:KMTPC188ANC070601, EN:638517</t>
  </si>
  <si>
    <t xml:space="preserve">PC850-8R1      </t>
  </si>
  <si>
    <t>4500022287</t>
  </si>
  <si>
    <t>00000000006020221231011139</t>
  </si>
  <si>
    <t>KJK122MF008</t>
  </si>
  <si>
    <t>021196/KPU.1/2023</t>
  </si>
  <si>
    <t>CV2E571</t>
  </si>
  <si>
    <t>KOMATSU BULLDOZER MODEL D155A-6R (LESS BLADE) KEADAAN BARU SN:KMT0D105CNC088920 EN:638525</t>
  </si>
  <si>
    <t xml:space="preserve">D155A-6R       </t>
  </si>
  <si>
    <t>4500022276</t>
  </si>
  <si>
    <t>00000000006020221231011140</t>
  </si>
  <si>
    <t>KJK122MF009</t>
  </si>
  <si>
    <t>021195/KPU.1/2023</t>
  </si>
  <si>
    <t>CV2E762</t>
  </si>
  <si>
    <t>KOMATSU BULLDOZER MODEL D155A-6R (LESS BLADE) KEADAAN BARU SN:KMT0D105LNC088923 EN:638552</t>
  </si>
  <si>
    <t>4500022279</t>
  </si>
  <si>
    <t>00000000006020221231011141</t>
  </si>
  <si>
    <t>KJK122MF010</t>
  </si>
  <si>
    <t>021191/KPU.1/2023</t>
  </si>
  <si>
    <t>CV2E763</t>
  </si>
  <si>
    <t>KOMATSU BULLDOZER MODEL D155A-6R (LESS BLADE) KEADAAN BARU SN:KMT0D105ANC088922 EN:638547</t>
  </si>
  <si>
    <t>00000000006020221231011142</t>
  </si>
  <si>
    <t>KJK122MF011</t>
  </si>
  <si>
    <t>021192/KPU.1/2023</t>
  </si>
  <si>
    <t>CV2E767</t>
  </si>
  <si>
    <t>KOMATSU HYDRAULIC EXCAVATOR MODEL PC1250-11R (LESS BUCKET) SN:KMTPC279LNC050236, EN:750142</t>
  </si>
  <si>
    <t>4500022252</t>
  </si>
  <si>
    <t>00000000006020230103011145</t>
  </si>
  <si>
    <t>HENJK122MD801</t>
  </si>
  <si>
    <t>TAIKLI</t>
  </si>
  <si>
    <t>023421/KPU.1/2023</t>
  </si>
  <si>
    <t>CV2E285</t>
  </si>
  <si>
    <t>V.135</t>
  </si>
  <si>
    <t>KOMATSU DUMP TRUCK MODEL HD785-7 (W/O BODY), KEADAAN BARU SN:KMTHD023TND034305 EN:514712</t>
  </si>
  <si>
    <t>00000000006020230103011146</t>
  </si>
  <si>
    <t>HENJK122MD802</t>
  </si>
  <si>
    <t>024397/KPU.1/2023</t>
  </si>
  <si>
    <t>CV2E286</t>
  </si>
  <si>
    <t>KOMATSU RIGID DUMP TRUCK MODEL HD465-7R (W/O BODY) KEADAAN BARU SN:KMTHD034LND017151 EN:616123</t>
  </si>
  <si>
    <t xml:space="preserve">HD465-7R       </t>
  </si>
  <si>
    <t>4500022161</t>
  </si>
  <si>
    <t>00000000006020230103011147</t>
  </si>
  <si>
    <t>HENJK122MD803</t>
  </si>
  <si>
    <t>024398/KPU.1/2023</t>
  </si>
  <si>
    <t>CV2E287</t>
  </si>
  <si>
    <t>KOMATSU RIGID DUMP TRUCK MODEL HD465-7R (W/O BODY) KEADAAN BARU SN:KMTHD034END017153 EN:616125</t>
  </si>
  <si>
    <t>4500022269</t>
  </si>
  <si>
    <t>00000000006020230103011148</t>
  </si>
  <si>
    <t>HENJK122MD804</t>
  </si>
  <si>
    <t>024399/KPU.1/2023</t>
  </si>
  <si>
    <t>CV2E482</t>
  </si>
  <si>
    <t>KOMATSU MOTOR GRADER MODEL GD825A-2 KEADAAN BARU SN:KMTGD021TND013500 EN:44134</t>
  </si>
  <si>
    <t>4500022275</t>
  </si>
  <si>
    <t>00000000006020230103011149</t>
  </si>
  <si>
    <t>HENJK122MD805</t>
  </si>
  <si>
    <t>033158/KPU.1/2023</t>
  </si>
  <si>
    <t>CV2E483</t>
  </si>
  <si>
    <t>KOMATSU MOTOR GRADER MODEL GD825A-2 KEADAAN BARU SN:KMTGD021CND013504 EN:44147</t>
  </si>
  <si>
    <t>4500022315</t>
  </si>
  <si>
    <t>00000000006020230103011150</t>
  </si>
  <si>
    <t>KJK122MD004</t>
  </si>
  <si>
    <t>027112/KPU.1/2023</t>
  </si>
  <si>
    <t>CV2E468</t>
  </si>
  <si>
    <t>KOMATSU BULLDOZER MODEL D155A-6R (LESS BLADE) KEADAAN BARU SN:KMT0D105KNC088915 EN:638523</t>
  </si>
  <si>
    <t>00000000006020230104011151</t>
  </si>
  <si>
    <t>KNZJK122MD001</t>
  </si>
  <si>
    <t>027095/KPU.1/2023</t>
  </si>
  <si>
    <t>CV2E615</t>
  </si>
  <si>
    <t>KOMATSU HYDRAULIC EXCAVATOR MODEL PC2000-8 (LESS BUCKET) SN:KMTPC163ENF020954, EN:514553</t>
  </si>
  <si>
    <t xml:space="preserve">PC2000-8       </t>
  </si>
  <si>
    <t>4500022257</t>
  </si>
  <si>
    <t>00000000006020230104011152</t>
  </si>
  <si>
    <t>KNZJK122MD002</t>
  </si>
  <si>
    <t>027109/KPU.1/2023</t>
  </si>
  <si>
    <t>2-3-6 AKASAKA, MINATO-KU, TOKYO 107-8414, JAPAN</t>
  </si>
  <si>
    <t>JPKNZ/Kanazawa</t>
  </si>
  <si>
    <t>CV2E618</t>
  </si>
  <si>
    <t>KOMATSU MOTOR GRADER MODEL GD705-5, KEADAAN BARU SN:KMTGD031PNA026698 EN:26893316</t>
  </si>
  <si>
    <t xml:space="preserve">GD705-5        </t>
  </si>
  <si>
    <t>4500022273</t>
  </si>
  <si>
    <t>00000000006020230104011153</t>
  </si>
  <si>
    <t>KNZJK122MD003</t>
  </si>
  <si>
    <t>027111/KPU.1/2023</t>
  </si>
  <si>
    <t>CV2E617</t>
  </si>
  <si>
    <t>KOMATSU MOTOR GRADER MODEL GD755-5R, KEADAAN BARU SN:KMTGD029KNA010574 EN:666213</t>
  </si>
  <si>
    <t xml:space="preserve">GD755-5R       </t>
  </si>
  <si>
    <t>4500022274</t>
  </si>
  <si>
    <t>00000000006020230104011154</t>
  </si>
  <si>
    <t>KNZJK122MD004</t>
  </si>
  <si>
    <t>027110/KPU.1/2023</t>
  </si>
  <si>
    <t>CV2E616</t>
  </si>
  <si>
    <t>KOMATSU MOTOR GRADER MODEL GD705-5, KEADAAN BARU SN:KMTGD031TNA026697 EN:26893317</t>
  </si>
  <si>
    <t>4500022271</t>
  </si>
  <si>
    <t>00000000006020230104011155</t>
  </si>
  <si>
    <t>KNZJK122MD005</t>
  </si>
  <si>
    <t>033157/KPU.1/2023</t>
  </si>
  <si>
    <t>CV2D003</t>
  </si>
  <si>
    <t>KOMATSU MOTOR GRADER MODEL GD755-5R, KEADAAN BARU SN:KMTGD029PNA010573 EN:666212</t>
  </si>
  <si>
    <t>00000000006020230106011156</t>
  </si>
  <si>
    <t>COAU7242614070</t>
  </si>
  <si>
    <t>VELA</t>
  </si>
  <si>
    <t>021287/KPU.1/2023</t>
  </si>
  <si>
    <t>TADANO LTD.</t>
  </si>
  <si>
    <t>KANDA SQUARE 18TH FLOOR,2-2-1 KANDA-NISHIKICHO,</t>
  </si>
  <si>
    <t>KOJA</t>
  </si>
  <si>
    <t>SA-11034</t>
  </si>
  <si>
    <t>V.276S</t>
  </si>
  <si>
    <t>CSNU6363791</t>
  </si>
  <si>
    <t>F</t>
  </si>
  <si>
    <t>TADANO CARGO CRANE MODEL TM-ZT824H, KEADAAN BARU,SN:KZ1060</t>
  </si>
  <si>
    <t xml:space="preserve">TM-ZT824H      </t>
  </si>
  <si>
    <t>4500022211</t>
  </si>
  <si>
    <t>00000000006020230107011157</t>
  </si>
  <si>
    <t>GOSUSNH20800689</t>
  </si>
  <si>
    <t>COSCO HAIFA</t>
  </si>
  <si>
    <t>029513/KPU.1/2023</t>
  </si>
  <si>
    <t>BOMAG (CHANGZHOU) CONSTRUCTION MACHINERY</t>
  </si>
  <si>
    <t>NO.66 BOPA ROAD, XINBEI DISTRICT CHANGZHOU 213125</t>
  </si>
  <si>
    <t>CN</t>
  </si>
  <si>
    <t>BOMAG (CHANGZHOU) CONSTRUCTION MACHINERY CO.LTD</t>
  </si>
  <si>
    <t>BAK1</t>
  </si>
  <si>
    <t>CNSHA/Shanghai</t>
  </si>
  <si>
    <t>9196002809</t>
  </si>
  <si>
    <t>CN2256847</t>
  </si>
  <si>
    <t>V.101S</t>
  </si>
  <si>
    <t>CAAU5450592</t>
  </si>
  <si>
    <t>BOMAG SINGLE DRUM COMPACTORS MODEL BW211D-40SL, KEADAAN BARU,SN:961582391294 EN: 93060689</t>
  </si>
  <si>
    <t xml:space="preserve">BW211D-40SL    </t>
  </si>
  <si>
    <t>4500021689</t>
  </si>
  <si>
    <t>00000000006020230107011158</t>
  </si>
  <si>
    <t>GOSUSNH20800710</t>
  </si>
  <si>
    <t>021990/KPU.1/2023</t>
  </si>
  <si>
    <t>9196002835</t>
  </si>
  <si>
    <t>CN2256891</t>
  </si>
  <si>
    <t>TCNU4418870</t>
  </si>
  <si>
    <t>BOMAG SINGLE DRUM COMPACTORS MODEL BW211D-40 WITH B5, KEADAAN BARU,SN:961884302195 EN: 12906110</t>
  </si>
  <si>
    <t xml:space="preserve">BW211D-40      </t>
  </si>
  <si>
    <t>4500021874</t>
  </si>
  <si>
    <t>00000000006020230112011160</t>
  </si>
  <si>
    <t>COAU7242631750</t>
  </si>
  <si>
    <t>OOCL JAKARTA</t>
  </si>
  <si>
    <t>036913/KPU.1/2023</t>
  </si>
  <si>
    <t>TND2</t>
  </si>
  <si>
    <t>SA-11042</t>
  </si>
  <si>
    <t>V.152S</t>
  </si>
  <si>
    <t>TCNU5622640</t>
  </si>
  <si>
    <t>TADANO CARGO CRANE MODEL TM-ZT824H, KEADAAN BARU,SN:KZ1073</t>
  </si>
  <si>
    <t>4500022212</t>
  </si>
  <si>
    <t>00000000006020230116011161</t>
  </si>
  <si>
    <t>NYKS182107367</t>
  </si>
  <si>
    <t>LORD VISHNU</t>
  </si>
  <si>
    <t>062170/KPU.1/2023</t>
  </si>
  <si>
    <t>SA-11012</t>
  </si>
  <si>
    <t>V.043</t>
  </si>
  <si>
    <t>Billing</t>
  </si>
  <si>
    <t>TADANO HYDRAULIC ROUGH TERRAIN CRANE MODEL GR-800EX SN:RA1387, EN:6M60-292908</t>
  </si>
  <si>
    <t>00000000006020230119011162</t>
  </si>
  <si>
    <t>HENJK122MJ801</t>
  </si>
  <si>
    <t>COSMIC OAK</t>
  </si>
  <si>
    <t>039034/KPU.1/2023</t>
  </si>
  <si>
    <t>CV2D000</t>
  </si>
  <si>
    <t>V.096</t>
  </si>
  <si>
    <t>KOMATSU MOTOR GRADER MODEL GD825A-2 KEADAAN BARU SN:KMTGD021LND013507 EN:44156</t>
  </si>
  <si>
    <t>00000000006020230119011163</t>
  </si>
  <si>
    <t>HENJK122MJ802</t>
  </si>
  <si>
    <t>039123/KPU.1/2023</t>
  </si>
  <si>
    <t>CV2E054</t>
  </si>
  <si>
    <t>KOMATSU WHEEL LOADER MODEL WA900-8R, KEADAAN BARU SN:KMTWA141AND095096 EN:900135</t>
  </si>
  <si>
    <t xml:space="preserve">WA900-8R       </t>
  </si>
  <si>
    <t>4500021714</t>
  </si>
  <si>
    <t>00000000006020230119011164</t>
  </si>
  <si>
    <t>HENJK122MJ803</t>
  </si>
  <si>
    <t>039124/KPU.1/2023</t>
  </si>
  <si>
    <t>CV2F503</t>
  </si>
  <si>
    <t>KOMATSU DUMP TRUCK MODEL HD785-7 (W/O BODY) KEADAAN BARU SN:KMTHD023AND034345 EN:514818</t>
  </si>
  <si>
    <t>00000000006020230119011165</t>
  </si>
  <si>
    <t>HENJK122MJ804</t>
  </si>
  <si>
    <t>042062/KPU.1/2023</t>
  </si>
  <si>
    <t>CV2F504</t>
  </si>
  <si>
    <t>KOMATSU DUMP TRUCK MODEL HD785-7 (W/O BODY) KEADAAN BARU SN:KMTHD023AND034362 EN:514861</t>
  </si>
  <si>
    <t>00000000006020230119011166</t>
  </si>
  <si>
    <t>HENJK122MJ805</t>
  </si>
  <si>
    <t>042061/KPU.1/2023</t>
  </si>
  <si>
    <t>CV2F505</t>
  </si>
  <si>
    <t>KOMATSU RIGID DUMP TRUCK MODEL HD465-7R (W/O BODY) KEADAAN BARU SN:KMTHD034PND017156 EN:616139</t>
  </si>
  <si>
    <t>00000000006020230119011167</t>
  </si>
  <si>
    <t>HENJK122MJ806</t>
  </si>
  <si>
    <t>040969/KPU.1/2023</t>
  </si>
  <si>
    <t>CV2F506</t>
  </si>
  <si>
    <t>KOMATSU ARTICULATED DUMP TRUCK MODEL HM400-3R KEADAAN BARU SN:KMTHM013HND009224 EN:638557</t>
  </si>
  <si>
    <t>00000000006020230119011168</t>
  </si>
  <si>
    <t>HENJK122MJ807</t>
  </si>
  <si>
    <t>040970/KPU.1/2023</t>
  </si>
  <si>
    <t>CV2F507</t>
  </si>
  <si>
    <t>KOMATSU MOTOR GRADER MODEL GD825A-2 KEADAAN BARU SN:KMTGD021HND013508 EN:44157</t>
  </si>
  <si>
    <t>4500022379</t>
  </si>
  <si>
    <t>00000000006020230124011170</t>
  </si>
  <si>
    <t>HENJK122MK801</t>
  </si>
  <si>
    <t>APOLLO SAKURA</t>
  </si>
  <si>
    <t>047755/KPU.1/2023</t>
  </si>
  <si>
    <t>CV2E414</t>
  </si>
  <si>
    <t>V.001</t>
  </si>
  <si>
    <t>KOMATSU ARTICULATED DUMP TRUCK MODEL HM400-3R KEADAAN BARU SN:KMTHM013AND009236 EN:638592</t>
  </si>
  <si>
    <t>4500022318</t>
  </si>
  <si>
    <t>00000000006020230124011171</t>
  </si>
  <si>
    <t>HENJK122MK802</t>
  </si>
  <si>
    <t>047756/KPU.1/2023</t>
  </si>
  <si>
    <t>CV2F502</t>
  </si>
  <si>
    <t>KOMATSU DUMP TRUCK MODEL HD785-7 (W/O BODY) KEADAAN BARU SN:KMTHD023PND034354 EN:514826</t>
  </si>
  <si>
    <t>00000000006020230124011172</t>
  </si>
  <si>
    <t>HENJK122MK803</t>
  </si>
  <si>
    <t>047757/KPU.1/2023</t>
  </si>
  <si>
    <t>CV2F554</t>
  </si>
  <si>
    <t>KOMATSU ARTICULATED DUMP TRUCK MODEL HM400-3R KEADAAN BARU SN:KMTHM013CND009234 EN:638585</t>
  </si>
  <si>
    <t>00000000006020230124011173</t>
  </si>
  <si>
    <t>KJK122MK003</t>
  </si>
  <si>
    <t>047758/KPU.1/2023</t>
  </si>
  <si>
    <t>CV2E570</t>
  </si>
  <si>
    <t>KOMATSU BULLDOZER MODEL D375A-6R (LESS BLADE) KEADAAN BARU SN:KMT0D115CNC066066 EN:616126</t>
  </si>
  <si>
    <t>00000000006020230124011174</t>
  </si>
  <si>
    <t>KJK122MK004</t>
  </si>
  <si>
    <t>051420/KPU.1/2023</t>
  </si>
  <si>
    <t>CV2D010</t>
  </si>
  <si>
    <t>KOMATSU HYDRAULIC EXCAVATOR MODEL PC1250-11R (LESS BUCKET) SN:KMTPC279ENC050238, EN:750145</t>
  </si>
  <si>
    <t>00000000006020230124011175</t>
  </si>
  <si>
    <t>KJK122MK005</t>
  </si>
  <si>
    <t>051430/KPU.1/2023</t>
  </si>
  <si>
    <t>CV2D011</t>
  </si>
  <si>
    <t>KOMATSU BULLDOZER MODEL D155A-6R (LESS BLADE) KEADAAN BARU SN:KMT0D105HNC088938 EN:638575</t>
  </si>
  <si>
    <t>00000000006020230124011176</t>
  </si>
  <si>
    <t>KJK122MK006</t>
  </si>
  <si>
    <t>051421/KPU.1/2023</t>
  </si>
  <si>
    <t>CV2E413</t>
  </si>
  <si>
    <t>KOMATSU BULLDOZER MODEL D155A-6R (LESS BLADE) KEADAAN BARU SN:KMT0D105LNC088940 EN:638594</t>
  </si>
  <si>
    <t>4500022316</t>
  </si>
  <si>
    <t>00000000006020230124011177</t>
  </si>
  <si>
    <t>KJK122MK007</t>
  </si>
  <si>
    <t>051423/KPU.1/2023</t>
  </si>
  <si>
    <t>CV2E416</t>
  </si>
  <si>
    <t>KOMATSU BULLDOZER MODEL D155A-6R (LESS BLADE) KEADAAN BARU SN:KMT0D105CPC088945 EN:638596</t>
  </si>
  <si>
    <t>4500022317</t>
  </si>
  <si>
    <t>00000000006020230124011178</t>
  </si>
  <si>
    <t>KJK122MK008</t>
  </si>
  <si>
    <t>051424/KPU.1/2023</t>
  </si>
  <si>
    <t>CV2E433</t>
  </si>
  <si>
    <t>KOMATSU BULLDOZER MODEL D375A-6R (LESS BLADE) KEADAAN BARU SN:KMT0D115JPC066075 EN:616145</t>
  </si>
  <si>
    <t>4500022284</t>
  </si>
  <si>
    <t>00000000006020230127011179</t>
  </si>
  <si>
    <t>KKLUHAM521818</t>
  </si>
  <si>
    <t>HAMBURG HIGHWAY</t>
  </si>
  <si>
    <t>074376/KPU.1/2023</t>
  </si>
  <si>
    <t>BOMAG GMBH</t>
  </si>
  <si>
    <t>HELLERWALD D-56154 BOPPARD GERMANY</t>
  </si>
  <si>
    <t>DE</t>
  </si>
  <si>
    <t>013085246091000</t>
  </si>
  <si>
    <t>9100313551</t>
  </si>
  <si>
    <t>BOE-0036-01/23</t>
  </si>
  <si>
    <t>V.54</t>
  </si>
  <si>
    <t>EUR</t>
  </si>
  <si>
    <t>802202200463</t>
  </si>
  <si>
    <t>BOMAG STABILIZER/RECYCLER MDL RS 600 WITH ACCESSORIES, KEADAAN BARU SN:101590351029 EN:09212263</t>
  </si>
  <si>
    <t xml:space="preserve">RS 600         </t>
  </si>
  <si>
    <t>4500022323</t>
  </si>
  <si>
    <t>00000000006020230131011180</t>
  </si>
  <si>
    <t>CN2350083</t>
  </si>
  <si>
    <t>HYUNDAI VOYAGER</t>
  </si>
  <si>
    <t>053998/KPU.1/2023</t>
  </si>
  <si>
    <t>9196002849</t>
  </si>
  <si>
    <t>GOSUSNH20800768</t>
  </si>
  <si>
    <t>V.0129S</t>
  </si>
  <si>
    <t>TEMU7400555</t>
  </si>
  <si>
    <t>BOMAG SINGLE DRUM COMPACTORS MODEL BW211D-40, KEADAAN BARU,SN:961884302287 EN: 12907609</t>
  </si>
  <si>
    <t>4500021984</t>
  </si>
  <si>
    <t>00000000006020230202011183</t>
  </si>
  <si>
    <t>KJK13MC004</t>
  </si>
  <si>
    <t>BRIGHT CORAL</t>
  </si>
  <si>
    <t>070508/KPU.1/2023</t>
  </si>
  <si>
    <t>CV2E443</t>
  </si>
  <si>
    <t>V.104</t>
  </si>
  <si>
    <t>ZCSU7802292</t>
  </si>
  <si>
    <t>KOMATSU BULLDOZER MODEL D375A-6R (LESS BLADE) KEADAAN BARU SN:KMT0D115LPC066079 EN:616154</t>
  </si>
  <si>
    <t>4500022431</t>
  </si>
  <si>
    <t>00000000006020230202011184</t>
  </si>
  <si>
    <t>KJK13MC005</t>
  </si>
  <si>
    <t>070509/KPU.1/2023</t>
  </si>
  <si>
    <t>CV30079</t>
  </si>
  <si>
    <t>KOMATSU BULLDOZER MODEL D375A-6R (LESS BLADE) KEADAAN BARU SN:KMT0D115VPC066080 EN:616155</t>
  </si>
  <si>
    <t>4500022430</t>
  </si>
  <si>
    <t>00000000006020230202011185</t>
  </si>
  <si>
    <t>KJK13MC006</t>
  </si>
  <si>
    <t>070510/KPU.1/2023</t>
  </si>
  <si>
    <t>CV2D009</t>
  </si>
  <si>
    <t>KOMATSU BULLDOZER MODEL D375A-6R (LESS BLADE) KEADAAN BARU SN:KMT0D115PNC066068 EN:616130</t>
  </si>
  <si>
    <t>4500022170 R1</t>
  </si>
  <si>
    <t>00000000006020230202011186</t>
  </si>
  <si>
    <t>KJK13MC007</t>
  </si>
  <si>
    <t>070511/KPU.1/2023</t>
  </si>
  <si>
    <t>CV2E794</t>
  </si>
  <si>
    <t>KOMATSU BULLDOZER MODEL D375A-6R (LESS BLADE) KEADAAN BARU SN:KMT0D115TNC066070 EN:616132</t>
  </si>
  <si>
    <t>4500022283</t>
  </si>
  <si>
    <t>00000000006020230202011187</t>
  </si>
  <si>
    <t>KJK13MC008</t>
  </si>
  <si>
    <t>070512/KPU.1/2023</t>
  </si>
  <si>
    <t>CV2E769</t>
  </si>
  <si>
    <t>KOMATSU BULLDOZER MODEL D375A-6R (LESS BLADE) KEADAAN BARU SN:KMT0D115KNC066069 EN:616131</t>
  </si>
  <si>
    <t>00000000006020230202011188</t>
  </si>
  <si>
    <t>KJK13MC009</t>
  </si>
  <si>
    <t>070514/KPU.1/2023</t>
  </si>
  <si>
    <t>CV2E422</t>
  </si>
  <si>
    <t>KOMATSU BULLDOZER MODEL D155A-6R (LESS BLADE) KEADAAN BARU SN:KMT0D105JPC088949 EN:638627</t>
  </si>
  <si>
    <t>4500022385</t>
  </si>
  <si>
    <t>00000000006020230203011189</t>
  </si>
  <si>
    <t>GOSUSNH20800845</t>
  </si>
  <si>
    <t>066327/KPU.1/2023</t>
  </si>
  <si>
    <t>9196002879</t>
  </si>
  <si>
    <t>CN2350197</t>
  </si>
  <si>
    <t>V.102S</t>
  </si>
  <si>
    <t>TLLU5198507</t>
  </si>
  <si>
    <t>BOMAG PNEUMATIC TYRED ROLLER MODEL BW24RH, KEADAAN BARU,SN:961538212101 EN:12888872</t>
  </si>
  <si>
    <t xml:space="preserve">BW24RH         </t>
  </si>
  <si>
    <t>4500022336</t>
  </si>
  <si>
    <t>00000000006020230203011190</t>
  </si>
  <si>
    <t>CN2350198</t>
  </si>
  <si>
    <t>070513/KPU.1/2023</t>
  </si>
  <si>
    <t>9196002881</t>
  </si>
  <si>
    <t>GOSUSNH20800844</t>
  </si>
  <si>
    <t>CAIU4432350</t>
  </si>
  <si>
    <t>BOMAG SINGLE DRUM COMPACTOR MODEL BW211D-40 , KEADAAN BARU,SN:961884302284 EN:12916732</t>
  </si>
  <si>
    <t>4500022092</t>
  </si>
  <si>
    <t>00000000006020230204011191</t>
  </si>
  <si>
    <t>KNZJK13MB001</t>
  </si>
  <si>
    <t>ROSEMARY I</t>
  </si>
  <si>
    <t>079842/KPU.1/2023</t>
  </si>
  <si>
    <t>CV2F644</t>
  </si>
  <si>
    <t>ZCSU7939916</t>
  </si>
  <si>
    <t>KOMATSU HYDRAULIC EXCAVATOR MODEL PC2000-11R (LESS BUCKET) SN:KMTPC280KNF030057, EN:900144</t>
  </si>
  <si>
    <t xml:space="preserve">PC2000-11R     </t>
  </si>
  <si>
    <t>4500022321</t>
  </si>
  <si>
    <t>00000000006020230204011192</t>
  </si>
  <si>
    <t>KNZJK13MB002</t>
  </si>
  <si>
    <t>079843/KPU.1/2023</t>
  </si>
  <si>
    <t>CV2E425</t>
  </si>
  <si>
    <t>KOMATSU MOTOR GRADER MODEL GD755-5R, KEADAAN BARU SN:KMTGD029JPA010594 EN:666327</t>
  </si>
  <si>
    <t>4500022432</t>
  </si>
  <si>
    <t>00000000006020230204011193</t>
  </si>
  <si>
    <t>KNZJK13MB003</t>
  </si>
  <si>
    <t>081754/KPU.1/2023</t>
  </si>
  <si>
    <t>CV2E420</t>
  </si>
  <si>
    <t>KOMATSU MOTOR GRADER MODEL GD705-5, KEADAAN BARU SN:KMTGD031LPA026714 EN:26893604</t>
  </si>
  <si>
    <t>4500022376</t>
  </si>
  <si>
    <t>00000000006020230204011194</t>
  </si>
  <si>
    <t>KNZJK13MB004</t>
  </si>
  <si>
    <t>079840/KPU.1/2023</t>
  </si>
  <si>
    <t>CV2E415</t>
  </si>
  <si>
    <t>KOMATSU MOTOR GRADER MODEL GD755-5R, KEADAAN BARU SN:KMTGD029KPA010593 EN:666326</t>
  </si>
  <si>
    <t>4500022314</t>
  </si>
  <si>
    <t>00000000006020230204011195</t>
  </si>
  <si>
    <t>HENJK13MF801</t>
  </si>
  <si>
    <t>SPRING GLORY</t>
  </si>
  <si>
    <t>076721/KPU.1/2023</t>
  </si>
  <si>
    <t>CV2E419</t>
  </si>
  <si>
    <t>V.002</t>
  </si>
  <si>
    <t>KOMATSU RIGID DUMP TRUCK MODEL HD465-7R (W/O BODY) KEADAAN BARU SN:KMTHD034CND017159 EN:616150</t>
  </si>
  <si>
    <t>4500022375</t>
  </si>
  <si>
    <t>00000000006020230204011196</t>
  </si>
  <si>
    <t>HENJK13MF802</t>
  </si>
  <si>
    <t>076722/KPU.1/2023</t>
  </si>
  <si>
    <t>CV2E438</t>
  </si>
  <si>
    <t>KOMATSU MOTOR GRADER MODEL GD825A-2 KEADAAN BARU SN:KMTGD021LPD013512 EN:44171</t>
  </si>
  <si>
    <t>4500022381</t>
  </si>
  <si>
    <t>00000000006020230204011197</t>
  </si>
  <si>
    <t>HENJK13MF803</t>
  </si>
  <si>
    <t>076723/KPU.1/2023</t>
  </si>
  <si>
    <t>CV2E441</t>
  </si>
  <si>
    <t>KOMATSU RIGID DUMP TRUCK MODEL HD465-7R (W/O BODY) KEADAAN BARU SN:KMTHD034KND017160 EN:616151</t>
  </si>
  <si>
    <t>4500022421</t>
  </si>
  <si>
    <t>00000000006020230204011198</t>
  </si>
  <si>
    <t>HENJK13MF804</t>
  </si>
  <si>
    <t>076724/KPU.1/2023</t>
  </si>
  <si>
    <t>CV2F512</t>
  </si>
  <si>
    <t>KOMATSU DUMP TRUCK MODEL HD785-7 (W/O BODY) KEADAAN BARU SN:KMTHD023EPD034384 EN:514908</t>
  </si>
  <si>
    <t>4500022374</t>
  </si>
  <si>
    <t>00000000006020230204011199</t>
  </si>
  <si>
    <t>HENJK13MF805</t>
  </si>
  <si>
    <t>076725/KPU.1/2023</t>
  </si>
  <si>
    <t>CV30139</t>
  </si>
  <si>
    <t>KOMATSU DUMP TRUCK MODEL HD785-7 (W/O BODY) KEADAAN BARU SN:KMTHD023END034348 EN:514819</t>
  </si>
  <si>
    <t>00000000006020230204011200</t>
  </si>
  <si>
    <t>HENJK13MF806</t>
  </si>
  <si>
    <t>076728/KPU.1/2023</t>
  </si>
  <si>
    <t>CV2E436</t>
  </si>
  <si>
    <t>KOMATSU ARTICULATED DUMP TRUCK MODEL HM400-3R, KEADAAN BARU SN:KMTHM013KPD009248 EN:638639</t>
  </si>
  <si>
    <t>4500022319</t>
  </si>
  <si>
    <t>00000000006020230206011201</t>
  </si>
  <si>
    <t>KNZJK13MF001</t>
  </si>
  <si>
    <t>079839/KPU.1/2023</t>
  </si>
  <si>
    <t>CV30041</t>
  </si>
  <si>
    <t>KOMATSU HYDRAULIC EXCAVATOR MODEL PC3400-11M0 SN:KMTPC294ANF036304, EN:33228485</t>
  </si>
  <si>
    <t xml:space="preserve">PC3400-11M0    </t>
  </si>
  <si>
    <t>4500022090</t>
  </si>
  <si>
    <t>00000000006020230206011202</t>
  </si>
  <si>
    <t>KNZJK13MF003</t>
  </si>
  <si>
    <t>076729/KPU.1/2023</t>
  </si>
  <si>
    <t>CV2E397</t>
  </si>
  <si>
    <t>KOMATSU HYDRAULIC EXCAVATOR MODEL PC2000-11R (LESS BUCKET) SN:KMTPC280TNF030055, EN:900140</t>
  </si>
  <si>
    <t>00000000006020230206011203</t>
  </si>
  <si>
    <t>KNZJK13MF004</t>
  </si>
  <si>
    <t>076731/KPU.1/2023</t>
  </si>
  <si>
    <t>CV2E418</t>
  </si>
  <si>
    <t>KOMATSU MOTOR GRADER MODEL GD705-5, KEADAAN BARU SN:KMTGD031HPA026715 EN:26893649</t>
  </si>
  <si>
    <t>4500022313</t>
  </si>
  <si>
    <t>00000000006020230206011204</t>
  </si>
  <si>
    <t>KNZJK13MF005</t>
  </si>
  <si>
    <t>076732/KPU.1/2023</t>
  </si>
  <si>
    <t>CV2E412</t>
  </si>
  <si>
    <t>KOMATSU MOTOR GRADER MODEL GD705-5, KEADAAN BARU SN:KMTGD031EPA026716 EN:26893648</t>
  </si>
  <si>
    <t>4500022312</t>
  </si>
  <si>
    <t>00000000006020230206011205</t>
  </si>
  <si>
    <t>HENJK13MG801</t>
  </si>
  <si>
    <t>SCORPIO GLORY</t>
  </si>
  <si>
    <t>078275/KPU.1/2023</t>
  </si>
  <si>
    <t>CV2E437</t>
  </si>
  <si>
    <t>V.003</t>
  </si>
  <si>
    <t>KOMATSU ARTICULATED DUMP TRUCK MODEL HM400-3R, KEADAAN BARU SN:KMTHM013PPD009250 EN:638632</t>
  </si>
  <si>
    <t>00000000006020230206011206</t>
  </si>
  <si>
    <t>HENJK13MG802</t>
  </si>
  <si>
    <t>078276/KPU.1/2023</t>
  </si>
  <si>
    <t>CV2E442</t>
  </si>
  <si>
    <t>KOMATSU ARTICULATED DUMP TRUCK MODEL HM400-3R, KEADAAN BARU SN:KMTHM013KPD009251 EN:638650</t>
  </si>
  <si>
    <t>4500022388</t>
  </si>
  <si>
    <t>00000000006020230206011207</t>
  </si>
  <si>
    <t>HENJK13MG803</t>
  </si>
  <si>
    <t>078263/KPU.1/2023</t>
  </si>
  <si>
    <t>CV2E445</t>
  </si>
  <si>
    <t>KOMATSU DUMP TRUCK MODEL HD785-7 (W/O BODY) KEADAAN BARU SN:KMTHD023VPD034394 EN:514924</t>
  </si>
  <si>
    <t>00000000006020230207011208</t>
  </si>
  <si>
    <t>HENJK13MG804</t>
  </si>
  <si>
    <t>078266/KPU.1/2023</t>
  </si>
  <si>
    <t>CV2E446</t>
  </si>
  <si>
    <t>KOMATSU ARTICULATED DUMP TRUCK MODEL HM400-3R, KEADAAN BARU SN:KMTHM013JPD009252 EN:638652</t>
  </si>
  <si>
    <t>4500022387</t>
  </si>
  <si>
    <t>00000000006020230207011209</t>
  </si>
  <si>
    <t>HENJK13MG805</t>
  </si>
  <si>
    <t>078268/KPU.1/2023</t>
  </si>
  <si>
    <t>CV2E448</t>
  </si>
  <si>
    <t>KOMATSU ARTICULATED DUMP TRUCK MODEL HM400-3R, KEADAAN BARU SN:KMTHM013CPD009253 EN:638651</t>
  </si>
  <si>
    <t>4500022434</t>
  </si>
  <si>
    <t>00000000006020230207011210</t>
  </si>
  <si>
    <t>HENJK13MG806</t>
  </si>
  <si>
    <t>082128/KPU.1/2023</t>
  </si>
  <si>
    <t>CV30462</t>
  </si>
  <si>
    <t>KOMATSU MOTOR GRADER MODEL GD825A-2 KEADAAN BARU SN:KMTGD021EPD013514 EN:44175</t>
  </si>
  <si>
    <t>4500022384</t>
  </si>
  <si>
    <t>00000000006020230207011211</t>
  </si>
  <si>
    <t>HENJK13MG807</t>
  </si>
  <si>
    <t>078269/KPU.1/2023</t>
  </si>
  <si>
    <t>CV30463</t>
  </si>
  <si>
    <t>KOMATSU DUMP TRUCK MODEL HD785-7 (W/O BODY) KEADAAN BARU SN:KMTHD023HPD034397 EN:514933</t>
  </si>
  <si>
    <t>4500022514</t>
  </si>
  <si>
    <t>00000000006020230207011212</t>
  </si>
  <si>
    <t>COAU7242842410</t>
  </si>
  <si>
    <t>074063/KPU.1/2023</t>
  </si>
  <si>
    <t>SA-11066</t>
  </si>
  <si>
    <t>V.153S</t>
  </si>
  <si>
    <t>CSNU6234731</t>
  </si>
  <si>
    <t>TADANO CARGO CRANE MODEL TM-ZE303MH, KEADAAN BARU,SN:KE9093</t>
  </si>
  <si>
    <t xml:space="preserve">TM-ZE303MH     </t>
  </si>
  <si>
    <t>4500022610</t>
  </si>
  <si>
    <t>00000000006020230208011213</t>
  </si>
  <si>
    <t>EUKOBEIN1868881</t>
  </si>
  <si>
    <t>MORNING LAURA</t>
  </si>
  <si>
    <t>076220/KPU.1/2023</t>
  </si>
  <si>
    <t>2252072907</t>
  </si>
  <si>
    <t>V.109</t>
  </si>
  <si>
    <t>FFAU3270635</t>
  </si>
  <si>
    <t>00000000006020230208011214</t>
  </si>
  <si>
    <t>EUKOBEIN1878682</t>
  </si>
  <si>
    <t>076221/KPU.1/2023</t>
  </si>
  <si>
    <t>2252072910</t>
  </si>
  <si>
    <t>00000000006020230208011215</t>
  </si>
  <si>
    <t>EUKOBEIN1878718</t>
  </si>
  <si>
    <t>076222/KPU.1/2023</t>
  </si>
  <si>
    <t>2252072908</t>
  </si>
  <si>
    <t>00000000006020230208011216</t>
  </si>
  <si>
    <t>EUKOSEIN1864262</t>
  </si>
  <si>
    <t>076223/KPU.1/2023</t>
  </si>
  <si>
    <t>SEWAL/Wallhamn</t>
  </si>
  <si>
    <t>2252072781</t>
  </si>
  <si>
    <t>4500021774</t>
  </si>
  <si>
    <t>00000000006020230208011217</t>
  </si>
  <si>
    <t>EUKOSEIN1873219</t>
  </si>
  <si>
    <t>076224/KPU.1/2023</t>
  </si>
  <si>
    <t>2252072899</t>
  </si>
  <si>
    <t>4500021861</t>
  </si>
  <si>
    <t>00000000006020230208011218</t>
  </si>
  <si>
    <t>EUKOSEIN1873230</t>
  </si>
  <si>
    <t>076225/KPU.1/2023</t>
  </si>
  <si>
    <t>2252072897</t>
  </si>
  <si>
    <t>00000000006020230208011219</t>
  </si>
  <si>
    <t>EUKOSEIN1873233</t>
  </si>
  <si>
    <t>076226/KPU.1/2023</t>
  </si>
  <si>
    <t>2252072775</t>
  </si>
  <si>
    <t>00000000006020230208011220</t>
  </si>
  <si>
    <t>EUKOSEIN1873234</t>
  </si>
  <si>
    <t>076227/KPU.1/2023</t>
  </si>
  <si>
    <t>2252072898</t>
  </si>
  <si>
    <t>00000000006020230208011221</t>
  </si>
  <si>
    <t>EUKOBEIN1866818</t>
  </si>
  <si>
    <t>076571/KPU.1/2023</t>
  </si>
  <si>
    <t>2252072904</t>
  </si>
  <si>
    <t>4500022299</t>
  </si>
  <si>
    <t>00000000006020230208011222</t>
  </si>
  <si>
    <t>EUKOBEIN1878683</t>
  </si>
  <si>
    <t>076573/KPU.1/2023</t>
  </si>
  <si>
    <t>2252072901</t>
  </si>
  <si>
    <t>4500022203</t>
  </si>
  <si>
    <t>00000000006020230208011223</t>
  </si>
  <si>
    <t>EUKOBEIN1878684</t>
  </si>
  <si>
    <t>082414/KPU.1/2023</t>
  </si>
  <si>
    <t>2252072902-1</t>
  </si>
  <si>
    <t>00000000006020230208011224</t>
  </si>
  <si>
    <t>EUKOBEIN1878717</t>
  </si>
  <si>
    <t>076572/KPU.1/2023</t>
  </si>
  <si>
    <t>2252072909</t>
  </si>
  <si>
    <t>00000000006020230208011225</t>
  </si>
  <si>
    <t>EUKOBEIN1878681</t>
  </si>
  <si>
    <t>079416/KPU.1/2023</t>
  </si>
  <si>
    <t>2252072900</t>
  </si>
  <si>
    <t>4500021860</t>
  </si>
  <si>
    <t>00000000006020230210011226</t>
  </si>
  <si>
    <t>HENJK13MB801</t>
  </si>
  <si>
    <t>081739/KPU.1/2023</t>
  </si>
  <si>
    <t>CV2E421</t>
  </si>
  <si>
    <t>KOMATSU DUMP TRUCK MODEL HD785-7 (W/O BODY), KEADAAN BARU SN:KMTHD023CND034366 EN:514877</t>
  </si>
  <si>
    <t>00000000006020230210011227</t>
  </si>
  <si>
    <t>HENJK13MB802</t>
  </si>
  <si>
    <t>081740/KPU.1/2023</t>
  </si>
  <si>
    <t>CV2E435</t>
  </si>
  <si>
    <t>KOMATSU ARTICULATED DUMP TRUCK MODEL HM400-3R, KEADAAN BARU SN:KMTHM013END009239 EN:638600</t>
  </si>
  <si>
    <t>00000000006020230210011228</t>
  </si>
  <si>
    <t>HENJK13MB803</t>
  </si>
  <si>
    <t>081743/KPU.1/2023</t>
  </si>
  <si>
    <t>CV2F508</t>
  </si>
  <si>
    <t>KOMATSU ARTICULATED DUMP TRUCK MODEL HM400-3R, KEADAAN BARU SN:KMTHM013VND009235 EN:638599</t>
  </si>
  <si>
    <t>00000000006020230210011229</t>
  </si>
  <si>
    <t>HENJK13MB804</t>
  </si>
  <si>
    <t>081741/KPU.1/2023</t>
  </si>
  <si>
    <t>CV2F510</t>
  </si>
  <si>
    <t>KOMATSU MOTOR GRADER MODEL GD825A-2 KEADAAN BARU SN:KMTGD021LND013510 EN:44161</t>
  </si>
  <si>
    <t>00000000006020230211011230</t>
  </si>
  <si>
    <t>KNZJK13MF002</t>
  </si>
  <si>
    <t>076730/KPU.1/2023</t>
  </si>
  <si>
    <t>CV2E402</t>
  </si>
  <si>
    <t>KOMATSU HYDRAULIC EXCAVATOR MODEL PC2000-8 (L/S BUCKET LESS) SN:KMTPC163CNF020955, EN:514568</t>
  </si>
  <si>
    <t>4500021962 R1</t>
  </si>
  <si>
    <t>00000000006020230213011232</t>
  </si>
  <si>
    <t>KJK13MB002</t>
  </si>
  <si>
    <t>081742/KPU.1/2023</t>
  </si>
  <si>
    <t>CV2D722</t>
  </si>
  <si>
    <t>KOMATSU HYDRAULIC EXCAVATOR MODEL PC850-8R1 (LESS BUCKET) SN:KMTPC188TNC070606, EN:638546</t>
  </si>
  <si>
    <t>00000000006020230213011235</t>
  </si>
  <si>
    <t>KJK13MB007</t>
  </si>
  <si>
    <t>081751/KPU.1/2023</t>
  </si>
  <si>
    <t>CV2E404</t>
  </si>
  <si>
    <t>KOMATSU HYDRAULIC EXCAVATOR MODEL PC1250-11R (LESS BUCKET) SN:KMTPC279KPC050250, EN:750159</t>
  </si>
  <si>
    <t>00000000006020230213011237</t>
  </si>
  <si>
    <t>KJK13MB009</t>
  </si>
  <si>
    <t>081753/KPU.1/2023</t>
  </si>
  <si>
    <t>CV2E403</t>
  </si>
  <si>
    <t>KOMATSU HYDRAULIC EXCAVATOR MODEL PC1250-11R (LESS BUCKET) SN:KMTPC279CPC050249, EN:750158</t>
  </si>
  <si>
    <t>00000000006020230214011239</t>
  </si>
  <si>
    <t>KJK13MB001</t>
  </si>
  <si>
    <t>081744/KPU.1/2023</t>
  </si>
  <si>
    <t>CV2E417</t>
  </si>
  <si>
    <t>KOMATSU BULLDOZER MODEL D155A-6R (LESS BLADE) KEADAAN BARU SN:KMT0D105TPC088946 EN:638615</t>
  </si>
  <si>
    <t>00000000006020230214011240</t>
  </si>
  <si>
    <t>KJK13MB003</t>
  </si>
  <si>
    <t>081749/KPU.1/2023</t>
  </si>
  <si>
    <t>CV2E434</t>
  </si>
  <si>
    <t>KOMATSU BULLDOZER MODEL D375A-6R (LESS BLADE) KEADAAN BARU SN:KMT0D115VPC066077 EN:616148</t>
  </si>
  <si>
    <t>00000000006020230214011241</t>
  </si>
  <si>
    <t>KJK13MB004</t>
  </si>
  <si>
    <t>081750/KPU.1/2023</t>
  </si>
  <si>
    <t>CV30461</t>
  </si>
  <si>
    <t>KOMATSU BULLDOZER MODEL D375A-6R (LESS BLADE) KEADAAN BARU SN:KMT0D115HPC066083 EN:616163</t>
  </si>
  <si>
    <t>00000000006020230214011242</t>
  </si>
  <si>
    <t>KJK13MB008</t>
  </si>
  <si>
    <t>081752/KPU.1/2023</t>
  </si>
  <si>
    <t>CV2E399</t>
  </si>
  <si>
    <t>KOMATSU BULLDOZER MODEL D375A-6R (LESS RIPPER) KEADAAN BARU SN:KMT0D115APC066078 EN:616152</t>
  </si>
  <si>
    <t>00000000006020230215011243</t>
  </si>
  <si>
    <t>EUKOBEIN1878715</t>
  </si>
  <si>
    <t>082415/KPU.1/2023</t>
  </si>
  <si>
    <t>2252072903-1</t>
  </si>
  <si>
    <t>00000000006020230215011244</t>
  </si>
  <si>
    <t>EUKOBEIN1878691</t>
  </si>
  <si>
    <t>082416/KPU.1/2023</t>
  </si>
  <si>
    <t>2252072906-1</t>
  </si>
  <si>
    <t>4500022298, 4500021071</t>
  </si>
  <si>
    <t>00000000006020230215011245</t>
  </si>
  <si>
    <t>EUKOBEIN1878713</t>
  </si>
  <si>
    <t>082417/KPU.1/2023</t>
  </si>
  <si>
    <t>2252072905-1</t>
  </si>
  <si>
    <t>4500022298</t>
  </si>
  <si>
    <t>00000000006020230216011246</t>
  </si>
  <si>
    <t>HENJK13MH801</t>
  </si>
  <si>
    <t>COSMIC POLARIS</t>
  </si>
  <si>
    <t>084437/KPU.1/2023</t>
  </si>
  <si>
    <t>CV2E401</t>
  </si>
  <si>
    <t>V.080</t>
  </si>
  <si>
    <t>KOMATSU RIGID DUMP TRUCK MODEL HD1500-8, KEADAAN BARU SN:KMTHD048PMD081147 EN:33225396</t>
  </si>
  <si>
    <t xml:space="preserve">HD1500-8       </t>
  </si>
  <si>
    <t>4500022089</t>
  </si>
  <si>
    <t>00000000006020230216011247</t>
  </si>
  <si>
    <t>HENJK13MH802</t>
  </si>
  <si>
    <t>084438/KPU.1/2023</t>
  </si>
  <si>
    <t>CV2E406</t>
  </si>
  <si>
    <t>KOMATSU WHEEL LOADER MODEL WA600-6R (LESS BUCKET), KEADAAN BARU SN:KMTWA104JPD065174 EN:616161</t>
  </si>
  <si>
    <t>4500022289</t>
  </si>
  <si>
    <t>00000000006020230216011248</t>
  </si>
  <si>
    <t>HENJK13MH803</t>
  </si>
  <si>
    <t>084439/KPU.1/2023</t>
  </si>
  <si>
    <t>CV2F258</t>
  </si>
  <si>
    <t>KOMATSU MOTOR GRADER MODEL GD825A-2 KEADAAN BARU SN:KMTGD021CPD013515 EN:44176</t>
  </si>
  <si>
    <t>4500022383</t>
  </si>
  <si>
    <t>00000000006020230216011249</t>
  </si>
  <si>
    <t>HENJK13MH804</t>
  </si>
  <si>
    <t>084483/KPU.1/2023</t>
  </si>
  <si>
    <t>CV2F261</t>
  </si>
  <si>
    <t>KOMATSU MOTOR GRADER MODEL GD825A-2 KEADAAN BARU SN:KMTGD021TPD013516 EN:44177</t>
  </si>
  <si>
    <t>00000000006020230217011250</t>
  </si>
  <si>
    <t>HENJK13MH805</t>
  </si>
  <si>
    <t>084484/KPU.1/2023</t>
  </si>
  <si>
    <t>CV2F262</t>
  </si>
  <si>
    <t>KOMATSU MOTOR GRADER MODEL GD825A-2 KEADAAN BARU SN:KMTGD021PPD013517 EN:44179</t>
  </si>
  <si>
    <t>4500022380</t>
  </si>
  <si>
    <t>00000000006020230217011251</t>
  </si>
  <si>
    <t>HENJK13MH806</t>
  </si>
  <si>
    <t>086331/KPU.1/2023</t>
  </si>
  <si>
    <t>CV2F264</t>
  </si>
  <si>
    <t>KOMATSU ARTICULATED DUMP TRUCK MODEL HM400-3R, KEADAAN BARU SN:KMTHM013APD009255 EN:638670</t>
  </si>
  <si>
    <t>00000000006020230217011252</t>
  </si>
  <si>
    <t>HENJK13MH807</t>
  </si>
  <si>
    <t>086340/KPU.1/2023</t>
  </si>
  <si>
    <t>CV2F281</t>
  </si>
  <si>
    <t>KOMATSU DUMP TRUCK MODEL HD785-7 (W/O BODY), KEADAAN BARU SN:KMTHD023EPD034398 EN:514934</t>
  </si>
  <si>
    <t>00000000006020230217011253</t>
  </si>
  <si>
    <t>HENJK13MH808</t>
  </si>
  <si>
    <t>086329/KPU.1/2023</t>
  </si>
  <si>
    <t>CV30536</t>
  </si>
  <si>
    <t>KOMATSU MOTOR GRADER MODEL GD825A-2 KEADAAN BARU SN:KMTGD021HPD013513 EN:44174</t>
  </si>
  <si>
    <t>00000000006020230217011254</t>
  </si>
  <si>
    <t>HENJK13MH809</t>
  </si>
  <si>
    <t>086330/KPU.1/2023</t>
  </si>
  <si>
    <t>CV30848</t>
  </si>
  <si>
    <t>KOMATSU DUMP TRUCK MODEL HD785-7 (W/O BODY), KEADAAN BARU SN:KMTHD023CPD034412 EN:514965</t>
  </si>
  <si>
    <t>4500022513</t>
  </si>
  <si>
    <t>00000000006020230223011256</t>
  </si>
  <si>
    <t>HENJK23MB801</t>
  </si>
  <si>
    <t>MAHO CORAL</t>
  </si>
  <si>
    <t>096360/KPU.1/2023</t>
  </si>
  <si>
    <t>CV2F255</t>
  </si>
  <si>
    <t>V.086</t>
  </si>
  <si>
    <t>KOMATSU RIGID DUMP TRUCK MODEL HD465-7R (W/O BODY) KEADAAN BARU SN:KMTHD034EPD017169 EN:616179</t>
  </si>
  <si>
    <t>00000000006020230223011257</t>
  </si>
  <si>
    <t>HENJK23MB802</t>
  </si>
  <si>
    <t>096126/KPU.1/2023</t>
  </si>
  <si>
    <t>CV30863</t>
  </si>
  <si>
    <t>KOMATSU DUMP TRUCK MODEL HD785-7 (W/O BODY), KEADAAN BARU SN:KMTHD023APD034414 EN:514976</t>
  </si>
  <si>
    <t>4500022638</t>
  </si>
  <si>
    <t>00000000006020230223011258</t>
  </si>
  <si>
    <t>HENJK23MB803</t>
  </si>
  <si>
    <t>096128/KPU.1/2023</t>
  </si>
  <si>
    <t>CV30867</t>
  </si>
  <si>
    <t>KOMATSU DUMP TRUCK MODEL HD785-7 (W/O BODY), KEADAAN BARU SN:KMTHD023LPD034415 EN:514975</t>
  </si>
  <si>
    <t>00000000006020230223011259</t>
  </si>
  <si>
    <t>HENJK23MB804</t>
  </si>
  <si>
    <t>096129/KPU.1/2023</t>
  </si>
  <si>
    <t>CV31306</t>
  </si>
  <si>
    <t>KOMATSU MOTOR GRADER MODEL GD825A-2 KEADAAN BARU SN:KMTGD021KPD013518 EN:44182</t>
  </si>
  <si>
    <t>00000000006020230223011260</t>
  </si>
  <si>
    <t>KJK23MB001</t>
  </si>
  <si>
    <t>099342/KPU.1/2023</t>
  </si>
  <si>
    <t>CV2F313</t>
  </si>
  <si>
    <t>KOMATSU BULLDOZER MODEL D375A-6R (LESS BLADE) KEADAAN BARU SN:KMT0D115JPC066089 EN:616178</t>
  </si>
  <si>
    <t>4500022524</t>
  </si>
  <si>
    <t>00000000006020230223011261</t>
  </si>
  <si>
    <t>KJK23MB002</t>
  </si>
  <si>
    <t>099294/KPU.1/2023</t>
  </si>
  <si>
    <t>CV2F308</t>
  </si>
  <si>
    <t>KOMATSU BULLDOZER MODEL D375A-6R (LESS BLADE) KEADAAN BARU SN:KMT0D115KPC066088 EN:616176</t>
  </si>
  <si>
    <t>4500022525</t>
  </si>
  <si>
    <t>00000000006020230223011262</t>
  </si>
  <si>
    <t>KJK23MB003</t>
  </si>
  <si>
    <t>099295/KPU.1/2023</t>
  </si>
  <si>
    <t>CV2E409</t>
  </si>
  <si>
    <t>KOMATSU HYDRAULIC EXCAVATOR MODEL PC1250-11R (LESS BUCKET) SN:KMTPC279HPC050256, EN:750165</t>
  </si>
  <si>
    <t>4500022255</t>
  </si>
  <si>
    <t>00000000006020230223011263</t>
  </si>
  <si>
    <t>KJK23MB004</t>
  </si>
  <si>
    <t>099296/KPU.1/2023</t>
  </si>
  <si>
    <t>CV2E407</t>
  </si>
  <si>
    <t>KOMATSU HYDRAULIC EXCAVATOR MODEL PC1250-11R (LESS BUCKET) SN:KMTPC279JPC050251, EN:750160</t>
  </si>
  <si>
    <t>4500022254</t>
  </si>
  <si>
    <t>00000000006020230223011264</t>
  </si>
  <si>
    <t>KJK23MB005</t>
  </si>
  <si>
    <t>099341/KPU.1/2023</t>
  </si>
  <si>
    <t>CV2F270</t>
  </si>
  <si>
    <t>KOMATSU BULLDOZER MODEL D155A-6R (LESS BLADE) KEADAAN BARU SN:KMT0D105HPC088974 EN:638698</t>
  </si>
  <si>
    <t>4500022386</t>
  </si>
  <si>
    <t>00000000006020230223011265</t>
  </si>
  <si>
    <t>KJK23MB006</t>
  </si>
  <si>
    <t>099343/KPU.1/2023</t>
  </si>
  <si>
    <t>CV2F271</t>
  </si>
  <si>
    <t>KOMATSU BULLDOZER MODEL D155A-6R (LESS BLADE) KEADAAN BARU SN:KMT0D105CPC088976 EN:638706</t>
  </si>
  <si>
    <t>00000000006020230223011266</t>
  </si>
  <si>
    <t>KJK23MB007</t>
  </si>
  <si>
    <t>099344/KPU.1/2023</t>
  </si>
  <si>
    <t>CV2F278</t>
  </si>
  <si>
    <t>KOMATSU BULLDOZER MODEL D155A-6R (LESS BLADE) KEADAAN BARU SN:KMT0D105PPC088978 EN:638707</t>
  </si>
  <si>
    <t>4500022520</t>
  </si>
  <si>
    <t>00000000006020230224011267</t>
  </si>
  <si>
    <t>KJK23MA002</t>
  </si>
  <si>
    <t>GRAND TAJIMA ONE</t>
  </si>
  <si>
    <t>125800/KPU.1/2023</t>
  </si>
  <si>
    <t>CV2E439</t>
  </si>
  <si>
    <t>V.037</t>
  </si>
  <si>
    <t>KOMATSU HYDRAULIC EXCAVATOR MODEL PC1250-11R (LESS BUCKET) SN:KMTPC279CPC050258, EN:750167</t>
  </si>
  <si>
    <t>4500022372</t>
  </si>
  <si>
    <t>00000000006020230225011268</t>
  </si>
  <si>
    <t>KJK23MA003</t>
  </si>
  <si>
    <t>125801/KPU.1/2023</t>
  </si>
  <si>
    <t>CV2F236</t>
  </si>
  <si>
    <t>KOMATSU HYDRAULIC EXCAVATOR MODEL PC1250-11R (LESS BUCKET) SN:KMTPC279APC050254, EN:750163</t>
  </si>
  <si>
    <t>00000000006020230225011269</t>
  </si>
  <si>
    <t>KJK23MA004</t>
  </si>
  <si>
    <t>125807/KPU.1/2023</t>
  </si>
  <si>
    <t>CV2E447</t>
  </si>
  <si>
    <t>KOMATSU BULLDOZER MODEL D375A-6R (LESS BLADE) KEADAAN BARU SN:KMT0D115TPC066086 EN:616171</t>
  </si>
  <si>
    <t>00000000006020230225011270</t>
  </si>
  <si>
    <t>KJK23MA005</t>
  </si>
  <si>
    <t>125803/KPU.1/2023</t>
  </si>
  <si>
    <t>CV2E411</t>
  </si>
  <si>
    <t>KOMATSU HYDRAULIC EXCAVATOR MODEL PC1250-11R (LESS BUCKET) SN:KMTPC279EPC050257, EN:750166</t>
  </si>
  <si>
    <t>00000000006020230225011271</t>
  </si>
  <si>
    <t>KJK23MA006</t>
  </si>
  <si>
    <t>126192/KPU.1/2023</t>
  </si>
  <si>
    <t>CV2F251</t>
  </si>
  <si>
    <t>KOMATSU BULLDOZER MODEL D375A-6R (LESS RIPPER) KEADAAN BARU SN:KMT0D115PPC066087 EN:616174</t>
  </si>
  <si>
    <t>4500022285</t>
  </si>
  <si>
    <t>00000000006020230225011272</t>
  </si>
  <si>
    <t>KJK23MA007</t>
  </si>
  <si>
    <t>126180/KPU.1/2023</t>
  </si>
  <si>
    <t>CV2F267</t>
  </si>
  <si>
    <t>KOMATSU BULLDOZER MODEL D155A-6R (LESS BLADE) KEADAAN BARU SN:KMT0D105APC088972 EN:638692</t>
  </si>
  <si>
    <t>00000000006020230225011273</t>
  </si>
  <si>
    <t>KJK23MA008</t>
  </si>
  <si>
    <t>126181/KPU.1/2023</t>
  </si>
  <si>
    <t>CV2F259</t>
  </si>
  <si>
    <t>KOMATSU BULLDOZER MODEL D155A-6R (LESS BLADE) KEADAAN BARU SN:KMT0D105CPC088970 EN:638685</t>
  </si>
  <si>
    <t>00000000006020230225011274</t>
  </si>
  <si>
    <t>KJK23MA009</t>
  </si>
  <si>
    <t>126182/KPU.1/2023</t>
  </si>
  <si>
    <t>CV2F257</t>
  </si>
  <si>
    <t>KOMATSU BULLDOZER MODEL D155A-6R (LESS BLADE) KEADAAN BARU SN:KMT0D105VPC088968 EN:638680</t>
  </si>
  <si>
    <t>00000000006020230225011275</t>
  </si>
  <si>
    <t>MOLU18004484845</t>
  </si>
  <si>
    <t>AQUAMARINE ACE</t>
  </si>
  <si>
    <t>105395/KPU.1/2023</t>
  </si>
  <si>
    <t>SA-11082</t>
  </si>
  <si>
    <t>V.0127A</t>
  </si>
  <si>
    <t>TADANO HYDRAULIC ROUGH TERRAIN CRANE MODEL GR-800EX SN:RA1468, EN:6M60-295348</t>
  </si>
  <si>
    <t>4500022342</t>
  </si>
  <si>
    <t>00000000006020230225011276</t>
  </si>
  <si>
    <t>MOLU18004484850</t>
  </si>
  <si>
    <t>105394/KPU.1/2023</t>
  </si>
  <si>
    <t>SA-11079</t>
  </si>
  <si>
    <t>TADANO HYDRAULIC ROUGH TERRAIN CRANE MODEL GR-1000EX-4 SN:RA1396, EN:6M60-293184</t>
  </si>
  <si>
    <t xml:space="preserve">GR-1000EX-4    </t>
  </si>
  <si>
    <t>4500022423</t>
  </si>
  <si>
    <t>00000000006020230225011277</t>
  </si>
  <si>
    <t>MOLU18004484866</t>
  </si>
  <si>
    <t>105396/KPU.1/2023</t>
  </si>
  <si>
    <t>SA-11083</t>
  </si>
  <si>
    <t>TADANO HYDRAULIC ROUGH TERRAIN CRANE MODEL GR-800EX SN:RA1452, EN:6M60-294760</t>
  </si>
  <si>
    <t>4500022456</t>
  </si>
  <si>
    <t>00000000006020230225011278</t>
  </si>
  <si>
    <t>MOLU18004522009</t>
  </si>
  <si>
    <t>105398/KPU.1/2023</t>
  </si>
  <si>
    <t>SA-11081</t>
  </si>
  <si>
    <t>TADANO HYDRAULIC ROUGH TERRAIN CRANE MODEL GR-800EX SN:RA1460, EN:6M60-292896</t>
  </si>
  <si>
    <t>4500022422</t>
  </si>
  <si>
    <t>00000000006020230225011279</t>
  </si>
  <si>
    <t>KKLUJPN586864</t>
  </si>
  <si>
    <t>IGUAZU HIGHWAY</t>
  </si>
  <si>
    <t>126185/KPU.1/2023</t>
  </si>
  <si>
    <t>SA-11080</t>
  </si>
  <si>
    <t>V.44</t>
  </si>
  <si>
    <t>TADANO HYDRAULIC ROUGH TERRAIN CRANE MODEL GR-800EX SN:RA1450, EN:6M60-294754</t>
  </si>
  <si>
    <t>00000000006020230228011283</t>
  </si>
  <si>
    <t>KNZJK23MF001</t>
  </si>
  <si>
    <t>117076/KPU.1/2023</t>
  </si>
  <si>
    <t>CV2E424</t>
  </si>
  <si>
    <t>V.137</t>
  </si>
  <si>
    <t>KOMATSU HYDRAULIC EXCAVATOR MODEL PC2000-11R (LESS BUCKET) SN:KMTPC280JNF030061, EN:900150</t>
  </si>
  <si>
    <t>4500022418</t>
  </si>
  <si>
    <t>00000000006020230228011284</t>
  </si>
  <si>
    <t>KNZJK23MF002</t>
  </si>
  <si>
    <t>117077/KPU.1/2023</t>
  </si>
  <si>
    <t>CV2E396</t>
  </si>
  <si>
    <t>KOMATSU HYDRAULIC EXCAVATOR MODEL PC2000-11R (LESS BUCKET) SN:KMTPC280CNF030059, EN:900148</t>
  </si>
  <si>
    <t>00000000006020230228011285</t>
  </si>
  <si>
    <t>GOSUSNH20800892</t>
  </si>
  <si>
    <t>YM EFFICIENCY</t>
  </si>
  <si>
    <t>097377/KPU.1/2023</t>
  </si>
  <si>
    <t>9196002916</t>
  </si>
  <si>
    <t>CN2350837</t>
  </si>
  <si>
    <t>V.163S</t>
  </si>
  <si>
    <t>BMOU4877704</t>
  </si>
  <si>
    <t>BOMAG SINGLE DRUM COMPACTORS MODEL BW211D-40SL , KEADAAN BARU,SN:961582391324 EN:93091294</t>
  </si>
  <si>
    <t>4500021817</t>
  </si>
  <si>
    <t>00000000006020230228011287</t>
  </si>
  <si>
    <t>EUKOSEIN1879351</t>
  </si>
  <si>
    <t>MORNING PRIDE</t>
  </si>
  <si>
    <t>108306/KPU.1/2023</t>
  </si>
  <si>
    <t>2352006563</t>
  </si>
  <si>
    <t>V.077</t>
  </si>
  <si>
    <t>ZCSU7896347</t>
  </si>
  <si>
    <t>00000000006020230228011288</t>
  </si>
  <si>
    <t>EUKOBEIN1872171</t>
  </si>
  <si>
    <t>108307/KPU.1/2023</t>
  </si>
  <si>
    <t>2352006970</t>
  </si>
  <si>
    <t>4500022297</t>
  </si>
  <si>
    <t>00000000006020230228011290</t>
  </si>
  <si>
    <t>EUKOBEIN1868299</t>
  </si>
  <si>
    <t>108280/KPU.1/2023</t>
  </si>
  <si>
    <t>2352006977</t>
  </si>
  <si>
    <t>4500022298, 4500022204</t>
  </si>
  <si>
    <t>00000000006020230228011291</t>
  </si>
  <si>
    <t>EUKOBEIN1880953</t>
  </si>
  <si>
    <t>108281/KPU.1/2023</t>
  </si>
  <si>
    <t>2252072906-2</t>
  </si>
  <si>
    <t>00000000006020230301011292</t>
  </si>
  <si>
    <t>EUKOBEIN1880954</t>
  </si>
  <si>
    <t>108305/KPU.1/2023</t>
  </si>
  <si>
    <t>2252072905-2</t>
  </si>
  <si>
    <t>00000000006020230301011293</t>
  </si>
  <si>
    <t>EUKOSEIN1871973</t>
  </si>
  <si>
    <t>108301/KPU.1/2023</t>
  </si>
  <si>
    <t>2352006569</t>
  </si>
  <si>
    <t>00000000006020230301011294</t>
  </si>
  <si>
    <t>EUKOBEIN1880949</t>
  </si>
  <si>
    <t>108299/KPU.1/2023</t>
  </si>
  <si>
    <t>2252072902-2</t>
  </si>
  <si>
    <t>00000000006020230301011295</t>
  </si>
  <si>
    <t>EUKOBEIN1880951</t>
  </si>
  <si>
    <t>108298/KPU.1/2023</t>
  </si>
  <si>
    <t>2252072903-2</t>
  </si>
  <si>
    <t>00000000006020230301011296</t>
  </si>
  <si>
    <t>EUKOBEIN1880952</t>
  </si>
  <si>
    <t>108300/KPU.1/2023</t>
  </si>
  <si>
    <t>2352006974</t>
  </si>
  <si>
    <t>00000000006020230302011297</t>
  </si>
  <si>
    <t>NYKS182112155</t>
  </si>
  <si>
    <t>LEO LEADER</t>
  </si>
  <si>
    <t>135505/KPU.1/2023</t>
  </si>
  <si>
    <t>SA-11085</t>
  </si>
  <si>
    <t>V.099</t>
  </si>
  <si>
    <t>TADANO HYDRAULIC ROUGH TERRAIN CRANE MODEL GR-800EX SN:RA1470, EN:6M60-295288</t>
  </si>
  <si>
    <t>00000000006020230302011298</t>
  </si>
  <si>
    <t>NYKS182112156</t>
  </si>
  <si>
    <t>135506/KPU.1/2023</t>
  </si>
  <si>
    <t>SA-11084</t>
  </si>
  <si>
    <t>TADANO HYDRAULIC ROUGH TERRAIN CRANE MODEL GR-800EX SN:RA1457, EN:6M60-291151</t>
  </si>
  <si>
    <t>00000000006020230307011300</t>
  </si>
  <si>
    <t>COAU7243150300</t>
  </si>
  <si>
    <t>115423/KPU.1/2023</t>
  </si>
  <si>
    <t>SA-11112</t>
  </si>
  <si>
    <t>V.154S</t>
  </si>
  <si>
    <t>OOCU7741074</t>
  </si>
  <si>
    <t>TADANO CARGO CRANE MODEL TM-ZE303MH, KEADAAN BARU,SN:KE9339</t>
  </si>
  <si>
    <t>4500022679</t>
  </si>
  <si>
    <t>00000000006020230307011301</t>
  </si>
  <si>
    <t>EUKOSEIN1879349</t>
  </si>
  <si>
    <t>112503/KPU.1/2023</t>
  </si>
  <si>
    <t>2352006566</t>
  </si>
  <si>
    <t>4500021774, 4500022204</t>
  </si>
  <si>
    <t>00000000006020230308011302</t>
  </si>
  <si>
    <t>CN2350910</t>
  </si>
  <si>
    <t>GSL ROSSI</t>
  </si>
  <si>
    <t>113855/KPU.1/2023</t>
  </si>
  <si>
    <t>9196002928</t>
  </si>
  <si>
    <t>GOSUSNH20800957</t>
  </si>
  <si>
    <t>V.32S</t>
  </si>
  <si>
    <t>ZCSU6610551</t>
  </si>
  <si>
    <t>BOMAG SINGLE DRUM COMPACTORS MODEL BW211D-40, KEADAAN BARU,SN:961884302317 EN:12827238</t>
  </si>
  <si>
    <t>4500022151</t>
  </si>
  <si>
    <t>00000000006020230310011303</t>
  </si>
  <si>
    <t>CN2350963</t>
  </si>
  <si>
    <t>151096/KPU.1/2023</t>
  </si>
  <si>
    <t>9196002964</t>
  </si>
  <si>
    <t>GOSUSNH20800990</t>
  </si>
  <si>
    <t>V-103S</t>
  </si>
  <si>
    <t>GCXU5079910</t>
  </si>
  <si>
    <t>BOMAG SINGLE DRUM COMPACTORS MODEL BW220D-5, KEADAAN BARU,SN:961587611118 EN:12841843</t>
  </si>
  <si>
    <t xml:space="preserve">BW220D-5       </t>
  </si>
  <si>
    <t>4500022326</t>
  </si>
  <si>
    <t>00000000006020230311011304</t>
  </si>
  <si>
    <t>COAU7243178110</t>
  </si>
  <si>
    <t>OOCL ZHOUSHAN</t>
  </si>
  <si>
    <t>135522/KPU.1/2023</t>
  </si>
  <si>
    <t>SA-11116</t>
  </si>
  <si>
    <t>V.253S</t>
  </si>
  <si>
    <t>TGBU4783240</t>
  </si>
  <si>
    <t>TADANO CARGO CRANE MODEL TM-ZT824H, KEADAAN BARU,SN:KZ1084</t>
  </si>
  <si>
    <t>4500022491</t>
  </si>
  <si>
    <t>00000000006020230311011305</t>
  </si>
  <si>
    <t>HENJK23MH802</t>
  </si>
  <si>
    <t>SUN PROUD</t>
  </si>
  <si>
    <t>132711/KPU.1/2023</t>
  </si>
  <si>
    <t>CV2F242</t>
  </si>
  <si>
    <t>KOMATSU RIGID DUMP TRUCK MODEL HD1500-8, KEADAAN BARU SN:KMTHD048VND081205 EN:33228539</t>
  </si>
  <si>
    <t>00000000006020230311011306</t>
  </si>
  <si>
    <t>HENJK23MH803</t>
  </si>
  <si>
    <t>143741/KPU.1/2023</t>
  </si>
  <si>
    <t>CV2F273</t>
  </si>
  <si>
    <t>KOMATSU WHEEL LOADER MODEL WA600-6R (LESS BUCKET), KEADAAN BARU SN:KMTWA104APD065177 EN:616194</t>
  </si>
  <si>
    <t>4500022391</t>
  </si>
  <si>
    <t>00000000006020230311011307</t>
  </si>
  <si>
    <t>HENJK23MH804</t>
  </si>
  <si>
    <t>132706/KPU.1/2023</t>
  </si>
  <si>
    <t>CV2F276</t>
  </si>
  <si>
    <t>KOMATSU RIGID DUMP TRUCK MODEL HD465-7R (W/O BODY) KEADAAN BARU SN:KMTHD034JPD017177 EN:616202</t>
  </si>
  <si>
    <t>4500022515</t>
  </si>
  <si>
    <t>00000000006020230311011308</t>
  </si>
  <si>
    <t>HENJK23MH805</t>
  </si>
  <si>
    <t>132709/KPU.1/2023</t>
  </si>
  <si>
    <t>CV31363</t>
  </si>
  <si>
    <t>KOMATSU MOTOR GRADER MODEL GD825A-2 KEADAAN BARU SN:KMTGD021PPD013520 EN:44189</t>
  </si>
  <si>
    <t>00000000006020230311011309</t>
  </si>
  <si>
    <t>HENJK23MH806</t>
  </si>
  <si>
    <t>132715/KPU.1/2023</t>
  </si>
  <si>
    <t>CV31364</t>
  </si>
  <si>
    <t>KOMATSU DUMP TRUCK MODEL HD785-7 (W/O BODY), KEADAAN BARU SN:KMTHD023APD034431 EN:514999</t>
  </si>
  <si>
    <t>00000000006020230311011310</t>
  </si>
  <si>
    <t>HENJK23MH807</t>
  </si>
  <si>
    <t>136720/KPU.1/2023</t>
  </si>
  <si>
    <t>CV31365</t>
  </si>
  <si>
    <t>KOMATSU ARTICULATED DUMP TRUCK MODEL HM400-3R, KEADAAN BARU SN:KMTHM013VPD009271 EN:638735</t>
  </si>
  <si>
    <t>00000000006020230313011311</t>
  </si>
  <si>
    <t>KJK23MH002</t>
  </si>
  <si>
    <t>136721/KPU.1/2023</t>
  </si>
  <si>
    <t>CV2F244</t>
  </si>
  <si>
    <t>KOMATSU BULLDOZER MDL D155A-6R (LESS RIPPER,WITH COUNTER WEIGHT) SN:KMT0D105LPC088987 EN:638740</t>
  </si>
  <si>
    <t>4500022280</t>
  </si>
  <si>
    <t>00000000006020230313011312</t>
  </si>
  <si>
    <t>KJK23MH003</t>
  </si>
  <si>
    <t>136725/KPU.1/2023</t>
  </si>
  <si>
    <t>CV2F283</t>
  </si>
  <si>
    <t>KOMATSU BULLDOZER MODEL D155A-6R (LESS BLADE) KEADAAN BARU, SN:KMT0D105APC088986 EN:638734</t>
  </si>
  <si>
    <t>4500022521</t>
  </si>
  <si>
    <t>00000000006020230313011313</t>
  </si>
  <si>
    <t>KJK23MH004</t>
  </si>
  <si>
    <t>136736/KPU.1/2023</t>
  </si>
  <si>
    <t>CV2F314</t>
  </si>
  <si>
    <t>KOMATSU BULLDOZER MODEL D375A-6R (LESS BLADE) KEADAAN BARU SN:KMT0D115KPC066091 EN:616188</t>
  </si>
  <si>
    <t>00000000006020230313011314</t>
  </si>
  <si>
    <t>KJK23MH005</t>
  </si>
  <si>
    <t>136722/KPU.1/2023</t>
  </si>
  <si>
    <t>CV2F318</t>
  </si>
  <si>
    <t>KOMATSU BULLDOZER MODEL D375A-6R (LESS BLADE) KEADAAN BARU SN:KMT0D115CPC066093 EN:616200</t>
  </si>
  <si>
    <t>00000000006020230313011315</t>
  </si>
  <si>
    <t>KJK23MH006</t>
  </si>
  <si>
    <t>136724/KPU.1/2023</t>
  </si>
  <si>
    <t>CV2F245</t>
  </si>
  <si>
    <t>KOMATSU BULLDOZER MDL D155A-6R (LESS RIPPER,WITH COUNTER WEIGHT) SN:KMT0D105HPC088991 EN:638751</t>
  </si>
  <si>
    <t>4500022282</t>
  </si>
  <si>
    <t>00000000006020230313011316</t>
  </si>
  <si>
    <t>KJK23MH007</t>
  </si>
  <si>
    <t>136723/KPU.1/2023</t>
  </si>
  <si>
    <t>CV2F252</t>
  </si>
  <si>
    <t>KOMATSU HYDRAULIC EXCAVATOR MODEL PC850-8R1 (LESS BUCKET) SN:KMTPC188VPC070616, EN:638659</t>
  </si>
  <si>
    <t>4500022320</t>
  </si>
  <si>
    <t>00000000006020230313011317</t>
  </si>
  <si>
    <t>KJK23MH008</t>
  </si>
  <si>
    <t>136726/KPU.1/2023</t>
  </si>
  <si>
    <t>CV2F253</t>
  </si>
  <si>
    <t>KOMATSU HYDRAULIC EXCAVATOR MODEL PC1250-11R (LESS BUCKET) SN:KMTPC279VPC050267, EN:750180</t>
  </si>
  <si>
    <t>00000000006020230313011318</t>
  </si>
  <si>
    <t>KJK23MH009</t>
  </si>
  <si>
    <t>136727/KPU.1/2023</t>
  </si>
  <si>
    <t>CV2F254</t>
  </si>
  <si>
    <t>KOMATSU HYDRAULIC EXCAVATOR MODEL PC1250-11R (LESS BUCKET) SN:KMTPC279KPC050264, EN:750176</t>
  </si>
  <si>
    <t>00000000006020230313011319</t>
  </si>
  <si>
    <t>KJK23MH010</t>
  </si>
  <si>
    <t>136728/KPU.1/2023</t>
  </si>
  <si>
    <t>CV2F256</t>
  </si>
  <si>
    <t>KOMATSU HYDRAULIC EXCAVATOR MODEL PC850-8R1 (LESS BUCKET) SN:KMTPC188APC070617, EN:638662</t>
  </si>
  <si>
    <t>4500022390</t>
  </si>
  <si>
    <t>00000000006020230313011320</t>
  </si>
  <si>
    <t>KJK23MH011</t>
  </si>
  <si>
    <t>136729/KPU.1/2023</t>
  </si>
  <si>
    <t>CV2F279</t>
  </si>
  <si>
    <t>KOMATSU BULLDOZER MODEL D155A-6R (LESS BLADE) KEADAAN BARU, SN:KMT0D105CPC088984 EN:638727</t>
  </si>
  <si>
    <t>00000000006020230314011321</t>
  </si>
  <si>
    <t>HENJK23ML801</t>
  </si>
  <si>
    <t>OCTOBER DREAM</t>
  </si>
  <si>
    <t>136730/KPU.1/2023</t>
  </si>
  <si>
    <t>CV2F641</t>
  </si>
  <si>
    <t>KOMATSU ARTICULATED DUMP TRUCK MODEL HM400-3R, KEADAAN BARU SN:KMTHM013CPD009276 EN:638757</t>
  </si>
  <si>
    <t>00000000006020230314011322</t>
  </si>
  <si>
    <t>HENJK23ML802</t>
  </si>
  <si>
    <t>136731/KPU.1/2023</t>
  </si>
  <si>
    <t>CV30870</t>
  </si>
  <si>
    <t>KOMATSU DUMP TRUCK MODEL HD785-7 (W/O BODY), KEADAAN BARU SN:KMTHD023VPD034461 EN:515076</t>
  </si>
  <si>
    <t>00000000006020230314011323</t>
  </si>
  <si>
    <t>HENJK23ML803</t>
  </si>
  <si>
    <t>136732/KPU.1/2023</t>
  </si>
  <si>
    <t>CV30871</t>
  </si>
  <si>
    <t>KOMATSU MOTOR GRADER MODEL GD825A-2 KEADAAN BARU SN:KMTGD021VPD013524 EN:44206</t>
  </si>
  <si>
    <t>4500022519</t>
  </si>
  <si>
    <t>00000000006020230314011324</t>
  </si>
  <si>
    <t>HENJK23ML804</t>
  </si>
  <si>
    <t>136733/KPU.1/2023</t>
  </si>
  <si>
    <t>CV30875</t>
  </si>
  <si>
    <t>KOMATSU DUMP TRUCK MODEL HD785-7 (W/O BODY), KEADAAN BARU SN:KMTHD023TPD034467 EN:515097</t>
  </si>
  <si>
    <t>00000000006020230314011325</t>
  </si>
  <si>
    <t>KJK23ML004</t>
  </si>
  <si>
    <t>136734/KPU.1/2023</t>
  </si>
  <si>
    <t>CV2F265</t>
  </si>
  <si>
    <t>KOMATSU HYDRAULIC EXCAVATOR MODEL PC1250-11R (LESS BUCKET) SN:KMTPC279APC050268, EN:750181</t>
  </si>
  <si>
    <t>4500022417</t>
  </si>
  <si>
    <t>00000000006020230314011326</t>
  </si>
  <si>
    <t>KJK23ML005</t>
  </si>
  <si>
    <t>136735/KPU.1/2023</t>
  </si>
  <si>
    <t>CV2F260</t>
  </si>
  <si>
    <t>KOMATSU HYDRAULIC EXCAVATOR MODEL PC1250-11R (LESS BUCKET) SN:KMTPC279LPC050269, EN:750182</t>
  </si>
  <si>
    <t>4500022373</t>
  </si>
  <si>
    <t>00000000006020230316011327</t>
  </si>
  <si>
    <t>HENJK23MK801</t>
  </si>
  <si>
    <t>148156/KPU.1/2023</t>
  </si>
  <si>
    <t>CV2F238</t>
  </si>
  <si>
    <t>V.098</t>
  </si>
  <si>
    <t>KOMATSU WHEEL LOADER MODEL WA900-8R KEADAAN BARU SN:KMTWA141VND095100 EN:900146</t>
  </si>
  <si>
    <t>4500021715</t>
  </si>
  <si>
    <t>00000000006020230316011328</t>
  </si>
  <si>
    <t>HENJK23MK802</t>
  </si>
  <si>
    <t>159637/KPU.1/2023</t>
  </si>
  <si>
    <t>CV2F274</t>
  </si>
  <si>
    <t>KOMATSU WHEEL DOZER MODEL WD600-6R KEADAAN BARU SN:KMTWD006JPD060057  EN:616197</t>
  </si>
  <si>
    <t xml:space="preserve">WD600-6R       </t>
  </si>
  <si>
    <t>4500022392</t>
  </si>
  <si>
    <t>00000000006020230316011329</t>
  </si>
  <si>
    <t>HENJK23MK803</t>
  </si>
  <si>
    <t>155368/KPU.1/2023</t>
  </si>
  <si>
    <t>CV2F301</t>
  </si>
  <si>
    <t>KOMATSU MOTOR GRADER MODEL GD825A-2 KEADAAN BARU SN:KMTGD021CPD013523 EN:44204</t>
  </si>
  <si>
    <t>00000000006020230316011330</t>
  </si>
  <si>
    <t>HENJK23MK804</t>
  </si>
  <si>
    <t>143747/KPU.1/2023</t>
  </si>
  <si>
    <t>CV2F303</t>
  </si>
  <si>
    <t>KOMATSU MOTOR GRADER MODEL GD825A-2 KEADAAN BARU SN:KMTGD021JPD013519 EN:44187</t>
  </si>
  <si>
    <t>00000000006020230316011331</t>
  </si>
  <si>
    <t>HENJK23MK805</t>
  </si>
  <si>
    <t>143751/KPU.1/2023</t>
  </si>
  <si>
    <t>CV2F305</t>
  </si>
  <si>
    <t>KOMATSU ARTICULATED DUMP TRUCK MODEL HM400-3R, KEADAAN BARU SN:KMTHM013APD009272 EN:638736</t>
  </si>
  <si>
    <t>00000000006020230316011332</t>
  </si>
  <si>
    <t>HENJK23MK806</t>
  </si>
  <si>
    <t>143764/KPU.1/2023</t>
  </si>
  <si>
    <t>CV30201</t>
  </si>
  <si>
    <t>KOMATSU RIGID DUMP TRUCK MODEL HD1500-8, KEADAAN BARU SN:KMTHD048VPD081207 EN:33228495</t>
  </si>
  <si>
    <t>00000000006020230316011333</t>
  </si>
  <si>
    <t>HENJK23MK807</t>
  </si>
  <si>
    <t>143765/KPU.1/2023</t>
  </si>
  <si>
    <t>CV30869</t>
  </si>
  <si>
    <t>KOMATSU DUMP TRUCK MODEL HD785-7 (W/O BODY), KEADAAN BARU SN:KMTHD023EPD034451 EN:515056</t>
  </si>
  <si>
    <t>00000000006020230317011334</t>
  </si>
  <si>
    <t>KNZJK23MK001</t>
  </si>
  <si>
    <t>143763/KPU.1/2023</t>
  </si>
  <si>
    <t>CV2F306</t>
  </si>
  <si>
    <t>KOMATSU HYDRAULIC EXCAVATOR MODEL PC2000-11R (LESS BUCKET) SN:KMTPC280EPF030072, EN:900162</t>
  </si>
  <si>
    <t>00000000006020230317011335</t>
  </si>
  <si>
    <t>KNZJK23MK002</t>
  </si>
  <si>
    <t>143749/KPU.1/2023</t>
  </si>
  <si>
    <t>CV2F268</t>
  </si>
  <si>
    <t>KOMATSU HYDRAULIC EXCAVATOR MODEL PC2000-11R (LESS BUCKET) SN:KMTPC280TPF030074, EN:900177</t>
  </si>
  <si>
    <t>4500022419</t>
  </si>
  <si>
    <t>00000000006020230317011336</t>
  </si>
  <si>
    <t>KNZJK23MK003</t>
  </si>
  <si>
    <t>143758/KPU.1/2023</t>
  </si>
  <si>
    <t>CV2F243</t>
  </si>
  <si>
    <t>KOMATSU HYDRAULIC EXCAVATOR MODEL PC2000-8 (L/S BUCKET LESS) SN:KMTPC163TNF020956, EN:514630</t>
  </si>
  <si>
    <t>00000000006020230317011337</t>
  </si>
  <si>
    <t>KNZJK23MK004</t>
  </si>
  <si>
    <t>143746/KPU.1/2023</t>
  </si>
  <si>
    <t>CV2E726</t>
  </si>
  <si>
    <t>KOMATSU HYDRAULIC EXCAVATOR MODEL PC2000-11R (LESS BUCKET) SN:KMTPC280VNF030063, EN:900153</t>
  </si>
  <si>
    <t>4500022393</t>
  </si>
  <si>
    <t>00000000006020230317011338</t>
  </si>
  <si>
    <t>KNZJK23MK005</t>
  </si>
  <si>
    <t>143761/KPU.1/2023</t>
  </si>
  <si>
    <t>CV31494</t>
  </si>
  <si>
    <t>KOMATSU MOTOR GRADER MODEL GD755-5R, KEADAAN BARU SN:KMTGD029VPA010632 EN:666531</t>
  </si>
  <si>
    <t>4500022595</t>
  </si>
  <si>
    <t>00000000006020230317011339</t>
  </si>
  <si>
    <t>KNZJK23MK006</t>
  </si>
  <si>
    <t>143745/KPU.1/2023</t>
  </si>
  <si>
    <t>CV2F307</t>
  </si>
  <si>
    <t>KOMATSU MOTOR GRADER MODEL GD755-5R, KEADAAN BARU SN:KMTGD029JPA010630 EN:666525</t>
  </si>
  <si>
    <t>4500022518</t>
  </si>
  <si>
    <t>00000000006020230317011340</t>
  </si>
  <si>
    <t>KNZJK23MK007</t>
  </si>
  <si>
    <t>143762/KPU.1/2023</t>
  </si>
  <si>
    <t>CV2F284</t>
  </si>
  <si>
    <t>KOMATSU MOTOR GRADER MODEL GD705-5, KEADAAN BARU SN:KMTGD031APA026727 EN:26893727</t>
  </si>
  <si>
    <t>4500022516</t>
  </si>
  <si>
    <t>00000000006020230317011341</t>
  </si>
  <si>
    <t>KNZJK23MK008</t>
  </si>
  <si>
    <t>143742/KPU.1/2023</t>
  </si>
  <si>
    <t>CV2F275</t>
  </si>
  <si>
    <t>KOMATSU MOTOR GRADER MODEL GD755-5R, KEADAAN BARU SN:KMTGD029EPA010619 EN:666457</t>
  </si>
  <si>
    <t>4500022517</t>
  </si>
  <si>
    <t>00000000006020230317011342</t>
  </si>
  <si>
    <t>KNZJK23MK009</t>
  </si>
  <si>
    <t>143760/KPU.1/2023</t>
  </si>
  <si>
    <t>CV2F272</t>
  </si>
  <si>
    <t>KOMATSU MOTOR GRADER MODEL GD705-5, KEADAAN BARU SN:KMTGD031VPA026726 EN:26893720</t>
  </si>
  <si>
    <t>4500022377</t>
  </si>
  <si>
    <t>00000000006020230318011343</t>
  </si>
  <si>
    <t>KNZJK23MK010</t>
  </si>
  <si>
    <t>148158/KPU.1/2023</t>
  </si>
  <si>
    <t>CV2F269</t>
  </si>
  <si>
    <t>KOMATSU MOTOR GRADER MODEL GD755-5R, KEADAAN BARU SN:KMTGD029HPA010621 EN:666469</t>
  </si>
  <si>
    <t>4500022433</t>
  </si>
  <si>
    <t>00000000006020230318011344</t>
  </si>
  <si>
    <t>KNZJK23MK011</t>
  </si>
  <si>
    <t>143744/KPU.1/2023</t>
  </si>
  <si>
    <t>CV2F266</t>
  </si>
  <si>
    <t>KOMATSU MOTOR GRADER MODEL GD755-5R, KEADAAN BARU SN:KMTGD029VPA010615 EN:666444</t>
  </si>
  <si>
    <t>4500022378</t>
  </si>
  <si>
    <t>00000000006020230318011345</t>
  </si>
  <si>
    <t>EUKOSEIN1884616</t>
  </si>
  <si>
    <t>GRAND URANUS</t>
  </si>
  <si>
    <t>151103/KPU.1/2023</t>
  </si>
  <si>
    <t>2352014469</t>
  </si>
  <si>
    <t>V.069</t>
  </si>
  <si>
    <t>00000000006020230318011346</t>
  </si>
  <si>
    <t>EUKOSEIN1884617</t>
  </si>
  <si>
    <t>151098/KPU.1/2023</t>
  </si>
  <si>
    <t>2352014474</t>
  </si>
  <si>
    <t>00000000006020230318011347</t>
  </si>
  <si>
    <t>EUKOSEIN1884618</t>
  </si>
  <si>
    <t>153063/KPU.1/2023</t>
  </si>
  <si>
    <t>2352014470</t>
  </si>
  <si>
    <t>00000000006020230318011348</t>
  </si>
  <si>
    <t>EUKOSEIN1884619</t>
  </si>
  <si>
    <t>153064/KPU.1/2023</t>
  </si>
  <si>
    <t>2352014472</t>
  </si>
  <si>
    <t>00000000006020230318011349</t>
  </si>
  <si>
    <t>EUKOSEIN1880974</t>
  </si>
  <si>
    <t>151083/KPU.1/2023</t>
  </si>
  <si>
    <t>2352014473</t>
  </si>
  <si>
    <t>4500022483</t>
  </si>
  <si>
    <t>00000000006020230318011350</t>
  </si>
  <si>
    <t>EUKOBEIN1886413</t>
  </si>
  <si>
    <t>151086/KPU.1/2023</t>
  </si>
  <si>
    <t>2352015245</t>
  </si>
  <si>
    <t>00000000006020230318011351</t>
  </si>
  <si>
    <t>EUKOBEIN1886406</t>
  </si>
  <si>
    <t>151104/KPU.1/2023</t>
  </si>
  <si>
    <t>2352015253</t>
  </si>
  <si>
    <t>00000000006020230318011352</t>
  </si>
  <si>
    <t>EUKOBEIN1880483</t>
  </si>
  <si>
    <t>154574/KPU.1/2023</t>
  </si>
  <si>
    <t>2352015228</t>
  </si>
  <si>
    <t>00000000006020230318011353</t>
  </si>
  <si>
    <t>EUKOBEIN1886404</t>
  </si>
  <si>
    <t>154575/KPU.1/2023</t>
  </si>
  <si>
    <t>2352015232</t>
  </si>
  <si>
    <t>4500022204, 4500022296</t>
  </si>
  <si>
    <t>00000000006020230327011355</t>
  </si>
  <si>
    <t>HENJK33ME801</t>
  </si>
  <si>
    <t>HARMONY GLORY</t>
  </si>
  <si>
    <t>166371/KPU.1/2023</t>
  </si>
  <si>
    <t>CV2F637</t>
  </si>
  <si>
    <t>V.006</t>
  </si>
  <si>
    <t>KOMATSU RIGID DUMP TRUCK MODEL HD1500-8, KEADAAN BARU SN:KMTHD048APD081208 EN:33228553</t>
  </si>
  <si>
    <t>00000000006020230327011356</t>
  </si>
  <si>
    <t>HENJK33ME802</t>
  </si>
  <si>
    <t>166374/KPU.1/2023</t>
  </si>
  <si>
    <t>CV30866</t>
  </si>
  <si>
    <t>KOMATSU RIGID DUMP TRUCK MODEL HD465-7R (W/O BODY) KEADAAN BARU SN:KMTHD034LPD017184 EN:616218</t>
  </si>
  <si>
    <t>00000000006020230327011357</t>
  </si>
  <si>
    <t>HENJK33ME803</t>
  </si>
  <si>
    <t>166373/KPU.1/2023</t>
  </si>
  <si>
    <t>CV30872</t>
  </si>
  <si>
    <t>KOMATSU ARTICULATED DUMP TRUCK MODEL HM400-3R, KEADAAN BARU SN:KMTHM013EPD009292 EN:638823</t>
  </si>
  <si>
    <t>4500022526</t>
  </si>
  <si>
    <t>00000000006020230327011358</t>
  </si>
  <si>
    <t>HENJK33ME804</t>
  </si>
  <si>
    <t>166376/KPU.1/2023</t>
  </si>
  <si>
    <t>CV30874</t>
  </si>
  <si>
    <t>KOMATSU WHEEL LOADER MODEL WA600-6R (LESS BUCKET), KEADAAN BARU SN:KMTWA104HPD065182 EN:616215</t>
  </si>
  <si>
    <t>4500022528</t>
  </si>
  <si>
    <t>00000000006020230328011359</t>
  </si>
  <si>
    <t>HENJK33ME805</t>
  </si>
  <si>
    <t>166379/KPU.1/2023</t>
  </si>
  <si>
    <t>CV30877</t>
  </si>
  <si>
    <t>KOMATSU DUMP TRUCK MODEL HD785-7 (W/O BODY), KEADAAN BARU SN:KMTHD023VPD034475 EN:515118</t>
  </si>
  <si>
    <t>00000000006020230328011360</t>
  </si>
  <si>
    <t>HENJK33ME806</t>
  </si>
  <si>
    <t>166372/KPU.1/2023</t>
  </si>
  <si>
    <t>CV30881</t>
  </si>
  <si>
    <t>KOMATSU RIGID DUMP TRUCK MODEL HD465-7R (W/O BODY) KEADAAN BARU SN:KMTHD034PPD017192 EN:616232</t>
  </si>
  <si>
    <t>4500022641</t>
  </si>
  <si>
    <t>00000000006020230328011361</t>
  </si>
  <si>
    <t>HENJK33ME807</t>
  </si>
  <si>
    <t>166377/KPU.1/2023</t>
  </si>
  <si>
    <t>CV30882</t>
  </si>
  <si>
    <t>KOMATSU MOTOR GRADER MODEL GD825A-2 KEADAAN BARU SN:KMTGD021LPD013526 EN:44214</t>
  </si>
  <si>
    <t>4500022646</t>
  </si>
  <si>
    <t>00000000006020230328011362</t>
  </si>
  <si>
    <t>HENJK33ME808</t>
  </si>
  <si>
    <t>166378/KPU.1/2023</t>
  </si>
  <si>
    <t>CV30884</t>
  </si>
  <si>
    <t>KOMATSU MOTOR GRADER MODEL GD825A-2 KEADAAN BARU SN:KMTGD021EPD013528 EN:44223</t>
  </si>
  <si>
    <t>4500022645</t>
  </si>
  <si>
    <t>00000000006020230328011363</t>
  </si>
  <si>
    <t>HENJK33ME809</t>
  </si>
  <si>
    <t>166380/KPU.1/2023</t>
  </si>
  <si>
    <t>CV31840</t>
  </si>
  <si>
    <t>KOMATSU DUMP TRUCK MODEL HD785-7 (W/O BODY), KEADAAN BARU SN:KMTHD023KPD034469 EN:515109</t>
  </si>
  <si>
    <t>00000000006020230328011364</t>
  </si>
  <si>
    <t>HENJK33ME810</t>
  </si>
  <si>
    <t>166381/KPU.1/2023</t>
  </si>
  <si>
    <t>CV31877</t>
  </si>
  <si>
    <t>KOMATSU MOTOR GRADER MODEL GD825A-2 KEADAAN BARU SN:KMTGD021APD013525 EN:44211</t>
  </si>
  <si>
    <t>00000000006020230329011365</t>
  </si>
  <si>
    <t>NYKS500027741</t>
  </si>
  <si>
    <t>ANTARES LEADER</t>
  </si>
  <si>
    <t>183362/KPU.1/2023</t>
  </si>
  <si>
    <t>2352018823</t>
  </si>
  <si>
    <t>V.089</t>
  </si>
  <si>
    <t>4500022343, 4500022593</t>
  </si>
  <si>
    <t>00000000006020230329011366</t>
  </si>
  <si>
    <t>NYKS500027840</t>
  </si>
  <si>
    <t>183363/KPU.1/2023</t>
  </si>
  <si>
    <t>2352017244</t>
  </si>
  <si>
    <t>4500022482, 4500022343</t>
  </si>
  <si>
    <t>00000000006020230329011367</t>
  </si>
  <si>
    <t>NYKS500027851</t>
  </si>
  <si>
    <t>183360/KPU.1/2023</t>
  </si>
  <si>
    <t>2352018800</t>
  </si>
  <si>
    <t>00000000006020230330011368</t>
  </si>
  <si>
    <t>NYKS500027852</t>
  </si>
  <si>
    <t>183361/KPU.1/2023</t>
  </si>
  <si>
    <t>2352018836</t>
  </si>
  <si>
    <t>4500022482, 4500022298</t>
  </si>
  <si>
    <t>00000000006020230330011369</t>
  </si>
  <si>
    <t>NYKS500027855</t>
  </si>
  <si>
    <t>183367/KPU.1/2023</t>
  </si>
  <si>
    <t>2352018809</t>
  </si>
  <si>
    <t>4500022343, 4500022204</t>
  </si>
  <si>
    <t>00000000006020230330011370</t>
  </si>
  <si>
    <t>NYKS500027857</t>
  </si>
  <si>
    <t>183364/KPU.1/2023</t>
  </si>
  <si>
    <t>2352018817</t>
  </si>
  <si>
    <t>4500022343</t>
  </si>
  <si>
    <t>00000000006020230330011371</t>
  </si>
  <si>
    <t>NYKS500027858</t>
  </si>
  <si>
    <t>183368/KPU.1/2023</t>
  </si>
  <si>
    <t>2352018822</t>
  </si>
  <si>
    <t>00000000006020230331011372</t>
  </si>
  <si>
    <t>COAU7243463250</t>
  </si>
  <si>
    <t>176439/KPU.1/2023</t>
  </si>
  <si>
    <t>SA-11141</t>
  </si>
  <si>
    <t>V.155S</t>
  </si>
  <si>
    <t>FSCU8476224</t>
  </si>
  <si>
    <t>TADANO CARGO CRANE MODEL TM-ZE554MH, KEADAAN BARU,SN:PA6358</t>
  </si>
  <si>
    <t xml:space="preserve">TM-ZE554MH     </t>
  </si>
  <si>
    <t>4500022612</t>
  </si>
  <si>
    <t>00000000006020230401011373</t>
  </si>
  <si>
    <t>KNZJK33MD001</t>
  </si>
  <si>
    <t>GRANDE FORTUNA</t>
  </si>
  <si>
    <t>175214/KPU.1/2023</t>
  </si>
  <si>
    <t>CV30773</t>
  </si>
  <si>
    <t>V.072</t>
  </si>
  <si>
    <t>UETU5230590</t>
  </si>
  <si>
    <t>KOMATSU HYDRAULIC EXCAVATOR MODEL PC2000-8 (L/S BUCKET LESS) SN:KMTPC163CPF020960, EN:514823</t>
  </si>
  <si>
    <t>4500021963 R1</t>
  </si>
  <si>
    <t>00000000006020230401011374</t>
  </si>
  <si>
    <t>KNZJK33MD002</t>
  </si>
  <si>
    <t>175215/KPU.1/2023</t>
  </si>
  <si>
    <t>CV32484</t>
  </si>
  <si>
    <t>KOMATSU MOTOR GRADER MODEL GD705-5, KEADAAN BARU SN:KMTGD031VPA026743 EN:26893811</t>
  </si>
  <si>
    <t>4500022700</t>
  </si>
  <si>
    <t>00000000006020230401011375</t>
  </si>
  <si>
    <t>KNZJK33MD003</t>
  </si>
  <si>
    <t>175216/KPU.1/2023</t>
  </si>
  <si>
    <t>CV30785</t>
  </si>
  <si>
    <t>KOMATSU MOTOR GRADER MODEL GD705-5, KEADAAN BARU SN:KMTGD031APA026744 EN:26893812</t>
  </si>
  <si>
    <t>00000000006020230401011376</t>
  </si>
  <si>
    <t>KNZJK33MD004</t>
  </si>
  <si>
    <t>175217/KPU.1/2023</t>
  </si>
  <si>
    <t>CV30783</t>
  </si>
  <si>
    <t>KOMATSU MOTOR GRADER MODEL GD705-5, KEADAAN BARU SN:KMTGD031CPA026742 EN:26893796</t>
  </si>
  <si>
    <t>4500022643</t>
  </si>
  <si>
    <t>00000000006020230401011377</t>
  </si>
  <si>
    <t>KNZJK33MD005</t>
  </si>
  <si>
    <t>175218/KPU.1/2023</t>
  </si>
  <si>
    <t>CV30782</t>
  </si>
  <si>
    <t>KOMATSU MOTOR GRADER MODEL GD755-5R, KEADAAN BARU SN:KMTGD029PPA010642 EN:666566</t>
  </si>
  <si>
    <t>4500022644</t>
  </si>
  <si>
    <t>00000000006020230401011378</t>
  </si>
  <si>
    <t>KNZJK33MD006</t>
  </si>
  <si>
    <t>175219/KPU.1/2023</t>
  </si>
  <si>
    <t>CV30781</t>
  </si>
  <si>
    <t>KOMATSU MOTOR GRADER MODEL GD705-5, KEADAAN BARU SN:KMTGD031JPA026741 EN:26893803</t>
  </si>
  <si>
    <t>4500022642</t>
  </si>
  <si>
    <t>00000000006020230401011379</t>
  </si>
  <si>
    <t>KNZJK33MD007</t>
  </si>
  <si>
    <t>175220/KPU.1/2023</t>
  </si>
  <si>
    <t>CV30778</t>
  </si>
  <si>
    <t>KOMATSU MOTOR GRADER MODEL GD755-5R, KEADAAN BARU SN:KMTGD029TPA010638EN:666555</t>
  </si>
  <si>
    <t>00000000006020230401011380</t>
  </si>
  <si>
    <t>KNZJK33MD008</t>
  </si>
  <si>
    <t>175221/KPU.1/2023</t>
  </si>
  <si>
    <t>CV30776</t>
  </si>
  <si>
    <t>KOMATSU MOTOR GRADER MODEL GD755-5R, KEADAAN BARU SN:KMTGD029EPA010636EN:666552</t>
  </si>
  <si>
    <t>00000000006020230401011381</t>
  </si>
  <si>
    <t>KNZJK33MD009</t>
  </si>
  <si>
    <t>175222/KPU.1/2023</t>
  </si>
  <si>
    <t>CV30775</t>
  </si>
  <si>
    <t>KOMATSU MOTOR GRADER MODEL GD755-5R, KEADAAN BARU SN:KMTGD029LPA010634 EN:666535</t>
  </si>
  <si>
    <t>00000000006020230403011382</t>
  </si>
  <si>
    <t>KJK33MD007</t>
  </si>
  <si>
    <t>175223/KPU.1/2023</t>
  </si>
  <si>
    <t>CV30768</t>
  </si>
  <si>
    <t>KOMATSU BULLDOZER MODEL D155A-6R (LESS BLADE) KEADAAN BARU, SN:KMT0D105APC089006 EN:638810</t>
  </si>
  <si>
    <t>4500022596</t>
  </si>
  <si>
    <t>00000000006020230404011383</t>
  </si>
  <si>
    <t>KJK33MD008</t>
  </si>
  <si>
    <t>175225/KPU.1/2023</t>
  </si>
  <si>
    <t>CV30767</t>
  </si>
  <si>
    <t>KOMATSU BULLDOZER MODEL D155A-6R (LESS BLADE) KEADAAN BARU, SN:KMT0D105CPC089004 EN:638798</t>
  </si>
  <si>
    <t>4500022597</t>
  </si>
  <si>
    <t>00000000006020230404011384</t>
  </si>
  <si>
    <t>KJK33MD009</t>
  </si>
  <si>
    <t>176133/KPU.1/2023</t>
  </si>
  <si>
    <t>CV30765</t>
  </si>
  <si>
    <t>KOMATSU BULLDOZER MODEL D155A-6R (LESS BLADE) KEADAAN BARU, SN:KMT0D105VPC089005 EN:638799</t>
  </si>
  <si>
    <t>4500022598</t>
  </si>
  <si>
    <t>00000000006020230404011385</t>
  </si>
  <si>
    <t>KJK33MD010</t>
  </si>
  <si>
    <t>175224/KPU.1/2023</t>
  </si>
  <si>
    <t>CV30762</t>
  </si>
  <si>
    <t>KOMATSU BULLDOZER MODEL D155A-6R (LESS BLADE) KEADAAN BARU, SN:KMT0D105PPC089001 EN:638791</t>
  </si>
  <si>
    <t>00000000006020230404011386</t>
  </si>
  <si>
    <t>KJK33MD011</t>
  </si>
  <si>
    <t>175226/KPU.1/2023</t>
  </si>
  <si>
    <t>CV2F309</t>
  </si>
  <si>
    <t>KOMATSU HYDRAULIC EXCAVATOR MODEL PC1250-11R (LESS BUCKET) SN:KMTPC279CPC050275, EN:750188</t>
  </si>
  <si>
    <t>4500022507</t>
  </si>
  <si>
    <t>00000000006020230404011387</t>
  </si>
  <si>
    <t>KJK33MD012</t>
  </si>
  <si>
    <t>175227/KPU.1/2023</t>
  </si>
  <si>
    <t>CV30761</t>
  </si>
  <si>
    <t>KOMATSU BULLDOZER MODEL D155A-6R (LESS BLADE) KEADAAN BARU, SN:KMT0D105KPC089002 EN:638792</t>
  </si>
  <si>
    <t>4500022522</t>
  </si>
  <si>
    <t>00000000006020230404011388</t>
  </si>
  <si>
    <t>KJK33MD013</t>
  </si>
  <si>
    <t>175228/KPU.1/2023</t>
  </si>
  <si>
    <t>CV32184</t>
  </si>
  <si>
    <t>KOMATSU BULLDOZER MODEL D155A-6R (LESS BLADE) KEADAAN BARU, SN:KMT0D105HPC089011EN:638848</t>
  </si>
  <si>
    <t>00000000006020230404011389</t>
  </si>
  <si>
    <t>KJK33MD014</t>
  </si>
  <si>
    <t>175229/KPU.1/2023</t>
  </si>
  <si>
    <t>CV30769</t>
  </si>
  <si>
    <t>KOMATSU BULLDOZER MODEL D375A-6R (LESS BLADE) KEADAAN BARU SN:KMT0D115APC066100 EN:616214</t>
  </si>
  <si>
    <t>4500022649</t>
  </si>
  <si>
    <t>00000000006020230405011390</t>
  </si>
  <si>
    <t>CN2351542</t>
  </si>
  <si>
    <t>ZIM ASIA</t>
  </si>
  <si>
    <t>183366/KPU.1/2023</t>
  </si>
  <si>
    <t>ARN3</t>
  </si>
  <si>
    <t>9196003015</t>
  </si>
  <si>
    <t>GOSUSNH8439910</t>
  </si>
  <si>
    <t>V.33S</t>
  </si>
  <si>
    <t>ZCSU7336785</t>
  </si>
  <si>
    <t>BOMAG SINGLE DRUM COMPACTORS MODEL BW211D-40SL, KEADAAN BARU,SN:961582391370 EN:93117214</t>
  </si>
  <si>
    <t>4500021875</t>
  </si>
  <si>
    <t>00000000006020230405011391</t>
  </si>
  <si>
    <t>CN2351543</t>
  </si>
  <si>
    <t>194140/KPU.1/2023</t>
  </si>
  <si>
    <t>BOMAG (CHANGZHOU) CONTRUCTION MACHINERY</t>
  </si>
  <si>
    <t>SG</t>
  </si>
  <si>
    <t>BOMAG APAC PTE. LTD.</t>
  </si>
  <si>
    <t>300 BEACH ROAD, THE CONCOURSE, #18-06 SINGAPORE</t>
  </si>
  <si>
    <t>9152000159</t>
  </si>
  <si>
    <t>GOSUSNH8439911</t>
  </si>
  <si>
    <t>GAOU6039314</t>
  </si>
  <si>
    <t>BOMAG SINGLE DRUM COMPACTORS MODEL BW211D-40SL, KEADAAN BARU,SN:961582391374 EN:93117551</t>
  </si>
  <si>
    <t>4500022939</t>
  </si>
  <si>
    <t>00000000006020230406011392</t>
  </si>
  <si>
    <t>KKLUJPN588648</t>
  </si>
  <si>
    <t>FREMANTLE HIGHWAY</t>
  </si>
  <si>
    <t>191550/KPU.1/2023</t>
  </si>
  <si>
    <t>SA-11121</t>
  </si>
  <si>
    <t>V.74</t>
  </si>
  <si>
    <t>ZCSU7715984</t>
  </si>
  <si>
    <t>TADANO HYDRAULIC ROUGH TERRAIN CRANE MODEL GR-1000EX-4 SN:RA1508, EN:6M60-296665</t>
  </si>
  <si>
    <t>4500022424</t>
  </si>
  <si>
    <t>00000000006020230407011393</t>
  </si>
  <si>
    <t>KJK33MH002</t>
  </si>
  <si>
    <t>LUCKY TIFFANY</t>
  </si>
  <si>
    <t>183564/KPU.1/2023</t>
  </si>
  <si>
    <t>CV30802</t>
  </si>
  <si>
    <t>KOMATSU HYDRAULIC EXCAVATOR MODEL PC2000-11R (LESS BUCKET) SN:KMTPC280HPF030085, EN:900169</t>
  </si>
  <si>
    <t>4500022635</t>
  </si>
  <si>
    <t>00000000006020230407011394</t>
  </si>
  <si>
    <t>KJK33MH003</t>
  </si>
  <si>
    <t>183557/KPU.1/2023</t>
  </si>
  <si>
    <t>CV2F280</t>
  </si>
  <si>
    <t>KOMATSU HYDRAULIC EXCAVATOR MODEL PC2000-11R (LESS BUCKET) SN:KMTPC280VPF030079, EN:900182</t>
  </si>
  <si>
    <t>4500022510</t>
  </si>
  <si>
    <t>00000000006020230407011395</t>
  </si>
  <si>
    <t>KJK33MH004</t>
  </si>
  <si>
    <t>183559/KPU.1/2023</t>
  </si>
  <si>
    <t>CV30811</t>
  </si>
  <si>
    <t>KOMATSU HYDRAULIC EXCAVATOR MODEL PC1250-11R (LESS BUCKET) SN:KMTPC279CPC050283, EN:750200</t>
  </si>
  <si>
    <t>4500022508</t>
  </si>
  <si>
    <t>00000000006020230407011396</t>
  </si>
  <si>
    <t>KJK33MH005</t>
  </si>
  <si>
    <t>183581/KPU.1/2023</t>
  </si>
  <si>
    <t>CV30812</t>
  </si>
  <si>
    <t>KOMATSU HYDRAULIC EXCAVATOR MODEL PC1250-11R (LESS BUCKET) SN:KMTPC279JPC050282, EN:750199</t>
  </si>
  <si>
    <t>00000000006020230407011397</t>
  </si>
  <si>
    <t>KNZJK33MH001</t>
  </si>
  <si>
    <t>183580/KPU.1/2023</t>
  </si>
  <si>
    <t>CV32185</t>
  </si>
  <si>
    <t>KOMATSU HYDRAULIC EXCAVATOR MODEL PC2000-11R (LESS BUCKET) SN:KMTPC280JPF030077, EN:900167</t>
  </si>
  <si>
    <t>4500022509</t>
  </si>
  <si>
    <t>00000000006020230408011398</t>
  </si>
  <si>
    <t>HENJK33MJ801</t>
  </si>
  <si>
    <t>GREEN RACCOON</t>
  </si>
  <si>
    <t>186176/KPU.1/2023</t>
  </si>
  <si>
    <t>CV30864</t>
  </si>
  <si>
    <t>KOMATSU WHEEL LOADER MODEL WA900-8R KEADAAN BARU SN:KMTWA141APD095103 EN:900172</t>
  </si>
  <si>
    <t>4500021716</t>
  </si>
  <si>
    <t>00000000006020230408011399</t>
  </si>
  <si>
    <t>HENJK33MJ802</t>
  </si>
  <si>
    <t>186178/KPU.1/2023</t>
  </si>
  <si>
    <t>CV30873</t>
  </si>
  <si>
    <t>KOMATSU ARTICULATED DUMP TRUCK MODEL HM400-3R, KEADAAN BARU SN:KMTHM013VPD009299 EN:638840</t>
  </si>
  <si>
    <t>00000000006020230408011400</t>
  </si>
  <si>
    <t>HENJK33MJ803</t>
  </si>
  <si>
    <t>186179/KPU.1/2023</t>
  </si>
  <si>
    <t>CV30876</t>
  </si>
  <si>
    <t>KOMATSU WHEEL DOZER MODEL WD600-6R KEADAAN BARU SN:KMTWD006CPD060061  EN:616253</t>
  </si>
  <si>
    <t>4500022529</t>
  </si>
  <si>
    <t>00000000006020230408011401</t>
  </si>
  <si>
    <t>HENJK33MJ804</t>
  </si>
  <si>
    <t>189278/KPU.1/2023</t>
  </si>
  <si>
    <t>CV30878</t>
  </si>
  <si>
    <t>KOMATSU DUMP TRUCK MODEL HD785-7 (W/O BODY), KEADAAN BARU SN:KMTHD023CPD034502 EN:515177</t>
  </si>
  <si>
    <t>00000000006020230408011402</t>
  </si>
  <si>
    <t>HENJK33MJ805</t>
  </si>
  <si>
    <t>189279/KPU.1/2023</t>
  </si>
  <si>
    <t>CV30880</t>
  </si>
  <si>
    <t>KOMATSU ARTICULATED DUMP TRUCK MODEL HM400-3R, KEADAAN BARU SN:KMTHM013CPD009303 EN:638851</t>
  </si>
  <si>
    <t>4500022659</t>
  </si>
  <si>
    <t>00000000006020230408011403</t>
  </si>
  <si>
    <t>HENJK33MJ806</t>
  </si>
  <si>
    <t>189292/KPU.1/2023</t>
  </si>
  <si>
    <t>CV30885</t>
  </si>
  <si>
    <t>KOMATSU MOTOR GRADER MODEL GD825A-2 KEADAAN BARU SN:KMTGD021CPD013529 EN:44224</t>
  </si>
  <si>
    <t>00000000006020230408011404</t>
  </si>
  <si>
    <t>HENJK33MJ807</t>
  </si>
  <si>
    <t>189280/KPU.1/2023</t>
  </si>
  <si>
    <t>CV30888</t>
  </si>
  <si>
    <t>KOMATSU RIGID DUMP TRUCK MODEL HD465-7R (W/O BODY) KEADAAN BARU SN:KMTHD034HPD017199 EN:616244</t>
  </si>
  <si>
    <t>00000000006020230408011405</t>
  </si>
  <si>
    <t>HENJK33MJ808</t>
  </si>
  <si>
    <t>189281/KPU.1/2023</t>
  </si>
  <si>
    <t>CV30890</t>
  </si>
  <si>
    <t>KOMATSU RIGID DUMP TRUCK MODEL HD465-7R (W/O BODY) KEADAAN BARU SN:KMTHD034VPD017201 EN:616245</t>
  </si>
  <si>
    <t>4500022699</t>
  </si>
  <si>
    <t>00000000006020230408011406</t>
  </si>
  <si>
    <t>HENJK33MJ809</t>
  </si>
  <si>
    <t>189282/KPU.1/2023</t>
  </si>
  <si>
    <t>CV31566</t>
  </si>
  <si>
    <t>KOMATSU RIGID DUMP TRUCK MODEL HD465-7R (W/O BODY) KEADAAN BARU SN:KMTHD034EPD017205 EN:616255</t>
  </si>
  <si>
    <t>4500022728</t>
  </si>
  <si>
    <t>00000000006020230408011407</t>
  </si>
  <si>
    <t>HENJK33MJ810</t>
  </si>
  <si>
    <t>189283/KPU.1/2023</t>
  </si>
  <si>
    <t>CV32216</t>
  </si>
  <si>
    <t>KOMATSU RIGID DUMP TRUCK MODEL HD465-7R (W/O BODY) KEADAAN BARU SN:KMTHD034LPD017198 EN:616241</t>
  </si>
  <si>
    <t>00000000006020230408011408</t>
  </si>
  <si>
    <t>HENJK33MJ811</t>
  </si>
  <si>
    <t>189287/KPU.1/2023</t>
  </si>
  <si>
    <t>CV32219</t>
  </si>
  <si>
    <t>KOMATSU DUMP TRUCK MODEL HD785-7 (W/O BODY), KEADAAN BARU SN:KMTHD023CPD034507 EN:515178</t>
  </si>
  <si>
    <t>00000000006020230408011409</t>
  </si>
  <si>
    <t>HENJK33MJ812</t>
  </si>
  <si>
    <t>189289/KPU.1/2023</t>
  </si>
  <si>
    <t>CV32485</t>
  </si>
  <si>
    <t>KOMATSU DUMP TRUCK MODEL HD785-7 (W/O BODY), KEADAAN BARU SN:KMTHD023EPD034501 EN:515170</t>
  </si>
  <si>
    <t>00000000006020230408011410</t>
  </si>
  <si>
    <t>CN2352030</t>
  </si>
  <si>
    <t>198377/KPU.1/2023</t>
  </si>
  <si>
    <t>300 BEACH ROAD, #18-06 THE CONCOURSE SINGAPORE</t>
  </si>
  <si>
    <t>9152000176</t>
  </si>
  <si>
    <t>GOSUSNH8439912</t>
  </si>
  <si>
    <t>V.104S</t>
  </si>
  <si>
    <t>BEAU5337856</t>
  </si>
  <si>
    <t>BOMAG SINGLE DRUM COMPACTORS MODEL BW211D-40SL, KEADAAN BARU,SN:961582391396 EN:93117112</t>
  </si>
  <si>
    <t>4500022940</t>
  </si>
  <si>
    <t>00000000006020230410011411</t>
  </si>
  <si>
    <t>KJK33MJ001</t>
  </si>
  <si>
    <t>189285/KPU.1/2023</t>
  </si>
  <si>
    <t>CV30803</t>
  </si>
  <si>
    <t>ZCSU7470500</t>
  </si>
  <si>
    <t>KOMATSU HYDRAULIC EXCAVATOR MODEL PC2000-11R (LESS BUCKET) SN:KMTPC280CPF030087, EN:900185</t>
  </si>
  <si>
    <t>00000000006020230410011412</t>
  </si>
  <si>
    <t>KJK33MJ002</t>
  </si>
  <si>
    <t>189288/KPU.1/2023</t>
  </si>
  <si>
    <t>CV30806</t>
  </si>
  <si>
    <t>KOMATSU HYDRAULIC EXCAVATOR MODEL PC2000-11R (LESS BUCKET) SN:KMTPC280TPF030088, EN:900186</t>
  </si>
  <si>
    <t>4500022636</t>
  </si>
  <si>
    <t>00000000006020230410011413</t>
  </si>
  <si>
    <t>KJK33MJ003</t>
  </si>
  <si>
    <t>189286/KPU.1/2023</t>
  </si>
  <si>
    <t>CV30780</t>
  </si>
  <si>
    <t>KOMATSU BULLDOZER MODEL D155A-6R (LESS BLADE) KEADAAN BARU, SN:KMT0D105EPC089012 EN:638855</t>
  </si>
  <si>
    <t>00000000006020230410011414</t>
  </si>
  <si>
    <t>KJK33MJ004</t>
  </si>
  <si>
    <t>191553/KPU.1/2023</t>
  </si>
  <si>
    <t>CV30784</t>
  </si>
  <si>
    <t>KOMATSU BULLDOZER MODEL D375A-6R (LESS BLADE) KEADAAN BARU SN:KMT0D115PPC066106 EN:616238</t>
  </si>
  <si>
    <t>4500022650</t>
  </si>
  <si>
    <t>00000000006020230410011415</t>
  </si>
  <si>
    <t>KJK33MJ005</t>
  </si>
  <si>
    <t>191563/KPU.1/2023</t>
  </si>
  <si>
    <t>CV30801</t>
  </si>
  <si>
    <t>KOMATSU BULLDOZER MDL D155A-6R (LESS RIPPER, WITH COUNTER WEIGHT)SN:KMT0D105JPC089017 EN:638879</t>
  </si>
  <si>
    <t>4500022523</t>
  </si>
  <si>
    <t>00000000006020230410011416</t>
  </si>
  <si>
    <t>KJK33MJ006</t>
  </si>
  <si>
    <t>191554/KPU.1/2023</t>
  </si>
  <si>
    <t>CV30804</t>
  </si>
  <si>
    <t>KOMATSU BULLDOZER MODEL D155A-6R (LESS BLADE) KEADAAN BARU, SN:KMT0D105CPC089013 EN:638863</t>
  </si>
  <si>
    <t>4500022647</t>
  </si>
  <si>
    <t>00000000006020230410011417</t>
  </si>
  <si>
    <t>KJK33MJ007</t>
  </si>
  <si>
    <t>191555/KPU.1/2023</t>
  </si>
  <si>
    <t>CV30807</t>
  </si>
  <si>
    <t>KOMATSU BULLDOZER MODEL D375A-6R (LESS BLADE) KEADAAN BARU SN:KMT0D115CPC066109 EN:616252</t>
  </si>
  <si>
    <t>00000000006020230410011418</t>
  </si>
  <si>
    <t>KJK33MJ008</t>
  </si>
  <si>
    <t>191557/KPU.1/2023</t>
  </si>
  <si>
    <t>CV30810</t>
  </si>
  <si>
    <t>KOMATSU HYDRAULIC EXCAVATOR MODEL PC850-8R1 (LESS BUCKET) SN:KMTPC188CPC070629, EN:638797</t>
  </si>
  <si>
    <t>4500022389</t>
  </si>
  <si>
    <t>00000000006020230410011419</t>
  </si>
  <si>
    <t>KJK33MJ009</t>
  </si>
  <si>
    <t>191564/KPU.1/2023</t>
  </si>
  <si>
    <t>CV30813</t>
  </si>
  <si>
    <t>KOMATSU HYDRAULIC EXCAVATOR MODEL PC850-8R1 (LESS BUCKET) SN:KMTPC188KPC070630, EN:638819</t>
  </si>
  <si>
    <t>4500022527</t>
  </si>
  <si>
    <t>00000000006020230411011420</t>
  </si>
  <si>
    <t>KJK33MJ010</t>
  </si>
  <si>
    <t>191556/KPU.1/2023</t>
  </si>
  <si>
    <t>CV30815</t>
  </si>
  <si>
    <t>KOMATSU BULLDOZER MODEL D375A-6R (LESS BLADE) KEADAAN BARU SN:KMT0D115KPC066110 EN:616259</t>
  </si>
  <si>
    <t>00000000006020230411011421</t>
  </si>
  <si>
    <t>KJK33MJ011</t>
  </si>
  <si>
    <t>191560/KPU.1/2023</t>
  </si>
  <si>
    <t>CV30816</t>
  </si>
  <si>
    <t>KOMATSU HYDRAULIC EXCAVATOR MODEL PC1250-11R (LESS BUCKET) SN:KMTPC279VPC050284, EN:750201</t>
  </si>
  <si>
    <t>4500022634</t>
  </si>
  <si>
    <t>00000000006020230411011422</t>
  </si>
  <si>
    <t>KJK33MJ012</t>
  </si>
  <si>
    <t>191562/KPU.1/2023</t>
  </si>
  <si>
    <t>CV30817</t>
  </si>
  <si>
    <t>KOMATSU HYDRAULIC EXCAVATOR MODEL PC1250-11R (LESS BUCKET) SN:KMTPC279KPC050278, EN:750191</t>
  </si>
  <si>
    <t>00000000006020230411011423</t>
  </si>
  <si>
    <t>KJK33MJ013</t>
  </si>
  <si>
    <t>191559/KPU.1/2023</t>
  </si>
  <si>
    <t>CV30912</t>
  </si>
  <si>
    <t>KOMATSU HYDRAULIC EXCAVATOR MODEL PC1250-11R (LESS BUCKET) SN:KMTPC279EPC050288, EN:750205</t>
  </si>
  <si>
    <t>4500022632</t>
  </si>
  <si>
    <t>00000000006020230411011424</t>
  </si>
  <si>
    <t>NYKS500027841</t>
  </si>
  <si>
    <t>192977/KPU.1/2023</t>
  </si>
  <si>
    <t>2352017243</t>
  </si>
  <si>
    <t>00000000006020230411011425</t>
  </si>
  <si>
    <t>COAU7243489750</t>
  </si>
  <si>
    <t>193205/KPU.1/2023</t>
  </si>
  <si>
    <t>SA-11154</t>
  </si>
  <si>
    <t>V.254S</t>
  </si>
  <si>
    <t>DRYU9726300</t>
  </si>
  <si>
    <t>TADANO CARGO CRANE MODEL TM-ZX1005HRS, KEADAAN BARU,SN:KZ1099</t>
  </si>
  <si>
    <t xml:space="preserve">TM-ZX1005HRS   </t>
  </si>
  <si>
    <t>4500022428</t>
  </si>
  <si>
    <t>00000000006020230413011431</t>
  </si>
  <si>
    <t>GOSUSNH20801172</t>
  </si>
  <si>
    <t>196039/KPU.1/2023</t>
  </si>
  <si>
    <t>9196003061</t>
  </si>
  <si>
    <t>CN2352031</t>
  </si>
  <si>
    <t>V.165S</t>
  </si>
  <si>
    <t>ZCSU7975744</t>
  </si>
  <si>
    <t>BOMAG SINGLE DRUM COMPACTORS MODEL BW211D-40 WITH B5, KEADAAN BARU,SN:961884302306 EN: 12827245</t>
  </si>
  <si>
    <t>00000000006020230413011432</t>
  </si>
  <si>
    <t>EUKOSEIN1883899</t>
  </si>
  <si>
    <t>208834/KPU.1/2023</t>
  </si>
  <si>
    <t>2352022513</t>
  </si>
  <si>
    <t>V.131</t>
  </si>
  <si>
    <t>ZIMU3034493</t>
  </si>
  <si>
    <t>00000000006020230413011433</t>
  </si>
  <si>
    <t>EUKOBEIN1884972</t>
  </si>
  <si>
    <t>208837/KPU.1/2023</t>
  </si>
  <si>
    <t>2352024396</t>
  </si>
  <si>
    <t>4500022480, 4500022481</t>
  </si>
  <si>
    <t>00000000006020230413011434</t>
  </si>
  <si>
    <t>EUKOBEIN1888034</t>
  </si>
  <si>
    <t>208835/KPU.1/2023</t>
  </si>
  <si>
    <t>2352023891</t>
  </si>
  <si>
    <t>4500022204</t>
  </si>
  <si>
    <t>00000000006020230413011435</t>
  </si>
  <si>
    <t>EUKOSEIN1888330</t>
  </si>
  <si>
    <t>208970/KPU.1/2023</t>
  </si>
  <si>
    <t>2352022512</t>
  </si>
  <si>
    <t>4500022344</t>
  </si>
  <si>
    <t>00000000006020230413011436</t>
  </si>
  <si>
    <t>EUKOBEIN1890866</t>
  </si>
  <si>
    <t>208971/KPU.1/2023</t>
  </si>
  <si>
    <t>2352023889</t>
  </si>
  <si>
    <t>4500022296</t>
  </si>
  <si>
    <t>00000000006020230414011437</t>
  </si>
  <si>
    <t>EUKOBEIN1892048</t>
  </si>
  <si>
    <t>222538/KPU.1/2023</t>
  </si>
  <si>
    <t>2352023918</t>
  </si>
  <si>
    <t>4500022965, 4500022593</t>
  </si>
  <si>
    <t>00000000006020230414011438</t>
  </si>
  <si>
    <t>EUKOBEIN1892043</t>
  </si>
  <si>
    <t>209351/KPU.1/2023</t>
  </si>
  <si>
    <t>2352024446</t>
  </si>
  <si>
    <t>4500022299, 4500022792</t>
  </si>
  <si>
    <t>00000000006020230414011439</t>
  </si>
  <si>
    <t>EUKOBEIN1892059</t>
  </si>
  <si>
    <t>209352/KPU.1/2023</t>
  </si>
  <si>
    <t>2352024400</t>
  </si>
  <si>
    <t>4500022483, 4500022481</t>
  </si>
  <si>
    <t>00000000006020230414011440</t>
  </si>
  <si>
    <t>EUKOBEIN1892080</t>
  </si>
  <si>
    <t>210297/KPU.1/2023</t>
  </si>
  <si>
    <t>2352024414</t>
  </si>
  <si>
    <t>4500022694</t>
  </si>
  <si>
    <t>00000000006020230414011442</t>
  </si>
  <si>
    <t>EUKOBEIN1892077</t>
  </si>
  <si>
    <t>210298/KPU.1/2023</t>
  </si>
  <si>
    <t>2352024452</t>
  </si>
  <si>
    <t>00000000006020230417011443</t>
  </si>
  <si>
    <t>NYKS500028028</t>
  </si>
  <si>
    <t>ATLAS LEADER</t>
  </si>
  <si>
    <t>246514/KPU.1/2023</t>
  </si>
  <si>
    <t>2352025402</t>
  </si>
  <si>
    <t>V.097</t>
  </si>
  <si>
    <t>4500022481</t>
  </si>
  <si>
    <t>00000000006020230417011444</t>
  </si>
  <si>
    <t>NYKS500028102</t>
  </si>
  <si>
    <t>246513/KPU.1/2023</t>
  </si>
  <si>
    <t>2352025401</t>
  </si>
  <si>
    <t>4500022593</t>
  </si>
  <si>
    <t>00000000006020230417011445</t>
  </si>
  <si>
    <t>NYKS500028103</t>
  </si>
  <si>
    <t>246521/KPU.1/2023</t>
  </si>
  <si>
    <t>2352025399</t>
  </si>
  <si>
    <t>4500022343, 4500022481</t>
  </si>
  <si>
    <t>00000000006020230417011446</t>
  </si>
  <si>
    <t>NYKS500028104</t>
  </si>
  <si>
    <t>246528/KPU.1/2023</t>
  </si>
  <si>
    <t>2352025400</t>
  </si>
  <si>
    <t>00000000006020230417011447</t>
  </si>
  <si>
    <t>KKLUHAM141693A</t>
  </si>
  <si>
    <t>GRAND VENUS</t>
  </si>
  <si>
    <t>241444/KPU.1/2023</t>
  </si>
  <si>
    <t>2352023872</t>
  </si>
  <si>
    <t>V.16</t>
  </si>
  <si>
    <t>00000000006020230417011448</t>
  </si>
  <si>
    <t>KKLUHAM141693</t>
  </si>
  <si>
    <t>241435/KPU.1/2023</t>
  </si>
  <si>
    <t>2352023871</t>
  </si>
  <si>
    <t>4500022694, 4500022792</t>
  </si>
  <si>
    <t>00000000006020230418011449</t>
  </si>
  <si>
    <t>HENJK43MB802</t>
  </si>
  <si>
    <t>MANAMI CORAL</t>
  </si>
  <si>
    <t>213144/KPU.1/2023</t>
  </si>
  <si>
    <t>CV31640</t>
  </si>
  <si>
    <t>KOMATSU DUMP TRUCK MODEL HD785-7 (W/O BODY), KEADAAN BARU SN:KMTHD023JPD034540 EN:515260</t>
  </si>
  <si>
    <t>4500022639</t>
  </si>
  <si>
    <t>00000000006020230418011450</t>
  </si>
  <si>
    <t>HENJK43MB803</t>
  </si>
  <si>
    <t>213145/KPU.1/2023</t>
  </si>
  <si>
    <t>CV31729</t>
  </si>
  <si>
    <t>KOMATSU DUMP TRUCK MODEL HD785-7 (W/O BODY), KEADAAN BARU SN:KMTHD023LPD034544 EN:515261</t>
  </si>
  <si>
    <t>4500022640</t>
  </si>
  <si>
    <t>00000000006020230418011451</t>
  </si>
  <si>
    <t>HENJK43MB804</t>
  </si>
  <si>
    <t>213162/KPU.1/2023</t>
  </si>
  <si>
    <t>CV31733</t>
  </si>
  <si>
    <t>KOMATSU DUMP TRUCK MODEL HD785-7 (W/O BODY), KEADAAN BARU SN:KMTHD023TPD034551 EN:515286</t>
  </si>
  <si>
    <t>4500022698</t>
  </si>
  <si>
    <t>00000000006020230418011452</t>
  </si>
  <si>
    <t>HENJK33MK802</t>
  </si>
  <si>
    <t>196031/KPU.1/2023</t>
  </si>
  <si>
    <t>CV30879</t>
  </si>
  <si>
    <t>V.082</t>
  </si>
  <si>
    <t>KOMATSU DUMP TRUCK MODEL HD785-7 (W/O BODY), KEADAAN BARU SN:KMTHD023TPD034520 EN:515235</t>
  </si>
  <si>
    <t>00000000006020230418011453</t>
  </si>
  <si>
    <t>HENJK33MK803</t>
  </si>
  <si>
    <t>196040/KPU.1/2023</t>
  </si>
  <si>
    <t>CV30883</t>
  </si>
  <si>
    <t>KOMATSU DUMP TRUCK MODEL HD785-7 (W/O BODY), KEADAAN BARU SN:KMTHD023LPD034527 EN:515249</t>
  </si>
  <si>
    <t>00000000006020230418011454</t>
  </si>
  <si>
    <t>HENJK33MK804</t>
  </si>
  <si>
    <t>196049/KPU.1/2023</t>
  </si>
  <si>
    <t>CV30886</t>
  </si>
  <si>
    <t>KOMATSU ARTICULATED DUMP TRUCK MODEL HM400-3R, KEADAAN BARU SN:KMTHM013HPD009307 EN:638859</t>
  </si>
  <si>
    <t>00000000006020230418011455</t>
  </si>
  <si>
    <t>HENJK33MK805</t>
  </si>
  <si>
    <t>196041/KPU.1/2023</t>
  </si>
  <si>
    <t>CV30887</t>
  </si>
  <si>
    <t>KOMATSU ARTICULATED DUMP TRUCK MODEL HM400-3R, KEADAAN BARU SN:KMTHM013HPD009310 EN:638871</t>
  </si>
  <si>
    <t>4500022660</t>
  </si>
  <si>
    <t>00000000006020230418011456</t>
  </si>
  <si>
    <t>HENJK33MK806</t>
  </si>
  <si>
    <t>196032/KPU.1/2023</t>
  </si>
  <si>
    <t>CV30889</t>
  </si>
  <si>
    <t>KOMATSU WHEEL LOADER MODEL WA600-6R (LESS BUCKET), KEADAAN BARU SN:KMTWA104TPD065185 EN:616260</t>
  </si>
  <si>
    <t>4500022662</t>
  </si>
  <si>
    <t>00000000006020230419011457</t>
  </si>
  <si>
    <t>KJK43MC003</t>
  </si>
  <si>
    <t>PRECIOUS CORAL</t>
  </si>
  <si>
    <t>213147/KPU.1/2023</t>
  </si>
  <si>
    <t>CV31741</t>
  </si>
  <si>
    <t>KOMATSU BULLDOZER MODEL D375A-6R (LESS BLADE) KEADAAN BARU SN:KMT0D115APC066114 EN:616267</t>
  </si>
  <si>
    <t>4500022854</t>
  </si>
  <si>
    <t>00000000006020230419011458</t>
  </si>
  <si>
    <t>KJK43MC004</t>
  </si>
  <si>
    <t>213159/KPU.1/2023</t>
  </si>
  <si>
    <t>CV30821</t>
  </si>
  <si>
    <t>KOMATSU HYDRAULIC EXCAVATOR MODEL PC1250-11R (LESS BUCKET) SN:KMTPC279CPC050289, EN:750207</t>
  </si>
  <si>
    <t>00000000006020230419011459</t>
  </si>
  <si>
    <t>KJK43MC005</t>
  </si>
  <si>
    <t>213148/KPU.1/2023</t>
  </si>
  <si>
    <t>CV31720</t>
  </si>
  <si>
    <t>KOMATSU HYDRAULIC EXCAVATOR MODEL PC850-8R1 (LESS BUCKET) SN:KMTPC188VPC070633, EN:638842</t>
  </si>
  <si>
    <t>4500022661</t>
  </si>
  <si>
    <t>00000000006020230419011460</t>
  </si>
  <si>
    <t>KJK43MC006</t>
  </si>
  <si>
    <t>213160/KPU.1/2023</t>
  </si>
  <si>
    <t>CV30814</t>
  </si>
  <si>
    <t>KOMATSU HYDRAULIC EXCAVATOR MODEL PC1250-11R (LESS BUCKET) SN:KMTPC279LPC050286, EN:750203</t>
  </si>
  <si>
    <t>00000000006020230419011461</t>
  </si>
  <si>
    <t>KJK43MC009</t>
  </si>
  <si>
    <t>216312/KPU.1/2023</t>
  </si>
  <si>
    <t>CV31745</t>
  </si>
  <si>
    <t>KOMATSU MOTOR GRADER MODEL GD755-5R, KEADAAN BARU SN:KMTGD029JPA010661 EN:666638</t>
  </si>
  <si>
    <t>4500022731</t>
  </si>
  <si>
    <t>00000000006020230419011462</t>
  </si>
  <si>
    <t>KJK43MC010</t>
  </si>
  <si>
    <t>213151/KPU.1/2023</t>
  </si>
  <si>
    <t>CV31727</t>
  </si>
  <si>
    <t>KOMATSU HYDRAULIC EXCAVATOR MODEL PC1250-11R (LESS BUCKET) SN:KMTPC279EPC050291, EN:750209</t>
  </si>
  <si>
    <t>4500022633</t>
  </si>
  <si>
    <t>00000000006020230419011463</t>
  </si>
  <si>
    <t>KJK43MC011</t>
  </si>
  <si>
    <t>213161/KPU.1/2023</t>
  </si>
  <si>
    <t>CV31731</t>
  </si>
  <si>
    <t>KOMATSU BULLDOZER MDL D155A-6R (LESS RIPPER, WITH COUNTER WEIGHT)SN:KMT0D105CPC089027 EN:638923</t>
  </si>
  <si>
    <t>4500022648</t>
  </si>
  <si>
    <t>00000000006020230419011464</t>
  </si>
  <si>
    <t>KJK43MC012</t>
  </si>
  <si>
    <t>213152/KPU.1/2023</t>
  </si>
  <si>
    <t>CV31740</t>
  </si>
  <si>
    <t>KOMATSU BULLDOZER MODEL D155A-6R (LESS BLADE) KEADAAN BARU SN:KMT0D105APC089023 EN:638903</t>
  </si>
  <si>
    <t>4500022735</t>
  </si>
  <si>
    <t>00000000006020230428011465</t>
  </si>
  <si>
    <t>CN2352141</t>
  </si>
  <si>
    <t>225478/KPU.1/2023</t>
  </si>
  <si>
    <t>9152000205</t>
  </si>
  <si>
    <t>GOSUSNH20801245</t>
  </si>
  <si>
    <t>V.34S</t>
  </si>
  <si>
    <t>BEAU5146947</t>
  </si>
  <si>
    <t>BOMAG SINGLE DRUM COMPACTORS MODEL BW211D-40SL, KEADAAN BARU,SN:961582391395 EN:93117210</t>
  </si>
  <si>
    <t>00000000006020230502011466</t>
  </si>
  <si>
    <t>HENJK43MC802</t>
  </si>
  <si>
    <t>216607/KPU.1/2023</t>
  </si>
  <si>
    <t>CV31734</t>
  </si>
  <si>
    <t>TGBU7243142</t>
  </si>
  <si>
    <t>KOMATSU DUMP TRUCK MODEL HD785-7 (W/O BODY), KEADAAN BARU SN:KMTHD023APD034557 EN:515296</t>
  </si>
  <si>
    <t>00000000006020230503011467</t>
  </si>
  <si>
    <t>HENJK43MC801</t>
  </si>
  <si>
    <t>216314/KPU.1/2023</t>
  </si>
  <si>
    <t>CV31726</t>
  </si>
  <si>
    <t>KOMATSU MOTOR GRADER MODEL GD825A-2 KEADAAN BARU SN:KMTGD021KPD013535 EN:44252</t>
  </si>
  <si>
    <t>00000000006020230503011468</t>
  </si>
  <si>
    <t>HENJK43MC803</t>
  </si>
  <si>
    <t>216320/KPU.1/2023</t>
  </si>
  <si>
    <t>CV32647</t>
  </si>
  <si>
    <t>KOMATSU RIGID DUMP TRUCK MODEL HD465-7R (W/O BODY) KEADAAN BARU SN:KMTHD034CPD017206 EN:616272</t>
  </si>
  <si>
    <t>00000000006020230503011469</t>
  </si>
  <si>
    <t>HENJK43MC804</t>
  </si>
  <si>
    <t>216608/KPU.1/2023</t>
  </si>
  <si>
    <t>CV32648</t>
  </si>
  <si>
    <t>KOMATSU DUMP TRUCK MODEL HD785-7 (W/O BODY), KEADAAN BARU SN:KMTHD023TPD034565 EN:515318</t>
  </si>
  <si>
    <t>4500022727</t>
  </si>
  <si>
    <t>00000000006020230503011470</t>
  </si>
  <si>
    <t>COAU7243807130</t>
  </si>
  <si>
    <t>237541/KPU.1/2023</t>
  </si>
  <si>
    <t>SA-11178-A2</t>
  </si>
  <si>
    <t>V.156S</t>
  </si>
  <si>
    <t>OOLU9643263</t>
  </si>
  <si>
    <t>TADANO CARGO CRANE MODEL TM-ZX1005HRS, KEADAAN BARU,SN:KZ1107</t>
  </si>
  <si>
    <t>4500022429</t>
  </si>
  <si>
    <t>00000000006020230503011471</t>
  </si>
  <si>
    <t>COAU7243807131</t>
  </si>
  <si>
    <t>242091/KPU.1/2023</t>
  </si>
  <si>
    <t>SA-11178-A1</t>
  </si>
  <si>
    <t>FCIU9634310</t>
  </si>
  <si>
    <t>TADANO CARGO CRANE MODEL SL-150, KEADAAN BARU,SN:UK0421</t>
  </si>
  <si>
    <t xml:space="preserve">SL-150         </t>
  </si>
  <si>
    <t>4500022214</t>
  </si>
  <si>
    <t>00000000006020230505011472</t>
  </si>
  <si>
    <t>HENJK43MD801</t>
  </si>
  <si>
    <t>230957/KPU.1/2023</t>
  </si>
  <si>
    <t>CV31722</t>
  </si>
  <si>
    <t>V.091</t>
  </si>
  <si>
    <t>TLLU7835939</t>
  </si>
  <si>
    <t>KOMATSU WHEEL LOADER MODEL WA900-8R KEADAAN BARU SN:KMTWA141CPD095110 EN:900195</t>
  </si>
  <si>
    <t>4500021717</t>
  </si>
  <si>
    <t>00000000006020230505011473</t>
  </si>
  <si>
    <t>HENJK43MD802</t>
  </si>
  <si>
    <t>230966/KPU.1/2023</t>
  </si>
  <si>
    <t>CV31730</t>
  </si>
  <si>
    <t>KOMATSU MOTOR GRADER MODEL GD825A-2 KEADAAN BARU SN:KMTGD021JPD013536 EN:44254</t>
  </si>
  <si>
    <t>00000000006020230505011474</t>
  </si>
  <si>
    <t>HENJK43MD803</t>
  </si>
  <si>
    <t>230967/KPU.1/2023</t>
  </si>
  <si>
    <t>CV31739</t>
  </si>
  <si>
    <t>KOMATSU MOTOR GRADER MODEL GD825A-2 KEADAAN BARU SN:KMTGD021VPD013538 EN:44257</t>
  </si>
  <si>
    <t>4500022732</t>
  </si>
  <si>
    <t>00000000006020230505011475</t>
  </si>
  <si>
    <t>HENJK43MD804</t>
  </si>
  <si>
    <t>230958/KPU.1/2023</t>
  </si>
  <si>
    <t>CV31758</t>
  </si>
  <si>
    <t>KOMATSU RIGID DUMP TRUCK MODEL HD465-7R (W/O BODY) KEADAAN BARU SN:KMTHD034JPD017213 EN:616297</t>
  </si>
  <si>
    <t>00000000006020230505011476</t>
  </si>
  <si>
    <t>HENJK43MD805</t>
  </si>
  <si>
    <t>231984/KPU.1/2023</t>
  </si>
  <si>
    <t>CV31996</t>
  </si>
  <si>
    <t>KOMATSU DUMP TRUCK MODEL HD785-7 (W/O BODY), KEADAAN BARU SN:KMTHD023JPD034568 EN:515331</t>
  </si>
  <si>
    <t>00000000006020230506011478</t>
  </si>
  <si>
    <t>KNZJK43MD001</t>
  </si>
  <si>
    <t>231985/KPU.1/2023</t>
  </si>
  <si>
    <t>CV31738</t>
  </si>
  <si>
    <t>KOMATSU HYDRAULIC EXCAVATOR MODEL PC2000-11R (LESS BUCKET) SN:KMTPC280CPF030095, EN:900193</t>
  </si>
  <si>
    <t>4500022724</t>
  </si>
  <si>
    <t>00000000006020230506011479</t>
  </si>
  <si>
    <t>KNZJK43MD002</t>
  </si>
  <si>
    <t>231986/KPU.1/2023</t>
  </si>
  <si>
    <t>CV31728</t>
  </si>
  <si>
    <t>KOMATSU HYDRAULIC EXCAVATOR MODEL PC2000-11R (LESS BUCKET) SN:KMTPC280JPF030094, EN:900189</t>
  </si>
  <si>
    <t>4500022637</t>
  </si>
  <si>
    <t>00000000006020230506011480</t>
  </si>
  <si>
    <t>KNZJK43MD003</t>
  </si>
  <si>
    <t>231998/KPU.1/2023</t>
  </si>
  <si>
    <t>CV30774</t>
  </si>
  <si>
    <t>KOMATSU HYDRAULIC EXCAVATOR MODEL PC2000-11R (LESS BUCKET) SN:KMTPC280JPF030080, EN:900176</t>
  </si>
  <si>
    <t>4500022511</t>
  </si>
  <si>
    <t>00000000006020230506011481</t>
  </si>
  <si>
    <t>KNZJK43MD004</t>
  </si>
  <si>
    <t>231999/KPU.1/2023</t>
  </si>
  <si>
    <t>CV31735</t>
  </si>
  <si>
    <t>KOMATSU MOTOR GRADER MODEL GD705-5, KEADAAN BARU SN:KMTGD031VPA026757 EN:26893947</t>
  </si>
  <si>
    <t>4500022729</t>
  </si>
  <si>
    <t>00000000006020230506011482</t>
  </si>
  <si>
    <t>KNZJK43MD005</t>
  </si>
  <si>
    <t>232107/KPU.1/2023</t>
  </si>
  <si>
    <t>CV31732</t>
  </si>
  <si>
    <t>KOMATSU MOTOR GRADER MODEL GD705-5, KEADAAN BARU SN:KMTGD031CPA026756 EN:26893905</t>
  </si>
  <si>
    <t>4500022701</t>
  </si>
  <si>
    <t>00000000006020230506011483</t>
  </si>
  <si>
    <t>CN2352189</t>
  </si>
  <si>
    <t>228658/KPU.1/2023</t>
  </si>
  <si>
    <t>9152000214</t>
  </si>
  <si>
    <t>GOSUSNH20801273</t>
  </si>
  <si>
    <t>V.105S</t>
  </si>
  <si>
    <t>FSCU8221347</t>
  </si>
  <si>
    <t>BOMAG SINGLE DRUM COMPACTORS MODEL BW211D-40SL, KEADAAN BARU,SN:961582391419 EN:93129749</t>
  </si>
  <si>
    <t>4500022941</t>
  </si>
  <si>
    <t>00000000006020230510011484</t>
  </si>
  <si>
    <t>KJK43MG003</t>
  </si>
  <si>
    <t>239232/KPU.1/2023</t>
  </si>
  <si>
    <t>CV31766</t>
  </si>
  <si>
    <t>V.107</t>
  </si>
  <si>
    <t>ZCSU7461175</t>
  </si>
  <si>
    <t>KOMATSU BULLDOZER MODEL D155A-6R (LESS BLADE) KEADAAN BARU, SN:KMT0D105KPC089047 EN:639023</t>
  </si>
  <si>
    <t>4500022736</t>
  </si>
  <si>
    <t>00000000006020230510011485</t>
  </si>
  <si>
    <t>KJK43MG004</t>
  </si>
  <si>
    <t>239223/KPU.1/2023</t>
  </si>
  <si>
    <t>CV33099</t>
  </si>
  <si>
    <t>KOMATSU HYDRAULIC EXCAVATOR MODEL PC850-8R1 (LESS BUCKET) SN:KMTPC188HPC070653, EN:638982</t>
  </si>
  <si>
    <t>4500022899</t>
  </si>
  <si>
    <t>00000000006020230510011486</t>
  </si>
  <si>
    <t>KJK43MG005</t>
  </si>
  <si>
    <t>239715/KPU.1/2023</t>
  </si>
  <si>
    <t>CV33125</t>
  </si>
  <si>
    <t>KOMATSU HYDRAULIC EXCAVATOR MODEL PC850-8R1 (LESS BUCKET) SN:KMTPC188LPC070652, EN:638975</t>
  </si>
  <si>
    <t>4500022901</t>
  </si>
  <si>
    <t>00000000006020230510011487</t>
  </si>
  <si>
    <t>KJK43MG006</t>
  </si>
  <si>
    <t>239712/KPU.1/2023</t>
  </si>
  <si>
    <t>CV33101</t>
  </si>
  <si>
    <t>KOMATSU BULLDOZER MODEL D375A-6R (LESS BLADE) KEADAAN BARU SN:KMT0D115EPC066120 EN:616307</t>
  </si>
  <si>
    <t>4500022897</t>
  </si>
  <si>
    <t>00000000006020230510011488</t>
  </si>
  <si>
    <t>KJK43MG007</t>
  </si>
  <si>
    <t>239714/KPU.1/2023</t>
  </si>
  <si>
    <t>CV33103</t>
  </si>
  <si>
    <t>KOMATSU HYDRAULIC EXCAVATOR MODEL PC850-8R1 (LESS BUCKET) SN:KMTPC188EPC070654, EN:638983</t>
  </si>
  <si>
    <t>00000000006020230510011489</t>
  </si>
  <si>
    <t>KJK43MG008</t>
  </si>
  <si>
    <t>239713/KPU.1/2023</t>
  </si>
  <si>
    <t>CV32651</t>
  </si>
  <si>
    <t>KOMATSU HYDRAULIC EXCAVATOR MODEL PC1250-11R (LESS BUCKET) SN:KMTPC279APC050299, EN:750222</t>
  </si>
  <si>
    <t>4500022721</t>
  </si>
  <si>
    <t>00000000006020230510011490</t>
  </si>
  <si>
    <t>KJK43MG009</t>
  </si>
  <si>
    <t>239716/KPU.1/2023</t>
  </si>
  <si>
    <t>CV31765</t>
  </si>
  <si>
    <t>KOMATSU HYDRAULIC EXCAVATOR MODEL PC1250-11R (LESS BUCKET) SN:KMTPC279KPC050300, EN:750223</t>
  </si>
  <si>
    <t>4500022723</t>
  </si>
  <si>
    <t>00000000006020230510011491</t>
  </si>
  <si>
    <t>KJK43MG010</t>
  </si>
  <si>
    <t>241436/KPU.1/2023</t>
  </si>
  <si>
    <t>CV31763</t>
  </si>
  <si>
    <t>KOMATSU BULLDOZER MODEL D155A-6R (LESS BLADE) KEADAAN BARU, SN:KMT0D105PPC089046 EN:639016</t>
  </si>
  <si>
    <t>00000000006020230510011492</t>
  </si>
  <si>
    <t>KJK43MG011</t>
  </si>
  <si>
    <t>241445/KPU.1/2023</t>
  </si>
  <si>
    <t>CV31744</t>
  </si>
  <si>
    <t>KOMATSU HYDRAULIC EXCAVATOR MODEL PC850-8R1 (LESS BUCKET) SN:KMTPC188VPC070650, EN:638974</t>
  </si>
  <si>
    <t>4500022741</t>
  </si>
  <si>
    <t>00000000006020230510011493</t>
  </si>
  <si>
    <t>KJK43MG012</t>
  </si>
  <si>
    <t>240944/KPU.1/2023</t>
  </si>
  <si>
    <t>CV31754</t>
  </si>
  <si>
    <t>KOMATSU HYDRAULIC EXCAVATOR MODEL PC1250-11R (LESS BUCKET) SN:KMTPC279VPC050298, EN:750220</t>
  </si>
  <si>
    <t>4500022722</t>
  </si>
  <si>
    <t>00000000006020230510011494</t>
  </si>
  <si>
    <t>KJK43MG013</t>
  </si>
  <si>
    <t>240941/KPU.1/2023</t>
  </si>
  <si>
    <t>CV31742</t>
  </si>
  <si>
    <t>KOMATSU BULLDOZER MODEL D375A-6R (LESS BLADE) KEADAAN BARU SN:KMT0D115HPC066116 EN:616282</t>
  </si>
  <si>
    <t>4500022737</t>
  </si>
  <si>
    <t>00000000006020230510011495</t>
  </si>
  <si>
    <t>KJK43MG014</t>
  </si>
  <si>
    <t>240942/KPU.1/2023</t>
  </si>
  <si>
    <t>CV31736</t>
  </si>
  <si>
    <t>KOMATSU HYDRAULIC EXCAVATOR MODEL PC850-8R1 (LESS BUCKET) SN:KMTPC188LPC070649, EN:638951</t>
  </si>
  <si>
    <t>4500022740</t>
  </si>
  <si>
    <t>00000000006020230510011496</t>
  </si>
  <si>
    <t>KJK43MG015</t>
  </si>
  <si>
    <t>240943/KPU.1/2023</t>
  </si>
  <si>
    <t>CV33088</t>
  </si>
  <si>
    <t>KOMATSU BULLDOZER MODEL D375A-6R (LESS BLADE) KEADAAN BARU SN:KMT0D115EPC066117 EN:616295</t>
  </si>
  <si>
    <t>00000000006020230511011497</t>
  </si>
  <si>
    <t>CN2352656</t>
  </si>
  <si>
    <t>246512/KPU.1/2023</t>
  </si>
  <si>
    <t>9196003142</t>
  </si>
  <si>
    <t>GOSUSNH20801321</t>
  </si>
  <si>
    <t>V-166S</t>
  </si>
  <si>
    <t>TCKU7355220</t>
  </si>
  <si>
    <t>BOMAG SINGLE DRUM COMPACTORS MODEL BW220D-5, KEADAAN BARU,SN:961587611124 EN:12906833</t>
  </si>
  <si>
    <t>00000000006020230513011498</t>
  </si>
  <si>
    <t>MOLU18004854045</t>
  </si>
  <si>
    <t>GLOVIS COUNTESS</t>
  </si>
  <si>
    <t>255966/KPU.1/2023</t>
  </si>
  <si>
    <t>SA-11170</t>
  </si>
  <si>
    <t>V.0030A</t>
  </si>
  <si>
    <t>ZCSU6726080</t>
  </si>
  <si>
    <t>TADANO HYDRAULIC ROUGH TERRAIN CRANE MODEL GR-300EX  SN:562441, EN:B67-26769586</t>
  </si>
  <si>
    <t xml:space="preserve">GR-300EX       </t>
  </si>
  <si>
    <t>4500022707</t>
  </si>
  <si>
    <t>00000000006020230515011499</t>
  </si>
  <si>
    <t>KKLUJPN589771</t>
  </si>
  <si>
    <t>GLOBAL HIGHWAY</t>
  </si>
  <si>
    <t>289149/KPU.1/2023</t>
  </si>
  <si>
    <t>SA-11167</t>
  </si>
  <si>
    <t>V.56</t>
  </si>
  <si>
    <t>TADANO HYDRAULIC ROUGH TERRAIN CRANE MODEL GR-500EXL  SN:542239, EN:6M60-296596</t>
  </si>
  <si>
    <t xml:space="preserve">GR-500EXL      </t>
  </si>
  <si>
    <t>4500022488</t>
  </si>
  <si>
    <t>00000000006020230519011500</t>
  </si>
  <si>
    <t>MOLU18004806746</t>
  </si>
  <si>
    <t>VICTORIOUS ACE</t>
  </si>
  <si>
    <t>255975/KPU.1/2023</t>
  </si>
  <si>
    <t>SCANIA LATIN AMERICA LTDA</t>
  </si>
  <si>
    <t>AV. JOSE ODORIZZI, 151 VILA EURO SAO BERNARDO DO</t>
  </si>
  <si>
    <t>HUHBG/Santos</t>
  </si>
  <si>
    <t>2352029396</t>
  </si>
  <si>
    <t>V.0065A</t>
  </si>
  <si>
    <t>4500022781</t>
  </si>
  <si>
    <t>00000000006020230519011501</t>
  </si>
  <si>
    <t>MOLU18004853748</t>
  </si>
  <si>
    <t>255977/KPU.1/2023</t>
  </si>
  <si>
    <t>2352029397</t>
  </si>
  <si>
    <t>00000000006020230522011504</t>
  </si>
  <si>
    <t>KKLUHAM141881</t>
  </si>
  <si>
    <t>DALIAN HIGHWAY</t>
  </si>
  <si>
    <t>292432/KPU.1/2023</t>
  </si>
  <si>
    <t>2352030868</t>
  </si>
  <si>
    <t>V.99</t>
  </si>
  <si>
    <t>00000000006020230522011505</t>
  </si>
  <si>
    <t>KKLUHAM141882</t>
  </si>
  <si>
    <t>292421/KPU.1/2023</t>
  </si>
  <si>
    <t>2352030869</t>
  </si>
  <si>
    <t>00000000006020230522011506</t>
  </si>
  <si>
    <t>KKLUHAM141883</t>
  </si>
  <si>
    <t>295239/KPU.1/2023</t>
  </si>
  <si>
    <t>2352030871</t>
  </si>
  <si>
    <t>4500022791, 4500022693</t>
  </si>
  <si>
    <t>P410-B4X4</t>
  </si>
  <si>
    <t>GVW 24.500 KGS</t>
  </si>
  <si>
    <t>00000000006020230522011507</t>
  </si>
  <si>
    <t>KKLUHAM141884</t>
  </si>
  <si>
    <t>292422/KPU.1/2023</t>
  </si>
  <si>
    <t>2352030877</t>
  </si>
  <si>
    <t>4500022481, 4500022693</t>
  </si>
  <si>
    <t>00000000006020230522011508</t>
  </si>
  <si>
    <t>KKLUHAM141885</t>
  </si>
  <si>
    <t>292419/KPU.1/2023</t>
  </si>
  <si>
    <t>2352030879</t>
  </si>
  <si>
    <t>4500022965</t>
  </si>
  <si>
    <t>00000000006020230522011509</t>
  </si>
  <si>
    <t>KKLUHAM141886</t>
  </si>
  <si>
    <t>292420/KPU.1/2023</t>
  </si>
  <si>
    <t>2352030881</t>
  </si>
  <si>
    <t>00000000006020230522011510</t>
  </si>
  <si>
    <t>HENJK43MJ801</t>
  </si>
  <si>
    <t>258275/KPU.1/2023</t>
  </si>
  <si>
    <t>101U</t>
  </si>
  <si>
    <t>CV31756</t>
  </si>
  <si>
    <t>V.100</t>
  </si>
  <si>
    <t>KOMATSU WHEEL LOADER MODEL WA600-6R (LESS BUCKET), KEADAAN BARU SN:KMTWA104KPD065190 EN:616300</t>
  </si>
  <si>
    <t>4500022742</t>
  </si>
  <si>
    <t>00000000006020230522011511</t>
  </si>
  <si>
    <t>HENJK43MJ802</t>
  </si>
  <si>
    <t>258279/KPU.1/2023</t>
  </si>
  <si>
    <t>CV31759</t>
  </si>
  <si>
    <t>KOMATSU RIGID DUMP TRUCK MODEL HD465-7R (W/O BODY) KEADAAN BARU SN:KMTHD034VPD017215 EN:616313</t>
  </si>
  <si>
    <t>00000000006020230522011512</t>
  </si>
  <si>
    <t>HENJK43MJ803</t>
  </si>
  <si>
    <t>258281/KPU.1/2023</t>
  </si>
  <si>
    <t>CV31762</t>
  </si>
  <si>
    <t>KOMATSU DUMP TRUCK MODEL HD785-7 (W/O BODY), KEADAAN BARU SN:KMTHD023VPD034587 EN:515388</t>
  </si>
  <si>
    <t>00000000006020230522011513</t>
  </si>
  <si>
    <t>HENJK43MJ804</t>
  </si>
  <si>
    <t>258286/KPU.1/2023</t>
  </si>
  <si>
    <t>CV31764</t>
  </si>
  <si>
    <t>KOMATSU ARTICULATED DUMP TRUCK MODEL HM400-3R, KEADAAN BARU SN:KMTHM013TPD009344 EN:639006</t>
  </si>
  <si>
    <t>4500022738</t>
  </si>
  <si>
    <t>00000000006020230522011514</t>
  </si>
  <si>
    <t>HENJK43MJ805</t>
  </si>
  <si>
    <t>258280/KPU.1/2023</t>
  </si>
  <si>
    <t>CV33098</t>
  </si>
  <si>
    <t>KOMATSU WHEEL LOADER MODEL WA600-6R (LESS BUCKET), KEADAAN BARU SN:KMTWA104JPD065191 EN:616303</t>
  </si>
  <si>
    <t>4500022856</t>
  </si>
  <si>
    <t>00000000006020230523011516</t>
  </si>
  <si>
    <t>NYKS500028261</t>
  </si>
  <si>
    <t>MORNING MIDAS</t>
  </si>
  <si>
    <t>265930/KPU.1/2023</t>
  </si>
  <si>
    <t>2352032366</t>
  </si>
  <si>
    <t>00000000006020230523011517</t>
  </si>
  <si>
    <t>NYKS500028348</t>
  </si>
  <si>
    <t>265931/KPU.1/2023</t>
  </si>
  <si>
    <t>2352032286</t>
  </si>
  <si>
    <t>00000000006020230523011518</t>
  </si>
  <si>
    <t>NYKS500028349</t>
  </si>
  <si>
    <t>265932/KPU.1/2023</t>
  </si>
  <si>
    <t>2352032289</t>
  </si>
  <si>
    <t>4500022846</t>
  </si>
  <si>
    <t>00000000006020230523011519</t>
  </si>
  <si>
    <t>NYKS500028351</t>
  </si>
  <si>
    <t>265934/KPU.1/2023</t>
  </si>
  <si>
    <t>2352032263</t>
  </si>
  <si>
    <t>4500022481, 4500022482</t>
  </si>
  <si>
    <t>00000000006020230523011520</t>
  </si>
  <si>
    <t>NYKS500028352</t>
  </si>
  <si>
    <t>265933/KPU.1/2023</t>
  </si>
  <si>
    <t>2352032309</t>
  </si>
  <si>
    <t>4500022693</t>
  </si>
  <si>
    <t>00000000006020230525011521</t>
  </si>
  <si>
    <t>KKLUHAM142013</t>
  </si>
  <si>
    <t>MEDITERRANEAN HIG</t>
  </si>
  <si>
    <t>289150/KPU.1/2023</t>
  </si>
  <si>
    <t>2352031465</t>
  </si>
  <si>
    <t>V133</t>
  </si>
  <si>
    <t>00000000006020230525011522</t>
  </si>
  <si>
    <t>KKLUHAM142014</t>
  </si>
  <si>
    <t>289151/KPU.1/2023</t>
  </si>
  <si>
    <t>2352031468</t>
  </si>
  <si>
    <t>V.133</t>
  </si>
  <si>
    <t>00000000006020230525011523</t>
  </si>
  <si>
    <t>KKLUHAM142015</t>
  </si>
  <si>
    <t>295227/KPU.1/2023</t>
  </si>
  <si>
    <t>2352031472</t>
  </si>
  <si>
    <t>00000000006020230525011524</t>
  </si>
  <si>
    <t>KKLUHAM142016</t>
  </si>
  <si>
    <t>289152/KPU.1/2023</t>
  </si>
  <si>
    <t>2352031478</t>
  </si>
  <si>
    <t>00000000006020230526011525</t>
  </si>
  <si>
    <t>OOLU4115098200</t>
  </si>
  <si>
    <t>275218/KPU.1/2023</t>
  </si>
  <si>
    <t>SA-11197</t>
  </si>
  <si>
    <t>V.157S</t>
  </si>
  <si>
    <t>OOCU8340780</t>
  </si>
  <si>
    <t>TADANO CARGO CRANE MODEL TM-ZX1005HRS, KEADAAN BARU,SN:KZ1106</t>
  </si>
  <si>
    <t>00000000006020230531011526</t>
  </si>
  <si>
    <t>NYKS182122045</t>
  </si>
  <si>
    <t>GEMINI LEADER</t>
  </si>
  <si>
    <t>292424/KPU.1/2023</t>
  </si>
  <si>
    <t>SA-11205</t>
  </si>
  <si>
    <t>TGBU2271877</t>
  </si>
  <si>
    <t>TADANO HYDRAULIC ROUGH TERRAIN CRANE MODEL GR-500EXL  SN:542271, EN:6M60-297952</t>
  </si>
  <si>
    <t>4500022678</t>
  </si>
  <si>
    <t>00000000006020230531011527</t>
  </si>
  <si>
    <t>NYKS182122254</t>
  </si>
  <si>
    <t>292425/KPU.1/2023</t>
  </si>
  <si>
    <t>SA-11206</t>
  </si>
  <si>
    <t>TADANO HYDRAULIC ROUGH TERRAIN CRANE MODEL GR-500EXL  SN:542278, EN:6M60-298743</t>
  </si>
  <si>
    <t>00000000006020230601011529</t>
  </si>
  <si>
    <t>KNZJK53MC001</t>
  </si>
  <si>
    <t>279341/KPU.1/2023</t>
  </si>
  <si>
    <t>CV33091</t>
  </si>
  <si>
    <t>V.075</t>
  </si>
  <si>
    <t>KOMATSU HYDRAULIC EXCAVATOR MODEL PC2000-11R (LESS BUCKET) SN:KMTPC280APF030102, EN:900208</t>
  </si>
  <si>
    <t>4500022832</t>
  </si>
  <si>
    <t>00000000006020230601011530</t>
  </si>
  <si>
    <t>KNZJK53MC002</t>
  </si>
  <si>
    <t>279340/KPU.1/2023</t>
  </si>
  <si>
    <t>CV33084</t>
  </si>
  <si>
    <t>KOMATSU HYDRAULIC EXCAVATOR MODEL PC2000-11R (LESS BUCKET) SN:KMTPC280VPF030101, EN:900205</t>
  </si>
  <si>
    <t>4500022725</t>
  </si>
  <si>
    <t>00000000006020230601011531</t>
  </si>
  <si>
    <t>KNZJK53MC003</t>
  </si>
  <si>
    <t>280234/KPU.1/2023</t>
  </si>
  <si>
    <t>CV33080</t>
  </si>
  <si>
    <t>KOMATSU HYDRAULIC EXCAVATOR MODEL PC2000-11R (LESS BUCKET) SN:KMTPC280HPF030099, EN:900203</t>
  </si>
  <si>
    <t>00000000006020230601011532</t>
  </si>
  <si>
    <t>KNZJK53MC004</t>
  </si>
  <si>
    <t>280248/KPU.1/2023</t>
  </si>
  <si>
    <t>CV31760</t>
  </si>
  <si>
    <t>KOMATSU HYDRAULIC EXCAVATOR MODEL PC2000-11R (LESS BUCKET) SN:KMTPC280APF030097, EN:900199</t>
  </si>
  <si>
    <t>00000000006020230601011533</t>
  </si>
  <si>
    <t>KNZJK53MC005</t>
  </si>
  <si>
    <t>280239/KPU.1/2023</t>
  </si>
  <si>
    <t>CV31755</t>
  </si>
  <si>
    <t>KOMATSU HYDRAULIC EXCAVATOR MODEL PC2000-11R (LESS BUCKET) SN:KMTPC280VPF030096, EN:900197</t>
  </si>
  <si>
    <t>4500022726</t>
  </si>
  <si>
    <t>00000000006020230601011534</t>
  </si>
  <si>
    <t>KNZJK53MC006</t>
  </si>
  <si>
    <t>280282/KPU.1/2023</t>
  </si>
  <si>
    <t>CV34752</t>
  </si>
  <si>
    <t>KOMATSU MOTOR GRADER MODEL GD755-5R, KEADAAN BARU SN:KMTGD029KPA010688 EN:666812</t>
  </si>
  <si>
    <t>4500022842</t>
  </si>
  <si>
    <t>00000000006020230601011535</t>
  </si>
  <si>
    <t>KNZJK53MC007</t>
  </si>
  <si>
    <t>280240/KPU.1/2023</t>
  </si>
  <si>
    <t>CV33100</t>
  </si>
  <si>
    <t>KOMATSU MOTOR GRADER MODEL GD705-5, KEADAAN BARU SN:KMTGD031KPA026711 EN:26894195</t>
  </si>
  <si>
    <t>4500022839</t>
  </si>
  <si>
    <t>00000000006020230601011536</t>
  </si>
  <si>
    <t>KNZJK53MC008</t>
  </si>
  <si>
    <t>280243/KPU.1/2023</t>
  </si>
  <si>
    <t>CV33089</t>
  </si>
  <si>
    <t>KOMATSU MOTOR GRADER MODEL GD755-5R, KEADAAN BARU SN:KMTGD029APA010681 EN:666763</t>
  </si>
  <si>
    <t>4500022843</t>
  </si>
  <si>
    <t>00000000006020230601011537</t>
  </si>
  <si>
    <t>KNZJK53MC009</t>
  </si>
  <si>
    <t>280241/KPU.1/2023</t>
  </si>
  <si>
    <t>CV33077</t>
  </si>
  <si>
    <t>KOMATSU MOTOR GRADER MODEL GD705-5, KEADAAN BARU SN:KMTGD031JPA026769 EN:26894188</t>
  </si>
  <si>
    <t>4500022730</t>
  </si>
  <si>
    <t>00000000006020230605011538</t>
  </si>
  <si>
    <t>CN2353616</t>
  </si>
  <si>
    <t>285536/KPU.1/2023</t>
  </si>
  <si>
    <t>9152000271</t>
  </si>
  <si>
    <t>GOSUSNH20801494</t>
  </si>
  <si>
    <t>V.106S</t>
  </si>
  <si>
    <t>CAAU5286679</t>
  </si>
  <si>
    <t>BOMAG SINGLE DRUM COMPACTORS MODEL BW211D-40SL, KEADAAN BARU,SN:961582391468 EN:93143417</t>
  </si>
  <si>
    <t>4500022942</t>
  </si>
  <si>
    <t>00000000006020230605011539</t>
  </si>
  <si>
    <t>OOLU4115098210</t>
  </si>
  <si>
    <t>292417/KPU.1/2023</t>
  </si>
  <si>
    <t>SA-11198</t>
  </si>
  <si>
    <t>V.256S</t>
  </si>
  <si>
    <t>TGBU9287469</t>
  </si>
  <si>
    <t>TADANO CARGO CRANE MODEL TM-ZX1505HRS, KEADAAN BARU,SN:NA0797</t>
  </si>
  <si>
    <t xml:space="preserve">TM-ZX1505HRS   </t>
  </si>
  <si>
    <t>4500022680</t>
  </si>
  <si>
    <t>00000000006020230607011540</t>
  </si>
  <si>
    <t>CN2352759</t>
  </si>
  <si>
    <t>278795/KPU.1/2023</t>
  </si>
  <si>
    <t>PRJP</t>
  </si>
  <si>
    <t>9152000239</t>
  </si>
  <si>
    <t>GOSUSNH20801372</t>
  </si>
  <si>
    <t>V.35S</t>
  </si>
  <si>
    <t>BSIU9770020</t>
  </si>
  <si>
    <t>BOMAG SINGLE DRUM COMPACTORS MODEL BW211D-40SL, KEADAAN BARU,SN:961582391441 EN:93129743</t>
  </si>
  <si>
    <t>00000000006020230607011541</t>
  </si>
  <si>
    <t>KKLUHAM142146</t>
  </si>
  <si>
    <t>BOSPORUS HIGHWAY</t>
  </si>
  <si>
    <t>300621/KPU.1/2023</t>
  </si>
  <si>
    <t>2352035308</t>
  </si>
  <si>
    <t>V.132</t>
  </si>
  <si>
    <t>ZCSU7556809</t>
  </si>
  <si>
    <t>00000000006020230607011542</t>
  </si>
  <si>
    <t>KKLUHAM142147</t>
  </si>
  <si>
    <t>300622/KPU.1/2023</t>
  </si>
  <si>
    <t>2352035307</t>
  </si>
  <si>
    <t>00000000006020230607011543</t>
  </si>
  <si>
    <t>KKLUHAM142148</t>
  </si>
  <si>
    <t>300623/KPU.1/2023</t>
  </si>
  <si>
    <t>2352035305</t>
  </si>
  <si>
    <t>4500022482</t>
  </si>
  <si>
    <t>00000000006020230609011545</t>
  </si>
  <si>
    <t>HENJK53MD801</t>
  </si>
  <si>
    <t>HOSEI CROWN</t>
  </si>
  <si>
    <t>294804/KPU.1/2023</t>
  </si>
  <si>
    <t>CV33076</t>
  </si>
  <si>
    <t>V.018</t>
  </si>
  <si>
    <t>KOMATSU MOTOR GRADER MODEL GD825A-2 KEADAAN BARU SN:KMTGD021VPD013541 EN:44264</t>
  </si>
  <si>
    <t>4500022734</t>
  </si>
  <si>
    <t>00000000006020230609011546</t>
  </si>
  <si>
    <t>HENJK53MD802</t>
  </si>
  <si>
    <t>294813/KPU.1/2023</t>
  </si>
  <si>
    <t>CV33079</t>
  </si>
  <si>
    <t>KOMATSU MOTOR GRADER MODEL GD825A-2 KEADAAN BARU SN:KMTGD021APD013542 EN:44267</t>
  </si>
  <si>
    <t>4500022733</t>
  </si>
  <si>
    <t>00000000006020230609011547</t>
  </si>
  <si>
    <t>HENJK53MD803</t>
  </si>
  <si>
    <t>294822/KPU.1/2023</t>
  </si>
  <si>
    <t>CV33081</t>
  </si>
  <si>
    <t>KOMATSU DUMP TRUCK MODEL HD785-7 (W/O BODY), KEADAAN BARU SN:KMTHD023CPD034595 EN:515408</t>
  </si>
  <si>
    <t>00000000006020230609011548</t>
  </si>
  <si>
    <t>HENJK53MD804</t>
  </si>
  <si>
    <t>294814/KPU.1/2023</t>
  </si>
  <si>
    <t>CV33086</t>
  </si>
  <si>
    <t>KOMATSU ARTICULATED DUMP TRUCK MODEL HM400-3R, KEADAAN BARU SN:KMTHM013VPD009349 EN:639024</t>
  </si>
  <si>
    <t>4500022739</t>
  </si>
  <si>
    <t>00000000006020230609011549</t>
  </si>
  <si>
    <t>HENJK53MD805</t>
  </si>
  <si>
    <t>294823/KPU.1/2023</t>
  </si>
  <si>
    <t>CV33087</t>
  </si>
  <si>
    <t>KOMATSU RIGID DUMP TRUCK MODEL HD465-7R (W/O BODY) KEADAAN BARU SN:KMTHD034APD017216 EN:616317</t>
  </si>
  <si>
    <t>4500022837</t>
  </si>
  <si>
    <t>00000000006020230609011550</t>
  </si>
  <si>
    <t>HENJK53MD806</t>
  </si>
  <si>
    <t>294818/KPU.1/2023</t>
  </si>
  <si>
    <t>CV33123</t>
  </si>
  <si>
    <t>KOMATSU DUMP TRUCK MODEL HD785-7 (W/O BODY), KEADAAN BARU SN:KMTHD023JPD034599 EN:515411</t>
  </si>
  <si>
    <t>4500022836</t>
  </si>
  <si>
    <t>00000000006020230609011551</t>
  </si>
  <si>
    <t>HENJK53MD807</t>
  </si>
  <si>
    <t>294817/KPU.1/2023</t>
  </si>
  <si>
    <t>CV34616</t>
  </si>
  <si>
    <t>KOMATSU RIGID DUMP TRUCK MODEL HD465-7R (W/O BODY) KEADAAN BARU SN:KMTHD034CPD017214 EN:616312</t>
  </si>
  <si>
    <t>00000000006020230609011552</t>
  </si>
  <si>
    <t>KJK53MD006</t>
  </si>
  <si>
    <t>294811/KPU.1/2023</t>
  </si>
  <si>
    <t>CV33096</t>
  </si>
  <si>
    <t>KOMATSU BULLDOZER MODEL D375A-6R (LESS BLADE) KEADAAN BARU SN:KMT0D115KPC066124 EN:616316</t>
  </si>
  <si>
    <t>00000000006020230609011553</t>
  </si>
  <si>
    <t>KJK53MD007</t>
  </si>
  <si>
    <t>296222/KPU.1/2023</t>
  </si>
  <si>
    <t>CV33102</t>
  </si>
  <si>
    <t>KOMATSU BULLDOZER MODEL D375A-6R (LESS BLADE) KEADAAN BARU SN:KMT0D115CPC066121 EN:616309</t>
  </si>
  <si>
    <t>00000000006020230609011554</t>
  </si>
  <si>
    <t>KJK53MD008</t>
  </si>
  <si>
    <t>296223/KPU.1/2023</t>
  </si>
  <si>
    <t>CV33879</t>
  </si>
  <si>
    <t>KOMATSU BULLDOZER MODEL D155A-6R (LESS BLADE) KEADAAN BARU, SN:KMT0D105JPC089048 EN:639031</t>
  </si>
  <si>
    <t>00000000006020230609011555</t>
  </si>
  <si>
    <t>KJK53MD009</t>
  </si>
  <si>
    <t>296224/KPU.1/2023</t>
  </si>
  <si>
    <t>CV34175</t>
  </si>
  <si>
    <t>KOMATSU HYDRAULIC EXCAVATOR MODEL PC850-8R1 (LESS BUCKET) SN:KMTPC188CPC070655, EN:638993</t>
  </si>
  <si>
    <t>4500022900</t>
  </si>
  <si>
    <t>00000000006020230609011556</t>
  </si>
  <si>
    <t>KJK53MD010</t>
  </si>
  <si>
    <t>296225/KPU.1/2023</t>
  </si>
  <si>
    <t>CV34751</t>
  </si>
  <si>
    <t>KOMATSU BULLDOZER MODEL D375A-6R (LESS BLADE) KEADAAN BARU SN:KMT0D115JPC066125 EN:616322</t>
  </si>
  <si>
    <t>4500022922</t>
  </si>
  <si>
    <t>00000000006020230609011557</t>
  </si>
  <si>
    <t>KJK53MD011</t>
  </si>
  <si>
    <t>296226/KPU.1/2023</t>
  </si>
  <si>
    <t>CV33094</t>
  </si>
  <si>
    <t>KOMATSU BULLDOZER MODEL D155A-6R (LESS BLADE) KEADAAN BARU, SN:KMT0D105CPC089049 EN:639034</t>
  </si>
  <si>
    <t>4500022850</t>
  </si>
  <si>
    <t>00000000006020230610011558</t>
  </si>
  <si>
    <t>HENJK53ME801</t>
  </si>
  <si>
    <t>300610/KPU.1/2023</t>
  </si>
  <si>
    <t>CV33082</t>
  </si>
  <si>
    <t>V.090</t>
  </si>
  <si>
    <t>KOMATSU MOTOR GRADER MODEL GD825A-2 KEADAAN BARU SN:KMTGD021LPD013543 EN:44271</t>
  </si>
  <si>
    <t>00000000006020230610011559</t>
  </si>
  <si>
    <t>HENJK53ME802</t>
  </si>
  <si>
    <t>300611/KPU.1/2023</t>
  </si>
  <si>
    <t>CV33085</t>
  </si>
  <si>
    <t>KOMATSU MOTOR GRADER MODEL GD825A-2 KEADAAN BARU SN:KMTGD021EPD013545 EN:44277</t>
  </si>
  <si>
    <t>00000000006020230610011560</t>
  </si>
  <si>
    <t>HENJK53ME803</t>
  </si>
  <si>
    <t>300612/KPU.1/2023</t>
  </si>
  <si>
    <t>CV34103</t>
  </si>
  <si>
    <t>KOMATSU DUMP TRUCK MODEL HD785-7 (W/O BODY), KEADAAN BARU SN:KMTHD023APD034607 EN:515448</t>
  </si>
  <si>
    <t>00000000006020230610011561</t>
  </si>
  <si>
    <t>HENJK53ME804</t>
  </si>
  <si>
    <t>300613/KPU.1/2023</t>
  </si>
  <si>
    <t>CV35129</t>
  </si>
  <si>
    <t>KOMATSU MOTOR GRADER MODEL GD825A-2 KEADAAN BARU SN:KMTGD021CPD013546 EN:44281</t>
  </si>
  <si>
    <t>4500022844</t>
  </si>
  <si>
    <t>00000000006020230610011562</t>
  </si>
  <si>
    <t>HENJK53ME805</t>
  </si>
  <si>
    <t>300614/KPU.1/2023</t>
  </si>
  <si>
    <t>CV35130</t>
  </si>
  <si>
    <t>KOMATSU ARTICULATED DUMP TRUCK MODEL HM400-3R, KEADAAN BARU SN:KMTHM013CPD009365 EN:639087</t>
  </si>
  <si>
    <t>4500022855</t>
  </si>
  <si>
    <t>00000000006020230610011563</t>
  </si>
  <si>
    <t>KJK53ME001</t>
  </si>
  <si>
    <t>300617/KPU.1/2023</t>
  </si>
  <si>
    <t>CV34079</t>
  </si>
  <si>
    <t>KOMATSU BULLDOZER MODEL D375A-6R (LESS BLADE) KEADAAN BARU SN:KMT0D115LPC066132 EN:616340</t>
  </si>
  <si>
    <t>4500023010</t>
  </si>
  <si>
    <t>00000000006020230610011564</t>
  </si>
  <si>
    <t>KJK53ME002</t>
  </si>
  <si>
    <t>300615/KPU.1/2023</t>
  </si>
  <si>
    <t>CV34046</t>
  </si>
  <si>
    <t>KOMATSU BULLDOZER MODEL D375A-6R (LESS BLADE) KEADAAN BARU SN:KMT0D115VPC066130 EN:616334</t>
  </si>
  <si>
    <t>00000000006020230610011565</t>
  </si>
  <si>
    <t>KJK53ME003</t>
  </si>
  <si>
    <t>302225/KPU.1/2023</t>
  </si>
  <si>
    <t>CV33119</t>
  </si>
  <si>
    <t>KOMATSU HYDRAULIC EXCAVATOR MODEL PC1250-11R (LESS BUCKET) SN:KMTPC279APC050321, EN:750252</t>
  </si>
  <si>
    <t>4500022830</t>
  </si>
  <si>
    <t>00000000006020230610011566</t>
  </si>
  <si>
    <t>KJK53ME004</t>
  </si>
  <si>
    <t>300616/KPU.1/2023</t>
  </si>
  <si>
    <t>CV33126</t>
  </si>
  <si>
    <t>KOMATSU HYDRAULIC EXCAVATOR MODEL PC850-8R1 (LESS BUCKET) SN:KMTPC188APC070665, EN:639068</t>
  </si>
  <si>
    <t>00000000006020230610011567</t>
  </si>
  <si>
    <t>KJK53ME005</t>
  </si>
  <si>
    <t>300618/KPU.1/2023</t>
  </si>
  <si>
    <t>CV33118</t>
  </si>
  <si>
    <t>KOMATSU HYDRAULIC EXCAVATOR MODEL PC1250-11R (LESS BUCKET) SN:KMTPC279APC050318, EN:750249</t>
  </si>
  <si>
    <t>4500022829</t>
  </si>
  <si>
    <t>00000000006020230610011568</t>
  </si>
  <si>
    <t>KJK53ME006</t>
  </si>
  <si>
    <t>300619/KPU.1/2023</t>
  </si>
  <si>
    <t>CV33116</t>
  </si>
  <si>
    <t>KOMATSU BULLDOZER MODEL D155A-6R (LESS BLADE) KEADAAN BARU, SN:KMT0D105APC089071 EN:639128</t>
  </si>
  <si>
    <t>4500022853</t>
  </si>
  <si>
    <t>00000000006020230610011569</t>
  </si>
  <si>
    <t>KJK53ME007</t>
  </si>
  <si>
    <t>300620/KPU.1/2023</t>
  </si>
  <si>
    <t>CV33083</t>
  </si>
  <si>
    <t>KOMATSU HYDRAULIC EXCAVATOR MODEL PC1250-11R (LESS BUCKET) SN:KMTPC279CPC050316, EN:750247</t>
  </si>
  <si>
    <t>00000000006020221224011116</t>
  </si>
  <si>
    <t>OSPBF0018</t>
  </si>
  <si>
    <t>ASIAN EXPLORER</t>
  </si>
  <si>
    <t>000002/KBC.0903/2023</t>
  </si>
  <si>
    <t>PT01</t>
  </si>
  <si>
    <t>IDPMB/PATIMBAN</t>
  </si>
  <si>
    <t>JPOSA/Osaka</t>
  </si>
  <si>
    <t>SA-11014</t>
  </si>
  <si>
    <t>V.41</t>
  </si>
  <si>
    <t>TADANO HYDRAULIC ROUGH TERRAIN CRANE MODEL GR-500EXL SN:542188, EN:6M60-292793</t>
  </si>
  <si>
    <t>4500022048</t>
  </si>
  <si>
    <t>00000000006020221224011117</t>
  </si>
  <si>
    <t>OSPBF0019</t>
  </si>
  <si>
    <t>000003/KBC.0903/2023</t>
  </si>
  <si>
    <t>SA-11013</t>
  </si>
  <si>
    <t>TADANO HYDRAULIC ROUGH TERRAIN CRANE MODEL GR-500EXL SN:542187, EN:6M60-292747</t>
  </si>
  <si>
    <t>00000000006020230102011143</t>
  </si>
  <si>
    <t>OSPBF0030</t>
  </si>
  <si>
    <t>TRANS HARMONY 2</t>
  </si>
  <si>
    <t>000004/KBC.0903/2023</t>
  </si>
  <si>
    <t>SA-11015</t>
  </si>
  <si>
    <t>V.85</t>
  </si>
  <si>
    <t>TADANO HYDRAULIC ROUGH TERRAIN CRANE MODEL GR-500EXL SN:542190, EN:6M60-292858</t>
  </si>
  <si>
    <t>00000000006020230102011144</t>
  </si>
  <si>
    <t>OSPBF0031</t>
  </si>
  <si>
    <t>000005/KBC.0903/2023</t>
  </si>
  <si>
    <t>SA-11016</t>
  </si>
  <si>
    <t>TADANO HYDRAULIC ROUGH TERRAIN CRANE MODEL GR-600EX SN:RA1344, EN:6M60-291837</t>
  </si>
  <si>
    <t xml:space="preserve">GR-600EX       </t>
  </si>
  <si>
    <t>4500022291</t>
  </si>
  <si>
    <t>00000000006020230110011159</t>
  </si>
  <si>
    <t>OSPBF0032</t>
  </si>
  <si>
    <t>SIEM COPERNICUS</t>
  </si>
  <si>
    <t>000022/KBC.0903/2023</t>
  </si>
  <si>
    <t>SA-11017</t>
  </si>
  <si>
    <t>V.15</t>
  </si>
  <si>
    <t>TADANO HYDRAULIC ROUGH TERRAIN CRANE MODEL GR-600EX SN:RA1356, EN:6M60-292137</t>
  </si>
  <si>
    <t>00000000006020230201011181</t>
  </si>
  <si>
    <t>OSPBF0033</t>
  </si>
  <si>
    <t>TRANS FUTURE 1</t>
  </si>
  <si>
    <t>000036/KBC.0903/2023</t>
  </si>
  <si>
    <t>SA-11056</t>
  </si>
  <si>
    <t>V.406</t>
  </si>
  <si>
    <t>TADANO HYDRAULIC ROUGH TERRAIN CRANE MODEL GR-500EXL SN:542181, EN:6M60-292121</t>
  </si>
  <si>
    <t>4500022325</t>
  </si>
  <si>
    <t>00000000006020230201011182</t>
  </si>
  <si>
    <t>OSPBF0034</t>
  </si>
  <si>
    <t>000037/KBC.0903/2023</t>
  </si>
  <si>
    <t>SA-11055</t>
  </si>
  <si>
    <t>TADANO HYDRAULIC ROUGH TERRAIN CRANE MODEL GR-500EXL SN:542179, EN:6M60-291844</t>
  </si>
  <si>
    <t>00000000006020230228011280</t>
  </si>
  <si>
    <t>OSPBF0035</t>
  </si>
  <si>
    <t>SIEM CURIE</t>
  </si>
  <si>
    <t>000102/KBC.0903/2023</t>
  </si>
  <si>
    <t>SA-11077</t>
  </si>
  <si>
    <t>V.43</t>
  </si>
  <si>
    <t>TADANO HYDRAULIC ROUGH TERRAIN CRANE MODEL GR-500EXL SN:542199, EN:6M60-293813</t>
  </si>
  <si>
    <t>4500022455</t>
  </si>
  <si>
    <t>00000000006020230228011281</t>
  </si>
  <si>
    <t>OSPBF0036</t>
  </si>
  <si>
    <t>000103/KBC.0903/2023</t>
  </si>
  <si>
    <t>SA-11076</t>
  </si>
  <si>
    <t>TADANO HYDRAULIC ROUGH TERRAIN CRANE MODEL GR-500EXL SN:542192, EN:6M60-293125</t>
  </si>
  <si>
    <t>00000000006020230228011282</t>
  </si>
  <si>
    <t>OSPBF0037</t>
  </si>
  <si>
    <t>000104/KBC.0903/2023</t>
  </si>
  <si>
    <t>SA-11078</t>
  </si>
  <si>
    <t>TADANO HYDRAULIC ROUGH TERRAIN CRANE MODEL GR-500EXL SN:542200, EN:6M60-293754</t>
  </si>
  <si>
    <t>00000000006020230324011354</t>
  </si>
  <si>
    <t>OSPBF0038</t>
  </si>
  <si>
    <t>TRANS HARMONY 1</t>
  </si>
  <si>
    <t>000144/KBC.0903/2023</t>
  </si>
  <si>
    <t>SA-11120</t>
  </si>
  <si>
    <t>V.97</t>
  </si>
  <si>
    <t>TADANO HYDRAULIC ROUGH TERRAIN CRANE MODEL GR-500EXL SN:542213, EN:6M60-294766</t>
  </si>
  <si>
    <t>4500022487</t>
  </si>
  <si>
    <t>00000000006020230520011502</t>
  </si>
  <si>
    <t>OSPBF0039</t>
  </si>
  <si>
    <t>000205/KBC.0903/2023</t>
  </si>
  <si>
    <t>SA-11168</t>
  </si>
  <si>
    <t>V.89</t>
  </si>
  <si>
    <t>TADANO HYDRAULIC ROUGH TERRAIN CRANE MODEL GR-500EXL SN:542259, EN:6M60-297280</t>
  </si>
  <si>
    <t>00000000006020230520011503</t>
  </si>
  <si>
    <t>OSPBF0040</t>
  </si>
  <si>
    <t>000206/KBC.0903/2023</t>
  </si>
  <si>
    <t>SA-11169</t>
  </si>
  <si>
    <t>TADANO HYDRAULIC ROUGH TERRAIN CRANE MODEL GR-500EXL SN:542261, EN:6M60-297562</t>
  </si>
  <si>
    <t>4500022609</t>
  </si>
  <si>
    <t>00000000006020230531011528</t>
  </si>
  <si>
    <t>OSPBF0041</t>
  </si>
  <si>
    <t>000229/KBC.0903/2023</t>
  </si>
  <si>
    <t>SA-11202</t>
  </si>
  <si>
    <t>TADANO HYDRAULIC ROUGH TERRAIN CRANE MODEL GR-500EXL SN:542280, EN:6M60-298758</t>
  </si>
  <si>
    <t>00000000006020230612011570</t>
  </si>
  <si>
    <t>OSPBF0042</t>
  </si>
  <si>
    <t>000238/KBC.0903/2023</t>
  </si>
  <si>
    <t>SA-11203</t>
  </si>
  <si>
    <t>V.46</t>
  </si>
  <si>
    <t>TADANO HYDRAULIC ROUGH TERRAIN CRANE MODEL GR-500EXL SN:542283, EN:6M60-295048</t>
  </si>
  <si>
    <t>Lead Time 1</t>
  </si>
  <si>
    <t>Lead Time 2</t>
  </si>
  <si>
    <t>VESSEL</t>
  </si>
  <si>
    <t>Lead Time+DA:DADICZ:DH</t>
  </si>
  <si>
    <t>Keterangan</t>
  </si>
  <si>
    <t>040300</t>
  </si>
  <si>
    <t>1</t>
  </si>
  <si>
    <t>032449</t>
  </si>
  <si>
    <t>9,00</t>
  </si>
  <si>
    <t>0</t>
  </si>
  <si>
    <t>620230100140942</t>
  </si>
  <si>
    <t>17/01/2023</t>
  </si>
  <si>
    <t>000206</t>
  </si>
  <si>
    <t>14/01/2023</t>
  </si>
  <si>
    <t>0003</t>
  </si>
  <si>
    <t>0000</t>
  </si>
  <si>
    <t>26/11/2022</t>
  </si>
  <si>
    <t>2</t>
  </si>
  <si>
    <t>903.789,00</t>
  </si>
  <si>
    <t>,00</t>
  </si>
  <si>
    <t>97.758,00</t>
  </si>
  <si>
    <t>217</t>
  </si>
  <si>
    <t>037126</t>
  </si>
  <si>
    <t>620230100173888</t>
  </si>
  <si>
    <t>20/01/2023</t>
  </si>
  <si>
    <t>0005</t>
  </si>
  <si>
    <t>1.101.448,00</t>
  </si>
  <si>
    <t>102.965,00</t>
  </si>
  <si>
    <t>037127</t>
  </si>
  <si>
    <t>6,00</t>
  </si>
  <si>
    <t>620230100174003</t>
  </si>
  <si>
    <t>0006</t>
  </si>
  <si>
    <t>622.650,00</t>
  </si>
  <si>
    <t>65.258,00</t>
  </si>
  <si>
    <t>037128</t>
  </si>
  <si>
    <t>1,00</t>
  </si>
  <si>
    <t>620230100174223</t>
  </si>
  <si>
    <t>0010</t>
  </si>
  <si>
    <t>103.654,00</t>
  </si>
  <si>
    <t>10.923,00</t>
  </si>
  <si>
    <t>004183</t>
  </si>
  <si>
    <t>620230100021790</t>
  </si>
  <si>
    <t>03/01/2023</t>
  </si>
  <si>
    <t>005947</t>
  </si>
  <si>
    <t>28/12/2022</t>
  </si>
  <si>
    <t>0001</t>
  </si>
  <si>
    <t>05/12/2022</t>
  </si>
  <si>
    <t>13/12/2022</t>
  </si>
  <si>
    <t>3</t>
  </si>
  <si>
    <t>746.750,00</t>
  </si>
  <si>
    <t>12.508,8900</t>
  </si>
  <si>
    <t>71.520,00</t>
  </si>
  <si>
    <t>70.806,00</t>
  </si>
  <si>
    <t>8,00</t>
  </si>
  <si>
    <t>56</t>
  </si>
  <si>
    <t>004184</t>
  </si>
  <si>
    <t>620230100021820</t>
  </si>
  <si>
    <t>0002</t>
  </si>
  <si>
    <t>591.377,00</t>
  </si>
  <si>
    <t>9.554,0500</t>
  </si>
  <si>
    <t>60.440,00</t>
  </si>
  <si>
    <t>59.720,00</t>
  </si>
  <si>
    <t>004470</t>
  </si>
  <si>
    <t>620230100021810</t>
  </si>
  <si>
    <t>005891</t>
  </si>
  <si>
    <t>25/12/2022</t>
  </si>
  <si>
    <t>0021</t>
  </si>
  <si>
    <t>53.477.020,00</t>
  </si>
  <si>
    <t>52.465,00</t>
  </si>
  <si>
    <t>52.361,300</t>
  </si>
  <si>
    <t>4,00</t>
  </si>
  <si>
    <t>019637</t>
  </si>
  <si>
    <t>3,00</t>
  </si>
  <si>
    <t>620230100090565</t>
  </si>
  <si>
    <t>11/01/2023</t>
  </si>
  <si>
    <t>000059</t>
  </si>
  <si>
    <t>05/01/2023</t>
  </si>
  <si>
    <t>0004</t>
  </si>
  <si>
    <t>14/12/2022</t>
  </si>
  <si>
    <t>22/12/2022</t>
  </si>
  <si>
    <t>2.055.810,00</t>
  </si>
  <si>
    <t>69.434,900</t>
  </si>
  <si>
    <t>168.303,00</t>
  </si>
  <si>
    <t>168.012,00</t>
  </si>
  <si>
    <t>019638</t>
  </si>
  <si>
    <t>7,00</t>
  </si>
  <si>
    <t>620230100090566</t>
  </si>
  <si>
    <t>4.796.890,00</t>
  </si>
  <si>
    <t>162.014,7800</t>
  </si>
  <si>
    <t>392.707,00</t>
  </si>
  <si>
    <t>392.028,00</t>
  </si>
  <si>
    <t>21,00</t>
  </si>
  <si>
    <t>019639</t>
  </si>
  <si>
    <t>620230100090634</t>
  </si>
  <si>
    <t>499.958,00</t>
  </si>
  <si>
    <t>15.482,5500</t>
  </si>
  <si>
    <t>49.748,00</t>
  </si>
  <si>
    <t>49.221,00</t>
  </si>
  <si>
    <t>5,00</t>
  </si>
  <si>
    <t>019640</t>
  </si>
  <si>
    <t>620230100090636</t>
  </si>
  <si>
    <t>0007</t>
  </si>
  <si>
    <t>444.716,00</t>
  </si>
  <si>
    <t>13.650,9200</t>
  </si>
  <si>
    <t>32.222,00</t>
  </si>
  <si>
    <t>32.091,00</t>
  </si>
  <si>
    <t>019641</t>
  </si>
  <si>
    <t>620230100090677</t>
  </si>
  <si>
    <t>0008</t>
  </si>
  <si>
    <t>19/12/2022</t>
  </si>
  <si>
    <t>333.681,00</t>
  </si>
  <si>
    <t>15.371,5200</t>
  </si>
  <si>
    <t>34.822,00</t>
  </si>
  <si>
    <t>34.821,00</t>
  </si>
  <si>
    <t>2,00</t>
  </si>
  <si>
    <t>021282</t>
  </si>
  <si>
    <t>620230100093268</t>
  </si>
  <si>
    <t>12/01/2023</t>
  </si>
  <si>
    <t>0009</t>
  </si>
  <si>
    <t>021288</t>
  </si>
  <si>
    <t>620230100093269</t>
  </si>
  <si>
    <t>0013</t>
  </si>
  <si>
    <t>16/12/2022</t>
  </si>
  <si>
    <t>26/12/2022</t>
  </si>
  <si>
    <t>729.487,00</t>
  </si>
  <si>
    <t>20.053,1300</t>
  </si>
  <si>
    <t>113.053,00</t>
  </si>
  <si>
    <t>112.543,00</t>
  </si>
  <si>
    <t>021283</t>
  </si>
  <si>
    <t>620230100093288</t>
  </si>
  <si>
    <t>0014</t>
  </si>
  <si>
    <t>9.554,6600</t>
  </si>
  <si>
    <t>030205</t>
  </si>
  <si>
    <t>620230100141415</t>
  </si>
  <si>
    <t>0015</t>
  </si>
  <si>
    <t>07/12/2022</t>
  </si>
  <si>
    <t>12.509,6900</t>
  </si>
  <si>
    <t>021284</t>
  </si>
  <si>
    <t>620230100093292</t>
  </si>
  <si>
    <t>0016</t>
  </si>
  <si>
    <t>449.019,00</t>
  </si>
  <si>
    <t>16.411,8200</t>
  </si>
  <si>
    <t>75.929,00</t>
  </si>
  <si>
    <t>75.009,00</t>
  </si>
  <si>
    <t>021290</t>
  </si>
  <si>
    <t>620230100093699</t>
  </si>
  <si>
    <t>0017</t>
  </si>
  <si>
    <t>642.114,00</t>
  </si>
  <si>
    <t>12.508,5500</t>
  </si>
  <si>
    <t>73.760,00</t>
  </si>
  <si>
    <t>72.820,00</t>
  </si>
  <si>
    <t>021289</t>
  </si>
  <si>
    <t>620230100093338</t>
  </si>
  <si>
    <t>0018</t>
  </si>
  <si>
    <t>340.714,00</t>
  </si>
  <si>
    <t>6.254,2700</t>
  </si>
  <si>
    <t>36.880,00</t>
  </si>
  <si>
    <t>36.410,00</t>
  </si>
  <si>
    <t>021285</t>
  </si>
  <si>
    <t>620230100093584</t>
  </si>
  <si>
    <t>0019</t>
  </si>
  <si>
    <t>021286</t>
  </si>
  <si>
    <t>620230100095265</t>
  </si>
  <si>
    <t>0020</t>
  </si>
  <si>
    <t>023471</t>
  </si>
  <si>
    <t>620230100109383</t>
  </si>
  <si>
    <t>13/01/2023</t>
  </si>
  <si>
    <t>000134</t>
  </si>
  <si>
    <t>10/01/2023</t>
  </si>
  <si>
    <t>0030</t>
  </si>
  <si>
    <t>20/12/2022</t>
  </si>
  <si>
    <t>4.111.620,00</t>
  </si>
  <si>
    <t>138.869,8100</t>
  </si>
  <si>
    <t>336.606,00</t>
  </si>
  <si>
    <t>336.024,00</t>
  </si>
  <si>
    <t>18,00</t>
  </si>
  <si>
    <t>024367</t>
  </si>
  <si>
    <t>620230100112884</t>
  </si>
  <si>
    <t>0031</t>
  </si>
  <si>
    <t>438.743,00</t>
  </si>
  <si>
    <t>14.644,100</t>
  </si>
  <si>
    <t>36.370,00</t>
  </si>
  <si>
    <t>36.270,00</t>
  </si>
  <si>
    <t>024368</t>
  </si>
  <si>
    <t>620230100112885</t>
  </si>
  <si>
    <t>0032</t>
  </si>
  <si>
    <t>877.486,00</t>
  </si>
  <si>
    <t>29.288,2100</t>
  </si>
  <si>
    <t>72.740,00</t>
  </si>
  <si>
    <t>72.540,00</t>
  </si>
  <si>
    <t>024369</t>
  </si>
  <si>
    <t>620230100112886</t>
  </si>
  <si>
    <t>0033</t>
  </si>
  <si>
    <t>1.257.180,00</t>
  </si>
  <si>
    <t>40.952,7600</t>
  </si>
  <si>
    <t>96.666,00</t>
  </si>
  <si>
    <t>96.273,00</t>
  </si>
  <si>
    <t>15,00</t>
  </si>
  <si>
    <t>033248</t>
  </si>
  <si>
    <t>620230100156419</t>
  </si>
  <si>
    <t>18/01/2023</t>
  </si>
  <si>
    <t>0034</t>
  </si>
  <si>
    <t>13.790,5500</t>
  </si>
  <si>
    <t>027125</t>
  </si>
  <si>
    <t>620230100125762</t>
  </si>
  <si>
    <t>16/01/2023</t>
  </si>
  <si>
    <t>0024</t>
  </si>
  <si>
    <t>027108</t>
  </si>
  <si>
    <t>620230100125322</t>
  </si>
  <si>
    <t>0035</t>
  </si>
  <si>
    <t>3.458.350,00</t>
  </si>
  <si>
    <t>90.015,7700</t>
  </si>
  <si>
    <t>392.610,00</t>
  </si>
  <si>
    <t>388.490,00</t>
  </si>
  <si>
    <t>34,00</t>
  </si>
  <si>
    <t>027122</t>
  </si>
  <si>
    <t>620230100125699</t>
  </si>
  <si>
    <t>0036</t>
  </si>
  <si>
    <t>264.999,00</t>
  </si>
  <si>
    <t>9.685,5900</t>
  </si>
  <si>
    <t>22.155,00</t>
  </si>
  <si>
    <t>22.114,00</t>
  </si>
  <si>
    <t>027124</t>
  </si>
  <si>
    <t>620230100125731</t>
  </si>
  <si>
    <t>0037</t>
  </si>
  <si>
    <t>310.825,00</t>
  </si>
  <si>
    <t>11.087,6400</t>
  </si>
  <si>
    <t>24.520,00</t>
  </si>
  <si>
    <t>24.452,00</t>
  </si>
  <si>
    <t>027123</t>
  </si>
  <si>
    <t>620230100125701</t>
  </si>
  <si>
    <t>0038</t>
  </si>
  <si>
    <t>249.711,00</t>
  </si>
  <si>
    <t>033247</t>
  </si>
  <si>
    <t>620230100156410</t>
  </si>
  <si>
    <t>0039</t>
  </si>
  <si>
    <t>11.201,0500</t>
  </si>
  <si>
    <t>021368</t>
  </si>
  <si>
    <t>12,00</t>
  </si>
  <si>
    <t>620230100098399</t>
  </si>
  <si>
    <t>000014</t>
  </si>
  <si>
    <t>02/01/2023</t>
  </si>
  <si>
    <t>0513</t>
  </si>
  <si>
    <t>46.786.750,00</t>
  </si>
  <si>
    <t>33.393,00</t>
  </si>
  <si>
    <t>29.620,00</t>
  </si>
  <si>
    <t>40</t>
  </si>
  <si>
    <t>47,00</t>
  </si>
  <si>
    <t>61</t>
  </si>
  <si>
    <t>029476</t>
  </si>
  <si>
    <t>620230100134968</t>
  </si>
  <si>
    <t>000089</t>
  </si>
  <si>
    <t>07/01/2023</t>
  </si>
  <si>
    <t>0556</t>
  </si>
  <si>
    <t>29/12/2022</t>
  </si>
  <si>
    <t>30/12/2022</t>
  </si>
  <si>
    <t>5</t>
  </si>
  <si>
    <t>883.080,00</t>
  </si>
  <si>
    <t>177.165,00</t>
  </si>
  <si>
    <t>176.640,00</t>
  </si>
  <si>
    <t>9</t>
  </si>
  <si>
    <t>60,00</t>
  </si>
  <si>
    <t>54</t>
  </si>
  <si>
    <t>022050</t>
  </si>
  <si>
    <t>14,00</t>
  </si>
  <si>
    <t>620230100103744</t>
  </si>
  <si>
    <t>0560</t>
  </si>
  <si>
    <t>803.580,00</t>
  </si>
  <si>
    <t>147.096,00</t>
  </si>
  <si>
    <t>146.744,00</t>
  </si>
  <si>
    <t>7</t>
  </si>
  <si>
    <t>54,00</t>
  </si>
  <si>
    <t>037121</t>
  </si>
  <si>
    <t>620230100174001</t>
  </si>
  <si>
    <t>000137</t>
  </si>
  <si>
    <t>0589</t>
  </si>
  <si>
    <t>31/12/2022</t>
  </si>
  <si>
    <t>8.721.000,00</t>
  </si>
  <si>
    <t>5.904,00</t>
  </si>
  <si>
    <t>5.164,00</t>
  </si>
  <si>
    <t>062289</t>
  </si>
  <si>
    <t>620230200036440</t>
  </si>
  <si>
    <t>06/02/2023</t>
  </si>
  <si>
    <t>000546</t>
  </si>
  <si>
    <t>05/02/2023</t>
  </si>
  <si>
    <t>042272</t>
  </si>
  <si>
    <t>620230100207104</t>
  </si>
  <si>
    <t>24/01/2023</t>
  </si>
  <si>
    <t>000316</t>
  </si>
  <si>
    <t>21/01/2023</t>
  </si>
  <si>
    <t>0011</t>
  </si>
  <si>
    <t>3.426.350,00</t>
  </si>
  <si>
    <t>105.226,7700</t>
  </si>
  <si>
    <t>280.505,00</t>
  </si>
  <si>
    <t>280.020,00</t>
  </si>
  <si>
    <t>042271</t>
  </si>
  <si>
    <t>620230100206332</t>
  </si>
  <si>
    <t>0012</t>
  </si>
  <si>
    <t>1.316.229,00</t>
  </si>
  <si>
    <t>39.946,9700</t>
  </si>
  <si>
    <t>109.110,00</t>
  </si>
  <si>
    <t>108.810,00</t>
  </si>
  <si>
    <t>051498</t>
  </si>
  <si>
    <t>620230100255225</t>
  </si>
  <si>
    <t>30/01/2023</t>
  </si>
  <si>
    <t>000375</t>
  </si>
  <si>
    <t>25/01/2023</t>
  </si>
  <si>
    <t>0023</t>
  </si>
  <si>
    <t>18.641,900</t>
  </si>
  <si>
    <t>051508</t>
  </si>
  <si>
    <t>620230100255397</t>
  </si>
  <si>
    <t>5.814,1300</t>
  </si>
  <si>
    <t>051499</t>
  </si>
  <si>
    <t>620230100255607</t>
  </si>
  <si>
    <t>0025</t>
  </si>
  <si>
    <t>11.628,2700</t>
  </si>
  <si>
    <t>051501</t>
  </si>
  <si>
    <t>620230100255868</t>
  </si>
  <si>
    <t>0026</t>
  </si>
  <si>
    <t>051502</t>
  </si>
  <si>
    <t>620230100256155</t>
  </si>
  <si>
    <t>0027</t>
  </si>
  <si>
    <t>627.583,00</t>
  </si>
  <si>
    <t>8.882,2600</t>
  </si>
  <si>
    <t>054157</t>
  </si>
  <si>
    <t>620230100266823</t>
  </si>
  <si>
    <t>31/01/2023</t>
  </si>
  <si>
    <t>000394</t>
  </si>
  <si>
    <t>26/01/2023</t>
  </si>
  <si>
    <t>0294</t>
  </si>
  <si>
    <t>06/01/2023</t>
  </si>
  <si>
    <t>418.320,00</t>
  </si>
  <si>
    <t>72.720,00</t>
  </si>
  <si>
    <t>72.656,00</t>
  </si>
  <si>
    <t>4</t>
  </si>
  <si>
    <t>24,00</t>
  </si>
  <si>
    <t>070340</t>
  </si>
  <si>
    <t>16,00</t>
  </si>
  <si>
    <t>620230200078204</t>
  </si>
  <si>
    <t>09/02/2023</t>
  </si>
  <si>
    <t>000534</t>
  </si>
  <si>
    <t>04/02/2023</t>
  </si>
  <si>
    <t>0307</t>
  </si>
  <si>
    <t>28/01/2023</t>
  </si>
  <si>
    <t>836.640,00</t>
  </si>
  <si>
    <t>145.480,00</t>
  </si>
  <si>
    <t>145.344,00</t>
  </si>
  <si>
    <t>8</t>
  </si>
  <si>
    <t>52,00</t>
  </si>
  <si>
    <t>081226</t>
  </si>
  <si>
    <t>620230200147597</t>
  </si>
  <si>
    <t>17/02/2023</t>
  </si>
  <si>
    <t>000701</t>
  </si>
  <si>
    <t>14/02/2023</t>
  </si>
  <si>
    <t>8.788,8700</t>
  </si>
  <si>
    <t>076166</t>
  </si>
  <si>
    <t>620230200113666</t>
  </si>
  <si>
    <t>000662</t>
  </si>
  <si>
    <t>12/02/2023</t>
  </si>
  <si>
    <t>13.439,4600</t>
  </si>
  <si>
    <t>076167</t>
  </si>
  <si>
    <t>620230200113667</t>
  </si>
  <si>
    <t>435.822,00</t>
  </si>
  <si>
    <t>12.527,9700</t>
  </si>
  <si>
    <t>076168</t>
  </si>
  <si>
    <t>620230200114693</t>
  </si>
  <si>
    <t>076169</t>
  </si>
  <si>
    <t>620230200115106</t>
  </si>
  <si>
    <t>106.205,1500</t>
  </si>
  <si>
    <t>076170</t>
  </si>
  <si>
    <t>620230200115414</t>
  </si>
  <si>
    <t>685.270,00</t>
  </si>
  <si>
    <t>21.241,0300</t>
  </si>
  <si>
    <t>56.101,00</t>
  </si>
  <si>
    <t>56.004,00</t>
  </si>
  <si>
    <t>076173</t>
  </si>
  <si>
    <t>620230200115625</t>
  </si>
  <si>
    <t>19/01/2023</t>
  </si>
  <si>
    <t>687.792,00</t>
  </si>
  <si>
    <t>28.214,0800</t>
  </si>
  <si>
    <t>69.644,00</t>
  </si>
  <si>
    <t>69.642,00</t>
  </si>
  <si>
    <t>079263</t>
  </si>
  <si>
    <t>620230200137094</t>
  </si>
  <si>
    <t>16/02/2023</t>
  </si>
  <si>
    <t>3.166.952,00</t>
  </si>
  <si>
    <t>330.500,00</t>
  </si>
  <si>
    <t>321.700,00</t>
  </si>
  <si>
    <t>35,00</t>
  </si>
  <si>
    <t>076174</t>
  </si>
  <si>
    <t>620230200115627</t>
  </si>
  <si>
    <t>1.629.415,00</t>
  </si>
  <si>
    <t>41.501,1300</t>
  </si>
  <si>
    <t>205.295,00</t>
  </si>
  <si>
    <t>203.015,00</t>
  </si>
  <si>
    <t>076176</t>
  </si>
  <si>
    <t>620230200115655</t>
  </si>
  <si>
    <t>8.888,8400</t>
  </si>
  <si>
    <t>076177</t>
  </si>
  <si>
    <t>620230200115754</t>
  </si>
  <si>
    <t>077697</t>
  </si>
  <si>
    <t>620230200127225</t>
  </si>
  <si>
    <t>15/02/2023</t>
  </si>
  <si>
    <t>000680</t>
  </si>
  <si>
    <t>13/02/2023</t>
  </si>
  <si>
    <t>13.899,2800</t>
  </si>
  <si>
    <t>077698</t>
  </si>
  <si>
    <t>620230200127226</t>
  </si>
  <si>
    <t>343.896,00</t>
  </si>
  <si>
    <t>077684</t>
  </si>
  <si>
    <t>620230200127227</t>
  </si>
  <si>
    <t>62.784,6300</t>
  </si>
  <si>
    <t>077687</t>
  </si>
  <si>
    <t>620230200127249</t>
  </si>
  <si>
    <t>077689</t>
  </si>
  <si>
    <t>620230200127274</t>
  </si>
  <si>
    <t>081589</t>
  </si>
  <si>
    <t>620230200148681</t>
  </si>
  <si>
    <t>12.343,4700</t>
  </si>
  <si>
    <t>077690</t>
  </si>
  <si>
    <t>620230200127276</t>
  </si>
  <si>
    <t>727.314,00</t>
  </si>
  <si>
    <t>20.928,2100</t>
  </si>
  <si>
    <t>073582</t>
  </si>
  <si>
    <t>19,00</t>
  </si>
  <si>
    <t>620230200099557</t>
  </si>
  <si>
    <t>000574</t>
  </si>
  <si>
    <t>0430</t>
  </si>
  <si>
    <t>92.265.550,00</t>
  </si>
  <si>
    <t>65.490,00</t>
  </si>
  <si>
    <t>58.609,00</t>
  </si>
  <si>
    <t>80,00</t>
  </si>
  <si>
    <t>081866</t>
  </si>
  <si>
    <t>620230200150349</t>
  </si>
  <si>
    <t>20/02/2023</t>
  </si>
  <si>
    <t>000649</t>
  </si>
  <si>
    <t>11/02/2023</t>
  </si>
  <si>
    <t>27/12/2022</t>
  </si>
  <si>
    <t>1.051.888,00</t>
  </si>
  <si>
    <t>104.952,00</t>
  </si>
  <si>
    <t>078843</t>
  </si>
  <si>
    <t>620230200129478</t>
  </si>
  <si>
    <t>520.048,00</t>
  </si>
  <si>
    <t>47.441,00</t>
  </si>
  <si>
    <t>081211</t>
  </si>
  <si>
    <t>620230200137805</t>
  </si>
  <si>
    <t>147.015,0200</t>
  </si>
  <si>
    <t>081212</t>
  </si>
  <si>
    <t>620230200142989</t>
  </si>
  <si>
    <t>13.948,3900</t>
  </si>
  <si>
    <t>081215</t>
  </si>
  <si>
    <t>620230200143671</t>
  </si>
  <si>
    <t>081213</t>
  </si>
  <si>
    <t>620230200143414</t>
  </si>
  <si>
    <t>12.387,0800</t>
  </si>
  <si>
    <t>076175</t>
  </si>
  <si>
    <t>620230200115628</t>
  </si>
  <si>
    <t>23/01/2023</t>
  </si>
  <si>
    <t>1.711.863,00</t>
  </si>
  <si>
    <t>40.565,1300</t>
  </si>
  <si>
    <t>187.895,00</t>
  </si>
  <si>
    <t>181.935,00</t>
  </si>
  <si>
    <t>081214</t>
  </si>
  <si>
    <t>620230200143631</t>
  </si>
  <si>
    <t>14.892,3700</t>
  </si>
  <si>
    <t>081223</t>
  </si>
  <si>
    <t>620230200146982</t>
  </si>
  <si>
    <t>0022</t>
  </si>
  <si>
    <t>18.196,5600</t>
  </si>
  <si>
    <t>081225</t>
  </si>
  <si>
    <t>620230200147235</t>
  </si>
  <si>
    <t>081216</t>
  </si>
  <si>
    <t>620230200144836</t>
  </si>
  <si>
    <t>5.675,2400</t>
  </si>
  <si>
    <t>081221</t>
  </si>
  <si>
    <t>620230200146618</t>
  </si>
  <si>
    <t>8.670,0600</t>
  </si>
  <si>
    <t>081222</t>
  </si>
  <si>
    <t>620230200146770</t>
  </si>
  <si>
    <t>081224</t>
  </si>
  <si>
    <t>620230200147165</t>
  </si>
  <si>
    <t>11.351,5100</t>
  </si>
  <si>
    <t>081867</t>
  </si>
  <si>
    <t>620230200150363</t>
  </si>
  <si>
    <t>131.486,00</t>
  </si>
  <si>
    <t>13.119,00</t>
  </si>
  <si>
    <t>081868</t>
  </si>
  <si>
    <t>620230200150364</t>
  </si>
  <si>
    <t>324.395,00</t>
  </si>
  <si>
    <t>34.306,00</t>
  </si>
  <si>
    <t>081869</t>
  </si>
  <si>
    <t>620230200150371</t>
  </si>
  <si>
    <t>123.553,00</t>
  </si>
  <si>
    <t>12.593,00</t>
  </si>
  <si>
    <t>097004</t>
  </si>
  <si>
    <t>620230200233891</t>
  </si>
  <si>
    <t>28/02/2023</t>
  </si>
  <si>
    <t>000773</t>
  </si>
  <si>
    <t>18/02/2023</t>
  </si>
  <si>
    <t>0240</t>
  </si>
  <si>
    <t>07/02/2023</t>
  </si>
  <si>
    <t>08/02/2023</t>
  </si>
  <si>
    <t>1.047.430,00</t>
  </si>
  <si>
    <t>201.686,00</t>
  </si>
  <si>
    <t>201.162,00</t>
  </si>
  <si>
    <t>11</t>
  </si>
  <si>
    <t>148,00</t>
  </si>
  <si>
    <t>050800</t>
  </si>
  <si>
    <t>000022</t>
  </si>
  <si>
    <t>620230100154949</t>
  </si>
  <si>
    <t>000002</t>
  </si>
  <si>
    <t>47.150.101,00</t>
  </si>
  <si>
    <t>44.240,00</t>
  </si>
  <si>
    <t>44.186,300</t>
  </si>
  <si>
    <t>000036</t>
  </si>
  <si>
    <t>620230200049038</t>
  </si>
  <si>
    <t>000006</t>
  </si>
  <si>
    <t>01/02/2023</t>
  </si>
  <si>
    <t>41.941.266,00</t>
  </si>
  <si>
    <t>38.391,00</t>
  </si>
  <si>
    <t>38.330,00</t>
  </si>
  <si>
    <t>000037</t>
  </si>
  <si>
    <t>620230200049047</t>
  </si>
  <si>
    <t>1.410.363.000,00</t>
  </si>
  <si>
    <t>1.706.539.000,00</t>
  </si>
  <si>
    <t>387.850.000,00</t>
  </si>
  <si>
    <t>87042369</t>
  </si>
  <si>
    <t>1.701.407.000,00</t>
  </si>
  <si>
    <t>2.058.703.000,00</t>
  </si>
  <si>
    <t>467.887.000,00</t>
  </si>
  <si>
    <t>87042389</t>
  </si>
  <si>
    <t>6</t>
  </si>
  <si>
    <t>961.808.000,00</t>
  </si>
  <si>
    <t>1.163.788.000,00</t>
  </si>
  <si>
    <t>264.498.000,00</t>
  </si>
  <si>
    <t>10</t>
  </si>
  <si>
    <t>160.115.000,00</t>
  </si>
  <si>
    <t>193.739.000,00</t>
  </si>
  <si>
    <t>44.032.000,00</t>
  </si>
  <si>
    <t>12</t>
  </si>
  <si>
    <t>1.303.390.000,00</t>
  </si>
  <si>
    <t>296.225.000,00</t>
  </si>
  <si>
    <t>84291100</t>
  </si>
  <si>
    <t>13</t>
  </si>
  <si>
    <t>1.031.595.000,00</t>
  </si>
  <si>
    <t>234.454.000,00</t>
  </si>
  <si>
    <t>14</t>
  </si>
  <si>
    <t>688.823.000,00</t>
  </si>
  <si>
    <t>156.551.000,00</t>
  </si>
  <si>
    <t>84269900</t>
  </si>
  <si>
    <t>22</t>
  </si>
  <si>
    <t>3.648.090.000,00</t>
  </si>
  <si>
    <t>829.112.000,00</t>
  </si>
  <si>
    <t>87041037</t>
  </si>
  <si>
    <t>23</t>
  </si>
  <si>
    <t>8.512.209.000,00</t>
  </si>
  <si>
    <t>1.934.593.000,00</t>
  </si>
  <si>
    <t>24</t>
  </si>
  <si>
    <t>884.780.000,00</t>
  </si>
  <si>
    <t>201.087.000,00</t>
  </si>
  <si>
    <t>84295100</t>
  </si>
  <si>
    <t>25</t>
  </si>
  <si>
    <t>786.810.000,00</t>
  </si>
  <si>
    <t>178.821.000,00</t>
  </si>
  <si>
    <t>84292000</t>
  </si>
  <si>
    <t>26</t>
  </si>
  <si>
    <t>599.167.000,00</t>
  </si>
  <si>
    <t>136.175.000,00</t>
  </si>
  <si>
    <t>27</t>
  </si>
  <si>
    <t>28</t>
  </si>
  <si>
    <t>1.286.624.000,00</t>
  </si>
  <si>
    <t>292.415.000,00</t>
  </si>
  <si>
    <t>84295200</t>
  </si>
  <si>
    <t>29</t>
  </si>
  <si>
    <t>1.031.530.000,00</t>
  </si>
  <si>
    <t>234.439.000,00</t>
  </si>
  <si>
    <t>30</t>
  </si>
  <si>
    <t>1.303.308.000,00</t>
  </si>
  <si>
    <t>296.207.000,00</t>
  </si>
  <si>
    <t>31</t>
  </si>
  <si>
    <t>798.936.000,00</t>
  </si>
  <si>
    <t>181.577.000,00</t>
  </si>
  <si>
    <t>32</t>
  </si>
  <si>
    <t>1.123.693.000,00</t>
  </si>
  <si>
    <t>255.385.000,00</t>
  </si>
  <si>
    <t>33</t>
  </si>
  <si>
    <t>595.589.000,00</t>
  </si>
  <si>
    <t>135.361.000,00</t>
  </si>
  <si>
    <t>34</t>
  </si>
  <si>
    <t>35</t>
  </si>
  <si>
    <t>36</t>
  </si>
  <si>
    <t>7.296.179.000,00</t>
  </si>
  <si>
    <t>1.658.223.000,00</t>
  </si>
  <si>
    <t>37</t>
  </si>
  <si>
    <t>15/01/2023</t>
  </si>
  <si>
    <t>778.262.000,00</t>
  </si>
  <si>
    <t>176.878.000,00</t>
  </si>
  <si>
    <t>38</t>
  </si>
  <si>
    <t>1.556.524.000,00</t>
  </si>
  <si>
    <t>353.756.000,00</t>
  </si>
  <si>
    <t>39</t>
  </si>
  <si>
    <t>2.228.310.000,00</t>
  </si>
  <si>
    <t>506.435.000,00</t>
  </si>
  <si>
    <t>779.081.000,00</t>
  </si>
  <si>
    <t>177.064.000,00</t>
  </si>
  <si>
    <t>41</t>
  </si>
  <si>
    <t>42</t>
  </si>
  <si>
    <t>6.090.948.000,00</t>
  </si>
  <si>
    <t>1.384.307.000,00</t>
  </si>
  <si>
    <t>43</t>
  </si>
  <si>
    <t>471.510.000,00</t>
  </si>
  <si>
    <t>107.162.000,00</t>
  </si>
  <si>
    <t>44</t>
  </si>
  <si>
    <t>552.580.000,00</t>
  </si>
  <si>
    <t>125.587.000,00</t>
  </si>
  <si>
    <t>45</t>
  </si>
  <si>
    <t>445.268.000,00</t>
  </si>
  <si>
    <t>101.198.000,00</t>
  </si>
  <si>
    <t>46</t>
  </si>
  <si>
    <t>547.178.000,00</t>
  </si>
  <si>
    <t>124.359.000,00</t>
  </si>
  <si>
    <t>47</t>
  </si>
  <si>
    <t>608.455.000,00</t>
  </si>
  <si>
    <t>138.286.000,00</t>
  </si>
  <si>
    <t>84269100</t>
  </si>
  <si>
    <t>48</t>
  </si>
  <si>
    <t>1.515.851.000,00</t>
  </si>
  <si>
    <t>344.512.000,00</t>
  </si>
  <si>
    <t>84294050</t>
  </si>
  <si>
    <t>49</t>
  </si>
  <si>
    <t>1.379.386.000,00</t>
  </si>
  <si>
    <t>313.497.000,00</t>
  </si>
  <si>
    <t>50</t>
  </si>
  <si>
    <t>113.339.000,00</t>
  </si>
  <si>
    <t>25.759.000,00</t>
  </si>
  <si>
    <t>55</t>
  </si>
  <si>
    <t>6.000.750.000,00</t>
  </si>
  <si>
    <t>1.363.807.000,00</t>
  </si>
  <si>
    <t>2.304.374.000,00</t>
  </si>
  <si>
    <t>523.722.000,00</t>
  </si>
  <si>
    <t>63</t>
  </si>
  <si>
    <t>1.243.383.000,00</t>
  </si>
  <si>
    <t>282.587.000,00</t>
  </si>
  <si>
    <t>64</t>
  </si>
  <si>
    <t>575.927.000,00</t>
  </si>
  <si>
    <t>130.893.000,00</t>
  </si>
  <si>
    <t>65</t>
  </si>
  <si>
    <t>1.086.514.000,00</t>
  </si>
  <si>
    <t>246.935.000,00</t>
  </si>
  <si>
    <t>66</t>
  </si>
  <si>
    <t>67</t>
  </si>
  <si>
    <t>1.057.799.000,00</t>
  </si>
  <si>
    <t>240.409.000,00</t>
  </si>
  <si>
    <t>69</t>
  </si>
  <si>
    <t>695.244.000,00</t>
  </si>
  <si>
    <t>158.010.000,00</t>
  </si>
  <si>
    <t>77</t>
  </si>
  <si>
    <t>1.375.487.000,00</t>
  </si>
  <si>
    <t>312.611.000,00</t>
  </si>
  <si>
    <t>80</t>
  </si>
  <si>
    <t>429.824.000,00</t>
  </si>
  <si>
    <t>97.688.000,00</t>
  </si>
  <si>
    <t>82</t>
  </si>
  <si>
    <t>743.416.000,00</t>
  </si>
  <si>
    <t>168.958.000,00</t>
  </si>
  <si>
    <t>83</t>
  </si>
  <si>
    <t>737.115.000,00</t>
  </si>
  <si>
    <t>167.526.000,00</t>
  </si>
  <si>
    <t>84</t>
  </si>
  <si>
    <t>85</t>
  </si>
  <si>
    <t>5.807.733.000,00</t>
  </si>
  <si>
    <t>1.319.940.000,00</t>
  </si>
  <si>
    <t>86</t>
  </si>
  <si>
    <t>1.161.547.000,00</t>
  </si>
  <si>
    <t>263.988.000,00</t>
  </si>
  <si>
    <t>87</t>
  </si>
  <si>
    <t>1.177.157.000,00</t>
  </si>
  <si>
    <t>267.536.000,00</t>
  </si>
  <si>
    <t>88</t>
  </si>
  <si>
    <t>5.265.882.000,00</t>
  </si>
  <si>
    <t>1.196.792.000,00</t>
  </si>
  <si>
    <t>89</t>
  </si>
  <si>
    <t>2.747.087.000,00</t>
  </si>
  <si>
    <t>624.338.000,00</t>
  </si>
  <si>
    <t>90</t>
  </si>
  <si>
    <t>450.289.000,00</t>
  </si>
  <si>
    <t>102.339.000,00</t>
  </si>
  <si>
    <t>91</t>
  </si>
  <si>
    <t>425.154.000,00</t>
  </si>
  <si>
    <t>96.626.000,00</t>
  </si>
  <si>
    <t>92</t>
  </si>
  <si>
    <t>577.943.000,00</t>
  </si>
  <si>
    <t>131.351.000,00</t>
  </si>
  <si>
    <t>93</t>
  </si>
  <si>
    <t>594.928.000,00</t>
  </si>
  <si>
    <t>135.211.000,00</t>
  </si>
  <si>
    <t>94</t>
  </si>
  <si>
    <t>3.522.715.000,00</t>
  </si>
  <si>
    <t>800.617.000,00</t>
  </si>
  <si>
    <t>95</t>
  </si>
  <si>
    <t>96</t>
  </si>
  <si>
    <t>97</t>
  </si>
  <si>
    <t>759.981.000,00</t>
  </si>
  <si>
    <t>172.723.000,00</t>
  </si>
  <si>
    <t>98</t>
  </si>
  <si>
    <t>1.244.148.000,00</t>
  </si>
  <si>
    <t>282.761.000,00</t>
  </si>
  <si>
    <t>99</t>
  </si>
  <si>
    <t>1.168.020.000,00</t>
  </si>
  <si>
    <t>265.460.000,00</t>
  </si>
  <si>
    <t>110</t>
  </si>
  <si>
    <t>1.590.034.000,00</t>
  </si>
  <si>
    <t>1.923.942.000,00</t>
  </si>
  <si>
    <t>437.260.000,00</t>
  </si>
  <si>
    <t>112</t>
  </si>
  <si>
    <t>393.053.000,00</t>
  </si>
  <si>
    <t>907.951.000,00</t>
  </si>
  <si>
    <t>206.353.000,00</t>
  </si>
  <si>
    <t>87012190</t>
  </si>
  <si>
    <t>113</t>
  </si>
  <si>
    <t>8.220.528.000,00</t>
  </si>
  <si>
    <t>1.868.302.000,00</t>
  </si>
  <si>
    <t>114</t>
  </si>
  <si>
    <t>595.010.000,00</t>
  </si>
  <si>
    <t>135.230.000,00</t>
  </si>
  <si>
    <t>115</t>
  </si>
  <si>
    <t>578.025.000,00</t>
  </si>
  <si>
    <t>131.370.000,00</t>
  </si>
  <si>
    <t>116</t>
  </si>
  <si>
    <t>745.265.000,00</t>
  </si>
  <si>
    <t>169.379.000,00</t>
  </si>
  <si>
    <t>117</t>
  </si>
  <si>
    <t>2.881.097.000,00</t>
  </si>
  <si>
    <t>654.795.000,00</t>
  </si>
  <si>
    <t>118</t>
  </si>
  <si>
    <t>771.374.000,00</t>
  </si>
  <si>
    <t>175.313.000,00</t>
  </si>
  <si>
    <t>119</t>
  </si>
  <si>
    <t>1.243.219.000,00</t>
  </si>
  <si>
    <t>282.550.000,00</t>
  </si>
  <si>
    <t>120</t>
  </si>
  <si>
    <t>121</t>
  </si>
  <si>
    <t>575.963.000,00</t>
  </si>
  <si>
    <t>130.901.000,00</t>
  </si>
  <si>
    <t>122</t>
  </si>
  <si>
    <t>1.057.937.000,00</t>
  </si>
  <si>
    <t>240.441.000,00</t>
  </si>
  <si>
    <t>123</t>
  </si>
  <si>
    <t>997.735.000,00</t>
  </si>
  <si>
    <t>226.758.000,00</t>
  </si>
  <si>
    <t>124</t>
  </si>
  <si>
    <t>1.260.541.000,00</t>
  </si>
  <si>
    <t>286.487.000,00</t>
  </si>
  <si>
    <t>125</t>
  </si>
  <si>
    <t>198.755.000,00</t>
  </si>
  <si>
    <t>240.493.000,00</t>
  </si>
  <si>
    <t>54.658.000,00</t>
  </si>
  <si>
    <t>126</t>
  </si>
  <si>
    <t>490.356.000,00</t>
  </si>
  <si>
    <t>593.331.000,00</t>
  </si>
  <si>
    <t>134.848.000,00</t>
  </si>
  <si>
    <t>127</t>
  </si>
  <si>
    <t>186.763.000,00</t>
  </si>
  <si>
    <t>225.983.000,00</t>
  </si>
  <si>
    <t>51.360.000,00</t>
  </si>
  <si>
    <t>141</t>
  </si>
  <si>
    <t>1.750.266.000,00</t>
  </si>
  <si>
    <t>397.788.000,00</t>
  </si>
  <si>
    <t>146</t>
  </si>
  <si>
    <t>612.764.000,00</t>
  </si>
  <si>
    <t>139.265.000,00</t>
  </si>
  <si>
    <t>147</t>
  </si>
  <si>
    <t>530.391.000,00</t>
  </si>
  <si>
    <t>120.544.000,00</t>
  </si>
  <si>
    <t>148</t>
  </si>
  <si>
    <t>51</t>
  </si>
  <si>
    <t>USAHA RAYA ADIPURATAMA</t>
  </si>
  <si>
    <t>PTK</t>
  </si>
  <si>
    <t>RS-8224</t>
  </si>
  <si>
    <t>Final Approved</t>
  </si>
  <si>
    <t>06</t>
  </si>
  <si>
    <t>KCM</t>
  </si>
  <si>
    <t>PC135F-10M0/P2</t>
  </si>
  <si>
    <t>J11041</t>
  </si>
  <si>
    <t>0080132087</t>
  </si>
  <si>
    <t>SURYA ARTHA NUSANTARA FINANCE</t>
  </si>
  <si>
    <t>Proper</t>
  </si>
  <si>
    <t>DP 20% Lunas, Pelunasan 80% Cover PO SANF (Confirm Valid). Plan Cash In (2xPC135) : 30/02/2023 - 2,237,760,000</t>
  </si>
  <si>
    <t>Shipment</t>
  </si>
  <si>
    <t>07.02.2023</t>
  </si>
  <si>
    <t>07</t>
  </si>
  <si>
    <t>J11042</t>
  </si>
  <si>
    <t>0080132086</t>
  </si>
  <si>
    <t>SEMUEL KARAPA</t>
  </si>
  <si>
    <t>AMB</t>
  </si>
  <si>
    <t>RS-8225</t>
  </si>
  <si>
    <t>01</t>
  </si>
  <si>
    <t>PC200-10M0/P1</t>
  </si>
  <si>
    <t>DBCH0780</t>
  </si>
  <si>
    <t>0080132263</t>
  </si>
  <si>
    <t>CASH 100% LUNAS (1.592.850.000), GP POSITIF.</t>
  </si>
  <si>
    <t>02.02.2023</t>
  </si>
  <si>
    <t>02</t>
  </si>
  <si>
    <t>PAMAPERSADA NUSANTARA</t>
  </si>
  <si>
    <t>MNG</t>
  </si>
  <si>
    <t>RS-8226</t>
  </si>
  <si>
    <t>HD785-7/P23</t>
  </si>
  <si>
    <t>J30899</t>
  </si>
  <si>
    <t>0080132178</t>
  </si>
  <si>
    <t>Auto Final Approved</t>
  </si>
  <si>
    <t>01.02.2023</t>
  </si>
  <si>
    <t>J30901</t>
  </si>
  <si>
    <t>0080132177</t>
  </si>
  <si>
    <t>J30898</t>
  </si>
  <si>
    <t>0080132176</t>
  </si>
  <si>
    <t>J30900</t>
  </si>
  <si>
    <t>0080132175</t>
  </si>
  <si>
    <t>J30897</t>
  </si>
  <si>
    <t>0080132174</t>
  </si>
  <si>
    <t>J30905</t>
  </si>
  <si>
    <t>0080132173</t>
  </si>
  <si>
    <t>34327</t>
  </si>
  <si>
    <t>0080132172</t>
  </si>
  <si>
    <t>J30904</t>
  </si>
  <si>
    <t>0080132171</t>
  </si>
  <si>
    <t>RS-8227</t>
  </si>
  <si>
    <t>34322</t>
  </si>
  <si>
    <t>0080132170</t>
  </si>
  <si>
    <t>J30902</t>
  </si>
  <si>
    <t>0080132169</t>
  </si>
  <si>
    <t>KALIMANTAN PRIMA PERSADA</t>
  </si>
  <si>
    <t>PC850-8R1/P1</t>
  </si>
  <si>
    <t>70583</t>
  </si>
  <si>
    <t>0080132168</t>
  </si>
  <si>
    <t>PUTRA PERKASA ABADI</t>
  </si>
  <si>
    <t>SMD</t>
  </si>
  <si>
    <t>RS-8228</t>
  </si>
  <si>
    <t>D85E-SS-2</t>
  </si>
  <si>
    <t>J20126</t>
  </si>
  <si>
    <t>0080132265</t>
  </si>
  <si>
    <t>DP 10% N15 PELUNASAN 90% N45 COVER PLAFOND LEASING PPA GROUP PLAN CASH IN : 28/02 : 395.160.000 (DP) 15/04 : 3.556.440.000 (1 UNIT D85E-SS-2)</t>
  </si>
  <si>
    <t>14.02.2023</t>
  </si>
  <si>
    <t>Menunggu kesiapan unit</t>
  </si>
  <si>
    <t>PRIMATAMA ARTSYTECTURE ENGINEERS</t>
  </si>
  <si>
    <t>RS-8230</t>
  </si>
  <si>
    <t>DBCH0712</t>
  </si>
  <si>
    <t>0080132266</t>
  </si>
  <si>
    <t>BFI FINANCE INDONESIA Tbk.</t>
  </si>
  <si>
    <t>DP 30% Lunas 516.150.000 Pelunasan 70% 1.204.350.000 Cover PO BFI dan email konfirmasi Plan Pelunasan 17/02/2023 GP Positif</t>
  </si>
  <si>
    <t>Bumi Gunung Abang</t>
  </si>
  <si>
    <t>SBY</t>
  </si>
  <si>
    <t>RS-8231</t>
  </si>
  <si>
    <t>D85E-SS-2/S1</t>
  </si>
  <si>
    <t>J20311</t>
  </si>
  <si>
    <t>0080132264</t>
  </si>
  <si>
    <t>CASH 100% 4.023.750.000 GP+</t>
  </si>
  <si>
    <t>UNITEDA ARKATO</t>
  </si>
  <si>
    <t>RS-8232</t>
  </si>
  <si>
    <t>PC210-10M0</t>
  </si>
  <si>
    <t>C05709</t>
  </si>
  <si>
    <t>0080132268</t>
  </si>
  <si>
    <t>DP 10% SPLIT 4 X 3 BULAN PELUNASAN 90% COVER RPP KAF PLAN CASH IN : 01/03-01/05 : 94.350.000 (SPLIT 2-4) 28/02 : 3.396.600.000 (2 UNIT PC210-10M0)</t>
  </si>
  <si>
    <t>C05714</t>
  </si>
  <si>
    <t>0080132267</t>
  </si>
  <si>
    <t>RS-8233</t>
  </si>
  <si>
    <t>D155A-6</t>
  </si>
  <si>
    <t>88897</t>
  </si>
  <si>
    <t>0080131982</t>
  </si>
  <si>
    <t>KOMATSU ASTRA FINANCE</t>
  </si>
  <si>
    <t>DP 10% SPLIT 4 X 3 BULAN PELUNASAN 90% COVER RPP KAF PLAN CASH IN : 01/03 - 01/05 : 233.220.713 (SPLIT 2-4) 28/02 : 8.395.945.650 (1 UNIT D155A-6)</t>
  </si>
  <si>
    <t>PALTEC ASIA</t>
  </si>
  <si>
    <t>CON</t>
  </si>
  <si>
    <t>RS-8235</t>
  </si>
  <si>
    <t>J20192</t>
  </si>
  <si>
    <t>0080132274</t>
  </si>
  <si>
    <t>CASH 100% 3.851.700.000 GP+</t>
  </si>
  <si>
    <t>RS-8237</t>
  </si>
  <si>
    <t>0080132275</t>
  </si>
  <si>
    <t>DP 30% Lunas 516.150.000 Pelunasan 70% 1.204.350.000 Cover PO BFI dan email konfirmasi Plan Pelunasan 17/2/2023 GP+</t>
  </si>
  <si>
    <t>BERLIAN AMAL PERKASA</t>
  </si>
  <si>
    <t>TRU</t>
  </si>
  <si>
    <t>RS-8238</t>
  </si>
  <si>
    <t>03</t>
  </si>
  <si>
    <t>THC</t>
  </si>
  <si>
    <t>GR-600EX/P1</t>
  </si>
  <si>
    <t>RA1344</t>
  </si>
  <si>
    <t>0080132279</t>
  </si>
  <si>
    <t>NAK APPROVE 100% N30 6.463.530.000 COVER PO CUSTOMER DUE DATE 04/03/2023 GP+</t>
  </si>
  <si>
    <t>04.02.2023</t>
  </si>
  <si>
    <t>04</t>
  </si>
  <si>
    <t>GR-800EX/P1</t>
  </si>
  <si>
    <t>RA1379</t>
  </si>
  <si>
    <t>0080132278</t>
  </si>
  <si>
    <t>LEMOTATA GRAHAMAS</t>
  </si>
  <si>
    <t>RS-8239</t>
  </si>
  <si>
    <t>TM-ZX1505HRS/P1</t>
  </si>
  <si>
    <t>NA0769</t>
  </si>
  <si>
    <t>0080132284</t>
  </si>
  <si>
    <t>CASH 100% 1.215.450.000 GP+</t>
  </si>
  <si>
    <t>SUMBER MITRA JAYA</t>
  </si>
  <si>
    <t>RS-8241</t>
  </si>
  <si>
    <t>GR-500EXL/P1</t>
  </si>
  <si>
    <t>542188</t>
  </si>
  <si>
    <t>0080132282</t>
  </si>
  <si>
    <t>ORIX INDONESIA FINANCE</t>
  </si>
  <si>
    <t>DP 20% 1.403.040.000 CASH PELUNASAN 80% 5.612.160.000 COVER PO ORIX DAN EMAIL KONFIRMASI DUE DATE 30/02/2023 GP+</t>
  </si>
  <si>
    <t>15.02.2023</t>
  </si>
  <si>
    <t>15</t>
  </si>
  <si>
    <t>Proses tender LCT</t>
  </si>
  <si>
    <t>KRAKATAU JASA LOGISTIK</t>
  </si>
  <si>
    <t>JKT</t>
  </si>
  <si>
    <t>RS-8242</t>
  </si>
  <si>
    <t>09</t>
  </si>
  <si>
    <t>PC210-10M0/P1</t>
  </si>
  <si>
    <t>C05581</t>
  </si>
  <si>
    <t>0080132291</t>
  </si>
  <si>
    <t>DP 30% LUNAS PELUNASAN 70% N30 COVER PO BUMN (JAMINAN 100% CASH DEPOSIT) PLAN CASH IN : 18/03 : 1.243.200.000 (1 UNIT PC210)</t>
  </si>
  <si>
    <t>09.02.2023</t>
  </si>
  <si>
    <t>HALMAHERA PERSADA LYGEND</t>
  </si>
  <si>
    <t>RS-8243</t>
  </si>
  <si>
    <t>GD705-5/S1</t>
  </si>
  <si>
    <t>26697</t>
  </si>
  <si>
    <t>0080132294</t>
  </si>
  <si>
    <t>PELUNASAN 100% N30 COVER PO CUSTOMER EXCEPTION (HARITA GROUP) PLAN CASH IN : 05/03 : 7.017.475.500 (1 UNIT GD705-5/S1)</t>
  </si>
  <si>
    <t>RS-8244</t>
  </si>
  <si>
    <t>08</t>
  </si>
  <si>
    <t>RA1356</t>
  </si>
  <si>
    <t>0080132299</t>
  </si>
  <si>
    <t>NAK APPROVED 100% 6.327.000.000 N30 COVER PO CUSTOMER DUE DATE 08/03/2023 GP+</t>
  </si>
  <si>
    <t>08.02.2023</t>
  </si>
  <si>
    <t>PUTRA KAYAN MANDIRI</t>
  </si>
  <si>
    <t>RS-8245</t>
  </si>
  <si>
    <t>GD535-5/P1</t>
  </si>
  <si>
    <t>J10361</t>
  </si>
  <si>
    <t>0080132304</t>
  </si>
  <si>
    <t>ASTRA SEDAYA FINANCE</t>
  </si>
  <si>
    <t>LUNAS 100% CASH</t>
  </si>
  <si>
    <t>03.02.2023</t>
  </si>
  <si>
    <t>DINAS LINGKUNGAN HIDUP KOTA PEMATANG SIANTAR</t>
  </si>
  <si>
    <t>MDN</t>
  </si>
  <si>
    <t>RS-8246</t>
  </si>
  <si>
    <t>DBCH1040</t>
  </si>
  <si>
    <t>0080132305</t>
  </si>
  <si>
    <t>TOP 100% N30 Cover E-Catalogue, Surat Pesanan (Dinas). Plan Cash In : 03/03/2023 - 1.567.320.000</t>
  </si>
  <si>
    <t>Mencari alat angkut dan menunggu konfirmasi darei vendor</t>
  </si>
  <si>
    <t>MARGAHASTA CITRAMUKTI</t>
  </si>
  <si>
    <t>MDO</t>
  </si>
  <si>
    <t>RS-8247</t>
  </si>
  <si>
    <t>WA200-6/P1</t>
  </si>
  <si>
    <t>73805</t>
  </si>
  <si>
    <t>0080132306</t>
  </si>
  <si>
    <t>BRI MULTIFINANCE INDONESIA</t>
  </si>
  <si>
    <t>DP 20 % lunas Rp 455.100.000 Pelunasan 80 % Rp 1.820.400.000 cover PO Bank BRI dan email konfirmasi due date 30/02/2023 GP+</t>
  </si>
  <si>
    <t>06.02.2023</t>
  </si>
  <si>
    <t>KELOMPOK DELAPAN INDONESIA</t>
  </si>
  <si>
    <t>SMG</t>
  </si>
  <si>
    <t>RS-8248</t>
  </si>
  <si>
    <t>DBCK0031</t>
  </si>
  <si>
    <t>0080132303</t>
  </si>
  <si>
    <t>SMFL LEASING INDONESIA</t>
  </si>
  <si>
    <t>DP 25% lunas 901.875.000, pelunasanan 75% 2.705.625.000 cover PO SMFL dan email konfirmasi due date Leasing : 28/02/2023 GP</t>
  </si>
  <si>
    <t>DBCK0043</t>
  </si>
  <si>
    <t>0080132302</t>
  </si>
  <si>
    <t>RS-8249</t>
  </si>
  <si>
    <t>DBCH0972</t>
  </si>
  <si>
    <t>0080132308</t>
  </si>
  <si>
    <t>DP 25% lunas 388.500.000, pelunasanan 75% 1.165.500.000 cover PO SMFL dan email konfirmasi due date Leasing : 28/02/2023 GP+</t>
  </si>
  <si>
    <t>DINAS LINGKUNGAN HIDUP KABUPATEN MURUNG RAYA</t>
  </si>
  <si>
    <t>SPT</t>
  </si>
  <si>
    <t>RS-8250</t>
  </si>
  <si>
    <t>PC70-8/P1</t>
  </si>
  <si>
    <t>DBBWY034</t>
  </si>
  <si>
    <t>0080132309</t>
  </si>
  <si>
    <t>PELUNASAN 1000% N30 COVER PO PEMERINTAH PLAN CASH IN : 24/01 : 1.247.640.000 (1 UNIT PC70-8/P1)</t>
  </si>
  <si>
    <t>10.02.2023</t>
  </si>
  <si>
    <t>ADHITAMA WIJAYA PERKASA</t>
  </si>
  <si>
    <t>RS-8251</t>
  </si>
  <si>
    <t>J20231</t>
  </si>
  <si>
    <t>0080132314</t>
  </si>
  <si>
    <t>DP 10% Rp 367,624,369 lunas Pelunasan 90% Rp 3,308,619,319 cover PO SANF dan email konfirmasi due date 30/02/2023 GP+</t>
  </si>
  <si>
    <t>RS-8252</t>
  </si>
  <si>
    <t>PC300SE-8M0</t>
  </si>
  <si>
    <t>C91710</t>
  </si>
  <si>
    <t>0080132316</t>
  </si>
  <si>
    <t>DP 10% SPLIT 4 X 3 BULAN PELUNASAN 90% COVER PO SANF (CONFIRM LENGKAP) PLAN CASH IN : 06/03 - 06/05 : 165.112.500 (SPLIT 2-4) 28/02 : 5.944.050.000 (2 UNIT PC300SE-8M0)</t>
  </si>
  <si>
    <t>C91709</t>
  </si>
  <si>
    <t>0080132315</t>
  </si>
  <si>
    <t>HUTAN SAWIT LESTARI</t>
  </si>
  <si>
    <t>AGR</t>
  </si>
  <si>
    <t>RS-8253</t>
  </si>
  <si>
    <t>J10388</t>
  </si>
  <si>
    <t>0080132287</t>
  </si>
  <si>
    <t>CASH 100% LUNAS (2.508.600.000), GP POSITIF</t>
  </si>
  <si>
    <t>ENUNG NURLELA</t>
  </si>
  <si>
    <t>CEN</t>
  </si>
  <si>
    <t>RS-8254</t>
  </si>
  <si>
    <t>USE</t>
  </si>
  <si>
    <t>PC130F-7/U</t>
  </si>
  <si>
    <t>J13771</t>
  </si>
  <si>
    <t>0080132318</t>
  </si>
  <si>
    <t>Lunas 100% Cash basis deposit sudah duduk di SAP</t>
  </si>
  <si>
    <t>PERKASA JAYA INTI PERSADA</t>
  </si>
  <si>
    <t>RS-8255</t>
  </si>
  <si>
    <t>BOM</t>
  </si>
  <si>
    <t>BW211D-40SL/P1</t>
  </si>
  <si>
    <t>961582391308</t>
  </si>
  <si>
    <t>0080132328</t>
  </si>
  <si>
    <t>DP 20% 210.900.000 CASH DAN PELUNASAN 80% 843.600.000 COVER PO BFI DAN EMAIL KONFIRMASI DUE DATE 30/02/2023 GP+</t>
  </si>
  <si>
    <t>RS-8256</t>
  </si>
  <si>
    <t>DBCH0993</t>
  </si>
  <si>
    <t>0080132327</t>
  </si>
  <si>
    <t>DP 20% 1.662.780.000 CASH DAN PELUNASAN 80% 6.651.120.000 COVER PO BFI DAN EMAIL KONFIRMASI DUE DATE 30/02/2023 GP+</t>
  </si>
  <si>
    <t>DBCH1044</t>
  </si>
  <si>
    <t>0080132326</t>
  </si>
  <si>
    <t>DBCH1047</t>
  </si>
  <si>
    <t>0080132325</t>
  </si>
  <si>
    <t>DBCH1048</t>
  </si>
  <si>
    <t>0080132324</t>
  </si>
  <si>
    <t>DBCH1046</t>
  </si>
  <si>
    <t>0080132323</t>
  </si>
  <si>
    <t>RS-8257</t>
  </si>
  <si>
    <t>DBCH1042</t>
  </si>
  <si>
    <t>0080132322</t>
  </si>
  <si>
    <t>DP 20% 997.668.000 CASH DAN PELUNASAN 80% 3.990.672.000 COVER PO BFI DAN EMAIL KONFIRMASI DUE DATE 30/02/2023 GP+</t>
  </si>
  <si>
    <t>Belum Shipment</t>
  </si>
  <si>
    <t>DO tidak terbaca di SAP karena cancel DR dan DO</t>
  </si>
  <si>
    <t>DBCH1043</t>
  </si>
  <si>
    <t>0080132321</t>
  </si>
  <si>
    <t>DBCH1041</t>
  </si>
  <si>
    <t>0080132320</t>
  </si>
  <si>
    <t>GEMILANG UTAMA NUSANTARA</t>
  </si>
  <si>
    <t>FOR</t>
  </si>
  <si>
    <t>RS-8258</t>
  </si>
  <si>
    <t>WA150-6</t>
  </si>
  <si>
    <t>84358</t>
  </si>
  <si>
    <t>0080132330</t>
  </si>
  <si>
    <t>CASH 100% LUNAS (1.942.500.000), GP POSITIF</t>
  </si>
  <si>
    <t>BATU SERAM JAYA</t>
  </si>
  <si>
    <t>RS-8259</t>
  </si>
  <si>
    <t>DBCH0974</t>
  </si>
  <si>
    <t>0080132333</t>
  </si>
  <si>
    <t>DP 10% lunas Rp.344.100.000, pelunasanan 90% Rp. 3.096.900.000 cover PO ORIX dan email konfirmasi due date 30/02/2023 GP+</t>
  </si>
  <si>
    <t>DBCH0973</t>
  </si>
  <si>
    <t>0080132332</t>
  </si>
  <si>
    <t>CITRA KARYA LEMBAYUNG</t>
  </si>
  <si>
    <t>RS-8262</t>
  </si>
  <si>
    <t>PC135F-10M0/P13</t>
  </si>
  <si>
    <t>J11015</t>
  </si>
  <si>
    <t>0080132329</t>
  </si>
  <si>
    <t>DP 20% (DP1:10% to UT, 10% to SANF split 3x), Pelunasan 80% (No GP) cover PO SANF (Confirm Valid). Plan Cash In (1xPC135) : 28/02/2023 - 1,228,770,000</t>
  </si>
  <si>
    <t>MADHANI TALATAH NUSANTARA</t>
  </si>
  <si>
    <t>RS-8263</t>
  </si>
  <si>
    <t>88923</t>
  </si>
  <si>
    <t>0080132301</t>
  </si>
  <si>
    <t>13.02.2023</t>
  </si>
  <si>
    <t>88915</t>
  </si>
  <si>
    <t>0080132300</t>
  </si>
  <si>
    <t>HASTA PANCA MANDIRI UTAMA</t>
  </si>
  <si>
    <t>RS-8265</t>
  </si>
  <si>
    <t>BW211D-40/S7</t>
  </si>
  <si>
    <t>961884302227</t>
  </si>
  <si>
    <t>0080132334</t>
  </si>
  <si>
    <t>DP 10% LUNAS PELUNASAN 90% COVER CLF KAF + CONF LETTER PLAN CASH IN : 28/02 : 1.100.392.506 (1 UNIT BW211D-40/S7)</t>
  </si>
  <si>
    <t>Menunggu kesiapan unit dan konfirmasi dari BC untuk jadwal deliverynya</t>
  </si>
  <si>
    <t>GEMILANG MUTIARA PERSADA</t>
  </si>
  <si>
    <t>RS-8266</t>
  </si>
  <si>
    <t>961582391306</t>
  </si>
  <si>
    <t>0080132352</t>
  </si>
  <si>
    <t>BAHTERA AGUNG</t>
  </si>
  <si>
    <t>RS-8267</t>
  </si>
  <si>
    <t>DBCH0928</t>
  </si>
  <si>
    <t>0080132351</t>
  </si>
  <si>
    <t>DP 20% (DP1:5% Lunas, DP2-4:15% split 3x di SANF), Pelunasan GP 3 bln (PAKET AGRO - DISKONTO) Cover PO SANF (Confirm Valid). Plan Cash In (4xPC200): 28/02/2022 - 5.272.500.000</t>
  </si>
  <si>
    <t>Posisi unit di Palembang, DO belum shipment</t>
  </si>
  <si>
    <t>DBCH0930</t>
  </si>
  <si>
    <t>0080132350</t>
  </si>
  <si>
    <t>DBCH0931</t>
  </si>
  <si>
    <t>0080132349</t>
  </si>
  <si>
    <t>DBCH0929</t>
  </si>
  <si>
    <t>0080132348</t>
  </si>
  <si>
    <t>MIYOR PRATAMA COAL</t>
  </si>
  <si>
    <t>PDG</t>
  </si>
  <si>
    <t>RS-8268</t>
  </si>
  <si>
    <t>PC500LC-10R/P1</t>
  </si>
  <si>
    <t>100568</t>
  </si>
  <si>
    <t>0080132353</t>
  </si>
  <si>
    <t>CASH 100% LUNAS (5.500.000.000), GP POSITIF.</t>
  </si>
  <si>
    <t>TRI MANDIRI JAYA USAHA</t>
  </si>
  <si>
    <t>RS-8269</t>
  </si>
  <si>
    <t>J20247</t>
  </si>
  <si>
    <t>0080132354</t>
  </si>
  <si>
    <t>BUMI PUTERA-BOT FINANCE</t>
  </si>
  <si>
    <t>DP 20% LUNAS PELUNASAN 80% COVER PO CLEMONT (CONFIRM LENGKAP) PLAN CASH IN : 28/02 : 3.219.000.000 (1 UNIT D85E-SS-2/S1)</t>
  </si>
  <si>
    <t>BOSTON TRIKORA MAHARDIKA</t>
  </si>
  <si>
    <t>BJM</t>
  </si>
  <si>
    <t>RS-8270</t>
  </si>
  <si>
    <t>88888</t>
  </si>
  <si>
    <t>0080132356</t>
  </si>
  <si>
    <t>SURYA ARTHA NUSANTARA</t>
  </si>
  <si>
    <t>DP 15% SPLIT 3 X 2 BULAN PELUNASAN 85% COVER LOI SANF (CONFIRM LENGKAP KE PO) PLAN CASH IN : 07/03/2023 : 410.700.000 (SPLIT 2) 07/04/2023 : 410.700.000 (SPLIT 3) 07/03/2023 : 6.981.900.000 (1 UNIT D155)</t>
  </si>
  <si>
    <t>SHOLEHUDIN SAFI'I, SE</t>
  </si>
  <si>
    <t>RS-8271</t>
  </si>
  <si>
    <t>C05492</t>
  </si>
  <si>
    <t>0080132361</t>
  </si>
  <si>
    <t>DP25% Lunas 444.000.000 Pelunasan 75% 1.332.000.000 Cover PO SMFL dan email konfimrasi Plan pencairan 10/03/2023 GP+</t>
  </si>
  <si>
    <t>Belum masuk pada data physical delivery karena tgl shipmentnya 20 Feb sore, Status DO sudah shipment</t>
  </si>
  <si>
    <t>POLA MITRA MAKMUR</t>
  </si>
  <si>
    <t>JBI</t>
  </si>
  <si>
    <t>RS-8272</t>
  </si>
  <si>
    <t>1862</t>
  </si>
  <si>
    <t>0080132362</t>
  </si>
  <si>
    <t>DP 30% Lunas, Pelunasan 70% Cover PO SANF (Confirm Valid). Plan Cash In : 28/02/2023 - 1,732,710,000</t>
  </si>
  <si>
    <t>BUMIPASIR MANDIRI</t>
  </si>
  <si>
    <t>RS-8274</t>
  </si>
  <si>
    <t>PC400LCSE-8/S2</t>
  </si>
  <si>
    <t>J31634</t>
  </si>
  <si>
    <t>0080132150</t>
  </si>
  <si>
    <t>Surya Artha Nusantara Finance</t>
  </si>
  <si>
    <t>DP 15% LUNAS PELUNASAN 85% COVER PO ACC (CONFIRM LENGKAP) AR OVERDUE PC300 SMFL CONFIRM CAIR 10 FEB AR PC300 SANF CAIR 15 FEB CONFIRM PLAN CASH IN : 28/02 : 4.057.050.000 (1 UNIT PC400)</t>
  </si>
  <si>
    <t>SATRIA ALAM MANUNGGAL</t>
  </si>
  <si>
    <t>RS-8275</t>
  </si>
  <si>
    <t>BW211D-40</t>
  </si>
  <si>
    <t>961884302177</t>
  </si>
  <si>
    <t>0080132379</t>
  </si>
  <si>
    <t>DP 10% LUNAS PELUNASAN 90% N90 COVER PO SANF (CONFIRM LENGKAP) PAKET PAMA PLAN CASH IN : 08/05 : 1.098.900.000 (1 UNIT BW211D-40)</t>
  </si>
  <si>
    <t>Andalan Lintas Sejahtera</t>
  </si>
  <si>
    <t>RS-8277</t>
  </si>
  <si>
    <t>DBCK0033</t>
  </si>
  <si>
    <t>0080132383</t>
  </si>
  <si>
    <t>CASH 100% 1.887.000.000 GP+</t>
  </si>
  <si>
    <t>BANDANG REZEKI LESTARI</t>
  </si>
  <si>
    <t>PKB</t>
  </si>
  <si>
    <t>RS-8278</t>
  </si>
  <si>
    <t>J11203</t>
  </si>
  <si>
    <t>0080132375</t>
  </si>
  <si>
    <t>DP 20% DC, Pelunasan 80% Cover RPP KAF. DP &amp; Pelunasan Grace Period 6 Bulan. Plan Cash In (8xPC135) : 31/08/2023 - 1.971.360.000 (BRL), 31/08/2023 - 7.885.440.000 (KAF).</t>
  </si>
  <si>
    <t>16.02.2023</t>
  </si>
  <si>
    <t>16</t>
  </si>
  <si>
    <t>J11206</t>
  </si>
  <si>
    <t>0080132374</t>
  </si>
  <si>
    <t>J11147</t>
  </si>
  <si>
    <t>0080132372</t>
  </si>
  <si>
    <t>J11204</t>
  </si>
  <si>
    <t>0080132371</t>
  </si>
  <si>
    <t>J11142</t>
  </si>
  <si>
    <t>0080132370</t>
  </si>
  <si>
    <t>J11205</t>
  </si>
  <si>
    <t>0080132369</t>
  </si>
  <si>
    <t>J11143</t>
  </si>
  <si>
    <t>0080132368</t>
  </si>
  <si>
    <t>J11141</t>
  </si>
  <si>
    <t>0080132367</t>
  </si>
  <si>
    <t>KAPUAS ABADI CEMERLANG</t>
  </si>
  <si>
    <t>RS-8281</t>
  </si>
  <si>
    <t>J11014</t>
  </si>
  <si>
    <t>0080132382</t>
  </si>
  <si>
    <t>BFI Finance Indonesia Tbk.</t>
  </si>
  <si>
    <t>DP 20% Lunas, Pelunasan 80% Cover PO BFI (Confirm Valid). Plan Cash In : 28/02/2023 - 1.136.640.000</t>
  </si>
  <si>
    <t>MITRA KARYA MAKMUR</t>
  </si>
  <si>
    <t>RS-8283</t>
  </si>
  <si>
    <t>D65E-12/S1</t>
  </si>
  <si>
    <t>67777</t>
  </si>
  <si>
    <t>0080132393</t>
  </si>
  <si>
    <t>DP 20% LUNAS PELUNASAN 80% COVER PO MTF (CONFIRM LENGKAP) PENCAIRAN MARET ADA PROMOTION AKHIR BULAN PLAN CASH IN : 10/03 : 2.752.800.000 (1 UNIT D65E-12/S1)</t>
  </si>
  <si>
    <t>MACMAHON INDONESIA</t>
  </si>
  <si>
    <t>RS-8284</t>
  </si>
  <si>
    <t>PC1250SP-11R</t>
  </si>
  <si>
    <t>50236</t>
  </si>
  <si>
    <t>0080132410</t>
  </si>
  <si>
    <t>GD825A-2</t>
  </si>
  <si>
    <t>13496</t>
  </si>
  <si>
    <t>0080132409</t>
  </si>
  <si>
    <t>13495</t>
  </si>
  <si>
    <t>0080132408</t>
  </si>
  <si>
    <t>RS-8285</t>
  </si>
  <si>
    <t>0080132395</t>
  </si>
  <si>
    <t>PP LONDON SUMATRA INDONESIA, Tbk</t>
  </si>
  <si>
    <t>RS-8286</t>
  </si>
  <si>
    <t>1863</t>
  </si>
  <si>
    <t>0080132411</t>
  </si>
  <si>
    <t>TOP 100% N30 Cover PO Customer (Indofood Agri Resources - Salim Group). Plan Cash In : 15/03/2023 - 2.508.600.000</t>
  </si>
  <si>
    <t>RS-8287</t>
  </si>
  <si>
    <t>D65P-12</t>
  </si>
  <si>
    <t>66068</t>
  </si>
  <si>
    <t>0080132415</t>
  </si>
  <si>
    <t>BANK MANDIRI (PERSERO)</t>
  </si>
  <si>
    <t>DP 10% N15 PELUNASAN 90% N45 COVER PLAFOND LEASING PPA GROUP PLAN CASH IN : 09/03 : 704.850.000 (DP) 15/04 : 6.343.650.000 (2 UNIT D65P-12)</t>
  </si>
  <si>
    <t>66065</t>
  </si>
  <si>
    <t>0080132413</t>
  </si>
  <si>
    <t>RS-8288</t>
  </si>
  <si>
    <t>PC300SE-8M0/P3</t>
  </si>
  <si>
    <t>C91671</t>
  </si>
  <si>
    <t>0080132416</t>
  </si>
  <si>
    <t>DP 15% LUNAS PELUNASAN 85% COVER PO ACC (CONFIRM LENGKAP) PLAN CASH IN : 02/03 : 5.142.075.000 (2 UNIT PC300)</t>
  </si>
  <si>
    <t>C91708</t>
  </si>
  <si>
    <t>0080132387</t>
  </si>
  <si>
    <t>RS-8290</t>
  </si>
  <si>
    <t>HM400-3R/P1</t>
  </si>
  <si>
    <t>9228</t>
  </si>
  <si>
    <t>0080132406</t>
  </si>
  <si>
    <t>9227</t>
  </si>
  <si>
    <t>0080132405</t>
  </si>
  <si>
    <t>9229</t>
  </si>
  <si>
    <t>0080132404</t>
  </si>
  <si>
    <t>9226</t>
  </si>
  <si>
    <t>0080132403</t>
  </si>
  <si>
    <t>9224</t>
  </si>
  <si>
    <t>0080132402</t>
  </si>
  <si>
    <t>ABDUL HAFID ACHMAD.H.</t>
  </si>
  <si>
    <t>RS-8291</t>
  </si>
  <si>
    <t>DBBWY032</t>
  </si>
  <si>
    <t>0080132420</t>
  </si>
  <si>
    <t>CASH 100% LUNAS (1.187.700.000), GP POSITIF</t>
  </si>
  <si>
    <t>RS-8292</t>
  </si>
  <si>
    <t>J30909</t>
  </si>
  <si>
    <t>0080132401</t>
  </si>
  <si>
    <t>J30908</t>
  </si>
  <si>
    <t>0080132400</t>
  </si>
  <si>
    <t>J30907</t>
  </si>
  <si>
    <t>0080132399</t>
  </si>
  <si>
    <t>J30906</t>
  </si>
  <si>
    <t>0080132398</t>
  </si>
  <si>
    <t>J30903</t>
  </si>
  <si>
    <t>0080132397</t>
  </si>
  <si>
    <t>BARA PRIMA PRATAMA</t>
  </si>
  <si>
    <t>RS-8293</t>
  </si>
  <si>
    <t>J20322</t>
  </si>
  <si>
    <t>0080132421</t>
  </si>
  <si>
    <t>DP 20% Lunas, Pelunasan 80% cover PO SANF (Confirm Valid). Plan Cash In : 28/02/2023 - 3.343.320.000</t>
  </si>
  <si>
    <t>Putra Maga Nanditama</t>
  </si>
  <si>
    <t>RS-8294</t>
  </si>
  <si>
    <t>J20191</t>
  </si>
  <si>
    <t>0080132424</t>
  </si>
  <si>
    <t>DP 20% Lunas, Pelunasan 80% cover PO SANF (Confirm Valid) - PO REVISI BESOK. Plan Cash In : 28/02/2023 - 3.343.320.000</t>
  </si>
  <si>
    <t>ANDY WIJAYA</t>
  </si>
  <si>
    <t>PLU</t>
  </si>
  <si>
    <t>RS-8295</t>
  </si>
  <si>
    <t>DBCK0039</t>
  </si>
  <si>
    <t>0080132425</t>
  </si>
  <si>
    <t>DP 20% cash 664.335.000 Pelunasan 80% Cover PO BFI+Email konfirmasi 1.233.765.000 Due date 16/02/2023 GP+</t>
  </si>
  <si>
    <t>RODA JAYA SAKTI</t>
  </si>
  <si>
    <t>UPG</t>
  </si>
  <si>
    <t>RS-8296</t>
  </si>
  <si>
    <t>C91688</t>
  </si>
  <si>
    <t>0080132429</t>
  </si>
  <si>
    <t>DP 10% Lunas Rp. 599.400.000 Pelunasan 90% Rp. 5.394.600.000 Cover PO SANF dan Email konfirmasi Due date 30/02/2023 (DISKONTO 4.801.000/unit) GP+</t>
  </si>
  <si>
    <t>C91687</t>
  </si>
  <si>
    <t>0080132428</t>
  </si>
  <si>
    <t>CITRA ALAM SENTOSA MANDIRI</t>
  </si>
  <si>
    <t>RS-8297</t>
  </si>
  <si>
    <t>J20267</t>
  </si>
  <si>
    <t>0080132432</t>
  </si>
  <si>
    <t>CLIPAN FINANCE INDONESIA Tbk.</t>
  </si>
  <si>
    <t>DP 20% LUNAS PELUNASAN 80% COVER PO CLIPAN (CONFIRM LENGKAP) PLAN CASH IN : 08/03 : 3.174.600.000 (1 UNIT D85E-SS-2/S1)</t>
  </si>
  <si>
    <t>SENTRA KARYA MANDIRI</t>
  </si>
  <si>
    <t>RS-8298</t>
  </si>
  <si>
    <t>961884302194</t>
  </si>
  <si>
    <t>0080132431</t>
  </si>
  <si>
    <t>RADANA BHASKARA FINANCE, TBK</t>
  </si>
  <si>
    <t>DP 30% LUNAS PELUNASAN 70% COVER PO MAYBANK (CONFIRM LENGKAP) PLAN CASH IN : 15/03 : 1.631.700.000,- (2 UNIT BW211D-40/S7)</t>
  </si>
  <si>
    <t>961884302195</t>
  </si>
  <si>
    <t>0080132430</t>
  </si>
  <si>
    <t>MITRA ABADI MAHAKAM</t>
  </si>
  <si>
    <t>RS-8299</t>
  </si>
  <si>
    <t>J20148</t>
  </si>
  <si>
    <t>0080132444</t>
  </si>
  <si>
    <t>DP 20% LUNAS PELUNASAN 80% COVER PO ACC (CONFIRM LENGKAP) PLAN CASH IN : 28/02 : 3.241.200.000 (1 UNIT D85E-SS-2/S1)</t>
  </si>
  <si>
    <t>ACES SELARAS</t>
  </si>
  <si>
    <t>RS-8300</t>
  </si>
  <si>
    <t>DBCH0762</t>
  </si>
  <si>
    <t>0080132448</t>
  </si>
  <si>
    <t>BUANA FiNANCE Tbk</t>
  </si>
  <si>
    <t>DP 30% cash Rp477,855,000 Pelunasan 70% Cover PO Buana+Email konfirmasi Rp1,146,995,000 Due date 27/02/2023 GP+</t>
  </si>
  <si>
    <t>INTAN MUSTIKA PAHALA</t>
  </si>
  <si>
    <t>RS-8301</t>
  </si>
  <si>
    <t>D31EX-22/P1</t>
  </si>
  <si>
    <t>62019</t>
  </si>
  <si>
    <t>0080132449</t>
  </si>
  <si>
    <t>ALAM JAYA PRATAMA</t>
  </si>
  <si>
    <t>RS-8302</t>
  </si>
  <si>
    <t>C05598</t>
  </si>
  <si>
    <t>0080132451</t>
  </si>
  <si>
    <t>DP 20% LUNAS PELUNASAN 80% COVER PO SANF (CONFIRM LENGKAP) PLAN CASH IN : 28/02 : 1.443.000.000 (1 UNIT PC210-10M0/P1)</t>
  </si>
  <si>
    <t>ROYALTAMA MULIA KONTRAKTORINDO</t>
  </si>
  <si>
    <t>RS-8303</t>
  </si>
  <si>
    <t>D85E-SS-2/S5</t>
  </si>
  <si>
    <t>J20219</t>
  </si>
  <si>
    <t>0080132447</t>
  </si>
  <si>
    <t>J20212</t>
  </si>
  <si>
    <t>0080132446</t>
  </si>
  <si>
    <t>J20139</t>
  </si>
  <si>
    <t>0080132445</t>
  </si>
  <si>
    <t>BELENGKONG MINERAL RESOURCES</t>
  </si>
  <si>
    <t>RS-8304</t>
  </si>
  <si>
    <t>DBCH1037</t>
  </si>
  <si>
    <t>0080132414</t>
  </si>
  <si>
    <t>DP 15% LUNAS PELUNASAN 85% COVER PO SANF (CONFIRM LENGKAP) PLAN CASH IN : 28/02 : 2.500.275.000,- (2 UNIT PC200-10M0/P1)</t>
  </si>
  <si>
    <t>DBCH1036</t>
  </si>
  <si>
    <t>0080132412</t>
  </si>
  <si>
    <t>DINAS PEKERJAAN UMUM DAN PENATAAN RUANG KABUPATEN</t>
  </si>
  <si>
    <t>RS-8305</t>
  </si>
  <si>
    <t>PC45MR-3</t>
  </si>
  <si>
    <t>7929</t>
  </si>
  <si>
    <t>0080132454</t>
  </si>
  <si>
    <t>PELUNASAN 100% N30 COVER PO DINAS PEMERINTAH PLAN CASH IN : 25/02 : 740.370.000 (1 UNIT PC45MR-3)</t>
  </si>
  <si>
    <t>PUSPA JUITA</t>
  </si>
  <si>
    <t>RS-8306</t>
  </si>
  <si>
    <t>J20140</t>
  </si>
  <si>
    <t>0080132460</t>
  </si>
  <si>
    <t>MANDIRI TUNAS FINANCE</t>
  </si>
  <si>
    <t>DP 20% LUNAS PELUNASAN 80% COVER PO MTF (CONFIRM LENGKAP) PLAN CASH IN : 15/03 : 3.241.200.000 (1 UNIT D85E-SS-2/S1)</t>
  </si>
  <si>
    <t>Belum masuk pada data physical delivery karena tgl shipmentnya 21 Feb, Status DO sudah shipment</t>
  </si>
  <si>
    <t>YUDHA WAHANA ABADI</t>
  </si>
  <si>
    <t>RS-8307</t>
  </si>
  <si>
    <t>J10389</t>
  </si>
  <si>
    <t>0080132461</t>
  </si>
  <si>
    <t>TOP 100% N45 Cover PO Customer (Triputra Agro Persada Group). Plan Cash In : 31//03/2023 - 2.442.000.000</t>
  </si>
  <si>
    <t>YOGMA WIJAYA KUSUMA</t>
  </si>
  <si>
    <t>PLB</t>
  </si>
  <si>
    <t>RS-8308</t>
  </si>
  <si>
    <t>DBCH0932</t>
  </si>
  <si>
    <t>0080132439</t>
  </si>
  <si>
    <t>DP 20% Lunas, Pelunasan Cover PO BRI Finance (Confirm Valid) Plan Cash In: 28/02/2023 - 1.048.950.000</t>
  </si>
  <si>
    <t>11.02.2023</t>
  </si>
  <si>
    <t>HAPSA KARYA LESTARI</t>
  </si>
  <si>
    <t>RS-8309</t>
  </si>
  <si>
    <t>C51728</t>
  </si>
  <si>
    <t>0080132464</t>
  </si>
  <si>
    <t>BANK RAKYAT INDONESIA</t>
  </si>
  <si>
    <t>DP 35% Lunas 548.100.000 Pelunasan 65% 1.017.000.000 Cover PO BRI dan email konfirmasi Plan Pelunasan 28 Februari 2023. GP Positif</t>
  </si>
  <si>
    <t>RS-8310</t>
  </si>
  <si>
    <t>BW211D-40/S5</t>
  </si>
  <si>
    <t>961884302236</t>
  </si>
  <si>
    <t>0080132465</t>
  </si>
  <si>
    <t>BANK NEGARA INDONESIA (PERSERO)</t>
  </si>
  <si>
    <t>DP 30% Lunas 324.548.571 Pelunasan 70% 729.951.429 Cover PO BNI dan email konfirmasi Plan Pelunasan 24 Februari 2023. GP Positif</t>
  </si>
  <si>
    <t>RS-8311</t>
  </si>
  <si>
    <t>C91718</t>
  </si>
  <si>
    <t>0080132462</t>
  </si>
  <si>
    <t>DP 15% LUNAS PLEUNASAN 85% COVER PO SANF (CONFIRM LENGKAP) PLAN CASH IN : 28/02 : 2.571.037.500 (1 UNIT PC300SE-8M0/P3)</t>
  </si>
  <si>
    <t>ENERGI BARU BORNEO</t>
  </si>
  <si>
    <t>RS-8312</t>
  </si>
  <si>
    <t>J20337</t>
  </si>
  <si>
    <t>0080132467</t>
  </si>
  <si>
    <t>LUNAS</t>
  </si>
  <si>
    <t>J20336</t>
  </si>
  <si>
    <t>0080132466</t>
  </si>
  <si>
    <t>RS-8313</t>
  </si>
  <si>
    <t>C05723</t>
  </si>
  <si>
    <t>0080132474</t>
  </si>
  <si>
    <t>C05601</t>
  </si>
  <si>
    <t>0080132473</t>
  </si>
  <si>
    <t>C05574</t>
  </si>
  <si>
    <t>0080132472</t>
  </si>
  <si>
    <t>RS-8314</t>
  </si>
  <si>
    <t>HM400-3R</t>
  </si>
  <si>
    <t>9202</t>
  </si>
  <si>
    <t>0080132478</t>
  </si>
  <si>
    <t>DP 10% Lunas Rp. 1.431.900.000 (2x HM400-3R). DP Split di SANF, Diskonto (Rp. 11.469.000/unit) Pelunasan 90% Rp. 12.887.100.000,- cover PO SANF dan email konfirmasi Duedate 30/02/2023. GP+</t>
  </si>
  <si>
    <t>9201</t>
  </si>
  <si>
    <t>0080132477</t>
  </si>
  <si>
    <t>KA PROPERTI MANAJEMEN</t>
  </si>
  <si>
    <t>RS-8315</t>
  </si>
  <si>
    <t>PC45MR-3/P2</t>
  </si>
  <si>
    <t>7926</t>
  </si>
  <si>
    <t>0080132482</t>
  </si>
  <si>
    <t>PELUNASAN 100% N30 COVER PO BUMN (KONTRAK DEAL SEBELUM UPDATE SOP TRANSAKSI BUMN) PLAN CASH IN : 31/03 : 3.957.150.000 (3 PC70, 1 PC45)</t>
  </si>
  <si>
    <t>DBBWY021</t>
  </si>
  <si>
    <t>0080132481</t>
  </si>
  <si>
    <t>DBBWY013</t>
  </si>
  <si>
    <t>0080132480</t>
  </si>
  <si>
    <t>DBBWY022</t>
  </si>
  <si>
    <t>0080132479</t>
  </si>
  <si>
    <t>RS-8316</t>
  </si>
  <si>
    <t>SCN</t>
  </si>
  <si>
    <t>R620-A6X4-4/S1</t>
  </si>
  <si>
    <t>YS2R6X400N5672236</t>
  </si>
  <si>
    <t>0080132489</t>
  </si>
  <si>
    <t>YS2R6X400N5672276</t>
  </si>
  <si>
    <t>0080132488</t>
  </si>
  <si>
    <t>YS2R6X400N5672054</t>
  </si>
  <si>
    <t>0080132487</t>
  </si>
  <si>
    <t>YS2R6X400N5672343</t>
  </si>
  <si>
    <t>0080132486</t>
  </si>
  <si>
    <t>YS2R6X400N5672334</t>
  </si>
  <si>
    <t>0080132485</t>
  </si>
  <si>
    <t>PUJI RAHAYU SEJAHTERA</t>
  </si>
  <si>
    <t>RS-8317</t>
  </si>
  <si>
    <t>J10953</t>
  </si>
  <si>
    <t>0080132484</t>
  </si>
  <si>
    <t>BANK MESTIKA DHARMA</t>
  </si>
  <si>
    <t>DP 20%, Pelunasan 80% Cover PO Bank Mestika (Valid). Plan Cash In (2xPC135) : 28/02/2023 - 2.299.920.000</t>
  </si>
  <si>
    <t>RS-8318</t>
  </si>
  <si>
    <t>PC135F-10M0/P4</t>
  </si>
  <si>
    <t>J10977</t>
  </si>
  <si>
    <t>0080132483</t>
  </si>
  <si>
    <t>ULTRATREX INDONESIA</t>
  </si>
  <si>
    <t>RS-8319</t>
  </si>
  <si>
    <t>DBBWY033</t>
  </si>
  <si>
    <t>0080132490</t>
  </si>
  <si>
    <t>NAK APPROVED 10% 104.340.000 PELUNASAN 90% 939.060.000 N30 COVER PO CUSTOMER (SPU DAN SKB ADA) DUE DATE 14/03/2023 GP+</t>
  </si>
  <si>
    <t>MITRA PRIMA ANUGERAH</t>
  </si>
  <si>
    <t>RS-8320</t>
  </si>
  <si>
    <t>P410-B6X4-4/S1</t>
  </si>
  <si>
    <t>YS2P6X400N5674742</t>
  </si>
  <si>
    <t>0080132471</t>
  </si>
  <si>
    <t>DP 10% senilai 1.196.973.000 Pelunasan 90% cover PO SANF 10.772.757.000 due date 03/03/2023 GP+</t>
  </si>
  <si>
    <t>YS2P6X400N5674916</t>
  </si>
  <si>
    <t>0080132470</t>
  </si>
  <si>
    <t>YS2P6X400N5675532</t>
  </si>
  <si>
    <t>0080132469</t>
  </si>
  <si>
    <t>YS2P6X400N5671528</t>
  </si>
  <si>
    <t>0080132468</t>
  </si>
  <si>
    <t>RS-8321</t>
  </si>
  <si>
    <t>DBCH0839</t>
  </si>
  <si>
    <t>0080132493</t>
  </si>
  <si>
    <t>DP 20% (DP1:5% Lunas, DP2-4:15% split 3x di SANF), Pelunasan GP 3 bln (PAKET AGRO - DISKONTO) Cover PO SANF (Confirm Valid). Plan Cash In (1xPC200): 28/02/2023 - 1.318.125.000</t>
  </si>
  <si>
    <t>HASEMA PHILLIP</t>
  </si>
  <si>
    <t>RS-8322</t>
  </si>
  <si>
    <t>NHT</t>
  </si>
  <si>
    <t>CWE28064RB-5/P1</t>
  </si>
  <si>
    <t>MFFCWZ50GPK820822</t>
  </si>
  <si>
    <t>0080131473</t>
  </si>
  <si>
    <t>CASH 100% 2.220.000.000 GP+</t>
  </si>
  <si>
    <t>MFFCWZ50GPK820823</t>
  </si>
  <si>
    <t>0080131472</t>
  </si>
  <si>
    <t>RS-8323</t>
  </si>
  <si>
    <t>J20202</t>
  </si>
  <si>
    <t>0080132499</t>
  </si>
  <si>
    <t>BANK SYARIAH INDONESIA Tbk.</t>
  </si>
  <si>
    <t>DP 10% N15 PELUNASAN 90% N45 COVER PLAFOND LEASING PPA GROUP PLAN CASH IN : 20/03 : 399.045.000 (DP) 30/04 : 3.591.405.000 (1 UNIT D85E-SS-2)</t>
  </si>
  <si>
    <t>Mencari alat angkut karena harus menggunakan lct untuk menuju site</t>
  </si>
  <si>
    <t>RS-8324</t>
  </si>
  <si>
    <t>J20350</t>
  </si>
  <si>
    <t>0080132506</t>
  </si>
  <si>
    <t>TRIMEGAH BANGUN PERSADA</t>
  </si>
  <si>
    <t>RS-8325</t>
  </si>
  <si>
    <t>D65P-12/P1</t>
  </si>
  <si>
    <t>66070</t>
  </si>
  <si>
    <t>0080132508</t>
  </si>
  <si>
    <t>DP 20% LUNAS PELUNASAN 80% N30 COVER PO CUSTOMER EXCEPTION PLAN CASH IN : 30/03 : 6.502.646.400 (2 UNIT D65P-12/P1)</t>
  </si>
  <si>
    <t>66072</t>
  </si>
  <si>
    <t>0080132507</t>
  </si>
  <si>
    <t>AYIK BATU GUNG</t>
  </si>
  <si>
    <t>RS-8326</t>
  </si>
  <si>
    <t>DBCH1051</t>
  </si>
  <si>
    <t>0080132511</t>
  </si>
  <si>
    <t>DP 25% Lunas, Pelunasan 75% cover PO SANF (Confirm Valid). Plan Cash In (3xPC200): 14/03/2023 - 3.346.650.000</t>
  </si>
  <si>
    <t>DBCH1039</t>
  </si>
  <si>
    <t>0080132510</t>
  </si>
  <si>
    <t>DBCH1038</t>
  </si>
  <si>
    <t>0080132509</t>
  </si>
  <si>
    <t>HARAPAN WAHYU ABADI</t>
  </si>
  <si>
    <t>RS-8327</t>
  </si>
  <si>
    <t>DBCH1000</t>
  </si>
  <si>
    <t>0080132512</t>
  </si>
  <si>
    <t>DP 20% Split 5 x 4 bulan (DP1: 4% Lunas, DP 2-5 di SANF, GP pokok 4 bln Diskonto - PAKET BAUKSIT), Pokok 80%. DP &amp; Pokok Cover PO SANF (Confirm Valid). Plan Cash In : 15/03/2023 - 1.523.808.000 (1xPC200), 2.877.120.000 (1xPC300), 3.836.160.000 (1xD8...</t>
  </si>
  <si>
    <t>GD535-5/S3</t>
  </si>
  <si>
    <t>1845</t>
  </si>
  <si>
    <t>0080132496</t>
  </si>
  <si>
    <t>J20197</t>
  </si>
  <si>
    <t>0080132495</t>
  </si>
  <si>
    <t>C91694</t>
  </si>
  <si>
    <t>0080132494</t>
  </si>
  <si>
    <t>RIMBA PANCA MAKMUR</t>
  </si>
  <si>
    <t>RS-8328</t>
  </si>
  <si>
    <t>J11115</t>
  </si>
  <si>
    <t>0080132504</t>
  </si>
  <si>
    <t>DP 20% Split 4x 3 bln, Pokok 80% Direct Credit Grace Period 4 bln. Plan Cash in (5xPC135) : DP1:15/02/2023 - 324.675.000, DP2:17/03/2022 - 324.675.000, DP3:17/04/2023 - 324.675.000, DP4:16/05/2023 - 324.675.000, Pokok:15/06/2023 - 5.194.800.000</t>
  </si>
  <si>
    <t>J11117</t>
  </si>
  <si>
    <t>0080132503</t>
  </si>
  <si>
    <t>J11113</t>
  </si>
  <si>
    <t>0080132502</t>
  </si>
  <si>
    <t>J11116</t>
  </si>
  <si>
    <t>0080132501</t>
  </si>
  <si>
    <t>J11114</t>
  </si>
  <si>
    <t>0080132500</t>
  </si>
  <si>
    <t>AGRO MUARA RUPIT</t>
  </si>
  <si>
    <t>RS-8329</t>
  </si>
  <si>
    <t>J10392</t>
  </si>
  <si>
    <t>0080132517</t>
  </si>
  <si>
    <t>TOP 100% N30 cover PO Customer (Tolan Tiga / SIPEF Group). Plan Cash In : 20/03/2023 - 2.200.000.000</t>
  </si>
  <si>
    <t>RS-8330</t>
  </si>
  <si>
    <t>RA1387</t>
  </si>
  <si>
    <t>0080132519</t>
  </si>
  <si>
    <t>NAK APPROVED 100% N30 7.181.700.000 COVER PO CUSTOMER DUE DATE 14/03/2023 GP+</t>
  </si>
  <si>
    <t>BARA MANDE BORNEO</t>
  </si>
  <si>
    <t>RS-8331</t>
  </si>
  <si>
    <t>J20281</t>
  </si>
  <si>
    <t>0080132522</t>
  </si>
  <si>
    <t>GAJAH SURYA MULTI FINANCE</t>
  </si>
  <si>
    <t>DP 20% LUNAS PELUNASAN 80% COVER LOI SANF (CONFIRM LENGKAP KE PO) PLAN CASH IN : 14/03/2023 : 3.108.000.000 (1 UNIT D85E-SS-2/S1)</t>
  </si>
  <si>
    <t>SAMUDRA MAJU PERKASA</t>
  </si>
  <si>
    <t>RS-8332</t>
  </si>
  <si>
    <t>J20329</t>
  </si>
  <si>
    <t>0080132523</t>
  </si>
  <si>
    <t>DP 20% SPLIT 3 X 2 BULAN PELUNASAN 80% N45 BRIDGING PROSES PO DI CSUL (COVER JAMINAN CASH 100%) NO POSTING JAMINAN : 6110021570 PLAN CASH IN : 30/03-30/04 : 256.040.000 (SPLIT 2-3) 30/04 : 3.072.480.000 (1 UNIT D85E-SS-2/S1)</t>
  </si>
  <si>
    <t>Menunggu kesiapan unit, Info BC ada pemasangan Cabin by vendor Cust</t>
  </si>
  <si>
    <t>HILLCONJAYA SAKTI</t>
  </si>
  <si>
    <t>RS-8333</t>
  </si>
  <si>
    <t>J10373</t>
  </si>
  <si>
    <t>0080132526</t>
  </si>
  <si>
    <t>MITRA PINASTHIKA MUSTIKA FINANCE</t>
  </si>
  <si>
    <t>DP 20% LUNAS PELUNASAN 80% COVER PO MPM (CONFIRM LENGKAP) PLAN CASH IN : 15/03 : 4.262.400.000 (2 UNIT GD535-5/P1)</t>
  </si>
  <si>
    <t>1859</t>
  </si>
  <si>
    <t>0080132525</t>
  </si>
  <si>
    <t>SINABUNG</t>
  </si>
  <si>
    <t>JYP</t>
  </si>
  <si>
    <t>RS-8334</t>
  </si>
  <si>
    <t>DBCH0800</t>
  </si>
  <si>
    <t>0080132528</t>
  </si>
  <si>
    <t>DP 20 % Done Rp 348.000.000 PO BFI 80% Rp 1.392.000.000 cover PO BFI dan email konfirmasi due date 28/02/2023 GP+</t>
  </si>
  <si>
    <t>RS-8335</t>
  </si>
  <si>
    <t>HB365-1/P1</t>
  </si>
  <si>
    <t>1085</t>
  </si>
  <si>
    <t>0080132530</t>
  </si>
  <si>
    <t>DP 20% LUNAS PELUNASAN 80% COVER PO MPM (CONFIRM LENGKAP) PLAN CASH IN : 15/03 : 5.594.400.000 (2 UNIT HB365-1/P1)</t>
  </si>
  <si>
    <t>Menunggu konfirmasi BC untuk jadwal pengirimannya</t>
  </si>
  <si>
    <t>1086</t>
  </si>
  <si>
    <t>0080132529</t>
  </si>
  <si>
    <t>RPP CONTRACTORS INDONESIA</t>
  </si>
  <si>
    <t>RS-8336</t>
  </si>
  <si>
    <t>PC400LCSE-8</t>
  </si>
  <si>
    <t>J31607</t>
  </si>
  <si>
    <t>0080132531</t>
  </si>
  <si>
    <t>DP 10% LUNAS PELUNASAN 90% COVER PO ACC (CONFIRM LENGKAP) PLAN CASH IN : 10/03 : 4.395.600.000 (1 UNIT PC400LCSE-8)</t>
  </si>
  <si>
    <t>RS-8337</t>
  </si>
  <si>
    <t>88822</t>
  </si>
  <si>
    <t>0080132533</t>
  </si>
  <si>
    <t>DP 15% SPLIT 3 X 2 BULAN PELUNASAN 85% COVER LOI SANF (CONFIRM LENGKAP KE PO) PLAN CASH IN : 15/03/2023 : 410.700.000 (split 2) 15/04/2023 : 410.700.000 (split 3) 15/03/2023 : 6.981.900.000 (1 unit D155)</t>
  </si>
  <si>
    <t>SEMESTA MANDIRI INDONESIA</t>
  </si>
  <si>
    <t>RS-8338</t>
  </si>
  <si>
    <t>J20177</t>
  </si>
  <si>
    <t>0080132532</t>
  </si>
  <si>
    <t>DP 10% 366.181.368 Pelunasan 90% .295.632.319 cover PO ACC dan email konfirmasi Plan pencairan: 10/03/2023 GP+</t>
  </si>
  <si>
    <t>17.02.2023</t>
  </si>
  <si>
    <t>17</t>
  </si>
  <si>
    <t>RS-8339</t>
  </si>
  <si>
    <t>GD825A-2/P4</t>
  </si>
  <si>
    <t>13508</t>
  </si>
  <si>
    <t>0080132535</t>
  </si>
  <si>
    <t>13505</t>
  </si>
  <si>
    <t>0080132534</t>
  </si>
  <si>
    <t>RS-8340</t>
  </si>
  <si>
    <t>J31651</t>
  </si>
  <si>
    <t>0080132537</t>
  </si>
  <si>
    <t>J31650</t>
  </si>
  <si>
    <t>0080132536</t>
  </si>
  <si>
    <t>RS-8341</t>
  </si>
  <si>
    <t>13507</t>
  </si>
  <si>
    <t>0080132539</t>
  </si>
  <si>
    <t>PC1250SP-11R/P1</t>
  </si>
  <si>
    <t>50238</t>
  </si>
  <si>
    <t>0080132538</t>
  </si>
  <si>
    <t>RS-8342</t>
  </si>
  <si>
    <t>PC2000-8/P1</t>
  </si>
  <si>
    <t>J10091</t>
  </si>
  <si>
    <t>0080132541</t>
  </si>
  <si>
    <t>D155A-6/P1</t>
  </si>
  <si>
    <t>88938</t>
  </si>
  <si>
    <t>0080132540</t>
  </si>
  <si>
    <t>WIRA PUTRA PERKASA</t>
  </si>
  <si>
    <t>RS-8343</t>
  </si>
  <si>
    <t>PC200-10M0</t>
  </si>
  <si>
    <t>DBCH1034</t>
  </si>
  <si>
    <t>0080132543</t>
  </si>
  <si>
    <t>Paket 100% by KAF, DP &amp; Pelunasan GP 6 Bulan cover RPP KAF (Confirm Valid). Plan Cash In (2xPC200): 30/08/2023 - 2.996.000.000</t>
  </si>
  <si>
    <t>DBCH1035</t>
  </si>
  <si>
    <t>0080132542</t>
  </si>
  <si>
    <t>HSR</t>
  </si>
  <si>
    <t>RS-8344</t>
  </si>
  <si>
    <t>7896</t>
  </si>
  <si>
    <t>0080132544</t>
  </si>
  <si>
    <t>CASH 100% LUNAS (732.600.000), GP POSITIF</t>
  </si>
  <si>
    <t>RS-8345</t>
  </si>
  <si>
    <t>88945</t>
  </si>
  <si>
    <t>0080132553</t>
  </si>
  <si>
    <t>WAHYU MURTI GARUDA KENCANA</t>
  </si>
  <si>
    <t>RS-8346</t>
  </si>
  <si>
    <t>J20271</t>
  </si>
  <si>
    <t>0080132555</t>
  </si>
  <si>
    <t>DP 41% LUNAS PELUNASAN 59% COVER PO BANK MANDIRI (CONFIRM LENGKAP) PLAN CASH IN : 17/02 : 2.307.500.000 (1 UNIT D85E-SS-2/S1)</t>
  </si>
  <si>
    <t>Sinar Jaya Visibel</t>
  </si>
  <si>
    <t>RS-8347</t>
  </si>
  <si>
    <t>J11108</t>
  </si>
  <si>
    <t>0080132556</t>
  </si>
  <si>
    <t>DP 30% LUNAS PELUNASAN 70% BRIDGING PROSES PO DI SANF (COVER 100% CASH COLL) CASH COLL TUNAI DI CABANG SPT PLAN LOI SANF MAX 20 FEB PLAN CASH IN : 27/03 : 947.940.000 (1 UNIT PC135F-10M0/P2)</t>
  </si>
  <si>
    <t>MANDIRI KITA PERKASA</t>
  </si>
  <si>
    <t>RS-8348</t>
  </si>
  <si>
    <t>DBCH1062</t>
  </si>
  <si>
    <t>0080132560</t>
  </si>
  <si>
    <t>CASH 100% LUNAS (2.997.000.000 (2xPC200)), GP POSITIF</t>
  </si>
  <si>
    <t>DBCH1060</t>
  </si>
  <si>
    <t>0080132559</t>
  </si>
  <si>
    <t>RS-8349</t>
  </si>
  <si>
    <t>DBCH1099</t>
  </si>
  <si>
    <t>0080132558</t>
  </si>
  <si>
    <t>DBCH1098</t>
  </si>
  <si>
    <t>0080132557</t>
  </si>
  <si>
    <t>RS-8350</t>
  </si>
  <si>
    <t>DBCK0075</t>
  </si>
  <si>
    <t>0080132563</t>
  </si>
  <si>
    <t>CASH 100% LUNAS (5.328.000.000 (3xPC210)), GP POSITIF</t>
  </si>
  <si>
    <t>DBCK0071</t>
  </si>
  <si>
    <t>0080132562</t>
  </si>
  <si>
    <t>C05546</t>
  </si>
  <si>
    <t>0080132561</t>
  </si>
  <si>
    <t>BATA RINGAN SUMATERA</t>
  </si>
  <si>
    <t>RS-8351</t>
  </si>
  <si>
    <t>DBCH1154</t>
  </si>
  <si>
    <t>0080132552</t>
  </si>
  <si>
    <t>DP 20% Lunas, Pelunasan 80% cover PO SANF (Confirm Valid). Plan Cash In (4xPC200): 15/03/2023 - 4,795,200,000</t>
  </si>
  <si>
    <t>DBCH1095</t>
  </si>
  <si>
    <t>0080132551</t>
  </si>
  <si>
    <t>DBCH1093</t>
  </si>
  <si>
    <t>0080132550</t>
  </si>
  <si>
    <t>DBCH1092</t>
  </si>
  <si>
    <t>0080132549</t>
  </si>
  <si>
    <t>TRILOKA CIPTA ARMADA</t>
  </si>
  <si>
    <t>RS-8352</t>
  </si>
  <si>
    <t>WA150-6/S3</t>
  </si>
  <si>
    <t>84352</t>
  </si>
  <si>
    <t>0080132251</t>
  </si>
  <si>
    <t>TOP 100% N30 cover PO Customer (HPI Agro / Djarum Group). Plan Cash In : 31/03/2023 - 1.831.500.000.</t>
  </si>
  <si>
    <t>TAMTAMA PERKASA</t>
  </si>
  <si>
    <t>RS-8353</t>
  </si>
  <si>
    <t>J20262</t>
  </si>
  <si>
    <t>0080132564</t>
  </si>
  <si>
    <t>CASH 100% LUNAS (3.940.500.000), GP POSITIF</t>
  </si>
  <si>
    <t>WIJAYA INTI SENTOSA</t>
  </si>
  <si>
    <t>RS-8354</t>
  </si>
  <si>
    <t>J20274</t>
  </si>
  <si>
    <t>0080132568</t>
  </si>
  <si>
    <t>CASH 100% 3.996.000.000 GP+</t>
  </si>
  <si>
    <t>RS-8355</t>
  </si>
  <si>
    <t>DBCK0035</t>
  </si>
  <si>
    <t>0080132554</t>
  </si>
  <si>
    <t>CASH 100% 1.759.350.000 GP+</t>
  </si>
  <si>
    <t>Posisi unit di Surabaya, DO belum shipment</t>
  </si>
  <si>
    <t>PANCARAN DARAT TRANSPORT</t>
  </si>
  <si>
    <t>RS-8356</t>
  </si>
  <si>
    <t>DBCH0747</t>
  </si>
  <si>
    <t>0080132547</t>
  </si>
  <si>
    <t>DBCH0750</t>
  </si>
  <si>
    <t>0080132546</t>
  </si>
  <si>
    <t>DBCH0757</t>
  </si>
  <si>
    <t>0080132545</t>
  </si>
  <si>
    <t>Hasil Rimba Indonesia</t>
  </si>
  <si>
    <t>RS-8357</t>
  </si>
  <si>
    <t>J11153</t>
  </si>
  <si>
    <t>0080132585</t>
  </si>
  <si>
    <t>Paket 100% by SANF, DP &amp; Pelunasan GP 6 Bulan cover PO SANF (Confirm Valid). Plan Cash in (14xPC135) : 15/09/2023 - 20,046,600,000</t>
  </si>
  <si>
    <t>18.02.2023</t>
  </si>
  <si>
    <t>18</t>
  </si>
  <si>
    <t>J11061</t>
  </si>
  <si>
    <t>0080132583</t>
  </si>
  <si>
    <t>J11151</t>
  </si>
  <si>
    <t>0080132581</t>
  </si>
  <si>
    <t>J11149</t>
  </si>
  <si>
    <t>0080132578</t>
  </si>
  <si>
    <t>J11062</t>
  </si>
  <si>
    <t>0080132584</t>
  </si>
  <si>
    <t>J11060</t>
  </si>
  <si>
    <t>0080132582</t>
  </si>
  <si>
    <t>J11059</t>
  </si>
  <si>
    <t>0080132580</t>
  </si>
  <si>
    <t>RS-8358</t>
  </si>
  <si>
    <t>J11154</t>
  </si>
  <si>
    <t>0080132577</t>
  </si>
  <si>
    <t>Paket 100% by SANF, DP &amp; Pelunasan GP 6 Bulan cover PO SANF (Confirm Valid). Plan Cash in (14xPC135): 15/09/2023 - 20,046,600,000</t>
  </si>
  <si>
    <t>J11156</t>
  </si>
  <si>
    <t>0080132576</t>
  </si>
  <si>
    <t>J11148</t>
  </si>
  <si>
    <t>0080132575</t>
  </si>
  <si>
    <t>J11150</t>
  </si>
  <si>
    <t>0080132573</t>
  </si>
  <si>
    <t>J11155</t>
  </si>
  <si>
    <t>0080132571</t>
  </si>
  <si>
    <t>J11152</t>
  </si>
  <si>
    <t>0080132574</t>
  </si>
  <si>
    <t>J11063</t>
  </si>
  <si>
    <t>0080132572</t>
  </si>
  <si>
    <t>GUNUNG MADU PLANTATIONS</t>
  </si>
  <si>
    <t>BLG</t>
  </si>
  <si>
    <t>RS-8359</t>
  </si>
  <si>
    <t>PC210-10M0/P5</t>
  </si>
  <si>
    <t>J10375</t>
  </si>
  <si>
    <t>0080132586</t>
  </si>
  <si>
    <t>TOP 100% N45 setelah BAST cover PO Customer (Agrobowheer). Plan Cash In : 31/03/2023 - 2,086,800,000</t>
  </si>
  <si>
    <t>BANGGAI SENTRAL SULAWESI</t>
  </si>
  <si>
    <t>RS-8360</t>
  </si>
  <si>
    <t>GR-800EX/S2</t>
  </si>
  <si>
    <t>RA1378</t>
  </si>
  <si>
    <t>0080132596</t>
  </si>
  <si>
    <t>DP 46% cash Rp3,978,000,000 Pelunasan 54% Rp4,680,000,000 Cover SKK BNI + Email konfirmasi Due Date 28/02/2023 GP+</t>
  </si>
  <si>
    <t>JHONLIN BARATAMA</t>
  </si>
  <si>
    <t>RS-8362</t>
  </si>
  <si>
    <t>HD785-7</t>
  </si>
  <si>
    <t>N11741</t>
  </si>
  <si>
    <t>0080132602</t>
  </si>
  <si>
    <t>J30924</t>
  </si>
  <si>
    <t>0080132601</t>
  </si>
  <si>
    <t>J30910</t>
  </si>
  <si>
    <t>0080132600</t>
  </si>
  <si>
    <t>N11740</t>
  </si>
  <si>
    <t>0080132599</t>
  </si>
  <si>
    <t>TIMUR SATRIA PERKASA</t>
  </si>
  <si>
    <t>RS-8363</t>
  </si>
  <si>
    <t>100566</t>
  </si>
  <si>
    <t>0080132604</t>
  </si>
  <si>
    <t>DP 10% LUNAS PELUNASAN 90% COVER PO RADANA (CONFIRM LENGKAP) PLAN CASH IN : 15/03 : 10.777.361.850 (2 UNIT PC500LC-10R/P1)</t>
  </si>
  <si>
    <t>Menunggu konfirmasi BC untuk jadwal pengirimannya, unit belum ready</t>
  </si>
  <si>
    <t>100560</t>
  </si>
  <si>
    <t>0080132603</t>
  </si>
  <si>
    <t>RS-8364</t>
  </si>
  <si>
    <t>HD465-7</t>
  </si>
  <si>
    <t>17156</t>
  </si>
  <si>
    <t>0080132607</t>
  </si>
  <si>
    <t>17157</t>
  </si>
  <si>
    <t>0080132606</t>
  </si>
  <si>
    <t>17158</t>
  </si>
  <si>
    <t>0080132605</t>
  </si>
  <si>
    <t>RS-8366</t>
  </si>
  <si>
    <t>J20003</t>
  </si>
  <si>
    <t>0080132608</t>
  </si>
  <si>
    <t>RS-8367</t>
  </si>
  <si>
    <t>DBCH1053</t>
  </si>
  <si>
    <t>0080132598</t>
  </si>
  <si>
    <t>DP 10% SPLIT 2 X 1 BULAN PELUNASAN 90% COVER PO BUANA (CONFIRM LENGKAP) PLAN CASH IN : 20/03 : .147.075.000 (SPLIT 2) 10/03 : 2.647.350.000 (2 UNIT PC200-10M0/P1)</t>
  </si>
  <si>
    <t>DBCH1055</t>
  </si>
  <si>
    <t>0080132597</t>
  </si>
  <si>
    <t>BARA TAMA WIJAYA</t>
  </si>
  <si>
    <t>RS-8368</t>
  </si>
  <si>
    <t>P410-B6X4-4/S4</t>
  </si>
  <si>
    <t>YS2P6X400N5672102</t>
  </si>
  <si>
    <t>0080132612</t>
  </si>
  <si>
    <t>DP 10% Split 3x (DP1 done, DP2-3 di SANF- Diskonto), Pokok 90% GP 3 bln. DP &amp; Pokok cover PO SANF (Confirm Valid). Plan Cash In : 15/03/2023 - 346.238.000 (DP), 30/05/2023 - 4.674.213.000 (Pokok).</t>
  </si>
  <si>
    <t>YS2P6X400N5671056</t>
  </si>
  <si>
    <t>0080132611</t>
  </si>
  <si>
    <t>RS-8369</t>
  </si>
  <si>
    <t>PC850-8R1</t>
  </si>
  <si>
    <t>70601</t>
  </si>
  <si>
    <t>0080132613</t>
  </si>
  <si>
    <t>TRI PUTRA ERGUNA</t>
  </si>
  <si>
    <t>RS-8370</t>
  </si>
  <si>
    <t>DBCK0020</t>
  </si>
  <si>
    <t>0080132614</t>
  </si>
  <si>
    <t>DP 10% (DP1: 3.05% (50 jt) Lunas, 6.95% to SANF split 4x), Pelunasan 90% GP 4 bln (PAKET AGRO - NO DISKONTO) cover PO SANF (Confirm Valid). Plan Cash in : 25/06/2023 - 1.591.690.000</t>
  </si>
  <si>
    <t>RS-8371</t>
  </si>
  <si>
    <t>YS2R6X400N5672352</t>
  </si>
  <si>
    <t>0080132615</t>
  </si>
  <si>
    <t>INSAN BUMI MADANI</t>
  </si>
  <si>
    <t>RS-8372</t>
  </si>
  <si>
    <t>J10371</t>
  </si>
  <si>
    <t>0080132618</t>
  </si>
  <si>
    <t>CASH 100% LUNAS (2.025.750.000) GP POSITIF.</t>
  </si>
  <si>
    <t>BERKARYA ABADI SELALU</t>
  </si>
  <si>
    <t>RS-8373</t>
  </si>
  <si>
    <t>J20277</t>
  </si>
  <si>
    <t>0080132617</t>
  </si>
  <si>
    <t>DP 25% LUNAS PELUNASAN 75% COVER PO ADIRA (CONFIRM LENGKAP) PLAN CASH IN : 15/03 : 6.093.900.000 (2 UNIT D85E-SS-2)</t>
  </si>
  <si>
    <t>Belum masuk pada data physical delivery karena tgl shipmentnya 21 Feb , Status DO sudah shipment</t>
  </si>
  <si>
    <t>J20232</t>
  </si>
  <si>
    <t>0080132616</t>
  </si>
  <si>
    <t>RS-8374</t>
  </si>
  <si>
    <t>J30923</t>
  </si>
  <si>
    <t>0080132621</t>
  </si>
  <si>
    <t>RS-8375</t>
  </si>
  <si>
    <t>DBCH0743</t>
  </si>
  <si>
    <t>0080132548</t>
  </si>
  <si>
    <t>Posisi unit di Balikpapan, DO belum shipment</t>
  </si>
  <si>
    <t>MULTI PEMBANGUNAN USAHAJAYA</t>
  </si>
  <si>
    <t>RS-8376</t>
  </si>
  <si>
    <t>J20314</t>
  </si>
  <si>
    <t>0080132619</t>
  </si>
  <si>
    <t>DP 20% LUNAS PELUNASAN 80% COVER PO SANF (CONFIRM LENGKAP) PLAN CASH IN : 10/03 : 3.041.400.000,- (1 UNIT D85E-SS-2/S1)</t>
  </si>
  <si>
    <t>RS-8377</t>
  </si>
  <si>
    <t>GD825A-2/S3</t>
  </si>
  <si>
    <t>13491</t>
  </si>
  <si>
    <t>0080131841</t>
  </si>
  <si>
    <t>DP 50% LUNAS PELUNASAN 50% N14 HARI COVER PO CUSTOMER EXCEPTION JHONLIN GROUP PLAN CASH IN : 28/02 : 5.884.080.341 (1 UNIT GD825A-2/S3)</t>
  </si>
  <si>
    <t>SURYA CAKRA ANUGERAH NUSANTARA</t>
  </si>
  <si>
    <t>RS-8379</t>
  </si>
  <si>
    <t>D375A-6R/S1</t>
  </si>
  <si>
    <t>66075</t>
  </si>
  <si>
    <t>0080132610</t>
  </si>
  <si>
    <t>DP 5% LUNAS PELUNASAN 95% N30 COVER PO SANF (CONFIRM LENGKAP) PLAN CASH IN : 30/03 : 28.629.675.000 (2 UNIT D375)</t>
  </si>
  <si>
    <t>BC Nico.
LCT AYU</t>
  </si>
  <si>
    <t>66067</t>
  </si>
  <si>
    <t>0080132609</t>
  </si>
  <si>
    <t>TUNASAGRO INDOLESTARI</t>
  </si>
  <si>
    <t>RS-8380</t>
  </si>
  <si>
    <t>PC135F-10M0/P6</t>
  </si>
  <si>
    <t>J11179</t>
  </si>
  <si>
    <t>0080132566</t>
  </si>
  <si>
    <t>CASH 100% LUNAS (1.492.950.000), GP POSITIF</t>
  </si>
  <si>
    <t>CHANDRA BATUAH MUSTIKA LESTARI</t>
  </si>
  <si>
    <t>RS-8381</t>
  </si>
  <si>
    <t>J20276</t>
  </si>
  <si>
    <t>0080132631</t>
  </si>
  <si>
    <t>DP 10% SPLIT 3 X 2 BULAN PELUNASAN 90% N90 COVER PO SANF (CONFIRM LENGKAP) PAKET PAMA PLAN CASH IN : 29/03 - 29/04 : 249.380.000 (SPLIT 2-3) 17/05/2023 : 6.733.260.000 (2 UNT D85E-SS-2/S5)</t>
  </si>
  <si>
    <t>J20213</t>
  </si>
  <si>
    <t>0080132630</t>
  </si>
  <si>
    <t>SEMARAK TAMBANG NUSANTARA</t>
  </si>
  <si>
    <t>RS-8382</t>
  </si>
  <si>
    <t>J31648</t>
  </si>
  <si>
    <t>0080132639</t>
  </si>
  <si>
    <t>Dp 20% Rp 1.018.980.000 Pelunasan 80% 4.075.920.000 Cover by PO ACC dan email konfirmasi due date 10/03/2023 GP+</t>
  </si>
  <si>
    <t>Proses pencarian alat angkut dan menunggu konfirmasi dari vendor</t>
  </si>
  <si>
    <t>CAHAYA ABADI LESTARI</t>
  </si>
  <si>
    <t>RS-8383</t>
  </si>
  <si>
    <t>7922</t>
  </si>
  <si>
    <t>0080132641</t>
  </si>
  <si>
    <t>DP 20% Rp 142.080.000 cash Pelunasan 80% Rp 568.320.000 Cover PO BRI dan email konfirmasi due date 15/03/2023 GP+</t>
  </si>
  <si>
    <t>TRI TUNGGAL PERDANA</t>
  </si>
  <si>
    <t>RS-8384</t>
  </si>
  <si>
    <t>J11195</t>
  </si>
  <si>
    <t>0080132642</t>
  </si>
  <si>
    <t>BUANA FINANCE TBK</t>
  </si>
  <si>
    <t>DP 10% Lunas, Pelunasan 90% cover PO Buana (Confirm Valid). Plan Cash In : 15/03/2023 - 1.198.800.000</t>
  </si>
  <si>
    <t>ULIMA NITRA, TBK</t>
  </si>
  <si>
    <t>RS-8385</t>
  </si>
  <si>
    <t>J20246</t>
  </si>
  <si>
    <t>0080132640</t>
  </si>
  <si>
    <t>DP 15% Split 2x (DP1 : 5% Lunas, DP2 : 10% DC), Pelunasan 85% Cover PO Orix (Confirm Valid). DP2&amp;Pelunasan GP 3 bln. Plan Cash In : 15/05/2023 - 399.600.000 (UN), 15/05/2023 - 3.396.600.000 (ORIX)</t>
  </si>
  <si>
    <t>BINA SARANA SUKSES</t>
  </si>
  <si>
    <t>RS-8386</t>
  </si>
  <si>
    <t>D155A-6/S1</t>
  </si>
  <si>
    <t>88889</t>
  </si>
  <si>
    <t>0080132662</t>
  </si>
  <si>
    <t>DP 10% LUNAS PELUNASAN 90% COVER PO ACC (CONFIRM LENGKAP) PLAN CASH IN : 25/03 : 7.998.993.000 (1 UNIT D155A-6/S1)</t>
  </si>
  <si>
    <t>FIRST LAMANDAU TIMBER INTERNATIONAL</t>
  </si>
  <si>
    <t>RS-8387</t>
  </si>
  <si>
    <t>DBCH1069</t>
  </si>
  <si>
    <t>0080132638</t>
  </si>
  <si>
    <t>TOP 100% N45 Cover PO Customer (Triputra Agro Persada Group). Plan cash In : 07/04/2023 - 1,587,300,000</t>
  </si>
  <si>
    <t>RS-8388</t>
  </si>
  <si>
    <t>J20194</t>
  </si>
  <si>
    <t>0080132663</t>
  </si>
  <si>
    <t>DP 10% LUNAS PELUNASAN 90% COVER PO ACC (CONFIRM LENGKAP) PLAN CASH IN : 25/03 : 3.646.350.000 (1 UNIT D85E-SS-2/S1)</t>
  </si>
  <si>
    <t>Menunggu kesiapan unit, info dari BC ada pemasangan cabin by vendor Cust</t>
  </si>
  <si>
    <t>Sinar Alam Plantations</t>
  </si>
  <si>
    <t>RS-8389</t>
  </si>
  <si>
    <t>DBCH1152</t>
  </si>
  <si>
    <t>0080132664</t>
  </si>
  <si>
    <t>RIADIMIX</t>
  </si>
  <si>
    <t>RS-8390</t>
  </si>
  <si>
    <t>DBCK0028</t>
  </si>
  <si>
    <t>0080132665</t>
  </si>
  <si>
    <t>DIPO STAR FINANCE</t>
  </si>
  <si>
    <t>DP 25% 442.612.500 Pelunasan 75% cover PO Dipo Star Finance dan email konfirmasi 1.327.837.500 due date 15/03/2023 GP+</t>
  </si>
  <si>
    <t>USAHA TEKNIK INDONESIA</t>
  </si>
  <si>
    <t>RS-8391</t>
  </si>
  <si>
    <t>TM-ZT824H/P1</t>
  </si>
  <si>
    <t>KZ1072</t>
  </si>
  <si>
    <t>0080132666</t>
  </si>
  <si>
    <t>CASH 100% 621.600.000 GP+</t>
  </si>
  <si>
    <t>RS-8393</t>
  </si>
  <si>
    <t>HB365-1</t>
  </si>
  <si>
    <t>1084</t>
  </si>
  <si>
    <t>0080132675</t>
  </si>
  <si>
    <t>BUKIT INTAN MANUNGGAL</t>
  </si>
  <si>
    <t>RS-8394</t>
  </si>
  <si>
    <t>1864</t>
  </si>
  <si>
    <t>0080132676</t>
  </si>
  <si>
    <t>DP 20% Lunas, Pelunasan 80% Cover PO Radana (Confirm Valid). Plan Cash In : 15/03/2023 - 2.162.280.000</t>
  </si>
  <si>
    <t>Belum masuk pada data physical delivery karena tgl shipmentnya 20 Feb Siang, Status DO sudah shipment</t>
  </si>
  <si>
    <t>RS-8395</t>
  </si>
  <si>
    <t>DBCK0017</t>
  </si>
  <si>
    <t>0080132677</t>
  </si>
  <si>
    <t>DP 20% Lunas, Pelunasan 80% cover PO Radana (Confirm Valid). Plan Cash In : 15/03/2023 - 1.420.800.000</t>
  </si>
  <si>
    <t>RS-8396</t>
  </si>
  <si>
    <t>J30820</t>
  </si>
  <si>
    <t>0080132680</t>
  </si>
  <si>
    <t>[UNIT CN REBILLING] DP 10% LUNAS PELUNASAN 90% N45 COVER PLAFOND LEASING PPA GROUP PLAN CASH IN : 15/03 : 46.278.457.847 (3 UNIT HD785)</t>
  </si>
  <si>
    <t>Menunggu konfirmasi dari BC untuk jadwal pengirimannya dan kesiapan unitnya</t>
  </si>
  <si>
    <t>J30827</t>
  </si>
  <si>
    <t>0080132679</t>
  </si>
  <si>
    <t>J30829</t>
  </si>
  <si>
    <t>0080132678</t>
  </si>
  <si>
    <t>Aji Bumi Berkat</t>
  </si>
  <si>
    <t>RS-8397</t>
  </si>
  <si>
    <t>C51729</t>
  </si>
  <si>
    <t>0080132682</t>
  </si>
  <si>
    <t>BUANA FINANCE Tbk.</t>
  </si>
  <si>
    <t>DP 20% lunas 299.700.000 pelunasanan 80% 1.198.800.000 cover PO Buana dan email. konfirmasi BM Buana due date Leasing 15/03/2023 GP+</t>
  </si>
  <si>
    <t>NUSANTARA INTI PRATAMA</t>
  </si>
  <si>
    <t>RS-8399</t>
  </si>
  <si>
    <t>J20328</t>
  </si>
  <si>
    <t>0080132681</t>
  </si>
  <si>
    <t>DP 20% Lunas, Pelunasan 80% cover PO Radana (Confirm Valid). Plan Cash In : 15/03/2023 - 3.463.200.000</t>
  </si>
  <si>
    <t>PUTRA SALINDO ABADI</t>
  </si>
  <si>
    <t>RS-8402</t>
  </si>
  <si>
    <t>J20189</t>
  </si>
  <si>
    <t>0080132690</t>
  </si>
  <si>
    <t>Belum masuk pada data physical delivery karena tgl shipmentnya 21 Feb Siang, Status DO sudah shipment</t>
  </si>
  <si>
    <t>BAGAS BUMI PERSADA</t>
  </si>
  <si>
    <t>RS-8403</t>
  </si>
  <si>
    <t>D85E-SS-2/P8</t>
  </si>
  <si>
    <t>J20304</t>
  </si>
  <si>
    <t>0080132697</t>
  </si>
  <si>
    <t>J20288</t>
  </si>
  <si>
    <t>0080132696</t>
  </si>
  <si>
    <t>100589</t>
  </si>
  <si>
    <t>0080132695</t>
  </si>
  <si>
    <t>100610</t>
  </si>
  <si>
    <t>0080132694</t>
  </si>
  <si>
    <t>100563</t>
  </si>
  <si>
    <t>0080132693</t>
  </si>
  <si>
    <t>Column1</t>
  </si>
  <si>
    <t>Day of Week</t>
  </si>
  <si>
    <t>Holiday</t>
  </si>
  <si>
    <t>Kemerdekaan</t>
  </si>
  <si>
    <t>Maulid Nabi</t>
  </si>
  <si>
    <t>Natal</t>
  </si>
  <si>
    <t>Tahun Baru 2023</t>
  </si>
  <si>
    <t>Tahun Baru Imlek</t>
  </si>
  <si>
    <t>Isra Miraj</t>
  </si>
  <si>
    <t>Nyepi</t>
  </si>
  <si>
    <t>Wafat Isa Almasih</t>
  </si>
  <si>
    <t>Hari Raya Idul Fitri</t>
  </si>
  <si>
    <t>Hari Buruh Internasional</t>
  </si>
  <si>
    <t>Kenaikan Isa Al Masih</t>
  </si>
  <si>
    <t>Hari Lahir Pancasila</t>
  </si>
  <si>
    <t>Waisak</t>
  </si>
  <si>
    <t>Idul Adha</t>
  </si>
  <si>
    <t>Tahun Baru Islam</t>
  </si>
  <si>
    <t>Hari Kemerdekaan RI</t>
  </si>
  <si>
    <t>Hari Raya Natal</t>
  </si>
  <si>
    <t>Raya 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</si>
</sst>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p&quot;* #,##0_-;\-&quot;Rp&quot;* #,##0_-;_-&quot;Rp&quot;* &quot;-&quot;_-;_-@_-"/>
    <numFmt numFmtId="164" formatCode="&quot;Rp&quot;#,##0"/>
    <numFmt numFmtId="165" formatCode="[$-13809]dd/mm/yyyy;@"/>
    <numFmt numFmtId="166" formatCode="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pivotButton="1"/>
    <xf numFmtId="4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14" fontId="0" fillId="2" borderId="1" xfId="0" applyNumberFormat="1" applyFill="1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0" fontId="2" fillId="3" borderId="1" xfId="0" applyFont="1" applyFill="1" applyBorder="1"/>
    <xf numFmtId="165" fontId="0" fillId="4" borderId="4" xfId="0" applyNumberFormat="1" applyFill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/>
    <xf numFmtId="42" fontId="2" fillId="3" borderId="1" xfId="0" applyNumberFormat="1" applyFont="1" applyFill="1" applyBorder="1"/>
    <xf numFmtId="0" fontId="2" fillId="3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42" fontId="0" fillId="2" borderId="1" xfId="0" applyNumberFormat="1" applyFill="1" applyBorder="1"/>
    <xf numFmtId="42" fontId="0" fillId="0" borderId="1" xfId="0" applyNumberFormat="1" applyBorder="1"/>
    <xf numFmtId="0" fontId="2" fillId="3" borderId="5" xfId="0" applyFont="1" applyFill="1" applyBorder="1" applyAlignment="1">
      <alignment horizontal="center"/>
    </xf>
    <xf numFmtId="0" fontId="0" fillId="4" borderId="5" xfId="0" applyFill="1" applyBorder="1"/>
  </cellXfs>
  <cellStyles count="1">
    <cellStyle name="Normal" xfId="0" builtinId="0"/>
  </cellStyles>
  <dxfs count="283">
    <dxf>
      <numFmt numFmtId="20" formatCode="dd\-mmm\-yy"/>
    </dxf>
    <dxf>
      <numFmt numFmtId="20" formatCode="dd\-mmm\-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6" formatCode="dd/mm/yy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2" formatCode="_-&quot;Rp&quot;* #,##0_-;\-&quot;Rp&quot;* #,##0_-;_-&quot;Rp&quot;* &quot;-&quot;_-;_-@_-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  <right style="thin">
          <color indexed="64"/>
        </right>
      </border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64" formatCode="&quot;Rp&quot;#,##0"/>
    </dxf>
    <dxf>
      <numFmt numFmtId="32" formatCode="_-&quot;Rp&quot;* #,##0_-;\-&quot;Rp&quot;* #,##0_-;_-&quot;Rp&quot;* &quot;-&quot;_-;_-@_-"/>
    </dxf>
  </dxfs>
  <tableStyles count="1" defaultTableStyle="TableStyleMedium2" defaultPivotStyle="PivotStyleLight16">
    <tableStyle name="Invisible" pivot="0" table="0" count="0" xr9:uid="{FC2562E0-2DD7-4272-81F1-890E5E3D9C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PIB Terbaru.xlsx]DataPIBPivotChart!PivotTable1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DataPIBPivotChart!$B$3</c:f>
              <c:strCache>
                <c:ptCount val="1"/>
                <c:pt idx="0">
                  <c:v>Jumlah Nilai Pabean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DataPIBPivotChart!$A$4:$A$11</c:f>
              <c:multiLvlStrCache>
                <c:ptCount val="6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DataPIBPivotChart!$B$4:$B$11</c:f>
              <c:numCache>
                <c:formatCode>_("Rp"* #,##0_);_("Rp"* \(#,##0\);_("Rp"* "-"_);_(@_)</c:formatCode>
                <c:ptCount val="6"/>
                <c:pt idx="0">
                  <c:v>967726775628.87061</c:v>
                </c:pt>
                <c:pt idx="1">
                  <c:v>1116816880520.1282</c:v>
                </c:pt>
                <c:pt idx="2">
                  <c:v>1007664926747.592</c:v>
                </c:pt>
                <c:pt idx="3">
                  <c:v>1173293087884.0708</c:v>
                </c:pt>
                <c:pt idx="4">
                  <c:v>935535585059.01282</c:v>
                </c:pt>
                <c:pt idx="5">
                  <c:v>675830372176.43567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52-400F-814E-4A669221858A}"/>
            </c:ext>
          </c:extLst>
        </c:ser>
        <c:ser>
          <c:idx val="1"/>
          <c:order val="1"/>
          <c:tx>
            <c:strRef>
              <c:f>DataPIBPivotChart!$C$3</c:f>
              <c:strCache>
                <c:ptCount val="1"/>
                <c:pt idx="0">
                  <c:v>Jumlah BM Bayar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DataPIBPivotChart!$A$4:$A$11</c:f>
              <c:multiLvlStrCache>
                <c:ptCount val="6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DataPIBPivotChart!$C$4:$C$11</c:f>
              <c:numCache>
                <c:formatCode>_("Rp"* #,##0_);_("Rp"* \(#,##0\);_("Rp"* "-"_);_(@_)</c:formatCode>
                <c:ptCount val="6"/>
                <c:pt idx="0">
                  <c:v>17294042000</c:v>
                </c:pt>
                <c:pt idx="1">
                  <c:v>11372185000</c:v>
                </c:pt>
                <c:pt idx="2">
                  <c:v>13897808000</c:v>
                </c:pt>
                <c:pt idx="3">
                  <c:v>9713038000</c:v>
                </c:pt>
                <c:pt idx="4">
                  <c:v>16557991000</c:v>
                </c:pt>
                <c:pt idx="5">
                  <c:v>9670490000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52-400F-814E-4A669221858A}"/>
            </c:ext>
          </c:extLst>
        </c:ser>
        <c:ser>
          <c:idx val="2"/>
          <c:order val="2"/>
          <c:tx>
            <c:strRef>
              <c:f>DataPIBPivotChart!$D$3</c:f>
              <c:strCache>
                <c:ptCount val="1"/>
                <c:pt idx="0">
                  <c:v>Jumlah PPN Bayar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DataPIBPivotChart!$A$4:$A$11</c:f>
              <c:multiLvlStrCache>
                <c:ptCount val="6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DataPIBPivotChart!$D$4:$D$11</c:f>
              <c:numCache>
                <c:formatCode>"Rp"#,##0</c:formatCode>
                <c:ptCount val="6"/>
                <c:pt idx="0">
                  <c:v>108352330000</c:v>
                </c:pt>
                <c:pt idx="1">
                  <c:v>124100838000</c:v>
                </c:pt>
                <c:pt idx="2">
                  <c:v>112371941000</c:v>
                </c:pt>
                <c:pt idx="3">
                  <c:v>130130713000</c:v>
                </c:pt>
                <c:pt idx="4">
                  <c:v>104730326000</c:v>
                </c:pt>
                <c:pt idx="5">
                  <c:v>75405123000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52-400F-814E-4A669221858A}"/>
            </c:ext>
          </c:extLst>
        </c:ser>
        <c:ser>
          <c:idx val="3"/>
          <c:order val="3"/>
          <c:tx>
            <c:strRef>
              <c:f>DataPIBPivotChart!$E$3</c:f>
              <c:strCache>
                <c:ptCount val="1"/>
                <c:pt idx="0">
                  <c:v>Jumlah PPh Bayar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DataPIBPivotChart!$A$4:$A$11</c:f>
              <c:multiLvlStrCache>
                <c:ptCount val="6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DataPIBPivotChart!$E$4:$E$11</c:f>
              <c:numCache>
                <c:formatCode>_("Rp"* #,##0_);_("Rp"* \(#,##0\);_("Rp"* "-"_);_(@_)</c:formatCode>
                <c:ptCount val="6"/>
                <c:pt idx="0">
                  <c:v>24625557000</c:v>
                </c:pt>
                <c:pt idx="1">
                  <c:v>28204769000</c:v>
                </c:pt>
                <c:pt idx="2">
                  <c:v>25539116000</c:v>
                </c:pt>
                <c:pt idx="3">
                  <c:v>29575197000</c:v>
                </c:pt>
                <c:pt idx="4">
                  <c:v>23802378000</c:v>
                </c:pt>
                <c:pt idx="5">
                  <c:v>17137547000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52-400F-814E-4A669221858A}"/>
            </c:ext>
          </c:extLst>
        </c:ser>
        <c:ser>
          <c:idx val="4"/>
          <c:order val="4"/>
          <c:tx>
            <c:strRef>
              <c:f>DataPIBPivotChart!$F$3</c:f>
              <c:strCache>
                <c:ptCount val="1"/>
                <c:pt idx="0">
                  <c:v>Jumlah PIB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DataPIBPivotChart!$A$4:$A$11</c:f>
              <c:multiLvlStrCache>
                <c:ptCount val="6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DataPIBPivotChart!$F$4:$F$11</c:f>
              <c:numCache>
                <c:formatCode>General</c:formatCode>
                <c:ptCount val="6"/>
                <c:pt idx="0">
                  <c:v>72</c:v>
                </c:pt>
                <c:pt idx="1">
                  <c:v>83</c:v>
                </c:pt>
                <c:pt idx="2">
                  <c:v>83</c:v>
                </c:pt>
                <c:pt idx="3">
                  <c:v>78</c:v>
                </c:pt>
                <c:pt idx="4">
                  <c:v>74</c:v>
                </c:pt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8D-4DF2-9AD9-F624B1462A7D}"/>
            </c:ext>
          </c:extLst>
        </c:ser>
        <c:ser>
          <c:idx val="5"/>
          <c:order val="5"/>
          <c:tx>
            <c:strRef>
              <c:f>DataPIBPivotChart!$G$3</c:f>
              <c:strCache>
                <c:ptCount val="1"/>
                <c:pt idx="0">
                  <c:v>Jumlah Unit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DataPIBPivotChart!$A$4:$A$11</c:f>
              <c:multiLvlStrCache>
                <c:ptCount val="6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DataPIBPivotChart!$G$4:$G$11</c:f>
              <c:numCache>
                <c:formatCode>General</c:formatCode>
                <c:ptCount val="6"/>
                <c:pt idx="0">
                  <c:v>238</c:v>
                </c:pt>
                <c:pt idx="1">
                  <c:v>223</c:v>
                </c:pt>
                <c:pt idx="2">
                  <c:v>182</c:v>
                </c:pt>
                <c:pt idx="3">
                  <c:v>219</c:v>
                </c:pt>
                <c:pt idx="4">
                  <c:v>214</c:v>
                </c:pt>
                <c:pt idx="5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8D-4DF2-9AD9-F624B1462A7D}"/>
            </c:ext>
          </c:extLst>
        </c:ser>
        <c:ser>
          <c:idx val="6"/>
          <c:order val="6"/>
          <c:tx>
            <c:strRef>
              <c:f>DataPIBPivotChart!$H$3</c:f>
              <c:strCache>
                <c:ptCount val="1"/>
                <c:pt idx="0">
                  <c:v>Average of Lead Time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DataPIBPivotChart!$A$4:$A$11</c:f>
              <c:multiLvlStrCache>
                <c:ptCount val="6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DataPIBPivotChart!$H$4:$H$11</c:f>
              <c:numCache>
                <c:formatCode>General</c:formatCode>
                <c:ptCount val="6"/>
                <c:pt idx="0">
                  <c:v>2.3055555555555554</c:v>
                </c:pt>
                <c:pt idx="1">
                  <c:v>1.7349397590361446</c:v>
                </c:pt>
                <c:pt idx="2">
                  <c:v>3.0240963855421685</c:v>
                </c:pt>
                <c:pt idx="3">
                  <c:v>2.9487179487179489</c:v>
                </c:pt>
                <c:pt idx="4">
                  <c:v>3.2162162162162162</c:v>
                </c:pt>
                <c:pt idx="5">
                  <c:v>2.8392857142857144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8-4495-818E-F468956E2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093311"/>
        <c:axId val="1334372511"/>
      </c:barChart>
      <c:catAx>
        <c:axId val="17909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372511"/>
        <c:crosses val="autoZero"/>
        <c:auto val="1"/>
        <c:lblAlgn val="ctr"/>
        <c:lblOffset val="100"/>
        <c:noMultiLvlLbl val="0"/>
      </c:catAx>
      <c:valAx>
        <c:axId val="133437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p&quot;* #,##0_);_(&quot;Rp&quot;* \(#,##0\);_(&quot;Rp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9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PIB Terbaru.xlsx]DataPIBPivotChart!PivotTable2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DataPIBPivotChart!$B$37</c:f>
              <c:strCache>
                <c:ptCount val="1"/>
                <c:pt idx="0">
                  <c:v>Jumlah PIB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DataPIBPivotChart!$A$38:$A$69</c:f>
              <c:multiLvlStrCache>
                <c:ptCount val="24"/>
                <c:lvl>
                  <c:pt idx="0">
                    <c:v>BOMAG</c:v>
                  </c:pt>
                  <c:pt idx="1">
                    <c:v>KOMATSU</c:v>
                  </c:pt>
                  <c:pt idx="2">
                    <c:v>SCANIA</c:v>
                  </c:pt>
                  <c:pt idx="3">
                    <c:v>TADANO</c:v>
                  </c:pt>
                  <c:pt idx="4">
                    <c:v>BOMAG</c:v>
                  </c:pt>
                  <c:pt idx="5">
                    <c:v>KOMATSU</c:v>
                  </c:pt>
                  <c:pt idx="6">
                    <c:v>SCANIA</c:v>
                  </c:pt>
                  <c:pt idx="7">
                    <c:v>TADANO</c:v>
                  </c:pt>
                  <c:pt idx="8">
                    <c:v>BOMAG</c:v>
                  </c:pt>
                  <c:pt idx="9">
                    <c:v>KOMATSU</c:v>
                  </c:pt>
                  <c:pt idx="10">
                    <c:v>SCANIA</c:v>
                  </c:pt>
                  <c:pt idx="11">
                    <c:v>TADANO</c:v>
                  </c:pt>
                  <c:pt idx="12">
                    <c:v>BOMAG</c:v>
                  </c:pt>
                  <c:pt idx="13">
                    <c:v>KOMATSU</c:v>
                  </c:pt>
                  <c:pt idx="14">
                    <c:v>SCANIA</c:v>
                  </c:pt>
                  <c:pt idx="15">
                    <c:v>TADANO</c:v>
                  </c:pt>
                  <c:pt idx="16">
                    <c:v>BOMAG</c:v>
                  </c:pt>
                  <c:pt idx="17">
                    <c:v>KOMATSU</c:v>
                  </c:pt>
                  <c:pt idx="18">
                    <c:v>SCANIA</c:v>
                  </c:pt>
                  <c:pt idx="19">
                    <c:v>TADANO</c:v>
                  </c:pt>
                  <c:pt idx="20">
                    <c:v>BOMAG</c:v>
                  </c:pt>
                  <c:pt idx="21">
                    <c:v>KOMATSU</c:v>
                  </c:pt>
                  <c:pt idx="22">
                    <c:v>SCANIA</c:v>
                  </c:pt>
                  <c:pt idx="23">
                    <c:v>TADANO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  <c:pt idx="12">
                    <c:v>Apr</c:v>
                  </c:pt>
                  <c:pt idx="16">
                    <c:v>May</c:v>
                  </c:pt>
                  <c:pt idx="20">
                    <c:v>Jun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DataPIBPivotChart!$B$38:$B$69</c:f>
              <c:numCache>
                <c:formatCode>General</c:formatCode>
                <c:ptCount val="24"/>
                <c:pt idx="0">
                  <c:v>3</c:v>
                </c:pt>
                <c:pt idx="1">
                  <c:v>43</c:v>
                </c:pt>
                <c:pt idx="2">
                  <c:v>18</c:v>
                </c:pt>
                <c:pt idx="3">
                  <c:v>8</c:v>
                </c:pt>
                <c:pt idx="4">
                  <c:v>4</c:v>
                </c:pt>
                <c:pt idx="5">
                  <c:v>59</c:v>
                </c:pt>
                <c:pt idx="6">
                  <c:v>16</c:v>
                </c:pt>
                <c:pt idx="7">
                  <c:v>4</c:v>
                </c:pt>
                <c:pt idx="8">
                  <c:v>2</c:v>
                </c:pt>
                <c:pt idx="9">
                  <c:v>50</c:v>
                </c:pt>
                <c:pt idx="10">
                  <c:v>19</c:v>
                </c:pt>
                <c:pt idx="11">
                  <c:v>12</c:v>
                </c:pt>
                <c:pt idx="12">
                  <c:v>4</c:v>
                </c:pt>
                <c:pt idx="13">
                  <c:v>62</c:v>
                </c:pt>
                <c:pt idx="14">
                  <c:v>8</c:v>
                </c:pt>
                <c:pt idx="15">
                  <c:v>4</c:v>
                </c:pt>
                <c:pt idx="16">
                  <c:v>3</c:v>
                </c:pt>
                <c:pt idx="17">
                  <c:v>43</c:v>
                </c:pt>
                <c:pt idx="18">
                  <c:v>23</c:v>
                </c:pt>
                <c:pt idx="19">
                  <c:v>5</c:v>
                </c:pt>
                <c:pt idx="20">
                  <c:v>2</c:v>
                </c:pt>
                <c:pt idx="21">
                  <c:v>34</c:v>
                </c:pt>
                <c:pt idx="22">
                  <c:v>13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E1-49C9-B114-6441A4D1789C}"/>
            </c:ext>
          </c:extLst>
        </c:ser>
        <c:ser>
          <c:idx val="1"/>
          <c:order val="1"/>
          <c:tx>
            <c:strRef>
              <c:f>DataPIBPivotChart!$C$37</c:f>
              <c:strCache>
                <c:ptCount val="1"/>
                <c:pt idx="0">
                  <c:v>Jumlah Unit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DataPIBPivotChart!$A$38:$A$69</c:f>
              <c:multiLvlStrCache>
                <c:ptCount val="24"/>
                <c:lvl>
                  <c:pt idx="0">
                    <c:v>BOMAG</c:v>
                  </c:pt>
                  <c:pt idx="1">
                    <c:v>KOMATSU</c:v>
                  </c:pt>
                  <c:pt idx="2">
                    <c:v>SCANIA</c:v>
                  </c:pt>
                  <c:pt idx="3">
                    <c:v>TADANO</c:v>
                  </c:pt>
                  <c:pt idx="4">
                    <c:v>BOMAG</c:v>
                  </c:pt>
                  <c:pt idx="5">
                    <c:v>KOMATSU</c:v>
                  </c:pt>
                  <c:pt idx="6">
                    <c:v>SCANIA</c:v>
                  </c:pt>
                  <c:pt idx="7">
                    <c:v>TADANO</c:v>
                  </c:pt>
                  <c:pt idx="8">
                    <c:v>BOMAG</c:v>
                  </c:pt>
                  <c:pt idx="9">
                    <c:v>KOMATSU</c:v>
                  </c:pt>
                  <c:pt idx="10">
                    <c:v>SCANIA</c:v>
                  </c:pt>
                  <c:pt idx="11">
                    <c:v>TADANO</c:v>
                  </c:pt>
                  <c:pt idx="12">
                    <c:v>BOMAG</c:v>
                  </c:pt>
                  <c:pt idx="13">
                    <c:v>KOMATSU</c:v>
                  </c:pt>
                  <c:pt idx="14">
                    <c:v>SCANIA</c:v>
                  </c:pt>
                  <c:pt idx="15">
                    <c:v>TADANO</c:v>
                  </c:pt>
                  <c:pt idx="16">
                    <c:v>BOMAG</c:v>
                  </c:pt>
                  <c:pt idx="17">
                    <c:v>KOMATSU</c:v>
                  </c:pt>
                  <c:pt idx="18">
                    <c:v>SCANIA</c:v>
                  </c:pt>
                  <c:pt idx="19">
                    <c:v>TADANO</c:v>
                  </c:pt>
                  <c:pt idx="20">
                    <c:v>BOMAG</c:v>
                  </c:pt>
                  <c:pt idx="21">
                    <c:v>KOMATSU</c:v>
                  </c:pt>
                  <c:pt idx="22">
                    <c:v>SCANIA</c:v>
                  </c:pt>
                  <c:pt idx="23">
                    <c:v>TADANO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  <c:pt idx="12">
                    <c:v>Apr</c:v>
                  </c:pt>
                  <c:pt idx="16">
                    <c:v>May</c:v>
                  </c:pt>
                  <c:pt idx="20">
                    <c:v>Jun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DataPIBPivotChart!$C$38:$C$69</c:f>
              <c:numCache>
                <c:formatCode>General</c:formatCode>
                <c:ptCount val="24"/>
                <c:pt idx="0">
                  <c:v>37</c:v>
                </c:pt>
                <c:pt idx="1">
                  <c:v>80</c:v>
                </c:pt>
                <c:pt idx="2">
                  <c:v>101</c:v>
                </c:pt>
                <c:pt idx="3">
                  <c:v>20</c:v>
                </c:pt>
                <c:pt idx="4">
                  <c:v>48</c:v>
                </c:pt>
                <c:pt idx="5">
                  <c:v>97</c:v>
                </c:pt>
                <c:pt idx="6">
                  <c:v>56</c:v>
                </c:pt>
                <c:pt idx="7">
                  <c:v>22</c:v>
                </c:pt>
                <c:pt idx="8">
                  <c:v>22</c:v>
                </c:pt>
                <c:pt idx="9">
                  <c:v>73</c:v>
                </c:pt>
                <c:pt idx="10">
                  <c:v>69</c:v>
                </c:pt>
                <c:pt idx="11">
                  <c:v>18</c:v>
                </c:pt>
                <c:pt idx="12">
                  <c:v>32</c:v>
                </c:pt>
                <c:pt idx="13">
                  <c:v>115</c:v>
                </c:pt>
                <c:pt idx="14">
                  <c:v>57</c:v>
                </c:pt>
                <c:pt idx="15">
                  <c:v>15</c:v>
                </c:pt>
                <c:pt idx="16">
                  <c:v>25</c:v>
                </c:pt>
                <c:pt idx="17">
                  <c:v>80</c:v>
                </c:pt>
                <c:pt idx="18">
                  <c:v>92</c:v>
                </c:pt>
                <c:pt idx="19">
                  <c:v>17</c:v>
                </c:pt>
                <c:pt idx="20">
                  <c:v>32</c:v>
                </c:pt>
                <c:pt idx="21">
                  <c:v>55</c:v>
                </c:pt>
                <c:pt idx="22">
                  <c:v>52</c:v>
                </c:pt>
                <c:pt idx="2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E1-49C9-B114-6441A4D17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9985407"/>
        <c:axId val="1349980607"/>
      </c:barChart>
      <c:catAx>
        <c:axId val="134998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980607"/>
        <c:crosses val="autoZero"/>
        <c:auto val="1"/>
        <c:lblAlgn val="ctr"/>
        <c:lblOffset val="100"/>
        <c:noMultiLvlLbl val="0"/>
      </c:catAx>
      <c:valAx>
        <c:axId val="134998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98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335609</xdr:colOff>
      <xdr:row>13</xdr:row>
      <xdr:rowOff>58305</xdr:rowOff>
    </xdr:from>
    <xdr:to>
      <xdr:col>5</xdr:col>
      <xdr:colOff>266597</xdr:colOff>
      <xdr:row>32</xdr:row>
      <xdr:rowOff>172065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79DE10-7806-99FB-0018-62B7E6261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267959</xdr:colOff>
      <xdr:row>34</xdr:row>
      <xdr:rowOff>133708</xdr:rowOff>
    </xdr:from>
    <xdr:to>
      <xdr:col>10</xdr:col>
      <xdr:colOff>345597</xdr:colOff>
      <xdr:row>49</xdr:row>
      <xdr:rowOff>159587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AC05C8-5190-1409-F6EF-9E9FCA103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125.830206944447" backgroundQuery="1" createdVersion="8" refreshedVersion="8" minRefreshableVersion="3" recordCount="446" xr:uid="{0F751EEE-214A-4523-866E-2ED01432FAB4}">
  <cacheSource type="external" connectionId="4"/>
  <cacheFields count="116">
    <cacheField name="No" numFmtId="0">
      <sharedItems containsSemiMixedTypes="0" containsString="0" containsNumber="1" containsInteger="1" minValue="1" maxValue="446"/>
    </cacheField>
    <cacheField name="No Aju" numFmtId="0">
      <sharedItems/>
    </cacheField>
    <cacheField name="Kode KPBC" numFmtId="0">
      <sharedItems containsSemiMixedTypes="0" containsString="0" containsNumber="1" containsInteger="1" minValue="40300" maxValue="50800" count="2">
        <n v="40300"/>
        <n v="50800"/>
      </sharedItems>
    </cacheField>
    <cacheField name="Jenis PIB" numFmtId="0">
      <sharedItems containsSemiMixedTypes="0" containsString="0" containsNumber="1" containsInteger="1" minValue="1" maxValue="1" count="1">
        <n v="1"/>
      </sharedItems>
    </cacheField>
    <cacheField name="Nomor Pendaftaran" numFmtId="0">
      <sharedItems containsSemiMixedTypes="0" containsString="0" containsNumber="1" containsInteger="1" minValue="2" maxValue="302065"/>
    </cacheField>
    <cacheField name="Tanggal Pendaftaran" numFmtId="0">
      <sharedItems containsSemiMixedTypes="0" containsNonDate="0" containsDate="1" containsString="0" minDate="2022-02-07T00:00:00" maxDate="2023-06-21T00:00:00" count="75">
        <d v="2023-01-17T00:00:00"/>
        <d v="2023-01-18T00:00:00"/>
        <d v="2023-01-20T00:00:00"/>
        <d v="2023-01-03T00:00:00"/>
        <d v="2023-01-06T00:00:00"/>
        <d v="2023-01-12T00:00:00"/>
        <d v="2023-01-13T00:00:00"/>
        <d v="2023-01-15T00:00:00"/>
        <d v="2023-01-16T00:00:00"/>
        <d v="2023-02-06T00:00:00"/>
        <d v="2023-01-24T00:00:00"/>
        <d v="2023-01-25T00:00:00"/>
        <d v="2023-01-27T00:00:00"/>
        <d v="2023-01-30T00:00:00"/>
        <d v="2023-02-13T00:00:00"/>
        <d v="2023-01-31T00:00:00"/>
        <d v="2023-02-09T00:00:00"/>
        <d v="2023-02-07T00:00:00"/>
        <d v="2023-02-16T00:00:00"/>
        <d v="2023-02-17T00:00:00"/>
        <d v="2023-02-15T00:00:00"/>
        <d v="2023-02-20T00:00:00"/>
        <d v="2023-02-14T00:00:00"/>
        <d v="2023-02-21T00:00:00"/>
        <d v="2023-02-27T00:00:00"/>
        <d v="2023-02-28T00:00:00"/>
        <d v="2023-03-14T00:00:00"/>
        <d v="2023-03-03T00:00:00"/>
        <d v="2023-03-09T00:00:00"/>
        <d v="2023-03-06T00:00:00"/>
        <d v="2023-03-20T00:00:00"/>
        <d v="2023-03-08T00:00:00"/>
        <d v="2023-03-28T00:00:00"/>
        <d v="2023-03-17T00:00:00"/>
        <d v="2023-03-24T00:00:00"/>
        <d v="2023-03-27T00:00:00"/>
        <d v="2023-03-31T00:00:00"/>
        <d v="2023-03-29T00:00:00"/>
        <d v="2023-04-04T00:00:00"/>
        <d v="2023-04-11T00:00:00"/>
        <d v="2023-04-10T00:00:00"/>
        <d v="2023-04-08T00:00:00"/>
        <d v="2023-04-17T00:00:00"/>
        <d v="2023-04-15T00:00:00"/>
        <d v="2023-04-12T00:00:00"/>
        <d v="2023-04-13T00:00:00"/>
        <d v="2023-04-26T00:00:00"/>
        <d v="2023-04-18T00:00:00"/>
        <d v="2023-05-03T00:00:00"/>
        <d v="2023-05-09T00:00:00"/>
        <d v="2023-05-04T00:00:00"/>
        <d v="2023-05-22T00:00:00"/>
        <d v="2023-05-17T00:00:00"/>
        <d v="2023-05-05T00:00:00"/>
        <d v="2023-05-10T00:00:00"/>
        <d v="2023-05-16T00:00:00"/>
        <d v="2023-05-18T00:00:00"/>
        <d v="2023-05-12T00:00:00"/>
        <d v="2023-05-11T00:00:00"/>
        <d v="2023-05-25T00:00:00"/>
        <d v="2023-06-12T00:00:00"/>
        <d v="2023-06-13T00:00:00"/>
        <d v="2023-06-14T00:00:00"/>
        <d v="2023-05-26T00:00:00"/>
        <d v="2023-05-30T00:00:00"/>
        <d v="2023-06-06T00:00:00"/>
        <d v="2023-06-07T00:00:00"/>
        <d v="2023-06-08T00:00:00"/>
        <d v="2023-06-09T00:00:00"/>
        <d v="2023-06-17T00:00:00"/>
        <d v="2023-06-15T00:00:00"/>
        <d v="2023-06-19T00:00:00"/>
        <d v="2023-05-24T00:00:00"/>
        <d v="2023-06-20T00:00:00"/>
        <d v="2022-02-07T00:00:00" u="1"/>
      </sharedItems>
      <fieldGroup par="115"/>
    </cacheField>
    <cacheField name="Jumlah Jenis Barang" numFmtId="0">
      <sharedItems containsSemiMixedTypes="0" containsString="0" containsNumber="1" containsInteger="1" minValue="1" maxValue="21" count="17">
        <n v="3"/>
        <n v="10"/>
        <n v="9"/>
        <n v="6"/>
        <n v="1"/>
        <n v="7"/>
        <n v="2"/>
        <n v="12"/>
        <n v="15"/>
        <n v="14"/>
        <n v="5"/>
        <n v="8"/>
        <n v="16"/>
        <n v="19"/>
        <n v="4"/>
        <n v="21"/>
        <n v="20"/>
      </sharedItems>
    </cacheField>
    <cacheField name="Nomor B/L / AWB" numFmtId="0">
      <sharedItems/>
    </cacheField>
    <cacheField name="Nama Alat Angkut" numFmtId="0">
      <sharedItems/>
    </cacheField>
    <cacheField name="Jenis Impor" numFmtId="0">
      <sharedItems containsSemiMixedTypes="0" containsString="0" containsNumber="1" containsInteger="1" minValue="1" maxValue="1" count="1">
        <n v="1"/>
      </sharedItems>
    </cacheField>
    <cacheField name="Jk wkt Imp sementara" numFmtId="0">
      <sharedItems containsSemiMixedTypes="0" containsString="0" containsNumber="1" containsInteger="1" minValue="0" maxValue="0" count="1">
        <n v="0"/>
      </sharedItems>
    </cacheField>
    <cacheField name="Cara Pembayaran" numFmtId="0">
      <sharedItems containsSemiMixedTypes="0" containsString="0" containsNumber="1" containsInteger="1" minValue="1" maxValue="1" count="1">
        <n v="1"/>
      </sharedItems>
    </cacheField>
    <cacheField name="Nomor SPPB" numFmtId="0">
      <sharedItems/>
    </cacheField>
    <cacheField name="Tanggal SPPB" numFmtId="0">
      <sharedItems containsSemiMixedTypes="0" containsNonDate="0" containsDate="1" containsString="0" minDate="2023-01-03T00:00:00" maxDate="2023-06-21T00:00:00"/>
    </cacheField>
    <cacheField name="Nomor Kode Billing" numFmtId="0">
      <sharedItems containsSemiMixedTypes="0" containsString="0" containsNumber="1" containsInteger="1" minValue="620230100012703" maxValue="620230600187597"/>
    </cacheField>
    <cacheField name="Tanggal Kode Billing" numFmtId="0">
      <sharedItems containsSemiMixedTypes="0" containsNonDate="0" containsDate="1" containsString="0" minDate="2023-01-03T00:00:00" maxDate="2023-06-21T00:00:00"/>
    </cacheField>
    <cacheField name="Nama Importir" numFmtId="0">
      <sharedItems count="1">
        <s v="PT. UNITED TRACTORS TBK"/>
      </sharedItems>
    </cacheField>
    <cacheField name="Alamat Importir" numFmtId="0">
      <sharedItems count="1">
        <s v="JL. RAYA BEKASI KM. 22, CAKUNG BARAT JAKARTA TIMUR"/>
      </sharedItems>
    </cacheField>
    <cacheField name="Kode Status Importir" numFmtId="0">
      <sharedItems count="1">
        <s v="M"/>
      </sharedItems>
    </cacheField>
    <cacheField name="Kode API/T" numFmtId="0">
      <sharedItems containsSemiMixedTypes="0" containsString="0" containsNumber="1" containsInteger="1" minValue="1" maxValue="1" count="1">
        <n v="1"/>
      </sharedItems>
    </cacheField>
    <cacheField name="Nomor API/T" numFmtId="0">
      <sharedItems count="1">
        <s v="090603621-P"/>
      </sharedItems>
    </cacheField>
    <cacheField name="NPWP PPJK" numFmtId="0">
      <sharedItems containsString="0" containsBlank="1" count="1">
        <m/>
      </sharedItems>
    </cacheField>
    <cacheField name="Nama PPJK" numFmtId="0">
      <sharedItems containsString="0" containsBlank="1" count="1">
        <m/>
      </sharedItems>
    </cacheField>
    <cacheField name="Alamat PPJK" numFmtId="0">
      <sharedItems containsString="0" containsBlank="1" count="1">
        <m/>
      </sharedItems>
    </cacheField>
    <cacheField name="Nomor PPJK" numFmtId="0">
      <sharedItems containsString="0" containsBlank="1" count="1">
        <m/>
      </sharedItems>
    </cacheField>
    <cacheField name="Tanggal PPJK" numFmtId="0">
      <sharedItems containsNonDate="0" containsString="0" containsBlank="1" count="1">
        <m/>
      </sharedItems>
    </cacheField>
    <cacheField name="NPWP Pemilik Barang" numFmtId="0">
      <sharedItems containsSemiMixedTypes="0" containsString="0" containsNumber="1" containsInteger="1" minValue="13085246091000" maxValue="13085246091000" count="1">
        <n v="13085246091000"/>
      </sharedItems>
    </cacheField>
    <cacheField name="Nama Pemilik Barang" numFmtId="0">
      <sharedItems count="1">
        <s v="PT. UNITED TRACTORS TBK"/>
      </sharedItems>
    </cacheField>
    <cacheField name="Alamat Pemilik Barang" numFmtId="0">
      <sharedItems count="1">
        <s v="JL. RAYA BEKASI KM. 22, CAKUNG BARAT JAKARTA TIMUR"/>
      </sharedItems>
    </cacheField>
    <cacheField name="Nama Pengirim" numFmtId="0">
      <sharedItems count="8">
        <s v="SCANIA CV AB"/>
        <s v="KOMATSU LTD"/>
        <s v="TADANO LTD"/>
        <s v="TADANO LTD."/>
        <s v="BOMAG (CHANGZHOU) CONSTRUCTION MACHINERY"/>
        <s v="BOMAG GMBH"/>
        <s v="BOMAG (CHANGZHOU) CONTRUCTION MACHINERY"/>
        <s v="SCANIA LATIN AMERICA LTDA"/>
      </sharedItems>
    </cacheField>
    <cacheField name="Alamat Pengirim" numFmtId="0">
      <sharedItems count="9">
        <s v="SE-15187 SODERTALJE,SWEDEN"/>
        <s v="2-3-6 AKASAKA,MINATO-KU, TOKYO 107-8414"/>
        <s v="KANDA SQUARE 18TH FLOOR, 2-2-1 KANDA-NISHIKICHO"/>
        <s v="2-3-6 AKASAKA, MINATO-KU, TOKYO 107-8414"/>
        <s v="2-3-6 AKASAKA, MINATO-KU, TOKYO 107-8414, JAPAN"/>
        <s v="KANDA SQUARE 18TH FLOOR,2-2-1 KANDA-NISHIKICHO,"/>
        <s v="NO.66 BOPA ROAD, XINBEI DISTRICT CHANGZHOU 213125"/>
        <s v="HELLERWALD D-56154 BOPPARD GERMANY"/>
        <s v="AV. JOSE ODORIZZI, 151 VILA EURO SAO BERNARDO DO"/>
      </sharedItems>
    </cacheField>
    <cacheField name="Kd Negara Pengirim" numFmtId="0">
      <sharedItems count="5">
        <s v="SE"/>
        <s v="JP"/>
        <s v="CN"/>
        <s v="DE"/>
        <s v="SG"/>
      </sharedItems>
    </cacheField>
    <cacheField name="Nama Penjual" numFmtId="0">
      <sharedItems count="7">
        <s v="SCANIA CV AB"/>
        <s v="KOMATSU LTD"/>
        <s v="TADANO LTD"/>
        <s v="TADANO LTD."/>
        <s v="BOMAG (CHANGZHOU) CONSTRUCTION MACHINERY CO.LTD"/>
        <s v="BOMAG GMBH"/>
        <s v="BOMAG APAC PTE. LTD."/>
      </sharedItems>
    </cacheField>
    <cacheField name="Alamat Penjual" numFmtId="0">
      <sharedItems count="11">
        <s v="SE-151 87 SODERTALJE,SWEDEN"/>
        <s v="2-3-6 AKASAKA,MINATO-KU, TOKYO 107-8414"/>
        <s v="KANDA SQUARE 18TH FLOOR, 2-2-1 KANDA-NISHIKICHO"/>
        <s v="2-3-6 AKASAKA,MINATO-KU, TOKYO 107-8414, JAPAN"/>
        <s v="2-3-6 AKASAKA, MINATO-KU, TOKYO 107-8414"/>
        <s v="KANDA SQUARE 18TH FLOOR,2-2-1 KANDA-NISHIKICHO,"/>
        <s v="NO.66 BOPA ROAD, XINBEI DISTRICT CHANGZHOU 213125"/>
        <s v="HELLERWALD D-56154 BOPPARD GERMANY"/>
        <s v="300 BEACH ROAD, THE CONCOURSE, #18-06 SINGAPORE"/>
        <s v="300 BEACH ROAD, #18-06 THE CONCOURSE SINGAPORE"/>
        <s v="2-3-6 AKASAKA, MINATO-KU, TOKYO 107-8414, JAPAN"/>
      </sharedItems>
    </cacheField>
    <cacheField name="Negara Penjual" numFmtId="0">
      <sharedItems count="5">
        <s v="SE"/>
        <s v="JP"/>
        <s v="CN"/>
        <s v="DE"/>
        <s v="SG"/>
      </sharedItems>
    </cacheField>
    <cacheField name="NPWP Wajib Billing" numFmtId="0">
      <sharedItems containsBlank="1" count="2">
        <m/>
        <s v="013085246091000"/>
      </sharedItems>
    </cacheField>
    <cacheField name="Nama Wajib Billing" numFmtId="0">
      <sharedItems containsBlank="1" count="2">
        <m/>
        <s v="PT. UNITED TRACTORS TBK"/>
      </sharedItems>
    </cacheField>
    <cacheField name="Alamat Wajib Billing" numFmtId="0">
      <sharedItems containsBlank="1" count="2">
        <m/>
        <s v="JL. RAYA BEKASI KM. 22, CAKUNG BARAT JAKARTA TIMUR"/>
      </sharedItems>
    </cacheField>
    <cacheField name="Kode Gudang/Lapangan TPS" numFmtId="0">
      <sharedItems count="10">
        <s v="CART"/>
        <s v="AB16"/>
        <s v="TPK1"/>
        <s v="KOJA"/>
        <s v="BAK1"/>
        <s v="TND2"/>
        <s v="ARN3"/>
        <s v="101U"/>
        <s v="PRJP"/>
        <s v="PT01"/>
      </sharedItems>
    </cacheField>
    <cacheField name="Pelabuhan Bongkar" numFmtId="0">
      <sharedItems count="2">
        <s v="IDTPP/Tanjung Priok"/>
        <s v="IDPMB/PATIMBAN"/>
      </sharedItems>
    </cacheField>
    <cacheField name="Pelabuahan Muat" numFmtId="0">
      <sharedItems count="9">
        <s v="BEZEE/Zeebrugge"/>
        <s v="JPUKB/Kobe"/>
        <s v="USZAQ/Antwerp"/>
        <s v="JPHIC/Hitachinaka"/>
        <s v="JPKNZ/Kanazawa"/>
        <s v="CNSHA/Shanghai"/>
        <s v="SEWAL/Wallhamn"/>
        <s v="HUHBG/Santos"/>
        <s v="JPOSA/Osaka"/>
      </sharedItems>
    </cacheField>
    <cacheField name="Pelabuhan Transit" numFmtId="0">
      <sharedItems count="1">
        <s v="/"/>
      </sharedItems>
    </cacheField>
    <cacheField name="Kode Dok Penutup PU" numFmtId="0">
      <sharedItems containsSemiMixedTypes="0" containsString="0" containsNumber="1" containsInteger="1" minValue="1" maxValue="1" count="1">
        <n v="1"/>
      </sharedItems>
    </cacheField>
    <cacheField name="No. BC 1.1" numFmtId="0">
      <sharedItems containsSemiMixedTypes="0" containsString="0" containsNumber="1" containsInteger="1" minValue="1" maxValue="5947"/>
    </cacheField>
    <cacheField name="Tgl. BC 1.1" numFmtId="0">
      <sharedItems containsSemiMixedTypes="0" containsNonDate="0" containsDate="1" containsString="0" minDate="2022-12-25T00:00:00" maxDate="2023-06-18T00:00:00"/>
    </cacheField>
    <cacheField name="No. Pos BC 1.1" numFmtId="0">
      <sharedItems containsSemiMixedTypes="0" containsString="0" containsNumber="1" containsInteger="1" minValue="1" maxValue="856"/>
    </cacheField>
    <cacheField name="No. Sub Pos BC 1.1" numFmtId="0">
      <sharedItems containsSemiMixedTypes="0" containsString="0" containsNumber="1" containsInteger="1" minValue="0" maxValue="1" count="2">
        <n v="0"/>
        <n v="1"/>
      </sharedItems>
    </cacheField>
    <cacheField name="No. SubSUB Pos" numFmtId="0">
      <sharedItems containsSemiMixedTypes="0" containsString="0" containsNumber="1" containsInteger="1" minValue="0" maxValue="0" count="1">
        <n v="0"/>
      </sharedItems>
    </cacheField>
    <cacheField name="Nomor Invoice" numFmtId="0">
      <sharedItems/>
    </cacheField>
    <cacheField name="Tanggal Invoice" numFmtId="0">
      <sharedItems containsSemiMixedTypes="0" containsNonDate="0" containsDate="1" containsString="0" minDate="2022-11-26T00:00:00" maxDate="2023-06-02T00:00:00"/>
    </cacheField>
    <cacheField name="Tanggal B/L / AWB" numFmtId="0">
      <sharedItems containsSemiMixedTypes="0" containsNonDate="0" containsDate="1" containsString="0" minDate="2022-11-26T00:00:00" maxDate="2023-06-02T00:00:00"/>
    </cacheField>
    <cacheField name="No. Master B/L / AWB" numFmtId="0">
      <sharedItems containsBlank="1" count="19">
        <m/>
        <s v="CN2256847"/>
        <s v="CN2256891"/>
        <s v="BOE-0036-01/23"/>
        <s v="GOSUSNH20800768"/>
        <s v="CN2350197"/>
        <s v="GOSUSNH20800844"/>
        <s v="CN2350837"/>
        <s v="GOSUSNH20800957"/>
        <s v="GOSUSNH20800990"/>
        <s v="GOSUSNH8439910"/>
        <s v="GOSUSNH8439911"/>
        <s v="GOSUSNH8439912"/>
        <s v="CN2352031"/>
        <s v="GOSUSNH20801245"/>
        <s v="GOSUSNH20801273"/>
        <s v="GOSUSNH20801321"/>
        <s v="GOSUSNH20801494"/>
        <s v="GOSUSNH20801372"/>
      </sharedItems>
    </cacheField>
    <cacheField name="Tg. Master B/L / AWB" numFmtId="0">
      <sharedItems containsNonDate="0" containsDate="1" containsString="0" containsBlank="1" minDate="2022-12-30T00:00:00" maxDate="2023-05-25T00:00:00" count="17">
        <m/>
        <d v="2022-12-30T00:00:00"/>
        <d v="2023-01-06T00:00:00"/>
        <d v="2023-01-14T00:00:00"/>
        <d v="2023-01-28T00:00:00"/>
        <d v="2023-01-26T00:00:00"/>
        <d v="2023-02-06T00:00:00"/>
        <d v="2023-02-22T00:00:00"/>
        <d v="2023-03-01T00:00:00"/>
        <d v="2023-03-24T00:00:00"/>
        <d v="2023-03-29T00:00:00"/>
        <d v="2023-04-07T00:00:00"/>
        <d v="2023-04-20T00:00:00"/>
        <d v="2023-04-26T00:00:00"/>
        <d v="2023-05-03T00:00:00"/>
        <d v="2023-05-24T00:00:00"/>
        <d v="2023-05-17T00:00:00"/>
      </sharedItems>
    </cacheField>
    <cacheField name="Jenis Transaksi" numFmtId="0">
      <sharedItems count="1">
        <s v="KMD"/>
      </sharedItems>
    </cacheField>
    <cacheField name="Kode Alat Angkut" numFmtId="0">
      <sharedItems containsSemiMixedTypes="0" containsString="0" containsNumber="1" containsInteger="1" minValue="1" maxValue="1" count="1">
        <n v="1"/>
      </sharedItems>
    </cacheField>
    <cacheField name="Vovage / Flight" numFmtId="0">
      <sharedItems/>
    </cacheField>
    <cacheField name="Bendera Kapal" numFmtId="0">
      <sharedItems containsString="0" containsBlank="1" count="1">
        <m/>
      </sharedItems>
    </cacheField>
    <cacheField name="Tanggal Rencana Tiba" numFmtId="0">
      <sharedItems containsSemiMixedTypes="0" containsNonDate="0" containsDate="1" containsString="0" minDate="2022-12-26T00:00:00" maxDate="2023-06-20T00:00:00"/>
    </cacheField>
    <cacheField name="Kode Harga" numFmtId="0">
      <sharedItems containsSemiMixedTypes="0" containsString="0" containsNumber="1" containsInteger="1" minValue="1" maxValue="5" count="4">
        <n v="2"/>
        <n v="3"/>
        <n v="1"/>
        <n v="5"/>
      </sharedItems>
    </cacheField>
    <cacheField name="Kode Valuta" numFmtId="0">
      <sharedItems count="3">
        <s v="USD"/>
        <s v="JPY"/>
        <s v="EUR"/>
      </sharedItems>
    </cacheField>
    <cacheField name="Kurs (Rp)" numFmtId="0">
      <sharedItems containsSemiMixedTypes="0" containsString="0" containsNumber="1" minValue="106.58199999999999" maxValue="16263.5"/>
    </cacheField>
    <cacheField name="Harga sesuai Invoice" numFmtId="0">
      <sharedItems containsSemiMixedTypes="0" containsString="0" containsNumber="1" containsInteger="1" minValue="103654" maxValue="92265550"/>
    </cacheField>
    <cacheField name="Harga CIF" numFmtId="0">
      <sharedItems containsSemiMixedTypes="0" containsString="0" containsNumber="1" minValue="103654" maxValue="92265550"/>
    </cacheField>
    <cacheField name="Harga FOB" numFmtId="0">
      <sharedItems containsSemiMixedTypes="0" containsString="0" containsNumber="1" containsInteger="1" minValue="0" maxValue="8727768"/>
    </cacheField>
    <cacheField name="Biaya Tambahan" numFmtId="0">
      <sharedItems containsSemiMixedTypes="0" containsString="0" containsNumber="1" containsInteger="1" minValue="0" maxValue="0" count="1">
        <n v="0"/>
      </sharedItems>
    </cacheField>
    <cacheField name="Nilai Diskon" numFmtId="0">
      <sharedItems containsSemiMixedTypes="0" containsString="0" containsNumber="1" containsInteger="1" minValue="0" maxValue="0" count="1">
        <n v="0"/>
      </sharedItems>
    </cacheField>
    <cacheField name="Nilai Freight" numFmtId="0">
      <sharedItems containsSemiMixedTypes="0" containsString="0" containsNumber="1" minValue="0" maxValue="252025.76"/>
    </cacheField>
    <cacheField name="Kode Asuransi" numFmtId="0">
      <sharedItems containsSemiMixedTypes="0" containsString="0" containsNumber="1" containsInteger="1" minValue="1" maxValue="2" count="2">
        <n v="2"/>
        <n v="1"/>
      </sharedItems>
    </cacheField>
    <cacheField name="Nilai Asuransi" numFmtId="0">
      <sharedItems containsSemiMixedTypes="0" containsString="0" containsNumber="1" containsInteger="1" minValue="0" maxValue="0" count="1">
        <n v="0"/>
      </sharedItems>
    </cacheField>
    <cacheField name="Berat Bruto" numFmtId="0">
      <sharedItems containsSemiMixedTypes="0" containsString="0" containsNumber="1" containsInteger="1" minValue="5904" maxValue="673212"/>
    </cacheField>
    <cacheField name="Berat Netto" numFmtId="0">
      <sharedItems containsSemiMixedTypes="0" containsString="0" containsNumber="1" containsInteger="1" minValue="5164" maxValue="672048"/>
    </cacheField>
    <cacheField name="Jumlah Kontainer" numFmtId="0">
      <sharedItems containsSemiMixedTypes="0" containsString="0" containsNumber="1" containsInteger="1" minValue="0" maxValue="11" count="12">
        <n v="0"/>
        <n v="3"/>
        <n v="9"/>
        <n v="7"/>
        <n v="1"/>
        <n v="4"/>
        <n v="6"/>
        <n v="8"/>
        <n v="5"/>
        <n v="11"/>
        <n v="2"/>
        <n v="10"/>
      </sharedItems>
    </cacheField>
    <cacheField name="Nomor Kontainer" numFmtId="0">
      <sharedItems containsBlank="1"/>
    </cacheField>
    <cacheField name="Ukuran Kontainer" numFmtId="0">
      <sharedItems containsString="0" containsBlank="1" containsNumber="1" containsInteger="1" minValue="20" maxValue="40" count="3">
        <m/>
        <n v="40"/>
        <n v="20"/>
      </sharedItems>
    </cacheField>
    <cacheField name="Tipe Kontainer" numFmtId="0">
      <sharedItems containsBlank="1" count="2">
        <m/>
        <s v="F"/>
      </sharedItems>
    </cacheField>
    <cacheField name="Jenis Kemasan" numFmtId="0">
      <sharedItems count="3">
        <s v="NG"/>
        <s v="NE"/>
        <s v="PK"/>
      </sharedItems>
    </cacheField>
    <cacheField name="Jumlah Kemasan" numFmtId="0">
      <sharedItems containsSemiMixedTypes="0" containsString="0" containsNumber="1" containsInteger="1" minValue="1" maxValue="148"/>
    </cacheField>
    <cacheField name="Merk Kemasan" numFmtId="0">
      <sharedItems/>
    </cacheField>
    <cacheField name="Kode Fasilitas" numFmtId="0">
      <sharedItems containsString="0" containsBlank="1" containsNumber="1" containsInteger="1" minValue="54" maxValue="61" count="4">
        <m/>
        <n v="56"/>
        <n v="61"/>
        <n v="54"/>
      </sharedItems>
    </cacheField>
    <cacheField name="Kode Skep Fasilitas/Lartas" numFmtId="0">
      <sharedItems containsSemiMixedTypes="0" containsString="0" containsNumber="1" containsInteger="1" minValue="217" maxValue="217" count="1">
        <n v="217"/>
      </sharedItems>
    </cacheField>
    <cacheField name="Nomor Skep Fasilitas/Lartas" numFmtId="0">
      <sharedItems/>
    </cacheField>
    <cacheField name="Tanggal Skep Fasilitas/Lartas" numFmtId="0">
      <sharedItems containsSemiMixedTypes="0" containsNonDate="0" containsDate="1" containsString="0" minDate="2022-11-26T00:00:00" maxDate="2023-06-02T00:00:00"/>
    </cacheField>
    <cacheField name="Total BM Bayar" numFmtId="0">
      <sharedItems containsSemiMixedTypes="0" containsString="0" containsNumber="1" containsInteger="1" minValue="0" maxValue="2326570000"/>
    </cacheField>
    <cacheField name="Total PPN Bayar" numFmtId="0">
      <sharedItems containsSemiMixedTypes="0" containsString="0" containsNumber="1" containsInteger="1" minValue="113339000" maxValue="14931242000"/>
    </cacheField>
    <cacheField name="Total PPnBM Bayar" numFmtId="0">
      <sharedItems containsSemiMixedTypes="0" containsString="0" containsNumber="1" containsInteger="1" minValue="0" maxValue="0" count="1">
        <n v="0"/>
      </sharedItems>
    </cacheField>
    <cacheField name="Total PPh Bayar" numFmtId="0">
      <sharedItems containsSemiMixedTypes="0" containsString="0" containsNumber="1" containsInteger="1" minValue="25759000" maxValue="3393465000"/>
    </cacheField>
    <cacheField name="Total BM Ditanggung Pemerintah" numFmtId="0">
      <sharedItems containsString="0" containsBlank="1" count="1">
        <m/>
      </sharedItems>
    </cacheField>
    <cacheField name="Tot. PPN Ditanggung Pemerintah" numFmtId="0">
      <sharedItems containsString="0" containsBlank="1" count="1">
        <m/>
      </sharedItems>
    </cacheField>
    <cacheField name="Tot. PBnBM Ditanggung Pemerintah" numFmtId="0">
      <sharedItems containsString="0" containsBlank="1" count="1">
        <m/>
      </sharedItems>
    </cacheField>
    <cacheField name="Tot. PPh Ditanggung Pemerintah" numFmtId="0">
      <sharedItems containsString="0" containsBlank="1" count="1">
        <m/>
      </sharedItems>
    </cacheField>
    <cacheField name="Tot. BM Ditangguhkan" numFmtId="0">
      <sharedItems containsString="0" containsBlank="1" count="1">
        <m/>
      </sharedItems>
    </cacheField>
    <cacheField name="Tot. PPN Ditangguhkan" numFmtId="0">
      <sharedItems containsString="0" containsBlank="1" count="1">
        <m/>
      </sharedItems>
    </cacheField>
    <cacheField name="Tot. PBnBM Ditangguhkan" numFmtId="0">
      <sharedItems containsString="0" containsBlank="1" count="1">
        <m/>
      </sharedItems>
    </cacheField>
    <cacheField name="Tot. PPh Ditangguhkan" numFmtId="0">
      <sharedItems containsString="0" containsBlank="1" count="1">
        <m/>
      </sharedItems>
    </cacheField>
    <cacheField name="Total BM Dibebaskan" numFmtId="0">
      <sharedItems containsString="0" containsBlank="1" count="1">
        <m/>
      </sharedItems>
    </cacheField>
    <cacheField name="Total PPN Dibebaskan" numFmtId="0">
      <sharedItems containsString="0" containsBlank="1" count="1">
        <m/>
      </sharedItems>
    </cacheField>
    <cacheField name="Total PPnBM Dibebaskan" numFmtId="0">
      <sharedItems containsString="0" containsBlank="1" count="1">
        <m/>
      </sharedItems>
    </cacheField>
    <cacheField name="Total PPh Dibebaskan" numFmtId="0">
      <sharedItems containsString="0" containsBlank="1" count="1">
        <m/>
      </sharedItems>
    </cacheField>
    <cacheField name="Total BM Anti Dumping Bayar" numFmtId="0">
      <sharedItems containsSemiMixedTypes="0" containsString="0" containsNumber="1" containsInteger="1" minValue="0" maxValue="0" count="1">
        <n v="0"/>
      </sharedItems>
    </cacheField>
    <cacheField name="Total BM Tindakan Pengaman Bayar" numFmtId="0">
      <sharedItems containsSemiMixedTypes="0" containsString="0" containsNumber="1" containsInteger="1" minValue="0" maxValue="0" count="1">
        <n v="0"/>
      </sharedItems>
    </cacheField>
    <cacheField name="Total BM Imbalan Bayar" numFmtId="0">
      <sharedItems containsSemiMixedTypes="0" containsString="0" containsNumber="1" containsInteger="1" minValue="0" maxValue="0" count="1">
        <n v="0"/>
      </sharedItems>
    </cacheField>
    <cacheField name="Total BM Pembalasan Bayar" numFmtId="0">
      <sharedItems containsSemiMixedTypes="0" containsString="0" containsNumber="1" containsInteger="1" minValue="0" maxValue="0" count="1">
        <n v="0"/>
      </sharedItems>
    </cacheField>
    <cacheField name="Status Data PIB" numFmtId="0">
      <sharedItems count="3">
        <s v="SPPB"/>
        <s v="PROSES"/>
        <s v="Billing"/>
      </sharedItems>
    </cacheField>
    <cacheField name="Nomor HS" numFmtId="0">
      <sharedItems containsSemiMixedTypes="0" containsString="0" containsNumber="1" containsInteger="1" minValue="84269100" maxValue="87042389" count="13">
        <n v="87012190"/>
        <n v="87042369"/>
        <n v="87042389"/>
        <n v="84291100"/>
        <n v="84269900"/>
        <n v="87041037"/>
        <n v="84295100"/>
        <n v="84292000"/>
        <n v="84295200"/>
        <n v="84269100"/>
        <n v="84294050"/>
        <n v="84305000"/>
        <n v="84295900"/>
      </sharedItems>
    </cacheField>
    <cacheField name="Uraian Barang" numFmtId="0">
      <sharedItems/>
    </cacheField>
    <cacheField name="Merk Barang" numFmtId="0">
      <sharedItems containsBlank="1" count="5">
        <s v="SCANIA"/>
        <s v="KOMATSU"/>
        <s v="TADANO"/>
        <s v="BOMAG"/>
        <m u="1"/>
      </sharedItems>
    </cacheField>
    <cacheField name="Tipe Barang" numFmtId="0">
      <sharedItems/>
    </cacheField>
    <cacheField name="Spesifikasi Lain" numFmtId="0">
      <sharedItems/>
    </cacheField>
    <cacheField name="Seri Barang" numFmtId="0">
      <sharedItems containsSemiMixedTypes="0" containsString="0" containsNumber="1" containsInteger="1" minValue="1" maxValue="1" count="1">
        <n v="1"/>
      </sharedItems>
    </cacheField>
    <cacheField name="Tanggal Terima Dokumen" numFmtId="0">
      <sharedItems containsNonDate="0" containsDate="1" containsString="0" containsBlank="1" minDate="2022-11-16T00:00:00" maxDate="2023-02-22T00:00:00" count="16">
        <m/>
        <d v="2022-12-26T00:00:00"/>
        <d v="2022-12-17T00:00:00"/>
        <d v="2022-12-27T00:00:00"/>
        <d v="2022-12-29T00:00:00"/>
        <d v="2022-11-16T00:00:00"/>
        <d v="2023-01-06T00:00:00"/>
        <d v="2023-01-12T00:00:00"/>
        <d v="2023-01-19T00:00:00"/>
        <d v="2023-01-23T00:00:00"/>
        <d v="2023-02-03T00:00:00"/>
        <d v="2023-02-02T00:00:00"/>
        <d v="2023-02-06T00:00:00"/>
        <d v="2023-02-09T00:00:00"/>
        <d v="2023-02-07T00:00:00"/>
        <d v="2023-02-21T00:00:00"/>
      </sharedItems>
    </cacheField>
    <cacheField name="Lead Time (Rencana Tiba - Nopen)" numFmtId="0">
      <sharedItems containsSemiMixedTypes="0" containsString="0" containsNumber="1" containsInteger="1" minValue="-1" maxValue="12" count="14">
        <n v="1"/>
        <n v="2"/>
        <n v="4"/>
        <n v="6"/>
        <n v="0"/>
        <n v="3"/>
        <n v="5"/>
        <n v="7"/>
        <n v="-1"/>
        <n v="11"/>
        <n v="9"/>
        <n v="10"/>
        <n v="12"/>
        <n v="8"/>
      </sharedItems>
    </cacheField>
    <cacheField name="Lead Time (Terima Dokumen-Nopen)" numFmtId="0">
      <sharedItems containsString="0" containsBlank="1" containsNumber="1" containsInteger="1" minValue="3" maxValue="41" count="15">
        <m/>
        <n v="17"/>
        <n v="19"/>
        <n v="11"/>
        <n v="5"/>
        <n v="10"/>
        <n v="13"/>
        <n v="12"/>
        <n v="14"/>
        <n v="41"/>
        <n v="7"/>
        <n v="6"/>
        <n v="4"/>
        <n v="8"/>
        <n v="3"/>
      </sharedItems>
    </cacheField>
    <cacheField name="Lead Time" numFmtId="0">
      <sharedItems containsSemiMixedTypes="0" containsString="0" containsNumber="1" containsInteger="1" minValue="-1" maxValue="12" count="14">
        <n v="1"/>
        <n v="2"/>
        <n v="4"/>
        <n v="5"/>
        <n v="0"/>
        <n v="3"/>
        <n v="6"/>
        <n v="7"/>
        <n v="-1"/>
        <n v="11"/>
        <n v="9"/>
        <n v="10"/>
        <n v="12"/>
        <n v="8"/>
      </sharedItems>
    </cacheField>
    <cacheField name="Nilai Pabean" numFmtId="0">
      <sharedItems containsSemiMixedTypes="0" containsString="0" containsNumber="1" minValue="1030348649.7" maxValue="135738562476.16"/>
    </cacheField>
    <cacheField name="Months (Tanggal Pendaftaran)" numFmtId="0" databaseField="0">
      <fieldGroup base="5">
        <rangePr groupBy="months" startDate="2023-01-03T00:00:00" endDate="2023-06-21T00:00:00"/>
        <groupItems count="14">
          <s v="&lt;03/0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1/06/2023"/>
        </groupItems>
      </fieldGroup>
    </cacheField>
    <cacheField name="Years (Tanggal Pendaftaran)" numFmtId="0" databaseField="0">
      <fieldGroup base="5">
        <rangePr groupBy="years" startDate="2023-01-03T00:00:00" endDate="2023-06-21T00:00:00"/>
        <groupItems count="3">
          <s v="&lt;03/01/2023"/>
          <s v="2023"/>
          <s v="&gt;21/06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125.830207407409" backgroundQuery="1" createdVersion="8" refreshedVersion="8" minRefreshableVersion="3" recordCount="446" xr:uid="{ACA9B669-DB6B-4FBA-8A35-9195FEC37DBA}">
  <cacheSource type="external" connectionId="3"/>
  <cacheFields count="116">
    <cacheField name="No" numFmtId="0">
      <sharedItems containsSemiMixedTypes="0" containsString="0" containsNumber="1" containsInteger="1" minValue="1" maxValue="446"/>
    </cacheField>
    <cacheField name="No Aju" numFmtId="0">
      <sharedItems/>
    </cacheField>
    <cacheField name="Kode KPBC" numFmtId="0">
      <sharedItems containsSemiMixedTypes="0" containsString="0" containsNumber="1" containsInteger="1" minValue="40300" maxValue="50800" count="2">
        <n v="40300"/>
        <n v="50800"/>
      </sharedItems>
    </cacheField>
    <cacheField name="Jenis PIB" numFmtId="0">
      <sharedItems containsSemiMixedTypes="0" containsString="0" containsNumber="1" containsInteger="1" minValue="1" maxValue="1" count="1">
        <n v="1"/>
      </sharedItems>
    </cacheField>
    <cacheField name="Nomor Pendaftaran" numFmtId="0">
      <sharedItems containsSemiMixedTypes="0" containsString="0" containsNumber="1" containsInteger="1" minValue="2" maxValue="302065"/>
    </cacheField>
    <cacheField name="Tanggal Pendaftaran" numFmtId="0">
      <sharedItems containsSemiMixedTypes="0" containsNonDate="0" containsDate="1" containsString="0" minDate="2022-02-07T00:00:00" maxDate="2023-06-21T00:00:00" count="75">
        <d v="2023-01-17T00:00:00"/>
        <d v="2023-01-18T00:00:00"/>
        <d v="2023-01-20T00:00:00"/>
        <d v="2023-01-03T00:00:00"/>
        <d v="2023-01-06T00:00:00"/>
        <d v="2023-01-12T00:00:00"/>
        <d v="2023-01-13T00:00:00"/>
        <d v="2023-01-15T00:00:00"/>
        <d v="2023-01-16T00:00:00"/>
        <d v="2023-02-06T00:00:00"/>
        <d v="2023-01-24T00:00:00"/>
        <d v="2023-01-25T00:00:00"/>
        <d v="2023-01-27T00:00:00"/>
        <d v="2023-01-30T00:00:00"/>
        <d v="2023-02-13T00:00:00"/>
        <d v="2023-01-31T00:00:00"/>
        <d v="2023-02-09T00:00:00"/>
        <d v="2023-02-07T00:00:00"/>
        <d v="2023-02-16T00:00:00"/>
        <d v="2023-02-17T00:00:00"/>
        <d v="2023-02-15T00:00:00"/>
        <d v="2023-02-20T00:00:00"/>
        <d v="2023-02-14T00:00:00"/>
        <d v="2023-02-21T00:00:00"/>
        <d v="2023-02-27T00:00:00"/>
        <d v="2023-02-28T00:00:00"/>
        <d v="2023-03-14T00:00:00"/>
        <d v="2023-03-03T00:00:00"/>
        <d v="2023-03-09T00:00:00"/>
        <d v="2023-03-06T00:00:00"/>
        <d v="2023-03-20T00:00:00"/>
        <d v="2023-03-08T00:00:00"/>
        <d v="2023-03-28T00:00:00"/>
        <d v="2023-03-17T00:00:00"/>
        <d v="2023-03-24T00:00:00"/>
        <d v="2023-03-27T00:00:00"/>
        <d v="2023-03-31T00:00:00"/>
        <d v="2023-03-29T00:00:00"/>
        <d v="2023-04-04T00:00:00"/>
        <d v="2023-04-11T00:00:00"/>
        <d v="2023-04-10T00:00:00"/>
        <d v="2023-04-08T00:00:00"/>
        <d v="2023-04-17T00:00:00"/>
        <d v="2023-04-15T00:00:00"/>
        <d v="2023-04-12T00:00:00"/>
        <d v="2023-04-13T00:00:00"/>
        <d v="2023-04-26T00:00:00"/>
        <d v="2023-04-18T00:00:00"/>
        <d v="2023-05-03T00:00:00"/>
        <d v="2023-05-09T00:00:00"/>
        <d v="2023-05-04T00:00:00"/>
        <d v="2023-05-22T00:00:00"/>
        <d v="2023-05-17T00:00:00"/>
        <d v="2023-05-05T00:00:00"/>
        <d v="2023-05-10T00:00:00"/>
        <d v="2023-05-16T00:00:00"/>
        <d v="2023-05-18T00:00:00"/>
        <d v="2023-05-12T00:00:00"/>
        <d v="2023-05-11T00:00:00"/>
        <d v="2023-05-25T00:00:00"/>
        <d v="2023-06-12T00:00:00"/>
        <d v="2023-06-13T00:00:00"/>
        <d v="2023-06-14T00:00:00"/>
        <d v="2023-05-26T00:00:00"/>
        <d v="2023-05-30T00:00:00"/>
        <d v="2023-06-06T00:00:00"/>
        <d v="2023-06-07T00:00:00"/>
        <d v="2023-06-08T00:00:00"/>
        <d v="2023-06-09T00:00:00"/>
        <d v="2023-06-17T00:00:00"/>
        <d v="2023-06-15T00:00:00"/>
        <d v="2023-06-19T00:00:00"/>
        <d v="2023-05-24T00:00:00"/>
        <d v="2023-06-20T00:00:00"/>
        <d v="2022-02-07T00:00:00" u="1"/>
      </sharedItems>
      <fieldGroup par="115"/>
    </cacheField>
    <cacheField name="Jumlah Jenis Barang" numFmtId="0">
      <sharedItems containsSemiMixedTypes="0" containsString="0" containsNumber="1" containsInteger="1" minValue="1" maxValue="21" count="17">
        <n v="3"/>
        <n v="10"/>
        <n v="9"/>
        <n v="6"/>
        <n v="1"/>
        <n v="7"/>
        <n v="2"/>
        <n v="12"/>
        <n v="15"/>
        <n v="14"/>
        <n v="5"/>
        <n v="8"/>
        <n v="16"/>
        <n v="19"/>
        <n v="4"/>
        <n v="21"/>
        <n v="20"/>
      </sharedItems>
    </cacheField>
    <cacheField name="Nomor B/L / AWB" numFmtId="0">
      <sharedItems/>
    </cacheField>
    <cacheField name="Nama Alat Angkut" numFmtId="0">
      <sharedItems/>
    </cacheField>
    <cacheField name="Jenis Impor" numFmtId="0">
      <sharedItems containsSemiMixedTypes="0" containsString="0" containsNumber="1" containsInteger="1" minValue="1" maxValue="1" count="1">
        <n v="1"/>
      </sharedItems>
    </cacheField>
    <cacheField name="Jk wkt Imp sementara" numFmtId="0">
      <sharedItems containsSemiMixedTypes="0" containsString="0" containsNumber="1" containsInteger="1" minValue="0" maxValue="0" count="1">
        <n v="0"/>
      </sharedItems>
    </cacheField>
    <cacheField name="Cara Pembayaran" numFmtId="0">
      <sharedItems containsSemiMixedTypes="0" containsString="0" containsNumber="1" containsInteger="1" minValue="1" maxValue="1" count="1">
        <n v="1"/>
      </sharedItems>
    </cacheField>
    <cacheField name="Nomor SPPB" numFmtId="0">
      <sharedItems/>
    </cacheField>
    <cacheField name="Tanggal SPPB" numFmtId="0">
      <sharedItems containsSemiMixedTypes="0" containsNonDate="0" containsDate="1" containsString="0" minDate="2023-01-03T00:00:00" maxDate="2023-06-21T00:00:00"/>
    </cacheField>
    <cacheField name="Nomor Kode Billing" numFmtId="0">
      <sharedItems containsSemiMixedTypes="0" containsString="0" containsNumber="1" containsInteger="1" minValue="620230100012703" maxValue="620230600187597"/>
    </cacheField>
    <cacheField name="Tanggal Kode Billing" numFmtId="0">
      <sharedItems containsSemiMixedTypes="0" containsNonDate="0" containsDate="1" containsString="0" minDate="2023-01-03T00:00:00" maxDate="2023-06-21T00:00:00"/>
    </cacheField>
    <cacheField name="Nama Importir" numFmtId="0">
      <sharedItems count="1">
        <s v="PT. UNITED TRACTORS TBK"/>
      </sharedItems>
    </cacheField>
    <cacheField name="Alamat Importir" numFmtId="0">
      <sharedItems count="1">
        <s v="JL. RAYA BEKASI KM. 22, CAKUNG BARAT JAKARTA TIMUR"/>
      </sharedItems>
    </cacheField>
    <cacheField name="Kode Status Importir" numFmtId="0">
      <sharedItems count="1">
        <s v="M"/>
      </sharedItems>
    </cacheField>
    <cacheField name="Kode API/T" numFmtId="0">
      <sharedItems containsSemiMixedTypes="0" containsString="0" containsNumber="1" containsInteger="1" minValue="1" maxValue="1" count="1">
        <n v="1"/>
      </sharedItems>
    </cacheField>
    <cacheField name="Nomor API/T" numFmtId="0">
      <sharedItems count="1">
        <s v="090603621-P"/>
      </sharedItems>
    </cacheField>
    <cacheField name="NPWP PPJK" numFmtId="0">
      <sharedItems containsString="0" containsBlank="1" count="1">
        <m/>
      </sharedItems>
    </cacheField>
    <cacheField name="Nama PPJK" numFmtId="0">
      <sharedItems containsString="0" containsBlank="1" count="1">
        <m/>
      </sharedItems>
    </cacheField>
    <cacheField name="Alamat PPJK" numFmtId="0">
      <sharedItems containsString="0" containsBlank="1" count="1">
        <m/>
      </sharedItems>
    </cacheField>
    <cacheField name="Nomor PPJK" numFmtId="0">
      <sharedItems containsString="0" containsBlank="1" count="1">
        <m/>
      </sharedItems>
    </cacheField>
    <cacheField name="Tanggal PPJK" numFmtId="0">
      <sharedItems containsNonDate="0" containsString="0" containsBlank="1" count="1">
        <m/>
      </sharedItems>
    </cacheField>
    <cacheField name="NPWP Pemilik Barang" numFmtId="0">
      <sharedItems containsSemiMixedTypes="0" containsString="0" containsNumber="1" containsInteger="1" minValue="13085246091000" maxValue="13085246091000" count="1">
        <n v="13085246091000"/>
      </sharedItems>
    </cacheField>
    <cacheField name="Nama Pemilik Barang" numFmtId="0">
      <sharedItems count="1">
        <s v="PT. UNITED TRACTORS TBK"/>
      </sharedItems>
    </cacheField>
    <cacheField name="Alamat Pemilik Barang" numFmtId="0">
      <sharedItems count="1">
        <s v="JL. RAYA BEKASI KM. 22, CAKUNG BARAT JAKARTA TIMUR"/>
      </sharedItems>
    </cacheField>
    <cacheField name="Nama Pengirim" numFmtId="0">
      <sharedItems count="8">
        <s v="SCANIA CV AB"/>
        <s v="KOMATSU LTD"/>
        <s v="TADANO LTD"/>
        <s v="TADANO LTD."/>
        <s v="BOMAG (CHANGZHOU) CONSTRUCTION MACHINERY"/>
        <s v="BOMAG GMBH"/>
        <s v="BOMAG (CHANGZHOU) CONTRUCTION MACHINERY"/>
        <s v="SCANIA LATIN AMERICA LTDA"/>
      </sharedItems>
    </cacheField>
    <cacheField name="Alamat Pengirim" numFmtId="0">
      <sharedItems count="9">
        <s v="SE-15187 SODERTALJE,SWEDEN"/>
        <s v="2-3-6 AKASAKA,MINATO-KU, TOKYO 107-8414"/>
        <s v="KANDA SQUARE 18TH FLOOR, 2-2-1 KANDA-NISHIKICHO"/>
        <s v="2-3-6 AKASAKA, MINATO-KU, TOKYO 107-8414"/>
        <s v="2-3-6 AKASAKA, MINATO-KU, TOKYO 107-8414, JAPAN"/>
        <s v="KANDA SQUARE 18TH FLOOR,2-2-1 KANDA-NISHIKICHO,"/>
        <s v="NO.66 BOPA ROAD, XINBEI DISTRICT CHANGZHOU 213125"/>
        <s v="HELLERWALD D-56154 BOPPARD GERMANY"/>
        <s v="AV. JOSE ODORIZZI, 151 VILA EURO SAO BERNARDO DO"/>
      </sharedItems>
    </cacheField>
    <cacheField name="Kd Negara Pengirim" numFmtId="0">
      <sharedItems count="5">
        <s v="SE"/>
        <s v="JP"/>
        <s v="CN"/>
        <s v="DE"/>
        <s v="SG"/>
      </sharedItems>
    </cacheField>
    <cacheField name="Nama Penjual" numFmtId="0">
      <sharedItems count="7">
        <s v="SCANIA CV AB"/>
        <s v="KOMATSU LTD"/>
        <s v="TADANO LTD"/>
        <s v="TADANO LTD."/>
        <s v="BOMAG (CHANGZHOU) CONSTRUCTION MACHINERY CO.LTD"/>
        <s v="BOMAG GMBH"/>
        <s v="BOMAG APAC PTE. LTD."/>
      </sharedItems>
    </cacheField>
    <cacheField name="Alamat Penjual" numFmtId="0">
      <sharedItems count="11">
        <s v="SE-151 87 SODERTALJE,SWEDEN"/>
        <s v="2-3-6 AKASAKA,MINATO-KU, TOKYO 107-8414"/>
        <s v="KANDA SQUARE 18TH FLOOR, 2-2-1 KANDA-NISHIKICHO"/>
        <s v="2-3-6 AKASAKA,MINATO-KU, TOKYO 107-8414, JAPAN"/>
        <s v="2-3-6 AKASAKA, MINATO-KU, TOKYO 107-8414"/>
        <s v="KANDA SQUARE 18TH FLOOR,2-2-1 KANDA-NISHIKICHO,"/>
        <s v="NO.66 BOPA ROAD, XINBEI DISTRICT CHANGZHOU 213125"/>
        <s v="HELLERWALD D-56154 BOPPARD GERMANY"/>
        <s v="300 BEACH ROAD, THE CONCOURSE, #18-06 SINGAPORE"/>
        <s v="300 BEACH ROAD, #18-06 THE CONCOURSE SINGAPORE"/>
        <s v="2-3-6 AKASAKA, MINATO-KU, TOKYO 107-8414, JAPAN"/>
      </sharedItems>
    </cacheField>
    <cacheField name="Negara Penjual" numFmtId="0">
      <sharedItems count="5">
        <s v="SE"/>
        <s v="JP"/>
        <s v="CN"/>
        <s v="DE"/>
        <s v="SG"/>
      </sharedItems>
    </cacheField>
    <cacheField name="NPWP Wajib Billing" numFmtId="0">
      <sharedItems containsBlank="1" count="2">
        <m/>
        <s v="013085246091000"/>
      </sharedItems>
    </cacheField>
    <cacheField name="Nama Wajib Billing" numFmtId="0">
      <sharedItems containsBlank="1" count="2">
        <m/>
        <s v="PT. UNITED TRACTORS TBK"/>
      </sharedItems>
    </cacheField>
    <cacheField name="Alamat Wajib Billing" numFmtId="0">
      <sharedItems containsBlank="1" count="2">
        <m/>
        <s v="JL. RAYA BEKASI KM. 22, CAKUNG BARAT JAKARTA TIMUR"/>
      </sharedItems>
    </cacheField>
    <cacheField name="Kode Gudang/Lapangan TPS" numFmtId="0">
      <sharedItems count="10">
        <s v="CART"/>
        <s v="AB16"/>
        <s v="TPK1"/>
        <s v="KOJA"/>
        <s v="BAK1"/>
        <s v="TND2"/>
        <s v="ARN3"/>
        <s v="101U"/>
        <s v="PRJP"/>
        <s v="PT01"/>
      </sharedItems>
    </cacheField>
    <cacheField name="Pelabuhan Bongkar" numFmtId="0">
      <sharedItems count="2">
        <s v="IDTPP/Tanjung Priok"/>
        <s v="IDPMB/PATIMBAN"/>
      </sharedItems>
    </cacheField>
    <cacheField name="Pelabuahan Muat" numFmtId="0">
      <sharedItems count="9">
        <s v="BEZEE/Zeebrugge"/>
        <s v="JPUKB/Kobe"/>
        <s v="USZAQ/Antwerp"/>
        <s v="JPHIC/Hitachinaka"/>
        <s v="JPKNZ/Kanazawa"/>
        <s v="CNSHA/Shanghai"/>
        <s v="SEWAL/Wallhamn"/>
        <s v="HUHBG/Santos"/>
        <s v="JPOSA/Osaka"/>
      </sharedItems>
    </cacheField>
    <cacheField name="Pelabuhan Transit" numFmtId="0">
      <sharedItems count="1">
        <s v="/"/>
      </sharedItems>
    </cacheField>
    <cacheField name="Kode Dok Penutup PU" numFmtId="0">
      <sharedItems containsSemiMixedTypes="0" containsString="0" containsNumber="1" containsInteger="1" minValue="1" maxValue="1" count="1">
        <n v="1"/>
      </sharedItems>
    </cacheField>
    <cacheField name="No. BC 1.1" numFmtId="0">
      <sharedItems containsSemiMixedTypes="0" containsString="0" containsNumber="1" containsInteger="1" minValue="1" maxValue="5947"/>
    </cacheField>
    <cacheField name="Tgl. BC 1.1" numFmtId="0">
      <sharedItems containsSemiMixedTypes="0" containsNonDate="0" containsDate="1" containsString="0" minDate="2022-12-25T00:00:00" maxDate="2023-06-18T00:00:00"/>
    </cacheField>
    <cacheField name="No. Pos BC 1.1" numFmtId="0">
      <sharedItems containsSemiMixedTypes="0" containsString="0" containsNumber="1" containsInteger="1" minValue="1" maxValue="856"/>
    </cacheField>
    <cacheField name="No. Sub Pos BC 1.1" numFmtId="0">
      <sharedItems containsSemiMixedTypes="0" containsString="0" containsNumber="1" containsInteger="1" minValue="0" maxValue="1" count="2">
        <n v="0"/>
        <n v="1"/>
      </sharedItems>
    </cacheField>
    <cacheField name="No. SubSUB Pos" numFmtId="0">
      <sharedItems containsSemiMixedTypes="0" containsString="0" containsNumber="1" containsInteger="1" minValue="0" maxValue="0" count="1">
        <n v="0"/>
      </sharedItems>
    </cacheField>
    <cacheField name="Nomor Invoice" numFmtId="0">
      <sharedItems/>
    </cacheField>
    <cacheField name="Tanggal Invoice" numFmtId="0">
      <sharedItems containsSemiMixedTypes="0" containsNonDate="0" containsDate="1" containsString="0" minDate="2022-11-26T00:00:00" maxDate="2023-06-02T00:00:00"/>
    </cacheField>
    <cacheField name="Tanggal B/L / AWB" numFmtId="0">
      <sharedItems containsSemiMixedTypes="0" containsNonDate="0" containsDate="1" containsString="0" minDate="2022-11-26T00:00:00" maxDate="2023-06-02T00:00:00"/>
    </cacheField>
    <cacheField name="No. Master B/L / AWB" numFmtId="0">
      <sharedItems containsBlank="1" count="19">
        <m/>
        <s v="CN2256847"/>
        <s v="CN2256891"/>
        <s v="BOE-0036-01/23"/>
        <s v="GOSUSNH20800768"/>
        <s v="CN2350197"/>
        <s v="GOSUSNH20800844"/>
        <s v="CN2350837"/>
        <s v="GOSUSNH20800957"/>
        <s v="GOSUSNH20800990"/>
        <s v="GOSUSNH8439910"/>
        <s v="GOSUSNH8439911"/>
        <s v="GOSUSNH8439912"/>
        <s v="CN2352031"/>
        <s v="GOSUSNH20801245"/>
        <s v="GOSUSNH20801273"/>
        <s v="GOSUSNH20801321"/>
        <s v="GOSUSNH20801494"/>
        <s v="GOSUSNH20801372"/>
      </sharedItems>
    </cacheField>
    <cacheField name="Tg. Master B/L / AWB" numFmtId="0">
      <sharedItems containsNonDate="0" containsDate="1" containsString="0" containsBlank="1" minDate="2022-12-30T00:00:00" maxDate="2023-05-25T00:00:00" count="17">
        <m/>
        <d v="2022-12-30T00:00:00"/>
        <d v="2023-01-06T00:00:00"/>
        <d v="2023-01-14T00:00:00"/>
        <d v="2023-01-28T00:00:00"/>
        <d v="2023-01-26T00:00:00"/>
        <d v="2023-02-06T00:00:00"/>
        <d v="2023-02-22T00:00:00"/>
        <d v="2023-03-01T00:00:00"/>
        <d v="2023-03-24T00:00:00"/>
        <d v="2023-03-29T00:00:00"/>
        <d v="2023-04-07T00:00:00"/>
        <d v="2023-04-20T00:00:00"/>
        <d v="2023-04-26T00:00:00"/>
        <d v="2023-05-03T00:00:00"/>
        <d v="2023-05-24T00:00:00"/>
        <d v="2023-05-17T00:00:00"/>
      </sharedItems>
    </cacheField>
    <cacheField name="Jenis Transaksi" numFmtId="0">
      <sharedItems count="1">
        <s v="KMD"/>
      </sharedItems>
    </cacheField>
    <cacheField name="Kode Alat Angkut" numFmtId="0">
      <sharedItems containsSemiMixedTypes="0" containsString="0" containsNumber="1" containsInteger="1" minValue="1" maxValue="1" count="1">
        <n v="1"/>
      </sharedItems>
    </cacheField>
    <cacheField name="Vovage / Flight" numFmtId="0">
      <sharedItems/>
    </cacheField>
    <cacheField name="Bendera Kapal" numFmtId="0">
      <sharedItems containsString="0" containsBlank="1" count="1">
        <m/>
      </sharedItems>
    </cacheField>
    <cacheField name="Tanggal Rencana Tiba" numFmtId="0">
      <sharedItems containsSemiMixedTypes="0" containsNonDate="0" containsDate="1" containsString="0" minDate="2022-12-26T00:00:00" maxDate="2023-06-20T00:00:00"/>
    </cacheField>
    <cacheField name="Kode Harga" numFmtId="0">
      <sharedItems containsSemiMixedTypes="0" containsString="0" containsNumber="1" containsInteger="1" minValue="1" maxValue="5" count="4">
        <n v="2"/>
        <n v="3"/>
        <n v="1"/>
        <n v="5"/>
      </sharedItems>
    </cacheField>
    <cacheField name="Kode Valuta" numFmtId="0">
      <sharedItems count="3">
        <s v="USD"/>
        <s v="JPY"/>
        <s v="EUR"/>
      </sharedItems>
    </cacheField>
    <cacheField name="Kurs (Rp)" numFmtId="0">
      <sharedItems containsSemiMixedTypes="0" containsString="0" containsNumber="1" minValue="106.58199999999999" maxValue="16263.5"/>
    </cacheField>
    <cacheField name="Harga sesuai Invoice" numFmtId="0">
      <sharedItems containsSemiMixedTypes="0" containsString="0" containsNumber="1" containsInteger="1" minValue="103654" maxValue="92265550"/>
    </cacheField>
    <cacheField name="Harga CIF" numFmtId="0">
      <sharedItems containsSemiMixedTypes="0" containsString="0" containsNumber="1" minValue="103654" maxValue="92265550"/>
    </cacheField>
    <cacheField name="Harga FOB" numFmtId="0">
      <sharedItems containsSemiMixedTypes="0" containsString="0" containsNumber="1" containsInteger="1" minValue="0" maxValue="8727768"/>
    </cacheField>
    <cacheField name="Biaya Tambahan" numFmtId="0">
      <sharedItems containsSemiMixedTypes="0" containsString="0" containsNumber="1" containsInteger="1" minValue="0" maxValue="0" count="1">
        <n v="0"/>
      </sharedItems>
    </cacheField>
    <cacheField name="Nilai Diskon" numFmtId="0">
      <sharedItems containsSemiMixedTypes="0" containsString="0" containsNumber="1" containsInteger="1" minValue="0" maxValue="0" count="1">
        <n v="0"/>
      </sharedItems>
    </cacheField>
    <cacheField name="Nilai Freight" numFmtId="0">
      <sharedItems containsSemiMixedTypes="0" containsString="0" containsNumber="1" minValue="0" maxValue="252025.76"/>
    </cacheField>
    <cacheField name="Kode Asuransi" numFmtId="0">
      <sharedItems containsSemiMixedTypes="0" containsString="0" containsNumber="1" containsInteger="1" minValue="1" maxValue="2" count="2">
        <n v="2"/>
        <n v="1"/>
      </sharedItems>
    </cacheField>
    <cacheField name="Nilai Asuransi" numFmtId="0">
      <sharedItems containsSemiMixedTypes="0" containsString="0" containsNumber="1" containsInteger="1" minValue="0" maxValue="0" count="1">
        <n v="0"/>
      </sharedItems>
    </cacheField>
    <cacheField name="Berat Bruto" numFmtId="0">
      <sharedItems containsSemiMixedTypes="0" containsString="0" containsNumber="1" containsInteger="1" minValue="5904" maxValue="673212"/>
    </cacheField>
    <cacheField name="Berat Netto" numFmtId="0">
      <sharedItems containsSemiMixedTypes="0" containsString="0" containsNumber="1" containsInteger="1" minValue="5164" maxValue="672048"/>
    </cacheField>
    <cacheField name="Jumlah Kontainer" numFmtId="0">
      <sharedItems containsSemiMixedTypes="0" containsString="0" containsNumber="1" containsInteger="1" minValue="0" maxValue="11" count="12">
        <n v="0"/>
        <n v="3"/>
        <n v="9"/>
        <n v="7"/>
        <n v="1"/>
        <n v="4"/>
        <n v="6"/>
        <n v="8"/>
        <n v="5"/>
        <n v="11"/>
        <n v="2"/>
        <n v="10"/>
      </sharedItems>
    </cacheField>
    <cacheField name="Nomor Kontainer" numFmtId="0">
      <sharedItems containsBlank="1"/>
    </cacheField>
    <cacheField name="Ukuran Kontainer" numFmtId="0">
      <sharedItems containsString="0" containsBlank="1" containsNumber="1" containsInteger="1" minValue="20" maxValue="40" count="3">
        <m/>
        <n v="40"/>
        <n v="20"/>
      </sharedItems>
    </cacheField>
    <cacheField name="Tipe Kontainer" numFmtId="0">
      <sharedItems containsBlank="1" count="2">
        <m/>
        <s v="F"/>
      </sharedItems>
    </cacheField>
    <cacheField name="Jenis Kemasan" numFmtId="0">
      <sharedItems count="3">
        <s v="NG"/>
        <s v="NE"/>
        <s v="PK"/>
      </sharedItems>
    </cacheField>
    <cacheField name="Jumlah Kemasan" numFmtId="0">
      <sharedItems containsSemiMixedTypes="0" containsString="0" containsNumber="1" containsInteger="1" minValue="1" maxValue="148"/>
    </cacheField>
    <cacheField name="Merk Kemasan" numFmtId="0">
      <sharedItems/>
    </cacheField>
    <cacheField name="Kode Fasilitas" numFmtId="0">
      <sharedItems containsString="0" containsBlank="1" containsNumber="1" containsInteger="1" minValue="54" maxValue="61" count="4">
        <m/>
        <n v="56"/>
        <n v="61"/>
        <n v="54"/>
      </sharedItems>
    </cacheField>
    <cacheField name="Kode Skep Fasilitas/Lartas" numFmtId="0">
      <sharedItems containsSemiMixedTypes="0" containsString="0" containsNumber="1" containsInteger="1" minValue="217" maxValue="217" count="1">
        <n v="217"/>
      </sharedItems>
    </cacheField>
    <cacheField name="Nomor Skep Fasilitas/Lartas" numFmtId="0">
      <sharedItems/>
    </cacheField>
    <cacheField name="Tanggal Skep Fasilitas/Lartas" numFmtId="0">
      <sharedItems containsSemiMixedTypes="0" containsNonDate="0" containsDate="1" containsString="0" minDate="2022-11-26T00:00:00" maxDate="2023-06-02T00:00:00"/>
    </cacheField>
    <cacheField name="Total BM Bayar" numFmtId="0">
      <sharedItems containsSemiMixedTypes="0" containsString="0" containsNumber="1" containsInteger="1" minValue="0" maxValue="2326570000"/>
    </cacheField>
    <cacheField name="Total PPN Bayar" numFmtId="0">
      <sharedItems containsSemiMixedTypes="0" containsString="0" containsNumber="1" containsInteger="1" minValue="113339000" maxValue="14931242000"/>
    </cacheField>
    <cacheField name="Total PPnBM Bayar" numFmtId="0">
      <sharedItems containsSemiMixedTypes="0" containsString="0" containsNumber="1" containsInteger="1" minValue="0" maxValue="0" count="1">
        <n v="0"/>
      </sharedItems>
    </cacheField>
    <cacheField name="Total PPh Bayar" numFmtId="0">
      <sharedItems containsSemiMixedTypes="0" containsString="0" containsNumber="1" containsInteger="1" minValue="25759000" maxValue="3393465000"/>
    </cacheField>
    <cacheField name="Total BM Ditanggung Pemerintah" numFmtId="0">
      <sharedItems containsString="0" containsBlank="1" count="1">
        <m/>
      </sharedItems>
    </cacheField>
    <cacheField name="Tot. PPN Ditanggung Pemerintah" numFmtId="0">
      <sharedItems containsString="0" containsBlank="1" count="1">
        <m/>
      </sharedItems>
    </cacheField>
    <cacheField name="Tot. PBnBM Ditanggung Pemerintah" numFmtId="0">
      <sharedItems containsString="0" containsBlank="1" count="1">
        <m/>
      </sharedItems>
    </cacheField>
    <cacheField name="Tot. PPh Ditanggung Pemerintah" numFmtId="0">
      <sharedItems containsString="0" containsBlank="1" count="1">
        <m/>
      </sharedItems>
    </cacheField>
    <cacheField name="Tot. BM Ditangguhkan" numFmtId="0">
      <sharedItems containsString="0" containsBlank="1" count="1">
        <m/>
      </sharedItems>
    </cacheField>
    <cacheField name="Tot. PPN Ditangguhkan" numFmtId="0">
      <sharedItems containsString="0" containsBlank="1" count="1">
        <m/>
      </sharedItems>
    </cacheField>
    <cacheField name="Tot. PBnBM Ditangguhkan" numFmtId="0">
      <sharedItems containsString="0" containsBlank="1" count="1">
        <m/>
      </sharedItems>
    </cacheField>
    <cacheField name="Tot. PPh Ditangguhkan" numFmtId="0">
      <sharedItems containsString="0" containsBlank="1" count="1">
        <m/>
      </sharedItems>
    </cacheField>
    <cacheField name="Total BM Dibebaskan" numFmtId="0">
      <sharedItems containsString="0" containsBlank="1" count="1">
        <m/>
      </sharedItems>
    </cacheField>
    <cacheField name="Total PPN Dibebaskan" numFmtId="0">
      <sharedItems containsString="0" containsBlank="1" count="1">
        <m/>
      </sharedItems>
    </cacheField>
    <cacheField name="Total PPnBM Dibebaskan" numFmtId="0">
      <sharedItems containsString="0" containsBlank="1" count="1">
        <m/>
      </sharedItems>
    </cacheField>
    <cacheField name="Total PPh Dibebaskan" numFmtId="0">
      <sharedItems containsString="0" containsBlank="1" count="1">
        <m/>
      </sharedItems>
    </cacheField>
    <cacheField name="Total BM Anti Dumping Bayar" numFmtId="0">
      <sharedItems containsSemiMixedTypes="0" containsString="0" containsNumber="1" containsInteger="1" minValue="0" maxValue="0" count="1">
        <n v="0"/>
      </sharedItems>
    </cacheField>
    <cacheField name="Total BM Tindakan Pengaman Bayar" numFmtId="0">
      <sharedItems containsSemiMixedTypes="0" containsString="0" containsNumber="1" containsInteger="1" minValue="0" maxValue="0" count="1">
        <n v="0"/>
      </sharedItems>
    </cacheField>
    <cacheField name="Total BM Imbalan Bayar" numFmtId="0">
      <sharedItems containsSemiMixedTypes="0" containsString="0" containsNumber="1" containsInteger="1" minValue="0" maxValue="0" count="1">
        <n v="0"/>
      </sharedItems>
    </cacheField>
    <cacheField name="Total BM Pembalasan Bayar" numFmtId="0">
      <sharedItems containsSemiMixedTypes="0" containsString="0" containsNumber="1" containsInteger="1" minValue="0" maxValue="0" count="1">
        <n v="0"/>
      </sharedItems>
    </cacheField>
    <cacheField name="Status Data PIB" numFmtId="0">
      <sharedItems count="3">
        <s v="SPPB"/>
        <s v="PROSES"/>
        <s v="Billing"/>
      </sharedItems>
    </cacheField>
    <cacheField name="Nomor HS" numFmtId="0">
      <sharedItems containsSemiMixedTypes="0" containsString="0" containsNumber="1" containsInteger="1" minValue="84269100" maxValue="87042389" count="13">
        <n v="87012190"/>
        <n v="87042369"/>
        <n v="87042389"/>
        <n v="84291100"/>
        <n v="84269900"/>
        <n v="87041037"/>
        <n v="84295100"/>
        <n v="84292000"/>
        <n v="84295200"/>
        <n v="84269100"/>
        <n v="84294050"/>
        <n v="84305000"/>
        <n v="84295900"/>
      </sharedItems>
    </cacheField>
    <cacheField name="Uraian Barang" numFmtId="0">
      <sharedItems/>
    </cacheField>
    <cacheField name="Merk Barang" numFmtId="0">
      <sharedItems count="4">
        <s v="SCANIA"/>
        <s v="KOMATSU"/>
        <s v="TADANO"/>
        <s v="BOMAG"/>
      </sharedItems>
    </cacheField>
    <cacheField name="Tipe Barang" numFmtId="0">
      <sharedItems/>
    </cacheField>
    <cacheField name="Spesifikasi Lain" numFmtId="0">
      <sharedItems/>
    </cacheField>
    <cacheField name="Seri Barang" numFmtId="0">
      <sharedItems containsSemiMixedTypes="0" containsString="0" containsNumber="1" containsInteger="1" minValue="1" maxValue="1" count="1">
        <n v="1"/>
      </sharedItems>
    </cacheField>
    <cacheField name="Tanggal Terima Dokumen" numFmtId="0">
      <sharedItems containsNonDate="0" containsDate="1" containsString="0" containsBlank="1" minDate="2022-11-16T00:00:00" maxDate="2023-02-22T00:00:00" count="16">
        <m/>
        <d v="2022-12-26T00:00:00"/>
        <d v="2022-12-17T00:00:00"/>
        <d v="2022-12-27T00:00:00"/>
        <d v="2022-12-29T00:00:00"/>
        <d v="2022-11-16T00:00:00"/>
        <d v="2023-01-06T00:00:00"/>
        <d v="2023-01-12T00:00:00"/>
        <d v="2023-01-19T00:00:00"/>
        <d v="2023-01-23T00:00:00"/>
        <d v="2023-02-03T00:00:00"/>
        <d v="2023-02-02T00:00:00"/>
        <d v="2023-02-06T00:00:00"/>
        <d v="2023-02-09T00:00:00"/>
        <d v="2023-02-07T00:00:00"/>
        <d v="2023-02-21T00:00:00"/>
      </sharedItems>
    </cacheField>
    <cacheField name="Lead Time (Rencana Tiba - Nopen)" numFmtId="0">
      <sharedItems containsSemiMixedTypes="0" containsString="0" containsNumber="1" containsInteger="1" minValue="-1" maxValue="12" count="14">
        <n v="1"/>
        <n v="2"/>
        <n v="4"/>
        <n v="6"/>
        <n v="0"/>
        <n v="3"/>
        <n v="5"/>
        <n v="7"/>
        <n v="-1"/>
        <n v="11"/>
        <n v="9"/>
        <n v="10"/>
        <n v="12"/>
        <n v="8"/>
      </sharedItems>
    </cacheField>
    <cacheField name="Lead Time (Terima Dokumen-Nopen)" numFmtId="0">
      <sharedItems containsString="0" containsBlank="1" containsNumber="1" containsInteger="1" minValue="3" maxValue="41" count="15">
        <m/>
        <n v="17"/>
        <n v="19"/>
        <n v="11"/>
        <n v="5"/>
        <n v="10"/>
        <n v="13"/>
        <n v="12"/>
        <n v="14"/>
        <n v="41"/>
        <n v="7"/>
        <n v="6"/>
        <n v="4"/>
        <n v="8"/>
        <n v="3"/>
      </sharedItems>
    </cacheField>
    <cacheField name="Lead Time" numFmtId="0">
      <sharedItems containsSemiMixedTypes="0" containsString="0" containsNumber="1" containsInteger="1" minValue="-1" maxValue="12" count="14">
        <n v="1"/>
        <n v="2"/>
        <n v="4"/>
        <n v="5"/>
        <n v="0"/>
        <n v="3"/>
        <n v="6"/>
        <n v="7"/>
        <n v="-1"/>
        <n v="11"/>
        <n v="9"/>
        <n v="10"/>
        <n v="12"/>
        <n v="8"/>
      </sharedItems>
    </cacheField>
    <cacheField name="Nilai Pabean" numFmtId="0">
      <sharedItems containsSemiMixedTypes="0" containsString="0" containsNumber="1" minValue="1030348649.7" maxValue="135738562476.16"/>
    </cacheField>
    <cacheField name="Months (Tanggal Pendaftaran)" numFmtId="0" databaseField="0">
      <fieldGroup base="5">
        <rangePr groupBy="months" startDate="2023-01-03T00:00:00" endDate="2023-06-21T00:00:00"/>
        <groupItems count="14">
          <s v="&lt;03/0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1/06/2023"/>
        </groupItems>
      </fieldGroup>
    </cacheField>
    <cacheField name="Years (Tanggal Pendaftaran)" numFmtId="0" databaseField="0">
      <fieldGroup base="5">
        <rangePr groupBy="years" startDate="2023-01-03T00:00:00" endDate="2023-06-21T00:00:00"/>
        <groupItems count="3">
          <s v="&lt;03/01/2023"/>
          <s v="2023"/>
          <s v="&gt;21/06/2023"/>
        </groupItems>
      </fieldGroup>
    </cacheField>
  </cacheFields>
  <extLst>
    <ext xmlns:x14="http://schemas.microsoft.com/office/spreadsheetml/2009/9/main" uri="{725AE2AE-9491-48be-B2B4-4EB974FC3084}">
      <x14:pivotCacheDefinition pivotCacheId="14433725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6">
  <r>
    <n v="1"/>
    <s v="00000000006020221219011088"/>
    <x v="0"/>
    <x v="0"/>
    <n v="29741"/>
    <x v="0"/>
    <x v="0"/>
    <s v="KKLUHAM140471"/>
    <s v="OLYMPIAN HIGHWAY"/>
    <x v="0"/>
    <x v="0"/>
    <x v="0"/>
    <s v="029755/KPU.1/2023"/>
    <d v="2023-01-17T00:00:00"/>
    <n v="620230100136831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1"/>
    <x v="0"/>
    <x v="0"/>
    <s v="2252066406"/>
    <d v="2022-11-26T00:00:00"/>
    <d v="2022-11-26T00:00:00"/>
    <x v="0"/>
    <x v="0"/>
    <x v="0"/>
    <x v="0"/>
    <s v="V.48"/>
    <x v="0"/>
    <d v="2023-01-15T00:00:00"/>
    <x v="0"/>
    <x v="0"/>
    <n v="15605"/>
    <n v="390036"/>
    <n v="390036"/>
    <n v="390036"/>
    <x v="0"/>
    <x v="0"/>
    <n v="0"/>
    <x v="0"/>
    <x v="0"/>
    <n v="35592"/>
    <n v="35592"/>
    <x v="0"/>
    <m/>
    <x v="0"/>
    <x v="0"/>
    <x v="0"/>
    <n v="3"/>
    <s v="4500021860, 4500021772"/>
    <x v="0"/>
    <x v="0"/>
    <s v="2252066406"/>
    <d v="2022-11-26T00:00:00"/>
    <n v="304326000"/>
    <n v="702993000"/>
    <x v="0"/>
    <n v="159771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R620-A6X4"/>
    <x v="0"/>
    <s v="TRACTOR HEAD   "/>
    <s v="GVW 41.000 KGS"/>
    <x v="0"/>
    <x v="0"/>
    <x v="0"/>
    <x v="0"/>
    <x v="0"/>
    <n v="6086511780"/>
  </r>
  <r>
    <n v="2"/>
    <s v="00000000006020221219011089"/>
    <x v="0"/>
    <x v="0"/>
    <n v="29751"/>
    <x v="0"/>
    <x v="1"/>
    <s v="KKLUHAM140472"/>
    <s v="OLYMPIAN HIGHWAY"/>
    <x v="0"/>
    <x v="0"/>
    <x v="0"/>
    <s v="029766/KPU.1/2023"/>
    <d v="2023-01-17T00:00:00"/>
    <n v="620230100136839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2"/>
    <x v="0"/>
    <x v="0"/>
    <s v="2252066558"/>
    <d v="2022-11-26T00:00:00"/>
    <d v="2022-11-26T00:00:00"/>
    <x v="0"/>
    <x v="0"/>
    <x v="0"/>
    <x v="0"/>
    <s v="V.48"/>
    <x v="0"/>
    <d v="2023-01-15T00:00:00"/>
    <x v="0"/>
    <x v="0"/>
    <n v="15605"/>
    <n v="1004210"/>
    <n v="1004210"/>
    <n v="1004210"/>
    <x v="0"/>
    <x v="0"/>
    <n v="0"/>
    <x v="0"/>
    <x v="0"/>
    <n v="109420"/>
    <n v="109420"/>
    <x v="0"/>
    <m/>
    <x v="0"/>
    <x v="0"/>
    <x v="0"/>
    <n v="10"/>
    <s v="4500021902"/>
    <x v="0"/>
    <x v="0"/>
    <s v="2252066558"/>
    <d v="2022-11-26T00:00:00"/>
    <n v="1567070000"/>
    <n v="1896155000"/>
    <x v="0"/>
    <n v="43094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15670697050"/>
  </r>
  <r>
    <n v="3"/>
    <s v="00000000006020221219011090"/>
    <x v="0"/>
    <x v="0"/>
    <n v="32449"/>
    <x v="1"/>
    <x v="2"/>
    <s v="KKLUHAM140473"/>
    <s v="OLYMPIAN HIGHWAY"/>
    <x v="0"/>
    <x v="0"/>
    <x v="0"/>
    <s v="032361/KPU.1/2023"/>
    <d v="2023-01-18T00:00:00"/>
    <n v="620230100140942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3"/>
    <x v="0"/>
    <x v="0"/>
    <s v="2252066595"/>
    <d v="2022-11-26T00:00:00"/>
    <d v="2022-11-26T00:00:00"/>
    <x v="0"/>
    <x v="0"/>
    <x v="0"/>
    <x v="0"/>
    <s v="V.48"/>
    <x v="0"/>
    <d v="2023-01-15T00:00:00"/>
    <x v="0"/>
    <x v="0"/>
    <n v="15605"/>
    <n v="903789"/>
    <n v="903789"/>
    <n v="903789"/>
    <x v="0"/>
    <x v="0"/>
    <n v="0"/>
    <x v="0"/>
    <x v="0"/>
    <n v="97758"/>
    <n v="97758"/>
    <x v="0"/>
    <m/>
    <x v="0"/>
    <x v="0"/>
    <x v="0"/>
    <n v="9"/>
    <s v="4500021071"/>
    <x v="0"/>
    <x v="0"/>
    <s v="2252066595"/>
    <d v="2022-11-26T00:00:00"/>
    <n v="1410363000"/>
    <n v="1706539000"/>
    <x v="0"/>
    <n v="387850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1"/>
    <x v="1"/>
    <x v="1"/>
    <x v="1"/>
    <n v="14103627345"/>
  </r>
  <r>
    <n v="4"/>
    <s v="00000000006020221219011091"/>
    <x v="0"/>
    <x v="0"/>
    <n v="29829"/>
    <x v="0"/>
    <x v="1"/>
    <s v="KKLUHAM140474"/>
    <s v="OLYMPIAN HIGHWAY"/>
    <x v="0"/>
    <x v="0"/>
    <x v="0"/>
    <s v="029833/KPU.1/2023"/>
    <d v="2023-01-17T00:00:00"/>
    <n v="620230100136824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4"/>
    <x v="0"/>
    <x v="0"/>
    <s v="2252066600"/>
    <d v="2022-11-26T00:00:00"/>
    <d v="2022-11-26T00:00:00"/>
    <x v="0"/>
    <x v="0"/>
    <x v="0"/>
    <x v="0"/>
    <s v="V.48"/>
    <x v="0"/>
    <d v="2023-01-15T00:00:00"/>
    <x v="0"/>
    <x v="0"/>
    <n v="15605"/>
    <n v="1004210"/>
    <n v="1004210"/>
    <n v="1004210"/>
    <x v="0"/>
    <x v="0"/>
    <n v="0"/>
    <x v="0"/>
    <x v="0"/>
    <n v="108620"/>
    <n v="108620"/>
    <x v="0"/>
    <m/>
    <x v="0"/>
    <x v="0"/>
    <x v="0"/>
    <n v="10"/>
    <s v="4500021071"/>
    <x v="0"/>
    <x v="0"/>
    <s v="2252066600"/>
    <d v="2022-11-26T00:00:00"/>
    <n v="1567070000"/>
    <n v="1896155000"/>
    <x v="0"/>
    <n v="43094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15670697050"/>
  </r>
  <r>
    <n v="5"/>
    <s v="00000000006020221219011092"/>
    <x v="0"/>
    <x v="0"/>
    <n v="37126"/>
    <x v="2"/>
    <x v="2"/>
    <s v="KKLUHAM140475"/>
    <s v="OLYMPIAN HIGHWAY"/>
    <x v="0"/>
    <x v="0"/>
    <x v="0"/>
    <s v="036918/KPU.1/2023"/>
    <d v="2023-01-20T00:00:00"/>
    <n v="620230100173888"/>
    <d v="2023-01-2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5"/>
    <x v="0"/>
    <x v="0"/>
    <s v="2252066634"/>
    <d v="2022-11-26T00:00:00"/>
    <d v="2022-11-26T00:00:00"/>
    <x v="0"/>
    <x v="0"/>
    <x v="0"/>
    <x v="0"/>
    <s v="V.48"/>
    <x v="0"/>
    <d v="2023-01-15T00:00:00"/>
    <x v="0"/>
    <x v="0"/>
    <n v="15447"/>
    <n v="1101448"/>
    <n v="1101448"/>
    <n v="1101448"/>
    <x v="0"/>
    <x v="0"/>
    <n v="0"/>
    <x v="0"/>
    <x v="0"/>
    <n v="102965"/>
    <n v="102965"/>
    <x v="0"/>
    <m/>
    <x v="0"/>
    <x v="0"/>
    <x v="0"/>
    <n v="9"/>
    <s v="4500021070, 21071, 22239"/>
    <x v="0"/>
    <x v="0"/>
    <s v="2252066634"/>
    <d v="2022-11-26T00:00:00"/>
    <n v="1701407000"/>
    <n v="2058703000"/>
    <x v="0"/>
    <n v="46788700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s v="P410-B8X4"/>
    <x v="0"/>
    <s v="TRUCK CHASSIS  "/>
    <s v="GVW 50.000 KGS"/>
    <x v="0"/>
    <x v="1"/>
    <x v="2"/>
    <x v="2"/>
    <x v="2"/>
    <n v="17014067256"/>
  </r>
  <r>
    <n v="6"/>
    <s v="00000000006020221220011093"/>
    <x v="0"/>
    <x v="0"/>
    <n v="37127"/>
    <x v="2"/>
    <x v="3"/>
    <s v="KKLUHAM140476"/>
    <s v="OLYMPIAN HIGHWAY"/>
    <x v="0"/>
    <x v="0"/>
    <x v="0"/>
    <s v="036919/KPU.1/2023"/>
    <d v="2023-01-20T00:00:00"/>
    <n v="620230100174003"/>
    <d v="2023-01-2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6"/>
    <x v="0"/>
    <x v="0"/>
    <s v="2252066737"/>
    <d v="2022-11-26T00:00:00"/>
    <d v="2022-11-26T00:00:00"/>
    <x v="0"/>
    <x v="0"/>
    <x v="0"/>
    <x v="0"/>
    <s v="V.48"/>
    <x v="0"/>
    <d v="2023-01-15T00:00:00"/>
    <x v="0"/>
    <x v="0"/>
    <n v="15447"/>
    <n v="622650"/>
    <n v="622650"/>
    <n v="622650"/>
    <x v="0"/>
    <x v="0"/>
    <n v="0"/>
    <x v="0"/>
    <x v="0"/>
    <n v="65258"/>
    <n v="65258"/>
    <x v="0"/>
    <m/>
    <x v="0"/>
    <x v="0"/>
    <x v="0"/>
    <n v="6"/>
    <s v="4500021071"/>
    <x v="0"/>
    <x v="0"/>
    <s v="2252066737"/>
    <d v="2022-11-26T00:00:00"/>
    <n v="961808000"/>
    <n v="1163788000"/>
    <x v="0"/>
    <n v="26449800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s v="P410-B6X4"/>
    <x v="0"/>
    <s v="TRUCK CHASSIS  "/>
    <s v="GVW 41.000 KGS"/>
    <x v="0"/>
    <x v="1"/>
    <x v="2"/>
    <x v="2"/>
    <x v="2"/>
    <n v="9618074550"/>
  </r>
  <r>
    <n v="7"/>
    <s v="00000000006020221220011094"/>
    <x v="0"/>
    <x v="0"/>
    <n v="29912"/>
    <x v="0"/>
    <x v="4"/>
    <s v="KKLUHAM140477"/>
    <s v="OLYMPIAN HIGHWAY"/>
    <x v="0"/>
    <x v="0"/>
    <x v="0"/>
    <s v="029903/KPU.1/2023"/>
    <d v="2023-01-17T00:00:00"/>
    <n v="620230100138082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7"/>
    <x v="0"/>
    <x v="0"/>
    <s v="2252066670"/>
    <d v="2022-11-26T00:00:00"/>
    <d v="2022-11-26T00:00:00"/>
    <x v="0"/>
    <x v="0"/>
    <x v="0"/>
    <x v="0"/>
    <s v="V.48"/>
    <x v="0"/>
    <d v="2023-01-15T00:00:00"/>
    <x v="0"/>
    <x v="0"/>
    <n v="15605"/>
    <n v="126764"/>
    <n v="126764"/>
    <n v="126764"/>
    <x v="0"/>
    <x v="0"/>
    <n v="0"/>
    <x v="0"/>
    <x v="0"/>
    <n v="13261"/>
    <n v="13261"/>
    <x v="0"/>
    <m/>
    <x v="0"/>
    <x v="0"/>
    <x v="1"/>
    <n v="1"/>
    <s v="4500021072"/>
    <x v="0"/>
    <x v="0"/>
    <s v="2252066670"/>
    <d v="2022-11-26T00:00:00"/>
    <n v="197816000"/>
    <n v="239357000"/>
    <x v="0"/>
    <n v="54400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60-B8X4 HEAVY TIPPER"/>
    <x v="0"/>
    <s v="TRUCK CHASSIS  "/>
    <s v="GVW 60.000 KGS"/>
    <x v="0"/>
    <x v="0"/>
    <x v="0"/>
    <x v="0"/>
    <x v="0"/>
    <n v="1978152220"/>
  </r>
  <r>
    <n v="8"/>
    <s v="00000000006020221220011095"/>
    <x v="0"/>
    <x v="0"/>
    <n v="29988"/>
    <x v="0"/>
    <x v="5"/>
    <s v="KKLUHAM140478"/>
    <s v="OLYMPIAN HIGHWAY"/>
    <x v="0"/>
    <x v="0"/>
    <x v="0"/>
    <s v="029970/KPU.1/2023"/>
    <d v="2023-01-17T00:00:00"/>
    <n v="620230100139053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8"/>
    <x v="0"/>
    <x v="0"/>
    <s v="2252066741"/>
    <d v="2022-11-26T00:00:00"/>
    <d v="2022-11-26T00:00:00"/>
    <x v="0"/>
    <x v="0"/>
    <x v="0"/>
    <x v="0"/>
    <s v="V.48"/>
    <x v="0"/>
    <d v="2023-01-15T00:00:00"/>
    <x v="0"/>
    <x v="0"/>
    <n v="15605"/>
    <n v="742252"/>
    <n v="742252"/>
    <n v="742252"/>
    <x v="0"/>
    <x v="0"/>
    <n v="0"/>
    <x v="0"/>
    <x v="0"/>
    <n v="80535"/>
    <n v="80535"/>
    <x v="0"/>
    <m/>
    <x v="0"/>
    <x v="0"/>
    <x v="0"/>
    <n v="7"/>
    <s v="4500020905, 4500022240"/>
    <x v="0"/>
    <x v="0"/>
    <s v="2252066741"/>
    <d v="2022-11-26T00:00:00"/>
    <n v="1158285000"/>
    <n v="1401524000"/>
    <x v="0"/>
    <n v="318529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 HEAVY TIPPER"/>
    <x v="0"/>
    <s v="TRUCK CHASSIS  "/>
    <s v="GVW 49.000 KGS"/>
    <x v="0"/>
    <x v="0"/>
    <x v="0"/>
    <x v="0"/>
    <x v="0"/>
    <n v="11582842460"/>
  </r>
  <r>
    <n v="9"/>
    <s v="00000000006020221220011096"/>
    <x v="0"/>
    <x v="0"/>
    <n v="29949"/>
    <x v="0"/>
    <x v="6"/>
    <s v="KKLUHAM140479"/>
    <s v="OLYMPIAN HIGHWAY"/>
    <x v="0"/>
    <x v="0"/>
    <x v="0"/>
    <s v="029935/KPU.1/2023"/>
    <d v="2023-01-17T00:00:00"/>
    <n v="620230100138552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9"/>
    <x v="0"/>
    <x v="0"/>
    <s v="2252066680"/>
    <d v="2022-11-26T00:00:00"/>
    <d v="2022-11-26T00:00:00"/>
    <x v="0"/>
    <x v="0"/>
    <x v="0"/>
    <x v="0"/>
    <s v="V.48"/>
    <x v="0"/>
    <d v="2023-01-15T00:00:00"/>
    <x v="0"/>
    <x v="0"/>
    <n v="15605"/>
    <n v="212302"/>
    <n v="212302"/>
    <n v="212302"/>
    <x v="0"/>
    <x v="0"/>
    <n v="0"/>
    <x v="0"/>
    <x v="0"/>
    <n v="21533"/>
    <n v="21533"/>
    <x v="0"/>
    <m/>
    <x v="0"/>
    <x v="0"/>
    <x v="0"/>
    <n v="2"/>
    <s v="4500021071"/>
    <x v="0"/>
    <x v="0"/>
    <s v="2252066680"/>
    <d v="2022-11-26T00:00:00"/>
    <n v="331298000"/>
    <n v="400870000"/>
    <x v="0"/>
    <n v="9110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3312972710"/>
  </r>
  <r>
    <n v="10"/>
    <s v="00000000006020221220011097"/>
    <x v="0"/>
    <x v="0"/>
    <n v="37128"/>
    <x v="2"/>
    <x v="4"/>
    <s v="KKLUHAM140480"/>
    <s v="OLYMPIAN HIGHWAY"/>
    <x v="0"/>
    <x v="0"/>
    <x v="0"/>
    <s v="036920/KPU.1/2023"/>
    <d v="2023-01-20T00:00:00"/>
    <n v="620230100174223"/>
    <d v="2023-01-2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10"/>
    <x v="0"/>
    <x v="0"/>
    <s v="2252066681"/>
    <d v="2022-11-26T00:00:00"/>
    <d v="2022-11-26T00:00:00"/>
    <x v="0"/>
    <x v="0"/>
    <x v="0"/>
    <x v="0"/>
    <s v="V.48"/>
    <x v="0"/>
    <d v="2023-01-15T00:00:00"/>
    <x v="0"/>
    <x v="0"/>
    <n v="15447"/>
    <n v="103654"/>
    <n v="103654"/>
    <n v="103654"/>
    <x v="0"/>
    <x v="0"/>
    <n v="0"/>
    <x v="0"/>
    <x v="0"/>
    <n v="10923"/>
    <n v="10923"/>
    <x v="0"/>
    <m/>
    <x v="0"/>
    <x v="0"/>
    <x v="1"/>
    <n v="1"/>
    <s v="4500021071"/>
    <x v="0"/>
    <x v="0"/>
    <s v="2252066681"/>
    <d v="2022-11-26T00:00:00"/>
    <n v="160115000"/>
    <n v="193739000"/>
    <x v="0"/>
    <n v="4403200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s v="P410-B6X4"/>
    <x v="0"/>
    <s v="TRUCK CHASSIS  "/>
    <s v="GVW 41.000 KGS"/>
    <x v="0"/>
    <x v="1"/>
    <x v="2"/>
    <x v="2"/>
    <x v="2"/>
    <n v="1601143338"/>
  </r>
  <r>
    <n v="11"/>
    <s v="00000000006020221220011098"/>
    <x v="0"/>
    <x v="0"/>
    <n v="30016"/>
    <x v="0"/>
    <x v="6"/>
    <s v="KKLUHAM140481"/>
    <s v="OLYMPIAN HIGHWAY"/>
    <x v="0"/>
    <x v="0"/>
    <x v="0"/>
    <s v="029999/KPU.1/2023"/>
    <d v="2023-01-17T00:00:00"/>
    <n v="620230100139425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11"/>
    <x v="0"/>
    <x v="0"/>
    <s v="2252066745"/>
    <d v="2022-11-26T00:00:00"/>
    <d v="2022-11-26T00:00:00"/>
    <x v="0"/>
    <x v="0"/>
    <x v="0"/>
    <x v="0"/>
    <s v="V.48"/>
    <x v="0"/>
    <d v="2023-01-15T00:00:00"/>
    <x v="0"/>
    <x v="0"/>
    <n v="15605"/>
    <n v="210820"/>
    <n v="210820"/>
    <n v="210820"/>
    <x v="0"/>
    <x v="0"/>
    <n v="0"/>
    <x v="0"/>
    <x v="0"/>
    <n v="21846"/>
    <n v="21846"/>
    <x v="0"/>
    <m/>
    <x v="0"/>
    <x v="0"/>
    <x v="0"/>
    <n v="2"/>
    <s v="4500021071"/>
    <x v="0"/>
    <x v="0"/>
    <s v="2252066745"/>
    <d v="2022-11-26T00:00:00"/>
    <n v="328985000"/>
    <n v="398072000"/>
    <x v="0"/>
    <n v="90471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3289846100"/>
  </r>
  <r>
    <n v="12"/>
    <s v="00000000006020221224011114"/>
    <x v="0"/>
    <x v="0"/>
    <n v="4183"/>
    <x v="3"/>
    <x v="4"/>
    <s v="KJK122MC001"/>
    <s v="DIAMOND STAR"/>
    <x v="0"/>
    <x v="0"/>
    <x v="0"/>
    <s v="004199/KPU.1/2023"/>
    <d v="2023-01-03T00:00:00"/>
    <n v="620230100021790"/>
    <d v="2023-01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5947"/>
    <d v="2022-12-28T00:00:00"/>
    <n v="1"/>
    <x v="0"/>
    <x v="0"/>
    <s v="CV2D378"/>
    <d v="2022-12-05T00:00:00"/>
    <d v="2022-12-13T00:00:00"/>
    <x v="0"/>
    <x v="0"/>
    <x v="0"/>
    <x v="0"/>
    <s v="V.028"/>
    <x v="0"/>
    <d v="2022-12-30T00:00:00"/>
    <x v="1"/>
    <x v="0"/>
    <n v="15606"/>
    <n v="746750"/>
    <n v="759258.89"/>
    <n v="746750"/>
    <x v="0"/>
    <x v="0"/>
    <n v="12508.89"/>
    <x v="0"/>
    <x v="0"/>
    <n v="71520"/>
    <n v="70806"/>
    <x v="0"/>
    <m/>
    <x v="0"/>
    <x v="0"/>
    <x v="2"/>
    <n v="8"/>
    <s v="SESUAI BL"/>
    <x v="1"/>
    <x v="0"/>
    <s v="CV2D378"/>
    <d v="2022-12-05T00:00:00"/>
    <n v="0"/>
    <n v="1303390000"/>
    <x v="0"/>
    <n v="296225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375A-6R (LESS RIPPER) KEADAAN BARU SN:KMT0D115LNC066063 EN:616115"/>
    <x v="1"/>
    <s v="D375A-6R       "/>
    <s v="4500021930 R1"/>
    <x v="0"/>
    <x v="2"/>
    <x v="1"/>
    <x v="3"/>
    <x v="1"/>
    <n v="11848994237.34"/>
  </r>
  <r>
    <n v="13"/>
    <s v="00000000006020221224011115"/>
    <x v="0"/>
    <x v="0"/>
    <n v="4184"/>
    <x v="3"/>
    <x v="4"/>
    <s v="KJK122MC002"/>
    <s v="DIAMOND STAR"/>
    <x v="0"/>
    <x v="0"/>
    <x v="0"/>
    <s v="004200/KPU.1/2023"/>
    <d v="2023-01-03T00:00:00"/>
    <n v="620230100021820"/>
    <d v="2023-01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5947"/>
    <d v="2022-12-28T00:00:00"/>
    <n v="2"/>
    <x v="0"/>
    <x v="0"/>
    <s v="CV2D377"/>
    <d v="2022-12-05T00:00:00"/>
    <d v="2022-12-13T00:00:00"/>
    <x v="0"/>
    <x v="0"/>
    <x v="0"/>
    <x v="0"/>
    <s v="V.028"/>
    <x v="0"/>
    <d v="2022-12-30T00:00:00"/>
    <x v="1"/>
    <x v="0"/>
    <n v="15606"/>
    <n v="591377"/>
    <n v="600931.05000000005"/>
    <n v="591377"/>
    <x v="0"/>
    <x v="0"/>
    <n v="9554.0499999999993"/>
    <x v="0"/>
    <x v="0"/>
    <n v="60440"/>
    <n v="59720"/>
    <x v="0"/>
    <m/>
    <x v="0"/>
    <x v="0"/>
    <x v="2"/>
    <n v="6"/>
    <s v="SESUAI BL"/>
    <x v="1"/>
    <x v="0"/>
    <s v="CV2D377"/>
    <d v="2022-12-05T00:00:00"/>
    <n v="0"/>
    <n v="1031595000"/>
    <x v="0"/>
    <n v="234454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375A-6R (LESS BLADE) KEADAAN BARU SN:KMT0D115ANC066062 EN:616112"/>
    <x v="1"/>
    <s v="D375A-6R       "/>
    <s v="4500022169"/>
    <x v="0"/>
    <x v="2"/>
    <x v="1"/>
    <x v="3"/>
    <x v="1"/>
    <n v="9378129966.2999992"/>
  </r>
  <r>
    <n v="14"/>
    <s v="00000000006020221227011119"/>
    <x v="0"/>
    <x v="0"/>
    <n v="4470"/>
    <x v="3"/>
    <x v="4"/>
    <s v="MOLU18004233618"/>
    <s v="SUNRISE ACE"/>
    <x v="0"/>
    <x v="0"/>
    <x v="0"/>
    <s v="004517/KPU.1/2023"/>
    <d v="2023-01-03T00:00:00"/>
    <n v="620230100021810"/>
    <d v="2023-01-0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0"/>
    <x v="0"/>
    <x v="0"/>
    <x v="2"/>
    <x v="0"/>
    <x v="1"/>
    <x v="0"/>
    <x v="0"/>
    <n v="5891"/>
    <d v="2022-12-25T00:00:00"/>
    <n v="21"/>
    <x v="0"/>
    <x v="0"/>
    <s v="SA-11011"/>
    <d v="2022-12-13T00:00:00"/>
    <d v="2022-12-13T00:00:00"/>
    <x v="0"/>
    <x v="0"/>
    <x v="0"/>
    <x v="0"/>
    <s v="V.0113A"/>
    <x v="0"/>
    <d v="2022-12-26T00:00:00"/>
    <x v="2"/>
    <x v="1"/>
    <n v="117.09739999999999"/>
    <n v="53477020"/>
    <n v="53477020"/>
    <n v="0"/>
    <x v="0"/>
    <x v="0"/>
    <n v="0"/>
    <x v="0"/>
    <x v="0"/>
    <n v="52465"/>
    <n v="52361"/>
    <x v="0"/>
    <m/>
    <x v="0"/>
    <x v="0"/>
    <x v="2"/>
    <n v="4"/>
    <s v="SESUAI BL"/>
    <x v="1"/>
    <x v="0"/>
    <s v="SA-11011"/>
    <d v="2022-12-13T00:00:00"/>
    <n v="0"/>
    <n v="688823000"/>
    <x v="0"/>
    <n v="156551000"/>
    <x v="0"/>
    <x v="0"/>
    <x v="0"/>
    <x v="0"/>
    <x v="0"/>
    <x v="0"/>
    <x v="0"/>
    <x v="0"/>
    <x v="0"/>
    <x v="0"/>
    <x v="0"/>
    <x v="0"/>
    <x v="0"/>
    <x v="0"/>
    <x v="0"/>
    <x v="0"/>
    <x v="1"/>
    <x v="4"/>
    <s v="TADANO HYDRAULIC ROUGH TERRAIN CRANE MODEL GR-800EX SN:RA1379, EN:6M60-292783"/>
    <x v="2"/>
    <s v="GR-800EX       "/>
    <s v="4500022290"/>
    <x v="0"/>
    <x v="3"/>
    <x v="3"/>
    <x v="4"/>
    <x v="3"/>
    <n v="6262020001.7480001"/>
  </r>
  <r>
    <n v="15"/>
    <s v="00000000006020221229011122"/>
    <x v="0"/>
    <x v="0"/>
    <n v="10667"/>
    <x v="4"/>
    <x v="4"/>
    <s v="EUKOBEIN1864813"/>
    <s v="MORNING LISA"/>
    <x v="0"/>
    <x v="0"/>
    <x v="0"/>
    <s v="010374/KPU.1/2023"/>
    <d v="2023-01-06T00:00:00"/>
    <n v="620230100047035"/>
    <d v="2023-01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n v="41"/>
    <d v="2023-01-04T00:00:00"/>
    <n v="1"/>
    <x v="0"/>
    <x v="0"/>
    <s v="2252070805"/>
    <d v="2022-12-12T00:00:00"/>
    <d v="2022-12-12T00:00:00"/>
    <x v="0"/>
    <x v="0"/>
    <x v="0"/>
    <x v="0"/>
    <s v="V.129"/>
    <x v="0"/>
    <d v="2023-01-06T00:00:00"/>
    <x v="0"/>
    <x v="0"/>
    <n v="15665"/>
    <n v="130119"/>
    <n v="130119"/>
    <n v="130119"/>
    <x v="0"/>
    <x v="0"/>
    <n v="0"/>
    <x v="0"/>
    <x v="0"/>
    <n v="13261"/>
    <n v="13261"/>
    <x v="0"/>
    <m/>
    <x v="0"/>
    <x v="0"/>
    <x v="1"/>
    <n v="1"/>
    <s v="4500021072"/>
    <x v="1"/>
    <x v="0"/>
    <s v="2252070805"/>
    <d v="2022-12-12T00:00:00"/>
    <n v="203832000"/>
    <n v="246637000"/>
    <x v="0"/>
    <n v="56054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60-B8X4 HEAVY TIPPER"/>
    <x v="0"/>
    <s v="TRUCK CHASSIS  "/>
    <s v="GVW 60.000 KGS"/>
    <x v="0"/>
    <x v="0"/>
    <x v="4"/>
    <x v="0"/>
    <x v="4"/>
    <n v="2038314135"/>
  </r>
  <r>
    <n v="16"/>
    <s v="00000000006020221229011123"/>
    <x v="0"/>
    <x v="0"/>
    <n v="10669"/>
    <x v="4"/>
    <x v="6"/>
    <s v="EUKOBEIN1872162"/>
    <s v="MORNING LISA"/>
    <x v="0"/>
    <x v="0"/>
    <x v="0"/>
    <s v="010376/KPU.1/2023"/>
    <d v="2023-01-06T00:00:00"/>
    <n v="620230100047047"/>
    <d v="2023-01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n v="41"/>
    <d v="2023-01-04T00:00:00"/>
    <n v="2"/>
    <x v="0"/>
    <x v="0"/>
    <s v="2252070804"/>
    <d v="2022-12-12T00:00:00"/>
    <d v="2022-12-12T00:00:00"/>
    <x v="0"/>
    <x v="0"/>
    <x v="0"/>
    <x v="0"/>
    <s v="V.129"/>
    <x v="0"/>
    <d v="2023-01-06T00:00:00"/>
    <x v="0"/>
    <x v="0"/>
    <n v="15665"/>
    <n v="210820"/>
    <n v="210820"/>
    <n v="210820"/>
    <x v="0"/>
    <x v="0"/>
    <n v="0"/>
    <x v="0"/>
    <x v="0"/>
    <n v="21846"/>
    <n v="21846"/>
    <x v="0"/>
    <m/>
    <x v="0"/>
    <x v="0"/>
    <x v="0"/>
    <n v="2"/>
    <s v="4500021071"/>
    <x v="1"/>
    <x v="0"/>
    <s v="2252070804"/>
    <d v="2022-12-12T00:00:00"/>
    <n v="330250000"/>
    <n v="399602000"/>
    <x v="0"/>
    <n v="90819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4"/>
    <x v="0"/>
    <x v="4"/>
    <n v="3302495300"/>
  </r>
  <r>
    <n v="17"/>
    <s v="00000000006020221229011124"/>
    <x v="0"/>
    <x v="0"/>
    <n v="10668"/>
    <x v="4"/>
    <x v="0"/>
    <s v="EUKOBEIN1872165"/>
    <s v="MORNING LISA"/>
    <x v="0"/>
    <x v="0"/>
    <x v="0"/>
    <s v="010375/KPU.1/2023"/>
    <d v="2023-01-06T00:00:00"/>
    <n v="620230100047036"/>
    <d v="2023-01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n v="41"/>
    <d v="2023-01-04T00:00:00"/>
    <n v="3"/>
    <x v="0"/>
    <x v="0"/>
    <s v="2252070646"/>
    <d v="2022-12-12T00:00:00"/>
    <d v="2022-12-12T00:00:00"/>
    <x v="0"/>
    <x v="0"/>
    <x v="0"/>
    <x v="0"/>
    <s v="V.129"/>
    <x v="0"/>
    <d v="2023-01-06T00:00:00"/>
    <x v="0"/>
    <x v="0"/>
    <n v="15665"/>
    <n v="394122"/>
    <n v="394122"/>
    <n v="394122"/>
    <x v="0"/>
    <x v="0"/>
    <n v="0"/>
    <x v="0"/>
    <x v="0"/>
    <n v="39591"/>
    <n v="39591"/>
    <x v="0"/>
    <m/>
    <x v="0"/>
    <x v="0"/>
    <x v="0"/>
    <n v="3"/>
    <s v="4500022240"/>
    <x v="1"/>
    <x v="0"/>
    <s v="2252070646"/>
    <d v="2022-12-12T00:00:00"/>
    <n v="617393000"/>
    <n v="747045000"/>
    <x v="0"/>
    <n v="169783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4"/>
    <x v="0"/>
    <x v="4"/>
    <n v="6173921130"/>
  </r>
  <r>
    <n v="18"/>
    <s v="00000000006020221229011125"/>
    <x v="0"/>
    <x v="0"/>
    <n v="11049"/>
    <x v="4"/>
    <x v="3"/>
    <s v="EUKOBEIN1872176"/>
    <s v="MORNING LISA"/>
    <x v="0"/>
    <x v="0"/>
    <x v="0"/>
    <s v="010739/KPU.1/2023"/>
    <d v="2023-01-06T00:00:00"/>
    <n v="620230100049321"/>
    <d v="2023-01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n v="41"/>
    <d v="2023-01-04T00:00:00"/>
    <n v="4"/>
    <x v="0"/>
    <x v="0"/>
    <s v="2252070640"/>
    <d v="2022-12-12T00:00:00"/>
    <d v="2022-12-12T00:00:00"/>
    <x v="0"/>
    <x v="0"/>
    <x v="0"/>
    <x v="0"/>
    <s v="V.129"/>
    <x v="0"/>
    <d v="2023-01-06T00:00:00"/>
    <x v="0"/>
    <x v="0"/>
    <n v="15665"/>
    <n v="636906"/>
    <n v="636906"/>
    <n v="636906"/>
    <x v="0"/>
    <x v="0"/>
    <n v="0"/>
    <x v="0"/>
    <x v="0"/>
    <n v="64617"/>
    <n v="64617"/>
    <x v="0"/>
    <m/>
    <x v="0"/>
    <x v="0"/>
    <x v="0"/>
    <n v="6"/>
    <s v="4500022238"/>
    <x v="1"/>
    <x v="0"/>
    <s v="2252070640"/>
    <d v="2022-12-12T00:00:00"/>
    <n v="997714000"/>
    <n v="1207234000"/>
    <x v="0"/>
    <n v="274372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4"/>
    <x v="0"/>
    <x v="4"/>
    <n v="9977132490"/>
  </r>
  <r>
    <n v="19"/>
    <s v="00000000006020221229011126"/>
    <x v="0"/>
    <x v="0"/>
    <n v="10666"/>
    <x v="4"/>
    <x v="2"/>
    <s v="EUKOBEIN1872188"/>
    <s v="MORNING LISA"/>
    <x v="0"/>
    <x v="0"/>
    <x v="0"/>
    <s v="010373/KPU.1/2023"/>
    <d v="2023-01-06T00:00:00"/>
    <n v="620230100046204"/>
    <d v="2023-01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n v="41"/>
    <d v="2023-01-04T00:00:00"/>
    <n v="5"/>
    <x v="0"/>
    <x v="0"/>
    <s v="2252070628"/>
    <d v="2022-12-12T00:00:00"/>
    <d v="2022-12-12T00:00:00"/>
    <x v="0"/>
    <x v="0"/>
    <x v="0"/>
    <x v="0"/>
    <s v="V.129"/>
    <x v="0"/>
    <d v="2023-01-06T00:00:00"/>
    <x v="0"/>
    <x v="0"/>
    <n v="15665"/>
    <n v="955359"/>
    <n v="955359"/>
    <n v="955359"/>
    <x v="0"/>
    <x v="0"/>
    <n v="0"/>
    <x v="0"/>
    <x v="0"/>
    <n v="96903"/>
    <n v="96903"/>
    <x v="0"/>
    <m/>
    <x v="0"/>
    <x v="0"/>
    <x v="0"/>
    <n v="9"/>
    <s v="4500022238"/>
    <x v="1"/>
    <x v="0"/>
    <s v="2252070628"/>
    <d v="2022-12-12T00:00:00"/>
    <n v="1496570000"/>
    <n v="1810850000"/>
    <x v="0"/>
    <n v="41155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4"/>
    <x v="0"/>
    <x v="4"/>
    <n v="14965698735"/>
  </r>
  <r>
    <n v="20"/>
    <s v="00000000006020221229011127"/>
    <x v="0"/>
    <x v="0"/>
    <n v="10664"/>
    <x v="4"/>
    <x v="1"/>
    <s v="EUKOBEIN1872190"/>
    <s v="MORNING LISA"/>
    <x v="0"/>
    <x v="0"/>
    <x v="0"/>
    <s v="010371/KPU.1/2023"/>
    <d v="2023-01-06T00:00:00"/>
    <n v="620230100046135"/>
    <d v="2023-01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n v="41"/>
    <d v="2023-01-04T00:00:00"/>
    <n v="6"/>
    <x v="0"/>
    <x v="0"/>
    <s v="2252070597"/>
    <d v="2022-12-12T00:00:00"/>
    <d v="2022-12-12T00:00:00"/>
    <x v="0"/>
    <x v="0"/>
    <x v="0"/>
    <x v="0"/>
    <s v="V.129"/>
    <x v="0"/>
    <d v="2023-01-06T00:00:00"/>
    <x v="0"/>
    <x v="0"/>
    <n v="15665"/>
    <n v="1372850"/>
    <n v="1372850"/>
    <n v="1372850"/>
    <x v="0"/>
    <x v="0"/>
    <n v="0"/>
    <x v="0"/>
    <x v="0"/>
    <n v="115420"/>
    <n v="115420"/>
    <x v="0"/>
    <m/>
    <x v="0"/>
    <x v="0"/>
    <x v="0"/>
    <n v="10"/>
    <s v="4500022239"/>
    <x v="1"/>
    <x v="0"/>
    <s v="2252070597"/>
    <d v="2022-12-12T00:00:00"/>
    <n v="2150570000"/>
    <n v="2602190000"/>
    <x v="0"/>
    <n v="59140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4"/>
    <x v="0"/>
    <x v="4"/>
    <n v="21505695250"/>
  </r>
  <r>
    <n v="21"/>
    <s v="00000000006020221229011128"/>
    <x v="0"/>
    <x v="0"/>
    <n v="10665"/>
    <x v="4"/>
    <x v="1"/>
    <s v="EUKOBEIN1872195"/>
    <s v="MORNING LISA"/>
    <x v="0"/>
    <x v="0"/>
    <x v="0"/>
    <s v="010372/KPU.1/2023"/>
    <d v="2023-01-06T00:00:00"/>
    <n v="620230100046137"/>
    <d v="2023-01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n v="41"/>
    <d v="2023-01-04T00:00:00"/>
    <n v="7"/>
    <x v="0"/>
    <x v="0"/>
    <s v="2252070598"/>
    <d v="2022-12-12T00:00:00"/>
    <d v="2022-12-12T00:00:00"/>
    <x v="0"/>
    <x v="0"/>
    <x v="0"/>
    <x v="0"/>
    <s v="V.129"/>
    <x v="0"/>
    <d v="2023-01-06T00:00:00"/>
    <x v="0"/>
    <x v="0"/>
    <n v="15665"/>
    <n v="1154912"/>
    <n v="1154912"/>
    <n v="1154912"/>
    <x v="0"/>
    <x v="0"/>
    <n v="0"/>
    <x v="0"/>
    <x v="0"/>
    <n v="110023"/>
    <n v="110023"/>
    <x v="0"/>
    <m/>
    <x v="0"/>
    <x v="0"/>
    <x v="0"/>
    <n v="10"/>
    <s v="4500022239, 4500022238"/>
    <x v="1"/>
    <x v="0"/>
    <s v="2252070598"/>
    <d v="2022-12-12T00:00:00"/>
    <n v="1809170000"/>
    <n v="2189096000"/>
    <x v="0"/>
    <n v="497522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4"/>
    <x v="0"/>
    <x v="4"/>
    <n v="18091696480"/>
  </r>
  <r>
    <n v="22"/>
    <s v="00000000006020221230011129"/>
    <x v="0"/>
    <x v="0"/>
    <n v="19637"/>
    <x v="5"/>
    <x v="0"/>
    <s v="HENJK122MF801"/>
    <s v="KEIO CORAL"/>
    <x v="0"/>
    <x v="0"/>
    <x v="0"/>
    <s v="019490/KPU.1/2023"/>
    <d v="2023-01-12T00:00:00"/>
    <n v="620230100090565"/>
    <d v="2023-01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3"/>
    <x v="1"/>
    <x v="0"/>
    <x v="0"/>
    <x v="0"/>
    <x v="1"/>
    <x v="0"/>
    <x v="3"/>
    <x v="0"/>
    <x v="0"/>
    <n v="59"/>
    <d v="2023-01-05T00:00:00"/>
    <n v="4"/>
    <x v="0"/>
    <x v="0"/>
    <s v="CV2C999"/>
    <d v="2022-12-14T00:00:00"/>
    <d v="2022-12-22T00:00:00"/>
    <x v="0"/>
    <x v="0"/>
    <x v="0"/>
    <x v="0"/>
    <s v="V.087"/>
    <x v="0"/>
    <d v="2023-01-07T00:00:00"/>
    <x v="1"/>
    <x v="0"/>
    <n v="15605"/>
    <n v="2055810"/>
    <n v="2125244.9"/>
    <n v="2055810"/>
    <x v="0"/>
    <x v="0"/>
    <n v="69434.899999999994"/>
    <x v="0"/>
    <x v="0"/>
    <n v="168303"/>
    <n v="168012"/>
    <x v="0"/>
    <m/>
    <x v="0"/>
    <x v="0"/>
    <x v="2"/>
    <n v="9"/>
    <s v="SESUAI BL"/>
    <x v="1"/>
    <x v="0"/>
    <s v="CV2C999"/>
    <d v="2022-12-14T00:00:00"/>
    <n v="0"/>
    <n v="3648090000"/>
    <x v="0"/>
    <n v="829112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AND034328 EN:514754"/>
    <x v="1"/>
    <s v="HD785-7        "/>
    <s v="4500022160 R1"/>
    <x v="0"/>
    <x v="4"/>
    <x v="5"/>
    <x v="5"/>
    <x v="5"/>
    <n v="33164446664.5"/>
  </r>
  <r>
    <n v="23"/>
    <s v="00000000006020221230011130"/>
    <x v="0"/>
    <x v="0"/>
    <n v="19638"/>
    <x v="5"/>
    <x v="5"/>
    <s v="HENJK122MF802"/>
    <s v="KEIO CORAL"/>
    <x v="0"/>
    <x v="0"/>
    <x v="0"/>
    <s v="019491/KPU.1/2023"/>
    <d v="2023-01-12T00:00:00"/>
    <n v="620230100090566"/>
    <d v="2023-01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3"/>
    <x v="1"/>
    <x v="0"/>
    <x v="0"/>
    <x v="0"/>
    <x v="1"/>
    <x v="0"/>
    <x v="3"/>
    <x v="0"/>
    <x v="0"/>
    <n v="59"/>
    <d v="2023-01-05T00:00:00"/>
    <n v="5"/>
    <x v="0"/>
    <x v="0"/>
    <s v="CV2E488"/>
    <d v="2022-12-14T00:00:00"/>
    <d v="2022-12-22T00:00:00"/>
    <x v="0"/>
    <x v="0"/>
    <x v="0"/>
    <x v="0"/>
    <s v="V.087"/>
    <x v="0"/>
    <d v="2023-01-07T00:00:00"/>
    <x v="1"/>
    <x v="0"/>
    <n v="15605"/>
    <n v="4796890"/>
    <n v="4958904.78"/>
    <n v="4796890"/>
    <x v="0"/>
    <x v="0"/>
    <n v="162014.78"/>
    <x v="0"/>
    <x v="0"/>
    <n v="392707"/>
    <n v="392028"/>
    <x v="0"/>
    <m/>
    <x v="0"/>
    <x v="0"/>
    <x v="2"/>
    <n v="21"/>
    <s v="SESUAI BL"/>
    <x v="1"/>
    <x v="0"/>
    <s v="CV2E488"/>
    <d v="2022-12-14T00:00:00"/>
    <n v="0"/>
    <n v="8512209000"/>
    <x v="0"/>
    <n v="1934593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LND034332 EN:514769"/>
    <x v="1"/>
    <s v="HD785-7        "/>
    <s v="4500022266"/>
    <x v="0"/>
    <x v="4"/>
    <x v="5"/>
    <x v="5"/>
    <x v="5"/>
    <n v="77383709091.899994"/>
  </r>
  <r>
    <n v="24"/>
    <s v="00000000006020221230011131"/>
    <x v="0"/>
    <x v="0"/>
    <n v="19639"/>
    <x v="5"/>
    <x v="4"/>
    <s v="HENJK122MF803"/>
    <s v="KEIO CORAL"/>
    <x v="0"/>
    <x v="0"/>
    <x v="0"/>
    <s v="019492/KPU.1/2023"/>
    <d v="2023-01-12T00:00:00"/>
    <n v="620230100090634"/>
    <d v="2023-01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0"/>
    <x v="0"/>
    <x v="0"/>
    <x v="1"/>
    <x v="0"/>
    <x v="3"/>
    <x v="0"/>
    <x v="0"/>
    <n v="59"/>
    <d v="2023-01-05T00:00:00"/>
    <n v="6"/>
    <x v="0"/>
    <x v="0"/>
    <s v="CV2E758"/>
    <d v="2022-12-14T00:00:00"/>
    <d v="2022-12-22T00:00:00"/>
    <x v="0"/>
    <x v="0"/>
    <x v="0"/>
    <x v="0"/>
    <s v="V.087"/>
    <x v="0"/>
    <d v="2023-01-07T00:00:00"/>
    <x v="1"/>
    <x v="0"/>
    <n v="15605"/>
    <n v="499958"/>
    <n v="515440.55"/>
    <n v="499958"/>
    <x v="0"/>
    <x v="0"/>
    <n v="15482.55"/>
    <x v="0"/>
    <x v="0"/>
    <n v="49748"/>
    <n v="49221"/>
    <x v="0"/>
    <m/>
    <x v="0"/>
    <x v="0"/>
    <x v="2"/>
    <n v="5"/>
    <s v="SESUAI BL"/>
    <x v="1"/>
    <x v="0"/>
    <s v="CV2E758"/>
    <d v="2022-12-14T00:00:00"/>
    <n v="0"/>
    <n v="884780000"/>
    <x v="0"/>
    <n v="201087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600-6R (LESS BUCKET), KEADAAN BARU SN:KMTWA104KND065171 EN:616133"/>
    <x v="1"/>
    <s v="WA600-6R       "/>
    <s v="4500022288"/>
    <x v="0"/>
    <x v="4"/>
    <x v="5"/>
    <x v="5"/>
    <x v="5"/>
    <n v="8043449782.75"/>
  </r>
  <r>
    <n v="25"/>
    <s v="00000000006020221230011132"/>
    <x v="0"/>
    <x v="0"/>
    <n v="19640"/>
    <x v="5"/>
    <x v="4"/>
    <s v="HENJK122MF804"/>
    <s v="KEIO CORAL"/>
    <x v="0"/>
    <x v="0"/>
    <x v="0"/>
    <s v="019493/KPU.1/2023"/>
    <d v="2023-01-12T00:00:00"/>
    <n v="620230100090636"/>
    <d v="2023-01-11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59"/>
    <d v="2023-01-05T00:00:00"/>
    <n v="7"/>
    <x v="0"/>
    <x v="0"/>
    <s v="CV2E759"/>
    <d v="2022-12-14T00:00:00"/>
    <d v="2022-12-22T00:00:00"/>
    <x v="0"/>
    <x v="0"/>
    <x v="0"/>
    <x v="0"/>
    <s v="V.087"/>
    <x v="0"/>
    <d v="2023-01-07T00:00:00"/>
    <x v="1"/>
    <x v="0"/>
    <n v="15605"/>
    <n v="444716"/>
    <n v="458366.92"/>
    <n v="444716"/>
    <x v="0"/>
    <x v="0"/>
    <n v="13650.92"/>
    <x v="0"/>
    <x v="0"/>
    <n v="32222"/>
    <n v="32091"/>
    <x v="0"/>
    <m/>
    <x v="0"/>
    <x v="0"/>
    <x v="2"/>
    <n v="5"/>
    <s v="SESUAI BL"/>
    <x v="1"/>
    <x v="0"/>
    <s v="CV2E759"/>
    <d v="2022-12-14T00:00:00"/>
    <n v="0"/>
    <n v="786810000"/>
    <x v="0"/>
    <n v="178821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VND013505 EN:44150"/>
    <x v="1"/>
    <s v="GD825A-2       "/>
    <s v="4500022382"/>
    <x v="0"/>
    <x v="4"/>
    <x v="5"/>
    <x v="5"/>
    <x v="5"/>
    <n v="7152815786.6000004"/>
  </r>
  <r>
    <n v="26"/>
    <s v="00000000006020221230011133"/>
    <x v="0"/>
    <x v="0"/>
    <n v="19641"/>
    <x v="5"/>
    <x v="4"/>
    <s v="HENJK122MF805"/>
    <s v="KEIO CORAL"/>
    <x v="0"/>
    <x v="0"/>
    <x v="0"/>
    <s v="019494/KPU.1/2023"/>
    <d v="2023-01-12T00:00:00"/>
    <n v="620230100090677"/>
    <d v="2023-01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0"/>
    <x v="0"/>
    <x v="0"/>
    <x v="1"/>
    <x v="0"/>
    <x v="3"/>
    <x v="0"/>
    <x v="0"/>
    <n v="59"/>
    <d v="2023-01-05T00:00:00"/>
    <n v="8"/>
    <x v="0"/>
    <x v="0"/>
    <s v="CV2F025"/>
    <d v="2022-12-19T00:00:00"/>
    <d v="2022-12-22T00:00:00"/>
    <x v="0"/>
    <x v="0"/>
    <x v="0"/>
    <x v="0"/>
    <s v="V.087"/>
    <x v="0"/>
    <d v="2023-01-07T00:00:00"/>
    <x v="1"/>
    <x v="0"/>
    <n v="15605"/>
    <n v="333681"/>
    <n v="349052.52"/>
    <n v="333681"/>
    <x v="0"/>
    <x v="0"/>
    <n v="15371.52"/>
    <x v="0"/>
    <x v="0"/>
    <n v="34822"/>
    <n v="34821"/>
    <x v="0"/>
    <m/>
    <x v="0"/>
    <x v="0"/>
    <x v="2"/>
    <n v="2"/>
    <s v="SESUAI BL"/>
    <x v="1"/>
    <x v="0"/>
    <s v="CV2F025"/>
    <d v="2022-12-19T00:00:00"/>
    <n v="0"/>
    <n v="599167000"/>
    <x v="0"/>
    <n v="136175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 KEADAAN BARU SN:KMTHM013AND009222 EN:638541"/>
    <x v="1"/>
    <s v="HM400-3R       "/>
    <s v="4500022171"/>
    <x v="0"/>
    <x v="4"/>
    <x v="5"/>
    <x v="5"/>
    <x v="5"/>
    <n v="5446964574.6000004"/>
  </r>
  <r>
    <n v="27"/>
    <s v="00000000006020221230011134"/>
    <x v="0"/>
    <x v="0"/>
    <n v="21282"/>
    <x v="5"/>
    <x v="4"/>
    <s v="HENJK122MF806"/>
    <s v="KEIO CORAL"/>
    <x v="0"/>
    <x v="0"/>
    <x v="0"/>
    <s v="021188/KPU.1/2023"/>
    <d v="2023-01-12T00:00:00"/>
    <n v="620230100093268"/>
    <d v="2023-01-12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0"/>
    <x v="0"/>
    <x v="0"/>
    <x v="1"/>
    <x v="0"/>
    <x v="3"/>
    <x v="0"/>
    <x v="0"/>
    <n v="59"/>
    <d v="2023-01-05T00:00:00"/>
    <n v="9"/>
    <x v="0"/>
    <x v="0"/>
    <s v="CV2F026"/>
    <d v="2022-12-19T00:00:00"/>
    <d v="2022-12-22T00:00:00"/>
    <x v="0"/>
    <x v="0"/>
    <x v="0"/>
    <x v="0"/>
    <s v="V.087"/>
    <x v="0"/>
    <d v="2023-01-07T00:00:00"/>
    <x v="1"/>
    <x v="0"/>
    <n v="15605"/>
    <n v="333681"/>
    <n v="349052.52"/>
    <n v="333681"/>
    <x v="0"/>
    <x v="0"/>
    <n v="15371.52"/>
    <x v="0"/>
    <x v="0"/>
    <n v="34822"/>
    <n v="34821"/>
    <x v="0"/>
    <m/>
    <x v="0"/>
    <x v="0"/>
    <x v="2"/>
    <n v="2"/>
    <s v="SESUAI BL"/>
    <x v="1"/>
    <x v="0"/>
    <s v="CV2F026"/>
    <d v="2022-12-19T00:00:00"/>
    <n v="0"/>
    <n v="599167000"/>
    <x v="0"/>
    <n v="136175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 KEADAAN BARU SN:KMTHM013LND009223 EN:638545"/>
    <x v="1"/>
    <s v="HM400-3R       "/>
    <s v="4500022286"/>
    <x v="0"/>
    <x v="4"/>
    <x v="5"/>
    <x v="5"/>
    <x v="5"/>
    <n v="5446964574.6000004"/>
  </r>
  <r>
    <n v="28"/>
    <s v="00000000006020221230011135"/>
    <x v="0"/>
    <x v="0"/>
    <n v="21288"/>
    <x v="5"/>
    <x v="4"/>
    <s v="KJK122MF004"/>
    <s v="KEIO CORAL"/>
    <x v="0"/>
    <x v="0"/>
    <x v="0"/>
    <s v="021194/KPU.1/2023"/>
    <d v="2023-01-12T00:00:00"/>
    <n v="620230100093269"/>
    <d v="2023-01-12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0"/>
    <x v="0"/>
    <x v="0"/>
    <x v="1"/>
    <x v="0"/>
    <x v="1"/>
    <x v="0"/>
    <x v="0"/>
    <n v="59"/>
    <d v="2023-01-05T00:00:00"/>
    <n v="13"/>
    <x v="0"/>
    <x v="0"/>
    <s v="CV2E768"/>
    <d v="2022-12-16T00:00:00"/>
    <d v="2022-12-26T00:00:00"/>
    <x v="0"/>
    <x v="0"/>
    <x v="0"/>
    <x v="0"/>
    <s v="V.087"/>
    <x v="0"/>
    <d v="2023-01-07T00:00:00"/>
    <x v="1"/>
    <x v="0"/>
    <n v="15605"/>
    <n v="729487"/>
    <n v="749540.13"/>
    <n v="729487"/>
    <x v="0"/>
    <x v="0"/>
    <n v="20053.13"/>
    <x v="0"/>
    <x v="0"/>
    <n v="113053"/>
    <n v="112543"/>
    <x v="0"/>
    <m/>
    <x v="0"/>
    <x v="0"/>
    <x v="2"/>
    <n v="9"/>
    <s v="SESUAI BL"/>
    <x v="1"/>
    <x v="0"/>
    <s v="CV2E768"/>
    <d v="2022-12-16T00:00:00"/>
    <n v="0"/>
    <n v="1286624000"/>
    <x v="0"/>
    <n v="29241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HNC050237, EN:750144"/>
    <x v="1"/>
    <s v="PC1250-11R     "/>
    <s v="4500022253"/>
    <x v="0"/>
    <x v="4"/>
    <x v="5"/>
    <x v="5"/>
    <x v="5"/>
    <n v="11696573728.65"/>
  </r>
  <r>
    <n v="29"/>
    <s v="00000000006020221230011136"/>
    <x v="0"/>
    <x v="0"/>
    <n v="21283"/>
    <x v="5"/>
    <x v="4"/>
    <s v="KJK122MF005"/>
    <s v="KEIO CORAL"/>
    <x v="0"/>
    <x v="0"/>
    <x v="0"/>
    <s v="021189/KPU.1/2023"/>
    <d v="2023-01-12T00:00:00"/>
    <n v="620230100093288"/>
    <d v="2023-01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59"/>
    <d v="2023-01-05T00:00:00"/>
    <n v="14"/>
    <x v="0"/>
    <x v="0"/>
    <s v="CV2F017"/>
    <d v="2022-12-16T00:00:00"/>
    <d v="2022-12-26T00:00:00"/>
    <x v="0"/>
    <x v="0"/>
    <x v="0"/>
    <x v="0"/>
    <s v="V.087"/>
    <x v="0"/>
    <d v="2023-01-07T00:00:00"/>
    <x v="1"/>
    <x v="0"/>
    <n v="15605"/>
    <n v="591377"/>
    <n v="600931.66"/>
    <n v="591377"/>
    <x v="0"/>
    <x v="0"/>
    <n v="9554.66"/>
    <x v="0"/>
    <x v="0"/>
    <n v="60440"/>
    <n v="59720"/>
    <x v="0"/>
    <m/>
    <x v="0"/>
    <x v="0"/>
    <x v="2"/>
    <n v="6"/>
    <s v="SESUAI BL"/>
    <x v="1"/>
    <x v="0"/>
    <s v="CV2F017"/>
    <d v="2022-12-16T00:00:00"/>
    <n v="0"/>
    <n v="1031530000"/>
    <x v="0"/>
    <n v="234439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ENC066065 EN:616122"/>
    <x v="1"/>
    <s v="D375A-6R       "/>
    <s v="4500022169"/>
    <x v="0"/>
    <x v="4"/>
    <x v="5"/>
    <x v="5"/>
    <x v="5"/>
    <n v="9377538554.2999992"/>
  </r>
  <r>
    <n v="30"/>
    <s v="00000000006020221231011137"/>
    <x v="0"/>
    <x v="0"/>
    <n v="30205"/>
    <x v="0"/>
    <x v="4"/>
    <s v="KJK122MF006"/>
    <s v="KEIO CORAL"/>
    <x v="0"/>
    <x v="0"/>
    <x v="0"/>
    <s v="030171/KPU.1/2023"/>
    <d v="2023-01-17T00:00:00"/>
    <n v="620230100141415"/>
    <d v="2023-01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59"/>
    <d v="2023-01-05T00:00:00"/>
    <n v="15"/>
    <x v="0"/>
    <x v="0"/>
    <s v="CV2D008"/>
    <d v="2022-12-07T00:00:00"/>
    <d v="2022-12-26T00:00:00"/>
    <x v="0"/>
    <x v="0"/>
    <x v="0"/>
    <x v="0"/>
    <s v="V.087"/>
    <x v="0"/>
    <d v="2023-01-07T00:00:00"/>
    <x v="1"/>
    <x v="0"/>
    <n v="15605"/>
    <n v="746750"/>
    <n v="759259.69"/>
    <n v="746750"/>
    <x v="0"/>
    <x v="0"/>
    <n v="12509.69"/>
    <x v="0"/>
    <x v="0"/>
    <n v="71520"/>
    <n v="70806"/>
    <x v="0"/>
    <m/>
    <x v="0"/>
    <x v="0"/>
    <x v="2"/>
    <n v="8"/>
    <s v="SESUAI BL"/>
    <x v="1"/>
    <x v="0"/>
    <s v="CV2D008"/>
    <d v="2022-12-07T00:00:00"/>
    <n v="0"/>
    <n v="1303308000"/>
    <x v="0"/>
    <n v="29620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RIPPER) KEADAAN BARU SN:KMT0D115HNC066064 EN:616119"/>
    <x v="1"/>
    <s v="D375A-6R       "/>
    <s v="4500021951 R1"/>
    <x v="0"/>
    <x v="4"/>
    <x v="3"/>
    <x v="6"/>
    <x v="6"/>
    <n v="11848247462.450001"/>
  </r>
  <r>
    <n v="31"/>
    <s v="00000000006020221231011138"/>
    <x v="0"/>
    <x v="0"/>
    <n v="21284"/>
    <x v="5"/>
    <x v="4"/>
    <s v="KJK122MF007"/>
    <s v="KEIO CORAL"/>
    <x v="0"/>
    <x v="0"/>
    <x v="0"/>
    <s v="021190/KPU.1/2023"/>
    <d v="2023-01-12T00:00:00"/>
    <n v="620230100093292"/>
    <d v="2023-01-12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0"/>
    <x v="0"/>
    <x v="0"/>
    <x v="1"/>
    <x v="0"/>
    <x v="1"/>
    <x v="0"/>
    <x v="0"/>
    <n v="59"/>
    <d v="2023-01-05T00:00:00"/>
    <n v="16"/>
    <x v="0"/>
    <x v="0"/>
    <s v="CV2E484"/>
    <d v="2022-12-16T00:00:00"/>
    <d v="2022-12-26T00:00:00"/>
    <x v="0"/>
    <x v="0"/>
    <x v="0"/>
    <x v="0"/>
    <s v="V.087"/>
    <x v="0"/>
    <d v="2023-01-07T00:00:00"/>
    <x v="1"/>
    <x v="0"/>
    <n v="15605"/>
    <n v="449019"/>
    <n v="465430.82"/>
    <n v="449019"/>
    <x v="0"/>
    <x v="0"/>
    <n v="16411.82"/>
    <x v="0"/>
    <x v="0"/>
    <n v="75929"/>
    <n v="75009"/>
    <x v="0"/>
    <m/>
    <x v="0"/>
    <x v="0"/>
    <x v="2"/>
    <n v="6"/>
    <s v="SESUAI BL"/>
    <x v="1"/>
    <x v="0"/>
    <s v="CV2E484"/>
    <d v="2022-12-16T00:00:00"/>
    <n v="0"/>
    <n v="798936000"/>
    <x v="0"/>
    <n v="18157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ANC070601, EN:638517"/>
    <x v="1"/>
    <s v="PC850-8R1      "/>
    <s v="4500022287"/>
    <x v="0"/>
    <x v="4"/>
    <x v="5"/>
    <x v="5"/>
    <x v="5"/>
    <n v="7263047946.1000004"/>
  </r>
  <r>
    <n v="32"/>
    <s v="00000000006020221231011139"/>
    <x v="0"/>
    <x v="0"/>
    <n v="21290"/>
    <x v="5"/>
    <x v="6"/>
    <s v="KJK122MF008"/>
    <s v="KEIO CORAL"/>
    <x v="0"/>
    <x v="0"/>
    <x v="0"/>
    <s v="021196/KPU.1/2023"/>
    <d v="2023-01-12T00:00:00"/>
    <n v="620230100093699"/>
    <d v="2023-01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59"/>
    <d v="2023-01-05T00:00:00"/>
    <n v="17"/>
    <x v="0"/>
    <x v="0"/>
    <s v="CV2E571"/>
    <d v="2022-12-16T00:00:00"/>
    <d v="2022-12-26T00:00:00"/>
    <x v="0"/>
    <x v="0"/>
    <x v="0"/>
    <x v="0"/>
    <s v="V.087"/>
    <x v="0"/>
    <d v="2023-01-07T00:00:00"/>
    <x v="1"/>
    <x v="0"/>
    <n v="15605"/>
    <n v="642114"/>
    <n v="654622.55000000005"/>
    <n v="642114"/>
    <x v="0"/>
    <x v="0"/>
    <n v="12508.55"/>
    <x v="0"/>
    <x v="0"/>
    <n v="73760"/>
    <n v="72820"/>
    <x v="0"/>
    <m/>
    <x v="0"/>
    <x v="0"/>
    <x v="2"/>
    <n v="8"/>
    <s v="SESUAI BL"/>
    <x v="1"/>
    <x v="0"/>
    <s v="CV2E571"/>
    <d v="2022-12-16T00:00:00"/>
    <n v="0"/>
    <n v="1123693000"/>
    <x v="0"/>
    <n v="255385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CNC088920 EN:638525"/>
    <x v="1"/>
    <s v="D155A-6R       "/>
    <s v="4500022276"/>
    <x v="0"/>
    <x v="4"/>
    <x v="5"/>
    <x v="5"/>
    <x v="5"/>
    <n v="10215384892.75"/>
  </r>
  <r>
    <n v="33"/>
    <s v="00000000006020221231011140"/>
    <x v="0"/>
    <x v="0"/>
    <n v="21289"/>
    <x v="5"/>
    <x v="4"/>
    <s v="KJK122MF009"/>
    <s v="KEIO CORAL"/>
    <x v="0"/>
    <x v="0"/>
    <x v="0"/>
    <s v="021195/KPU.1/2023"/>
    <d v="2023-01-12T00:00:00"/>
    <n v="620230100093338"/>
    <d v="2023-01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59"/>
    <d v="2023-01-05T00:00:00"/>
    <n v="18"/>
    <x v="0"/>
    <x v="0"/>
    <s v="CV2E762"/>
    <d v="2022-12-16T00:00:00"/>
    <d v="2022-12-26T00:00:00"/>
    <x v="0"/>
    <x v="0"/>
    <x v="0"/>
    <x v="0"/>
    <s v="V.087"/>
    <x v="0"/>
    <d v="2023-01-07T00:00:00"/>
    <x v="1"/>
    <x v="0"/>
    <n v="15605"/>
    <n v="340714"/>
    <n v="346968.27"/>
    <n v="340714"/>
    <x v="0"/>
    <x v="0"/>
    <n v="6254.27"/>
    <x v="0"/>
    <x v="0"/>
    <n v="36880"/>
    <n v="36410"/>
    <x v="0"/>
    <m/>
    <x v="0"/>
    <x v="0"/>
    <x v="2"/>
    <n v="4"/>
    <s v="SESUAI BL"/>
    <x v="1"/>
    <x v="0"/>
    <s v="CV2E762"/>
    <d v="2022-12-16T00:00:00"/>
    <n v="0"/>
    <n v="595589000"/>
    <x v="0"/>
    <n v="135361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LNC088923 EN:638552"/>
    <x v="1"/>
    <s v="D155A-6R       "/>
    <s v="4500022279"/>
    <x v="0"/>
    <x v="4"/>
    <x v="5"/>
    <x v="5"/>
    <x v="5"/>
    <n v="5414439853.3500004"/>
  </r>
  <r>
    <n v="34"/>
    <s v="00000000006020221231011141"/>
    <x v="0"/>
    <x v="0"/>
    <n v="21285"/>
    <x v="5"/>
    <x v="4"/>
    <s v="KJK122MF010"/>
    <s v="KEIO CORAL"/>
    <x v="0"/>
    <x v="0"/>
    <x v="0"/>
    <s v="021191/KPU.1/2023"/>
    <d v="2023-01-12T00:00:00"/>
    <n v="620230100093584"/>
    <d v="2023-01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59"/>
    <d v="2023-01-05T00:00:00"/>
    <n v="19"/>
    <x v="0"/>
    <x v="0"/>
    <s v="CV2E763"/>
    <d v="2022-12-16T00:00:00"/>
    <d v="2022-12-26T00:00:00"/>
    <x v="0"/>
    <x v="0"/>
    <x v="0"/>
    <x v="0"/>
    <s v="V.087"/>
    <x v="0"/>
    <d v="2023-01-07T00:00:00"/>
    <x v="1"/>
    <x v="0"/>
    <n v="15605"/>
    <n v="340714"/>
    <n v="346968.27"/>
    <n v="340714"/>
    <x v="0"/>
    <x v="0"/>
    <n v="6254.27"/>
    <x v="0"/>
    <x v="0"/>
    <n v="36880"/>
    <n v="36410"/>
    <x v="0"/>
    <m/>
    <x v="0"/>
    <x v="0"/>
    <x v="2"/>
    <n v="4"/>
    <s v="SESUAI BL"/>
    <x v="1"/>
    <x v="0"/>
    <s v="CV2E763"/>
    <d v="2022-12-16T00:00:00"/>
    <n v="0"/>
    <n v="595589000"/>
    <x v="0"/>
    <n v="135361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ANC088922 EN:638547"/>
    <x v="1"/>
    <s v="D155A-6R       "/>
    <s v="4500022279"/>
    <x v="0"/>
    <x v="4"/>
    <x v="5"/>
    <x v="5"/>
    <x v="5"/>
    <n v="5414439853.3500004"/>
  </r>
  <r>
    <n v="35"/>
    <s v="00000000006020221231011142"/>
    <x v="0"/>
    <x v="0"/>
    <n v="21286"/>
    <x v="5"/>
    <x v="4"/>
    <s v="KJK122MF011"/>
    <s v="KEIO CORAL"/>
    <x v="0"/>
    <x v="0"/>
    <x v="0"/>
    <s v="021192/KPU.1/2023"/>
    <d v="2023-01-12T00:00:00"/>
    <n v="620230100095265"/>
    <d v="2023-01-12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0"/>
    <x v="0"/>
    <x v="0"/>
    <x v="1"/>
    <x v="0"/>
    <x v="1"/>
    <x v="0"/>
    <x v="0"/>
    <n v="59"/>
    <d v="2023-01-05T00:00:00"/>
    <n v="20"/>
    <x v="0"/>
    <x v="0"/>
    <s v="CV2E767"/>
    <d v="2022-12-16T00:00:00"/>
    <d v="2022-12-26T00:00:00"/>
    <x v="0"/>
    <x v="0"/>
    <x v="0"/>
    <x v="0"/>
    <s v="V.087"/>
    <x v="0"/>
    <d v="2023-01-07T00:00:00"/>
    <x v="1"/>
    <x v="0"/>
    <n v="15605"/>
    <n v="729487"/>
    <n v="749540.13"/>
    <n v="729487"/>
    <x v="0"/>
    <x v="0"/>
    <n v="20053.13"/>
    <x v="0"/>
    <x v="0"/>
    <n v="113053"/>
    <n v="112543"/>
    <x v="0"/>
    <m/>
    <x v="0"/>
    <x v="0"/>
    <x v="2"/>
    <n v="9"/>
    <s v="SESUAI BL"/>
    <x v="1"/>
    <x v="0"/>
    <s v="CV2E767"/>
    <d v="2022-12-16T00:00:00"/>
    <n v="0"/>
    <n v="1286624000"/>
    <x v="0"/>
    <n v="29241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LNC050236, EN:750142"/>
    <x v="1"/>
    <s v="PC1250-11R     "/>
    <s v="4500022252"/>
    <x v="0"/>
    <x v="4"/>
    <x v="5"/>
    <x v="5"/>
    <x v="5"/>
    <n v="11696573728.65"/>
  </r>
  <r>
    <n v="36"/>
    <s v="00000000006020230103011145"/>
    <x v="0"/>
    <x v="0"/>
    <n v="23471"/>
    <x v="6"/>
    <x v="3"/>
    <s v="HENJK122MD801"/>
    <s v="TAIKLI"/>
    <x v="0"/>
    <x v="0"/>
    <x v="0"/>
    <s v="023421/KPU.1/2023"/>
    <d v="2023-01-13T00:00:00"/>
    <n v="620230100109383"/>
    <d v="2023-01-13T00:00:00"/>
    <x v="0"/>
    <x v="0"/>
    <x v="0"/>
    <x v="0"/>
    <x v="0"/>
    <x v="0"/>
    <x v="0"/>
    <x v="0"/>
    <x v="0"/>
    <x v="0"/>
    <x v="0"/>
    <x v="0"/>
    <x v="0"/>
    <x v="1"/>
    <x v="3"/>
    <x v="1"/>
    <x v="1"/>
    <x v="3"/>
    <x v="1"/>
    <x v="0"/>
    <x v="0"/>
    <x v="0"/>
    <x v="1"/>
    <x v="0"/>
    <x v="3"/>
    <x v="0"/>
    <x v="0"/>
    <n v="134"/>
    <d v="2023-01-10T00:00:00"/>
    <n v="30"/>
    <x v="0"/>
    <x v="0"/>
    <s v="CV2E285"/>
    <d v="2022-12-07T00:00:00"/>
    <d v="2022-12-20T00:00:00"/>
    <x v="0"/>
    <x v="0"/>
    <x v="0"/>
    <x v="0"/>
    <s v="V.135"/>
    <x v="0"/>
    <d v="2023-01-11T00:00:00"/>
    <x v="1"/>
    <x v="0"/>
    <n v="15605"/>
    <n v="4111620"/>
    <n v="4250489.8099999996"/>
    <n v="4111620"/>
    <x v="0"/>
    <x v="0"/>
    <n v="138869.81"/>
    <x v="0"/>
    <x v="0"/>
    <n v="336606"/>
    <n v="336024"/>
    <x v="0"/>
    <m/>
    <x v="0"/>
    <x v="0"/>
    <x v="2"/>
    <n v="18"/>
    <s v="SESUAI BL"/>
    <x v="1"/>
    <x v="0"/>
    <s v="CV2E285"/>
    <d v="2022-12-07T00:00:00"/>
    <n v="0"/>
    <n v="7296179000"/>
    <x v="0"/>
    <n v="1658223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DUMP TRUCK MODEL HD785-7 (W/O BODY), KEADAAN BARU SN:KMTHD023TND034305 EN:514712"/>
    <x v="1"/>
    <s v="HD785-7        "/>
    <s v="4500022160 R1"/>
    <x v="0"/>
    <x v="4"/>
    <x v="1"/>
    <x v="3"/>
    <x v="1"/>
    <n v="66328893485.050003"/>
  </r>
  <r>
    <n v="37"/>
    <s v="00000000006020230103011146"/>
    <x v="0"/>
    <x v="0"/>
    <n v="24367"/>
    <x v="7"/>
    <x v="4"/>
    <s v="HENJK122MD802"/>
    <s v="TAIKLI"/>
    <x v="0"/>
    <x v="0"/>
    <x v="0"/>
    <s v="024397/KPU.1/2023"/>
    <d v="2023-01-15T00:00:00"/>
    <n v="620230100112884"/>
    <d v="2023-01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134"/>
    <d v="2023-01-10T00:00:00"/>
    <n v="31"/>
    <x v="0"/>
    <x v="0"/>
    <s v="CV2E286"/>
    <d v="2022-12-07T00:00:00"/>
    <d v="2022-12-20T00:00:00"/>
    <x v="0"/>
    <x v="0"/>
    <x v="0"/>
    <x v="0"/>
    <s v="V.135"/>
    <x v="0"/>
    <d v="2023-01-11T00:00:00"/>
    <x v="1"/>
    <x v="0"/>
    <n v="15605"/>
    <n v="438743"/>
    <n v="453387.1"/>
    <n v="438743"/>
    <x v="0"/>
    <x v="0"/>
    <n v="14644.1"/>
    <x v="0"/>
    <x v="0"/>
    <n v="36370"/>
    <n v="36270"/>
    <x v="0"/>
    <m/>
    <x v="0"/>
    <x v="0"/>
    <x v="2"/>
    <n v="2"/>
    <s v="SESUAI BL"/>
    <x v="1"/>
    <x v="0"/>
    <s v="CV2E286"/>
    <d v="2022-12-07T00:00:00"/>
    <n v="0"/>
    <n v="778262000"/>
    <x v="0"/>
    <n v="176878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RIGID DUMP TRUCK MODEL HD465-7R (W/O BODY) KEADAAN BARU SN:KMTHD034LND017151 EN:616123"/>
    <x v="1"/>
    <s v="HD465-7R       "/>
    <s v="4500022161"/>
    <x v="0"/>
    <x v="4"/>
    <x v="5"/>
    <x v="7"/>
    <x v="5"/>
    <n v="7075105695.5"/>
  </r>
  <r>
    <n v="38"/>
    <s v="00000000006020230103011147"/>
    <x v="0"/>
    <x v="0"/>
    <n v="24368"/>
    <x v="7"/>
    <x v="6"/>
    <s v="HENJK122MD803"/>
    <s v="TAIKLI"/>
    <x v="0"/>
    <x v="0"/>
    <x v="0"/>
    <s v="024398/KPU.1/2023"/>
    <d v="2023-01-15T00:00:00"/>
    <n v="620230100112885"/>
    <d v="2023-01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134"/>
    <d v="2023-01-10T00:00:00"/>
    <n v="32"/>
    <x v="0"/>
    <x v="0"/>
    <s v="CV2E287"/>
    <d v="2022-12-07T00:00:00"/>
    <d v="2022-12-20T00:00:00"/>
    <x v="0"/>
    <x v="0"/>
    <x v="0"/>
    <x v="0"/>
    <s v="V.135"/>
    <x v="0"/>
    <d v="2023-01-11T00:00:00"/>
    <x v="1"/>
    <x v="0"/>
    <n v="15605"/>
    <n v="877486"/>
    <n v="906774.21"/>
    <n v="877486"/>
    <x v="0"/>
    <x v="0"/>
    <n v="29288.21"/>
    <x v="0"/>
    <x v="0"/>
    <n v="72740"/>
    <n v="72540"/>
    <x v="0"/>
    <m/>
    <x v="0"/>
    <x v="0"/>
    <x v="2"/>
    <n v="4"/>
    <s v="SESUAI BL"/>
    <x v="1"/>
    <x v="0"/>
    <s v="CV2E287"/>
    <d v="2022-12-07T00:00:00"/>
    <n v="0"/>
    <n v="1556524000"/>
    <x v="0"/>
    <n v="353756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RIGID DUMP TRUCK MODEL HD465-7R (W/O BODY) KEADAAN BARU SN:KMTHD034END017153 EN:616125"/>
    <x v="1"/>
    <s v="HD465-7R       "/>
    <s v="4500022269"/>
    <x v="0"/>
    <x v="4"/>
    <x v="5"/>
    <x v="7"/>
    <x v="5"/>
    <n v="14150211547.049999"/>
  </r>
  <r>
    <n v="39"/>
    <s v="00000000006020230103011148"/>
    <x v="0"/>
    <x v="0"/>
    <n v="24369"/>
    <x v="7"/>
    <x v="0"/>
    <s v="HENJK122MD804"/>
    <s v="TAIKLI"/>
    <x v="0"/>
    <x v="0"/>
    <x v="0"/>
    <s v="024399/KPU.1/2023"/>
    <d v="2023-01-15T00:00:00"/>
    <n v="620230100112886"/>
    <d v="2023-01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134"/>
    <d v="2023-01-10T00:00:00"/>
    <n v="33"/>
    <x v="0"/>
    <x v="0"/>
    <s v="CV2E482"/>
    <d v="2022-12-07T00:00:00"/>
    <d v="2022-12-20T00:00:00"/>
    <x v="0"/>
    <x v="0"/>
    <x v="0"/>
    <x v="0"/>
    <s v="V.135"/>
    <x v="0"/>
    <d v="2023-01-11T00:00:00"/>
    <x v="1"/>
    <x v="0"/>
    <n v="15605"/>
    <n v="1257180"/>
    <n v="1298132.76"/>
    <n v="1257180"/>
    <x v="0"/>
    <x v="0"/>
    <n v="40952.76"/>
    <x v="0"/>
    <x v="0"/>
    <n v="96666"/>
    <n v="96273"/>
    <x v="0"/>
    <m/>
    <x v="0"/>
    <x v="0"/>
    <x v="2"/>
    <n v="15"/>
    <s v="SESUAI BL"/>
    <x v="1"/>
    <x v="0"/>
    <s v="CV2E482"/>
    <d v="2022-12-07T00:00:00"/>
    <n v="0"/>
    <n v="2228310000"/>
    <x v="0"/>
    <n v="506435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825A-2 KEADAAN BARU SN:KMTGD021TND013500 EN:44134"/>
    <x v="1"/>
    <s v="GD825A-2       "/>
    <s v="4500022275"/>
    <x v="0"/>
    <x v="4"/>
    <x v="5"/>
    <x v="7"/>
    <x v="5"/>
    <n v="20257361719.799999"/>
  </r>
  <r>
    <n v="40"/>
    <s v="00000000006020230103011149"/>
    <x v="0"/>
    <x v="0"/>
    <n v="33248"/>
    <x v="1"/>
    <x v="4"/>
    <s v="HENJK122MD805"/>
    <s v="TAIKLI"/>
    <x v="0"/>
    <x v="0"/>
    <x v="0"/>
    <s v="033158/KPU.1/2023"/>
    <d v="2023-01-18T00:00:00"/>
    <n v="620230100156419"/>
    <d v="2023-01-1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134"/>
    <d v="2023-01-10T00:00:00"/>
    <n v="34"/>
    <x v="0"/>
    <x v="0"/>
    <s v="CV2E483"/>
    <d v="2022-12-07T00:00:00"/>
    <d v="2022-12-20T00:00:00"/>
    <x v="0"/>
    <x v="0"/>
    <x v="0"/>
    <x v="0"/>
    <s v="V.135"/>
    <x v="0"/>
    <d v="2023-01-11T00:00:00"/>
    <x v="1"/>
    <x v="0"/>
    <n v="15447"/>
    <n v="444716"/>
    <n v="458506.55"/>
    <n v="444716"/>
    <x v="0"/>
    <x v="0"/>
    <n v="13790.55"/>
    <x v="0"/>
    <x v="0"/>
    <n v="32222"/>
    <n v="32091"/>
    <x v="0"/>
    <m/>
    <x v="0"/>
    <x v="0"/>
    <x v="2"/>
    <n v="5"/>
    <s v="SESUAI BL"/>
    <x v="1"/>
    <x v="0"/>
    <s v="CV2E483"/>
    <d v="2022-12-07T00:00:00"/>
    <n v="0"/>
    <n v="779081000"/>
    <x v="0"/>
    <n v="177064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825A-2 KEADAAN BARU SN:KMTGD021CND013504 EN:44147"/>
    <x v="1"/>
    <s v="GD825A-2       "/>
    <s v="4500022315"/>
    <x v="0"/>
    <x v="4"/>
    <x v="6"/>
    <x v="8"/>
    <x v="3"/>
    <n v="7082550677.8500004"/>
  </r>
  <r>
    <n v="41"/>
    <s v="00000000006020230103011150"/>
    <x v="0"/>
    <x v="0"/>
    <n v="27125"/>
    <x v="8"/>
    <x v="6"/>
    <s v="KJK122MD004"/>
    <s v="TAIKLI"/>
    <x v="0"/>
    <x v="0"/>
    <x v="0"/>
    <s v="027112/KPU.1/2023"/>
    <d v="2023-01-16T00:00:00"/>
    <n v="620230100125762"/>
    <d v="2023-01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134"/>
    <d v="2023-01-10T00:00:00"/>
    <n v="24"/>
    <x v="0"/>
    <x v="0"/>
    <s v="CV2E468"/>
    <d v="2022-12-07T00:00:00"/>
    <d v="2022-12-16T00:00:00"/>
    <x v="0"/>
    <x v="0"/>
    <x v="0"/>
    <x v="0"/>
    <s v="V.135"/>
    <x v="0"/>
    <d v="2023-01-11T00:00:00"/>
    <x v="1"/>
    <x v="0"/>
    <n v="15605"/>
    <n v="642114"/>
    <n v="654622.55000000005"/>
    <n v="642114"/>
    <x v="0"/>
    <x v="0"/>
    <n v="12508.55"/>
    <x v="0"/>
    <x v="0"/>
    <n v="73760"/>
    <n v="72820"/>
    <x v="0"/>
    <m/>
    <x v="0"/>
    <x v="0"/>
    <x v="2"/>
    <n v="8"/>
    <s v="SESUAI BL"/>
    <x v="1"/>
    <x v="0"/>
    <s v="CV2E468"/>
    <d v="2022-12-07T00:00:00"/>
    <n v="0"/>
    <n v="1123693000"/>
    <x v="0"/>
    <n v="255385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155A-6R (LESS BLADE) KEADAAN BARU SN:KMT0D105KNC088915 EN:638523"/>
    <x v="1"/>
    <s v="D155A-6R       "/>
    <s v="4500022276"/>
    <x v="0"/>
    <x v="4"/>
    <x v="5"/>
    <x v="7"/>
    <x v="5"/>
    <n v="10215384892.75"/>
  </r>
  <r>
    <n v="42"/>
    <s v="00000000006020230104011151"/>
    <x v="0"/>
    <x v="0"/>
    <n v="27108"/>
    <x v="8"/>
    <x v="6"/>
    <s v="KNZJK122MD001"/>
    <s v="TAIKLI"/>
    <x v="0"/>
    <x v="0"/>
    <x v="0"/>
    <s v="027095/KPU.1/2023"/>
    <d v="2023-01-16T00:00:00"/>
    <n v="620230100125322"/>
    <d v="2023-01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0"/>
    <x v="0"/>
    <x v="0"/>
    <x v="1"/>
    <x v="0"/>
    <x v="1"/>
    <x v="0"/>
    <x v="0"/>
    <n v="134"/>
    <d v="2023-01-10T00:00:00"/>
    <n v="35"/>
    <x v="0"/>
    <x v="0"/>
    <s v="CV2E615"/>
    <d v="2022-12-07T00:00:00"/>
    <d v="2022-12-28T00:00:00"/>
    <x v="0"/>
    <x v="0"/>
    <x v="0"/>
    <x v="0"/>
    <s v="V.135"/>
    <x v="0"/>
    <d v="2023-01-11T00:00:00"/>
    <x v="1"/>
    <x v="0"/>
    <n v="15605"/>
    <n v="3458350"/>
    <n v="3548365.77"/>
    <n v="3458350"/>
    <x v="0"/>
    <x v="0"/>
    <n v="90015.77"/>
    <x v="0"/>
    <x v="0"/>
    <n v="392610"/>
    <n v="388490"/>
    <x v="0"/>
    <m/>
    <x v="0"/>
    <x v="0"/>
    <x v="2"/>
    <n v="34"/>
    <s v="SESUAI BL"/>
    <x v="1"/>
    <x v="0"/>
    <s v="CV2E615"/>
    <d v="2022-12-07T00:00:00"/>
    <n v="0"/>
    <n v="6090948000"/>
    <x v="0"/>
    <n v="138430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8 (LESS BUCKET) SN:KMTPC163ENF020954, EN:514553"/>
    <x v="1"/>
    <s v="PC2000-8       "/>
    <s v="4500022257"/>
    <x v="0"/>
    <x v="4"/>
    <x v="5"/>
    <x v="7"/>
    <x v="5"/>
    <n v="55372247840.849998"/>
  </r>
  <r>
    <n v="43"/>
    <s v="00000000006020230104011152"/>
    <x v="0"/>
    <x v="0"/>
    <n v="27122"/>
    <x v="8"/>
    <x v="4"/>
    <s v="KNZJK122MD002"/>
    <s v="TAIKLI"/>
    <x v="0"/>
    <x v="0"/>
    <x v="0"/>
    <s v="027109/KPU.1/2023"/>
    <d v="2023-01-16T00:00:00"/>
    <n v="620230100125699"/>
    <d v="2023-01-16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0"/>
    <x v="0"/>
    <x v="0"/>
    <x v="1"/>
    <x v="0"/>
    <x v="4"/>
    <x v="0"/>
    <x v="0"/>
    <n v="134"/>
    <d v="2023-01-10T00:00:00"/>
    <n v="36"/>
    <x v="0"/>
    <x v="0"/>
    <s v="CV2E618"/>
    <d v="2022-12-07T00:00:00"/>
    <d v="2022-12-28T00:00:00"/>
    <x v="0"/>
    <x v="0"/>
    <x v="0"/>
    <x v="0"/>
    <s v="V.135"/>
    <x v="0"/>
    <d v="2023-01-11T00:00:00"/>
    <x v="1"/>
    <x v="0"/>
    <n v="15605"/>
    <n v="264999"/>
    <n v="274684.59000000003"/>
    <n v="264999"/>
    <x v="0"/>
    <x v="0"/>
    <n v="9685.59"/>
    <x v="0"/>
    <x v="0"/>
    <n v="22155"/>
    <n v="22114"/>
    <x v="0"/>
    <m/>
    <x v="0"/>
    <x v="0"/>
    <x v="2"/>
    <n v="3"/>
    <s v="SESUAI BL"/>
    <x v="1"/>
    <x v="0"/>
    <s v="CV2E618"/>
    <d v="2022-12-07T00:00:00"/>
    <n v="0"/>
    <n v="471510000"/>
    <x v="0"/>
    <n v="107162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705-5, KEADAAN BARU SN:KMTGD031PNA026698 EN:26893316"/>
    <x v="1"/>
    <s v="GD705-5        "/>
    <s v="4500022273"/>
    <x v="0"/>
    <x v="4"/>
    <x v="5"/>
    <x v="7"/>
    <x v="5"/>
    <n v="4286453026.9499998"/>
  </r>
  <r>
    <n v="44"/>
    <s v="00000000006020230104011153"/>
    <x v="0"/>
    <x v="0"/>
    <n v="27124"/>
    <x v="8"/>
    <x v="4"/>
    <s v="KNZJK122MD003"/>
    <s v="TAIKLI"/>
    <x v="0"/>
    <x v="0"/>
    <x v="0"/>
    <s v="027111/KPU.1/2023"/>
    <d v="2023-01-16T00:00:00"/>
    <n v="620230100125731"/>
    <d v="2023-01-16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0"/>
    <x v="0"/>
    <x v="0"/>
    <x v="1"/>
    <x v="0"/>
    <x v="4"/>
    <x v="0"/>
    <x v="0"/>
    <n v="134"/>
    <d v="2023-01-10T00:00:00"/>
    <n v="37"/>
    <x v="0"/>
    <x v="0"/>
    <s v="CV2E617"/>
    <d v="2022-12-07T00:00:00"/>
    <d v="2022-12-28T00:00:00"/>
    <x v="0"/>
    <x v="0"/>
    <x v="0"/>
    <x v="0"/>
    <s v="V.135"/>
    <x v="0"/>
    <d v="2023-01-11T00:00:00"/>
    <x v="1"/>
    <x v="0"/>
    <n v="15605"/>
    <n v="310825"/>
    <n v="321912.64"/>
    <n v="310825"/>
    <x v="0"/>
    <x v="0"/>
    <n v="11087.64"/>
    <x v="0"/>
    <x v="0"/>
    <n v="24520"/>
    <n v="24452"/>
    <x v="0"/>
    <m/>
    <x v="0"/>
    <x v="0"/>
    <x v="2"/>
    <n v="3"/>
    <s v="SESUAI BL"/>
    <x v="1"/>
    <x v="0"/>
    <s v="CV2E617"/>
    <d v="2022-12-07T00:00:00"/>
    <n v="0"/>
    <n v="552580000"/>
    <x v="0"/>
    <n v="125587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755-5R, KEADAAN BARU SN:KMTGD029KNA010574 EN:666213"/>
    <x v="1"/>
    <s v="GD755-5R       "/>
    <s v="4500022274"/>
    <x v="0"/>
    <x v="4"/>
    <x v="5"/>
    <x v="7"/>
    <x v="5"/>
    <n v="5023446747.1999998"/>
  </r>
  <r>
    <n v="45"/>
    <s v="00000000006020230104011154"/>
    <x v="0"/>
    <x v="0"/>
    <n v="27123"/>
    <x v="8"/>
    <x v="4"/>
    <s v="KNZJK122MD004"/>
    <s v="TAIKLI"/>
    <x v="0"/>
    <x v="0"/>
    <x v="0"/>
    <s v="027110/KPU.1/2023"/>
    <d v="2023-01-16T00:00:00"/>
    <n v="620230100125701"/>
    <d v="2023-01-16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0"/>
    <x v="0"/>
    <x v="0"/>
    <x v="1"/>
    <x v="0"/>
    <x v="4"/>
    <x v="0"/>
    <x v="0"/>
    <n v="134"/>
    <d v="2023-01-10T00:00:00"/>
    <n v="38"/>
    <x v="0"/>
    <x v="0"/>
    <s v="CV2E616"/>
    <d v="2022-12-07T00:00:00"/>
    <d v="2022-12-28T00:00:00"/>
    <x v="0"/>
    <x v="0"/>
    <x v="0"/>
    <x v="0"/>
    <s v="V.135"/>
    <x v="0"/>
    <d v="2023-01-11T00:00:00"/>
    <x v="1"/>
    <x v="0"/>
    <n v="15605"/>
    <n v="249711"/>
    <n v="259396.59"/>
    <n v="249711"/>
    <x v="0"/>
    <x v="0"/>
    <n v="9685.59"/>
    <x v="0"/>
    <x v="0"/>
    <n v="22155"/>
    <n v="22114"/>
    <x v="0"/>
    <m/>
    <x v="0"/>
    <x v="0"/>
    <x v="2"/>
    <n v="3"/>
    <s v="SESUAI BL"/>
    <x v="1"/>
    <x v="0"/>
    <s v="CV2E616"/>
    <d v="2022-12-07T00:00:00"/>
    <n v="0"/>
    <n v="445268000"/>
    <x v="0"/>
    <n v="101198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705-5, KEADAAN BARU SN:KMTGD031TNA026697 EN:26893317"/>
    <x v="1"/>
    <s v="GD705-5        "/>
    <s v="4500022271"/>
    <x v="0"/>
    <x v="4"/>
    <x v="5"/>
    <x v="7"/>
    <x v="5"/>
    <n v="4047883786.9499998"/>
  </r>
  <r>
    <n v="46"/>
    <s v="00000000006020230104011155"/>
    <x v="0"/>
    <x v="0"/>
    <n v="33247"/>
    <x v="1"/>
    <x v="4"/>
    <s v="KNZJK122MD005"/>
    <s v="TAIKLI"/>
    <x v="0"/>
    <x v="0"/>
    <x v="0"/>
    <s v="033157/KPU.1/2023"/>
    <d v="2023-01-18T00:00:00"/>
    <n v="620230100156410"/>
    <d v="2023-01-18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0"/>
    <x v="0"/>
    <x v="0"/>
    <x v="1"/>
    <x v="0"/>
    <x v="4"/>
    <x v="0"/>
    <x v="0"/>
    <n v="134"/>
    <d v="2023-01-10T00:00:00"/>
    <n v="39"/>
    <x v="0"/>
    <x v="0"/>
    <s v="CV2D003"/>
    <d v="2022-12-07T00:00:00"/>
    <d v="2022-12-28T00:00:00"/>
    <x v="0"/>
    <x v="0"/>
    <x v="0"/>
    <x v="0"/>
    <s v="V.135"/>
    <x v="0"/>
    <d v="2023-01-11T00:00:00"/>
    <x v="1"/>
    <x v="0"/>
    <n v="15447"/>
    <n v="310825"/>
    <n v="322026.05"/>
    <n v="310825"/>
    <x v="0"/>
    <x v="0"/>
    <n v="11201.05"/>
    <x v="0"/>
    <x v="0"/>
    <n v="24520"/>
    <n v="24452"/>
    <x v="0"/>
    <m/>
    <x v="0"/>
    <x v="0"/>
    <x v="2"/>
    <n v="3"/>
    <s v="SESUAI BL"/>
    <x v="1"/>
    <x v="0"/>
    <s v="CV2D003"/>
    <d v="2022-12-07T00:00:00"/>
    <n v="0"/>
    <n v="547178000"/>
    <x v="0"/>
    <n v="124359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755-5R, KEADAAN BARU SN:KMTGD029PNA010573 EN:666212"/>
    <x v="1"/>
    <s v="GD755-5R       "/>
    <s v="4500022274"/>
    <x v="0"/>
    <x v="4"/>
    <x v="6"/>
    <x v="8"/>
    <x v="3"/>
    <n v="4974336394.3500004"/>
  </r>
  <r>
    <n v="47"/>
    <s v="00000000006020230106011156"/>
    <x v="0"/>
    <x v="0"/>
    <n v="21368"/>
    <x v="5"/>
    <x v="7"/>
    <s v="COAU7242614070"/>
    <s v="VELA"/>
    <x v="0"/>
    <x v="0"/>
    <x v="0"/>
    <s v="021287/KPU.1/2023"/>
    <d v="2023-01-12T00:00:00"/>
    <n v="620230100098399"/>
    <d v="2023-01-12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0"/>
    <x v="0"/>
    <x v="0"/>
    <x v="3"/>
    <x v="0"/>
    <x v="1"/>
    <x v="0"/>
    <x v="0"/>
    <n v="14"/>
    <d v="2023-01-02T00:00:00"/>
    <n v="513"/>
    <x v="0"/>
    <x v="0"/>
    <s v="SA-11034"/>
    <d v="2022-12-22T00:00:00"/>
    <d v="2022-12-22T00:00:00"/>
    <x v="0"/>
    <x v="0"/>
    <x v="0"/>
    <x v="0"/>
    <s v="V.276S"/>
    <x v="0"/>
    <d v="2023-01-03T00:00:00"/>
    <x v="2"/>
    <x v="1"/>
    <n v="118.2259"/>
    <n v="46786750"/>
    <n v="46786750"/>
    <n v="0"/>
    <x v="0"/>
    <x v="0"/>
    <n v="0"/>
    <x v="0"/>
    <x v="0"/>
    <n v="33393"/>
    <n v="29620"/>
    <x v="1"/>
    <s v="CSNU6363791"/>
    <x v="1"/>
    <x v="1"/>
    <x v="2"/>
    <n v="47"/>
    <s v="SESUAI BL"/>
    <x v="2"/>
    <x v="0"/>
    <s v="SA-11034"/>
    <d v="2022-12-22T00:00:00"/>
    <n v="0"/>
    <n v="608455000"/>
    <x v="0"/>
    <n v="138286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T824H, KEADAAN BARU,SN:KZ1060"/>
    <x v="2"/>
    <s v="TM-ZT824H      "/>
    <s v="4500022211"/>
    <x v="0"/>
    <x v="5"/>
    <x v="7"/>
    <x v="9"/>
    <x v="7"/>
    <n v="5531405626.8249998"/>
  </r>
  <r>
    <n v="48"/>
    <s v="00000000006020230107011157"/>
    <x v="0"/>
    <x v="0"/>
    <n v="29476"/>
    <x v="0"/>
    <x v="8"/>
    <s v="GOSUSNH20800689"/>
    <s v="COSCO HAIFA"/>
    <x v="0"/>
    <x v="0"/>
    <x v="0"/>
    <s v="029513/KPU.1/2023"/>
    <d v="2023-01-17T00:00:00"/>
    <n v="620230100134968"/>
    <d v="2023-01-17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0"/>
    <x v="0"/>
    <x v="0"/>
    <x v="4"/>
    <x v="0"/>
    <x v="5"/>
    <x v="0"/>
    <x v="0"/>
    <n v="89"/>
    <d v="2023-01-07T00:00:00"/>
    <n v="556"/>
    <x v="0"/>
    <x v="0"/>
    <s v="9196002809"/>
    <d v="2022-12-16T00:00:00"/>
    <d v="2022-12-29T00:00:00"/>
    <x v="1"/>
    <x v="1"/>
    <x v="0"/>
    <x v="0"/>
    <s v="V.101S"/>
    <x v="0"/>
    <d v="2023-01-09T00:00:00"/>
    <x v="3"/>
    <x v="0"/>
    <n v="15605"/>
    <n v="883080"/>
    <n v="883080"/>
    <n v="883080"/>
    <x v="0"/>
    <x v="0"/>
    <n v="0"/>
    <x v="0"/>
    <x v="0"/>
    <n v="177165"/>
    <n v="176640"/>
    <x v="2"/>
    <s v="CAAU5450592"/>
    <x v="1"/>
    <x v="1"/>
    <x v="2"/>
    <n v="60"/>
    <s v="SESUAI BL"/>
    <x v="3"/>
    <x v="0"/>
    <s v="9196002809"/>
    <d v="2022-12-16T00:00:00"/>
    <n v="0"/>
    <n v="1515851000"/>
    <x v="0"/>
    <n v="344512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SL, KEADAAN BARU,SN:961582391294 EN: 93060689"/>
    <x v="3"/>
    <s v="BW211D-40SL    "/>
    <s v="4500021689"/>
    <x v="0"/>
    <x v="6"/>
    <x v="3"/>
    <x v="10"/>
    <x v="6"/>
    <n v="13780463400"/>
  </r>
  <r>
    <n v="49"/>
    <s v="00000000006020230107011158"/>
    <x v="0"/>
    <x v="0"/>
    <n v="22050"/>
    <x v="6"/>
    <x v="9"/>
    <s v="GOSUSNH20800710"/>
    <s v="COSCO HAIFA"/>
    <x v="0"/>
    <x v="0"/>
    <x v="0"/>
    <s v="021990/KPU.1/2023"/>
    <d v="2023-01-13T00:00:00"/>
    <n v="620230100103744"/>
    <d v="2023-01-13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0"/>
    <x v="0"/>
    <x v="0"/>
    <x v="2"/>
    <x v="0"/>
    <x v="5"/>
    <x v="0"/>
    <x v="0"/>
    <n v="89"/>
    <d v="2023-01-07T00:00:00"/>
    <n v="560"/>
    <x v="0"/>
    <x v="0"/>
    <s v="9196002835"/>
    <d v="2022-12-29T00:00:00"/>
    <d v="2022-12-29T00:00:00"/>
    <x v="2"/>
    <x v="1"/>
    <x v="0"/>
    <x v="0"/>
    <s v="V.101S"/>
    <x v="0"/>
    <d v="2023-01-09T00:00:00"/>
    <x v="3"/>
    <x v="0"/>
    <n v="15605"/>
    <n v="803580"/>
    <n v="803580"/>
    <n v="803580"/>
    <x v="0"/>
    <x v="0"/>
    <n v="0"/>
    <x v="0"/>
    <x v="0"/>
    <n v="147096"/>
    <n v="146744"/>
    <x v="3"/>
    <s v="TCNU4418870"/>
    <x v="1"/>
    <x v="1"/>
    <x v="2"/>
    <n v="54"/>
    <s v="SESUAI BL"/>
    <x v="3"/>
    <x v="0"/>
    <s v="9196002835"/>
    <d v="2022-12-29T00:00:00"/>
    <n v="0"/>
    <n v="1379386000"/>
    <x v="0"/>
    <n v="313497000"/>
    <x v="0"/>
    <x v="0"/>
    <x v="0"/>
    <x v="0"/>
    <x v="0"/>
    <x v="0"/>
    <x v="0"/>
    <x v="0"/>
    <x v="0"/>
    <x v="0"/>
    <x v="0"/>
    <x v="0"/>
    <x v="0"/>
    <x v="0"/>
    <x v="0"/>
    <x v="0"/>
    <x v="1"/>
    <x v="10"/>
    <s v="BOMAG SINGLE DRUM COMPACTORS MODEL BW211D-40 WITH B5, KEADAAN BARU,SN:961884302195 EN: 12906110"/>
    <x v="3"/>
    <s v="BW211D-40      "/>
    <s v="4500021874"/>
    <x v="0"/>
    <x v="6"/>
    <x v="2"/>
    <x v="4"/>
    <x v="2"/>
    <n v="12539865900"/>
  </r>
  <r>
    <n v="50"/>
    <s v="00000000006020230112011160"/>
    <x v="0"/>
    <x v="0"/>
    <n v="37121"/>
    <x v="2"/>
    <x v="6"/>
    <s v="COAU7242631750"/>
    <s v="OOCL JAKARTA"/>
    <x v="0"/>
    <x v="0"/>
    <x v="0"/>
    <s v="036913/KPU.1/2023"/>
    <d v="2023-01-20T00:00:00"/>
    <n v="620230100174001"/>
    <d v="2023-01-20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0"/>
    <x v="0"/>
    <x v="0"/>
    <x v="5"/>
    <x v="0"/>
    <x v="1"/>
    <x v="0"/>
    <x v="0"/>
    <n v="137"/>
    <d v="2023-01-10T00:00:00"/>
    <n v="589"/>
    <x v="0"/>
    <x v="0"/>
    <s v="SA-11042"/>
    <d v="2022-12-31T00:00:00"/>
    <d v="2022-12-31T00:00:00"/>
    <x v="2"/>
    <x v="1"/>
    <x v="0"/>
    <x v="0"/>
    <s v="V.152S"/>
    <x v="0"/>
    <d v="2023-01-11T00:00:00"/>
    <x v="2"/>
    <x v="1"/>
    <n v="118.14570000000001"/>
    <n v="8721000"/>
    <n v="8721000"/>
    <n v="0"/>
    <x v="0"/>
    <x v="0"/>
    <n v="0"/>
    <x v="0"/>
    <x v="0"/>
    <n v="5904"/>
    <n v="5164"/>
    <x v="4"/>
    <s v="TCNU5622640"/>
    <x v="1"/>
    <x v="1"/>
    <x v="2"/>
    <n v="8"/>
    <s v="SESUAI BL"/>
    <x v="2"/>
    <x v="0"/>
    <s v="SA-11042"/>
    <d v="2022-12-31T00:00:00"/>
    <n v="0"/>
    <n v="113339000"/>
    <x v="0"/>
    <n v="25759000"/>
    <x v="0"/>
    <x v="0"/>
    <x v="0"/>
    <x v="0"/>
    <x v="0"/>
    <x v="0"/>
    <x v="0"/>
    <x v="0"/>
    <x v="0"/>
    <x v="0"/>
    <x v="0"/>
    <x v="0"/>
    <x v="0"/>
    <x v="0"/>
    <x v="0"/>
    <x v="0"/>
    <x v="1"/>
    <x v="9"/>
    <s v="TADANO CARGO CRANE MODEL TM-ZT824H, KEADAAN BARU,SN:KZ1073"/>
    <x v="2"/>
    <s v="TM-ZT824H      "/>
    <s v="4500022212"/>
    <x v="0"/>
    <x v="7"/>
    <x v="7"/>
    <x v="11"/>
    <x v="6"/>
    <n v="1030348649.7"/>
  </r>
  <r>
    <n v="51"/>
    <s v="00000000006020230116011161"/>
    <x v="0"/>
    <x v="0"/>
    <n v="62289"/>
    <x v="9"/>
    <x v="4"/>
    <s v="NYKS182107367"/>
    <s v="LORD VISHNU"/>
    <x v="0"/>
    <x v="0"/>
    <x v="0"/>
    <s v="062170/KPU.1/2023"/>
    <d v="2023-02-06T00:00:00"/>
    <n v="620230200036440"/>
    <d v="2023-02-06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0"/>
    <x v="0"/>
    <x v="0"/>
    <x v="0"/>
    <x v="0"/>
    <x v="1"/>
    <x v="0"/>
    <x v="0"/>
    <n v="546"/>
    <d v="2023-02-05T00:00:00"/>
    <n v="1"/>
    <x v="0"/>
    <x v="0"/>
    <s v="SA-11012"/>
    <d v="2022-12-28T00:00:00"/>
    <d v="2022-12-28T00:00:00"/>
    <x v="2"/>
    <x v="1"/>
    <x v="0"/>
    <x v="0"/>
    <s v="V.043"/>
    <x v="0"/>
    <d v="2023-02-07T00:00:00"/>
    <x v="2"/>
    <x v="1"/>
    <n v="114.964"/>
    <n v="53477020"/>
    <n v="53477020"/>
    <n v="0"/>
    <x v="0"/>
    <x v="0"/>
    <n v="0"/>
    <x v="0"/>
    <x v="0"/>
    <n v="52465"/>
    <n v="52361"/>
    <x v="0"/>
    <s v="TCNU5622640"/>
    <x v="1"/>
    <x v="1"/>
    <x v="2"/>
    <n v="4"/>
    <s v="SESUAI BL"/>
    <x v="1"/>
    <x v="0"/>
    <s v="SA-11012"/>
    <d v="2022-12-28T00:00:00"/>
    <n v="0"/>
    <n v="676273000"/>
    <x v="0"/>
    <n v="153699000"/>
    <x v="0"/>
    <x v="0"/>
    <x v="0"/>
    <x v="0"/>
    <x v="0"/>
    <x v="0"/>
    <x v="0"/>
    <x v="0"/>
    <x v="0"/>
    <x v="0"/>
    <x v="0"/>
    <x v="0"/>
    <x v="0"/>
    <x v="0"/>
    <x v="0"/>
    <x v="0"/>
    <x v="2"/>
    <x v="4"/>
    <s v="TADANO HYDRAULIC ROUGH TERRAIN CRANE MODEL GR-800EX SN:RA1387, EN:6M60-292908"/>
    <x v="2"/>
    <s v="GR-800EX       "/>
    <s v="4500022290"/>
    <x v="0"/>
    <x v="0"/>
    <x v="8"/>
    <x v="0"/>
    <x v="8"/>
    <n v="6147932127.2799997"/>
  </r>
  <r>
    <n v="52"/>
    <s v="00000000006020230119011162"/>
    <x v="0"/>
    <x v="0"/>
    <n v="39251"/>
    <x v="10"/>
    <x v="4"/>
    <s v="HENJK122MJ801"/>
    <s v="COSMIC OAK"/>
    <x v="0"/>
    <x v="0"/>
    <x v="0"/>
    <s v="039034/KPU.1/2023"/>
    <d v="2023-01-24T00:00:00"/>
    <n v="620230100190520"/>
    <d v="2023-01-2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16"/>
    <d v="2023-01-21T00:00:00"/>
    <n v="8"/>
    <x v="0"/>
    <x v="0"/>
    <s v="CV2D000"/>
    <d v="2022-12-28T00:00:00"/>
    <d v="2023-01-10T00:00:00"/>
    <x v="2"/>
    <x v="1"/>
    <x v="0"/>
    <x v="0"/>
    <s v="V.096"/>
    <x v="0"/>
    <d v="2023-01-23T00:00:00"/>
    <x v="1"/>
    <x v="0"/>
    <n v="15447"/>
    <n v="444716"/>
    <n v="457128.56"/>
    <n v="444716"/>
    <x v="0"/>
    <x v="0"/>
    <n v="12412.56"/>
    <x v="0"/>
    <x v="0"/>
    <n v="32222"/>
    <n v="32091"/>
    <x v="0"/>
    <s v="TCNU5622640"/>
    <x v="1"/>
    <x v="1"/>
    <x v="2"/>
    <n v="5"/>
    <s v="SESUAI BL"/>
    <x v="1"/>
    <x v="0"/>
    <s v="CV2D000"/>
    <d v="2022-12-28T00:00:00"/>
    <n v="0"/>
    <n v="776740000"/>
    <x v="0"/>
    <n v="176532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LND013507 EN:44156"/>
    <x v="1"/>
    <s v="GD825A-2       "/>
    <s v="4500022382"/>
    <x v="0"/>
    <x v="0"/>
    <x v="0"/>
    <x v="0"/>
    <x v="0"/>
    <n v="7061264866.3199997"/>
  </r>
  <r>
    <n v="53"/>
    <s v="00000000006020230119011163"/>
    <x v="0"/>
    <x v="0"/>
    <n v="39350"/>
    <x v="10"/>
    <x v="4"/>
    <s v="HENJK122MJ802"/>
    <s v="COSMIC OAK"/>
    <x v="0"/>
    <x v="0"/>
    <x v="0"/>
    <s v="039123/KPU.1/2023"/>
    <d v="2023-01-24T00:00:00"/>
    <n v="620230100191079"/>
    <d v="2023-01-23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0"/>
    <x v="0"/>
    <x v="0"/>
    <x v="1"/>
    <x v="0"/>
    <x v="3"/>
    <x v="0"/>
    <x v="0"/>
    <n v="316"/>
    <d v="2023-01-21T00:00:00"/>
    <n v="9"/>
    <x v="0"/>
    <x v="0"/>
    <s v="CV2E054"/>
    <d v="2022-12-28T00:00:00"/>
    <d v="2023-01-10T00:00:00"/>
    <x v="2"/>
    <x v="1"/>
    <x v="0"/>
    <x v="0"/>
    <s v="V.096"/>
    <x v="0"/>
    <d v="2023-01-23T00:00:00"/>
    <x v="1"/>
    <x v="0"/>
    <n v="15447"/>
    <n v="1262511"/>
    <n v="1294400.93"/>
    <n v="1262511"/>
    <x v="0"/>
    <x v="0"/>
    <n v="31889.93"/>
    <x v="0"/>
    <x v="0"/>
    <n v="123900"/>
    <n v="121080"/>
    <x v="0"/>
    <s v="TCNU5622640"/>
    <x v="1"/>
    <x v="1"/>
    <x v="2"/>
    <n v="12"/>
    <s v="SESUAI BL"/>
    <x v="1"/>
    <x v="0"/>
    <s v="CV2E054"/>
    <d v="2022-12-28T00:00:00"/>
    <n v="0"/>
    <n v="2199408000"/>
    <x v="0"/>
    <n v="499866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900-8R, KEADAAN BARU SN:KMTWA141AND095096 EN:900135"/>
    <x v="1"/>
    <s v="WA900-8R       "/>
    <s v="4500021714"/>
    <x v="0"/>
    <x v="0"/>
    <x v="0"/>
    <x v="0"/>
    <x v="0"/>
    <n v="19994611165.709999"/>
  </r>
  <r>
    <n v="54"/>
    <s v="00000000006020230119011164"/>
    <x v="0"/>
    <x v="0"/>
    <n v="39351"/>
    <x v="10"/>
    <x v="4"/>
    <s v="HENJK122MJ803"/>
    <s v="COSMIC OAK"/>
    <x v="0"/>
    <x v="0"/>
    <x v="0"/>
    <s v="039124/KPU.1/2023"/>
    <d v="2023-01-24T00:00:00"/>
    <n v="620230100191088"/>
    <d v="2023-01-2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16"/>
    <d v="2023-01-21T00:00:00"/>
    <n v="10"/>
    <x v="0"/>
    <x v="0"/>
    <s v="CV2F503"/>
    <d v="2022-12-28T00:00:00"/>
    <d v="2023-01-10T00:00:00"/>
    <x v="2"/>
    <x v="1"/>
    <x v="0"/>
    <x v="0"/>
    <s v="V.096"/>
    <x v="0"/>
    <d v="2023-01-23T00:00:00"/>
    <x v="1"/>
    <x v="0"/>
    <n v="15447"/>
    <n v="685270"/>
    <n v="706315.35"/>
    <n v="685270"/>
    <x v="0"/>
    <x v="0"/>
    <n v="21045.35"/>
    <x v="0"/>
    <x v="0"/>
    <n v="56101"/>
    <n v="56004"/>
    <x v="0"/>
    <s v="TCNU5622640"/>
    <x v="1"/>
    <x v="1"/>
    <x v="2"/>
    <n v="3"/>
    <s v="SESUAI BL"/>
    <x v="1"/>
    <x v="0"/>
    <s v="CV2F503"/>
    <d v="2022-12-28T00:00:00"/>
    <n v="0"/>
    <n v="1200150000"/>
    <x v="0"/>
    <n v="272762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 KEADAAN BARU SN:KMTHD023AND034345 EN:514818"/>
    <x v="1"/>
    <s v="HD785-7        "/>
    <s v="4500022160 R1"/>
    <x v="0"/>
    <x v="0"/>
    <x v="0"/>
    <x v="0"/>
    <x v="0"/>
    <n v="10910453211.450001"/>
  </r>
  <r>
    <n v="55"/>
    <s v="00000000006020230119011165"/>
    <x v="0"/>
    <x v="0"/>
    <n v="42272"/>
    <x v="11"/>
    <x v="10"/>
    <s v="HENJK122MJ804"/>
    <s v="COSMIC OAK"/>
    <x v="0"/>
    <x v="0"/>
    <x v="0"/>
    <s v="042062/KPU.1/2023"/>
    <d v="2023-01-25T00:00:00"/>
    <n v="620230100207104"/>
    <d v="2023-01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16"/>
    <d v="2023-01-21T00:00:00"/>
    <n v="11"/>
    <x v="0"/>
    <x v="0"/>
    <s v="CV2F504"/>
    <d v="2022-12-28T00:00:00"/>
    <d v="2023-01-10T00:00:00"/>
    <x v="2"/>
    <x v="1"/>
    <x v="0"/>
    <x v="0"/>
    <s v="V.096"/>
    <x v="0"/>
    <d v="2023-01-23T00:00:00"/>
    <x v="1"/>
    <x v="0"/>
    <n v="15447"/>
    <n v="3426350"/>
    <n v="3531576.77"/>
    <n v="3426350"/>
    <x v="0"/>
    <x v="0"/>
    <n v="105226.77"/>
    <x v="0"/>
    <x v="0"/>
    <n v="280505"/>
    <n v="280020"/>
    <x v="0"/>
    <s v="TCNU5622640"/>
    <x v="1"/>
    <x v="1"/>
    <x v="2"/>
    <n v="15"/>
    <s v="SESUAI BL"/>
    <x v="1"/>
    <x v="0"/>
    <s v="CV2F504"/>
    <d v="2022-12-28T00:00:00"/>
    <n v="0"/>
    <n v="6000750000"/>
    <x v="0"/>
    <n v="1363807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DUMP TRUCK MODEL HD785-7 (W/O BODY) KEADAAN BARU SN:KMTHD023AND034362 EN:514861"/>
    <x v="1"/>
    <s v="HD785-7        "/>
    <s v="4500022266"/>
    <x v="0"/>
    <x v="8"/>
    <x v="1"/>
    <x v="12"/>
    <x v="1"/>
    <n v="54552266366.190002"/>
  </r>
  <r>
    <n v="56"/>
    <s v="00000000006020230119011166"/>
    <x v="0"/>
    <x v="0"/>
    <n v="42271"/>
    <x v="11"/>
    <x v="0"/>
    <s v="HENJK122MJ805"/>
    <s v="COSMIC OAK"/>
    <x v="0"/>
    <x v="0"/>
    <x v="0"/>
    <s v="042061/KPU.1/2023"/>
    <d v="2023-01-25T00:00:00"/>
    <n v="620230100206332"/>
    <d v="2023-01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16"/>
    <d v="2023-01-21T00:00:00"/>
    <n v="12"/>
    <x v="0"/>
    <x v="0"/>
    <s v="CV2F505"/>
    <d v="2022-12-28T00:00:00"/>
    <d v="2023-01-10T00:00:00"/>
    <x v="2"/>
    <x v="1"/>
    <x v="0"/>
    <x v="0"/>
    <s v="V.096"/>
    <x v="0"/>
    <d v="2023-01-23T00:00:00"/>
    <x v="1"/>
    <x v="0"/>
    <n v="15447"/>
    <n v="1316229"/>
    <n v="1356175.97"/>
    <n v="1316229"/>
    <x v="0"/>
    <x v="0"/>
    <n v="39946.97"/>
    <x v="0"/>
    <x v="0"/>
    <n v="109110"/>
    <n v="108810"/>
    <x v="0"/>
    <s v="TCNU5622640"/>
    <x v="1"/>
    <x v="1"/>
    <x v="2"/>
    <n v="6"/>
    <s v="SESUAI BL"/>
    <x v="1"/>
    <x v="0"/>
    <s v="CV2F505"/>
    <d v="2022-12-28T00:00:00"/>
    <n v="0"/>
    <n v="2304374000"/>
    <x v="0"/>
    <n v="523722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PND017156 EN:616139"/>
    <x v="1"/>
    <s v="HD465-7R       "/>
    <s v="4500022269"/>
    <x v="0"/>
    <x v="8"/>
    <x v="1"/>
    <x v="12"/>
    <x v="1"/>
    <n v="20948850208.59"/>
  </r>
  <r>
    <n v="57"/>
    <s v="00000000006020230119011167"/>
    <x v="0"/>
    <x v="0"/>
    <n v="41075"/>
    <x v="10"/>
    <x v="10"/>
    <s v="HENJK122MJ806"/>
    <s v="COSMIC OAK"/>
    <x v="0"/>
    <x v="0"/>
    <x v="0"/>
    <s v="040969/KPU.1/2023"/>
    <d v="2023-01-24T00:00:00"/>
    <n v="620230100195525"/>
    <d v="2023-01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16"/>
    <d v="2023-01-21T00:00:00"/>
    <n v="13"/>
    <x v="0"/>
    <x v="0"/>
    <s v="CV2F506"/>
    <d v="2022-12-28T00:00:00"/>
    <d v="2023-01-10T00:00:00"/>
    <x v="2"/>
    <x v="1"/>
    <x v="0"/>
    <x v="0"/>
    <s v="V.096"/>
    <x v="0"/>
    <d v="2023-01-23T00:00:00"/>
    <x v="1"/>
    <x v="0"/>
    <n v="15447"/>
    <n v="1668405"/>
    <n v="1738290.42"/>
    <n v="1668405"/>
    <x v="0"/>
    <x v="0"/>
    <n v="69885.42"/>
    <x v="0"/>
    <x v="0"/>
    <n v="174110"/>
    <n v="174105"/>
    <x v="0"/>
    <s v="TCNU5622640"/>
    <x v="1"/>
    <x v="1"/>
    <x v="2"/>
    <n v="10"/>
    <s v="SESUAI BL"/>
    <x v="1"/>
    <x v="0"/>
    <s v="CV2F506"/>
    <d v="2022-12-28T00:00:00"/>
    <n v="0"/>
    <n v="2953651000"/>
    <x v="0"/>
    <n v="671285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 KEADAAN BARU SN:KMTHM013HND009224 EN:638557"/>
    <x v="1"/>
    <s v="HM400-3R       "/>
    <s v="4500022286"/>
    <x v="0"/>
    <x v="0"/>
    <x v="0"/>
    <x v="0"/>
    <x v="0"/>
    <n v="26851372117.740002"/>
  </r>
  <r>
    <n v="58"/>
    <s v="00000000006020230119011168"/>
    <x v="0"/>
    <x v="0"/>
    <n v="41076"/>
    <x v="10"/>
    <x v="4"/>
    <s v="HENJK122MJ807"/>
    <s v="COSMIC OAK"/>
    <x v="0"/>
    <x v="0"/>
    <x v="0"/>
    <s v="040970/KPU.1/2023"/>
    <d v="2023-01-24T00:00:00"/>
    <n v="620230100195526"/>
    <d v="2023-01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16"/>
    <d v="2023-01-21T00:00:00"/>
    <n v="14"/>
    <x v="0"/>
    <x v="0"/>
    <s v="CV2F507"/>
    <d v="2022-12-28T00:00:00"/>
    <d v="2023-01-10T00:00:00"/>
    <x v="2"/>
    <x v="1"/>
    <x v="0"/>
    <x v="0"/>
    <s v="V.096"/>
    <x v="0"/>
    <d v="2023-01-23T00:00:00"/>
    <x v="1"/>
    <x v="0"/>
    <n v="15447"/>
    <n v="419060"/>
    <n v="431472.56"/>
    <n v="419060"/>
    <x v="0"/>
    <x v="0"/>
    <n v="12412.56"/>
    <x v="0"/>
    <x v="0"/>
    <n v="32222"/>
    <n v="32091"/>
    <x v="0"/>
    <s v="TCNU5622640"/>
    <x v="1"/>
    <x v="1"/>
    <x v="2"/>
    <n v="5"/>
    <s v="SESUAI BL"/>
    <x v="1"/>
    <x v="0"/>
    <s v="CV2F507"/>
    <d v="2022-12-28T00:00:00"/>
    <n v="0"/>
    <n v="733146000"/>
    <x v="0"/>
    <n v="166624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HND013508 EN:44157"/>
    <x v="1"/>
    <s v="GD825A-2       "/>
    <s v="4500022379"/>
    <x v="0"/>
    <x v="0"/>
    <x v="0"/>
    <x v="0"/>
    <x v="0"/>
    <n v="6664956634.3199997"/>
  </r>
  <r>
    <n v="59"/>
    <s v="00000000006020230124011170"/>
    <x v="0"/>
    <x v="0"/>
    <n v="47805"/>
    <x v="12"/>
    <x v="4"/>
    <s v="HENJK122MK801"/>
    <s v="APOLLO SAKURA"/>
    <x v="0"/>
    <x v="0"/>
    <x v="0"/>
    <s v="047755/KPU.1/2023"/>
    <d v="2023-01-27T00:00:00"/>
    <n v="620230100238785"/>
    <d v="2023-01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75"/>
    <d v="2023-01-25T00:00:00"/>
    <n v="31"/>
    <x v="0"/>
    <x v="0"/>
    <s v="CV2E414"/>
    <d v="2022-12-27T00:00:00"/>
    <d v="2023-01-14T00:00:00"/>
    <x v="2"/>
    <x v="1"/>
    <x v="0"/>
    <x v="0"/>
    <s v="V.001"/>
    <x v="0"/>
    <d v="2023-01-26T00:00:00"/>
    <x v="1"/>
    <x v="0"/>
    <n v="15109"/>
    <n v="333681"/>
    <n v="347970.76"/>
    <n v="333681"/>
    <x v="0"/>
    <x v="0"/>
    <n v="14289.76"/>
    <x v="0"/>
    <x v="0"/>
    <n v="34822"/>
    <n v="34821"/>
    <x v="0"/>
    <s v="TCNU5622640"/>
    <x v="1"/>
    <x v="1"/>
    <x v="2"/>
    <n v="2"/>
    <s v="SESUAI BL"/>
    <x v="1"/>
    <x v="0"/>
    <s v="CV2E414"/>
    <d v="2022-12-27T00:00:00"/>
    <n v="0"/>
    <n v="578324000"/>
    <x v="0"/>
    <n v="13143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 KEADAAN BARU SN:KMTHM013AND009236 EN:638592"/>
    <x v="1"/>
    <s v="HM400-3R       "/>
    <s v="4500022318"/>
    <x v="0"/>
    <x v="0"/>
    <x v="0"/>
    <x v="0"/>
    <x v="0"/>
    <n v="5257490212.8400002"/>
  </r>
  <r>
    <n v="60"/>
    <s v="00000000006020230124011171"/>
    <x v="0"/>
    <x v="0"/>
    <n v="47806"/>
    <x v="12"/>
    <x v="5"/>
    <s v="HENJK122MK802"/>
    <s v="APOLLO SAKURA"/>
    <x v="0"/>
    <x v="0"/>
    <x v="0"/>
    <s v="047756/KPU.1/2023"/>
    <d v="2023-01-27T00:00:00"/>
    <n v="620230100238811"/>
    <d v="2023-01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75"/>
    <d v="2023-01-25T00:00:00"/>
    <n v="32"/>
    <x v="0"/>
    <x v="0"/>
    <s v="CV2F502"/>
    <d v="2022-12-28T00:00:00"/>
    <d v="2023-01-14T00:00:00"/>
    <x v="2"/>
    <x v="1"/>
    <x v="0"/>
    <x v="0"/>
    <s v="V.001"/>
    <x v="0"/>
    <d v="2023-01-26T00:00:00"/>
    <x v="1"/>
    <x v="0"/>
    <n v="15109"/>
    <n v="4796890"/>
    <n v="4947503.08"/>
    <n v="4796890"/>
    <x v="0"/>
    <x v="0"/>
    <n v="150613.07999999999"/>
    <x v="0"/>
    <x v="0"/>
    <n v="392707"/>
    <n v="392028"/>
    <x v="0"/>
    <s v="TCNU5622640"/>
    <x v="1"/>
    <x v="1"/>
    <x v="2"/>
    <n v="21"/>
    <s v="SESUAI BL"/>
    <x v="1"/>
    <x v="0"/>
    <s v="CV2F502"/>
    <d v="2022-12-28T00:00:00"/>
    <n v="0"/>
    <n v="8222701000"/>
    <x v="0"/>
    <n v="1868796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 KEADAAN BARU SN:KMTHD023PND034354 EN:514826"/>
    <x v="1"/>
    <s v="HD785-7        "/>
    <s v="4500022266"/>
    <x v="0"/>
    <x v="0"/>
    <x v="0"/>
    <x v="0"/>
    <x v="0"/>
    <n v="74751824035.720001"/>
  </r>
  <r>
    <n v="61"/>
    <s v="00000000006020230124011172"/>
    <x v="0"/>
    <x v="0"/>
    <n v="47807"/>
    <x v="12"/>
    <x v="4"/>
    <s v="HENJK122MK803"/>
    <s v="APOLLO SAKURA"/>
    <x v="0"/>
    <x v="0"/>
    <x v="0"/>
    <s v="047757/KPU.1/2023"/>
    <d v="2023-01-27T00:00:00"/>
    <n v="620230100239095"/>
    <d v="2023-01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75"/>
    <d v="2023-01-25T00:00:00"/>
    <n v="33"/>
    <x v="0"/>
    <x v="0"/>
    <s v="CV2F554"/>
    <d v="2022-12-28T00:00:00"/>
    <d v="2023-01-14T00:00:00"/>
    <x v="2"/>
    <x v="1"/>
    <x v="0"/>
    <x v="0"/>
    <s v="V.001"/>
    <x v="0"/>
    <d v="2023-01-26T00:00:00"/>
    <x v="1"/>
    <x v="0"/>
    <n v="15109"/>
    <n v="333681"/>
    <n v="347970.76"/>
    <n v="333681"/>
    <x v="0"/>
    <x v="0"/>
    <n v="14289.76"/>
    <x v="0"/>
    <x v="0"/>
    <n v="34822"/>
    <n v="34821"/>
    <x v="0"/>
    <s v="TCNU5622640"/>
    <x v="1"/>
    <x v="1"/>
    <x v="2"/>
    <n v="2"/>
    <s v="SESUAI BL"/>
    <x v="1"/>
    <x v="0"/>
    <s v="CV2F554"/>
    <d v="2022-12-28T00:00:00"/>
    <n v="0"/>
    <n v="578324000"/>
    <x v="0"/>
    <n v="131438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ARTICULATED DUMP TRUCK MODEL HM400-3R KEADAAN BARU SN:KMTHM013CND009234 EN:638585"/>
    <x v="1"/>
    <s v="HM400-3R       "/>
    <s v="4500022286"/>
    <x v="0"/>
    <x v="0"/>
    <x v="0"/>
    <x v="0"/>
    <x v="0"/>
    <n v="5257490212.8400002"/>
  </r>
  <r>
    <n v="62"/>
    <s v="00000000006020230124011173"/>
    <x v="0"/>
    <x v="0"/>
    <n v="47808"/>
    <x v="12"/>
    <x v="6"/>
    <s v="KJK122MK003"/>
    <s v="APOLLO SAKURA"/>
    <x v="0"/>
    <x v="0"/>
    <x v="0"/>
    <s v="047758/KPU.1/2023"/>
    <d v="2023-01-27T00:00:00"/>
    <n v="620230100239098"/>
    <d v="2023-01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375"/>
    <d v="2023-01-25T00:00:00"/>
    <n v="22"/>
    <x v="0"/>
    <x v="0"/>
    <s v="CV2E570"/>
    <d v="2022-12-28T00:00:00"/>
    <d v="2023-01-12T00:00:00"/>
    <x v="2"/>
    <x v="1"/>
    <x v="0"/>
    <x v="0"/>
    <s v="V.001"/>
    <x v="0"/>
    <d v="2023-01-26T00:00:00"/>
    <x v="1"/>
    <x v="0"/>
    <n v="15109"/>
    <n v="1182754"/>
    <n v="1200518.52"/>
    <n v="1182754"/>
    <x v="0"/>
    <x v="0"/>
    <n v="17764.52"/>
    <x v="0"/>
    <x v="0"/>
    <n v="120880"/>
    <n v="119440"/>
    <x v="0"/>
    <s v="TCNU5622640"/>
    <x v="1"/>
    <x v="1"/>
    <x v="2"/>
    <n v="12"/>
    <s v="SESUAI BL"/>
    <x v="1"/>
    <x v="0"/>
    <s v="CV2E570"/>
    <d v="2022-12-28T00:00:00"/>
    <n v="0"/>
    <n v="1995250000"/>
    <x v="0"/>
    <n v="453466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375A-6R (LESS BLADE) KEADAAN BARU SN:KMT0D115CNC066066 EN:616126"/>
    <x v="1"/>
    <s v="D375A-6R       "/>
    <s v="4500022169"/>
    <x v="0"/>
    <x v="0"/>
    <x v="0"/>
    <x v="0"/>
    <x v="0"/>
    <n v="18138634318.68"/>
  </r>
  <r>
    <n v="63"/>
    <s v="00000000006020230124011174"/>
    <x v="0"/>
    <x v="0"/>
    <n v="51498"/>
    <x v="13"/>
    <x v="4"/>
    <s v="KJK122MK004"/>
    <s v="APOLLO SAKURA"/>
    <x v="0"/>
    <x v="0"/>
    <x v="0"/>
    <s v="051420/KPU.1/2023"/>
    <d v="2023-01-30T00:00:00"/>
    <n v="620230100255225"/>
    <d v="2023-01-3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0"/>
    <x v="0"/>
    <x v="0"/>
    <x v="1"/>
    <x v="0"/>
    <x v="1"/>
    <x v="0"/>
    <x v="0"/>
    <n v="375"/>
    <d v="2023-01-25T00:00:00"/>
    <n v="23"/>
    <x v="0"/>
    <x v="0"/>
    <s v="CV2D010"/>
    <d v="2022-12-26T00:00:00"/>
    <d v="2023-01-12T00:00:00"/>
    <x v="2"/>
    <x v="1"/>
    <x v="0"/>
    <x v="0"/>
    <s v="V.001"/>
    <x v="0"/>
    <d v="2023-01-26T00:00:00"/>
    <x v="1"/>
    <x v="0"/>
    <n v="15109"/>
    <n v="729487"/>
    <n v="748128.9"/>
    <n v="729487"/>
    <x v="0"/>
    <x v="0"/>
    <n v="18641.900000000001"/>
    <x v="0"/>
    <x v="0"/>
    <n v="113053"/>
    <n v="112543"/>
    <x v="0"/>
    <s v="TCNU5622640"/>
    <x v="1"/>
    <x v="1"/>
    <x v="2"/>
    <n v="9"/>
    <s v="SESUAI BL"/>
    <x v="1"/>
    <x v="0"/>
    <s v="CV2D010"/>
    <d v="2022-12-26T00:00:00"/>
    <n v="0"/>
    <n v="1243383000"/>
    <x v="0"/>
    <n v="28258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ENC050238, EN:750145"/>
    <x v="1"/>
    <s v="PC1250-11R     "/>
    <s v="4500022252"/>
    <x v="0"/>
    <x v="9"/>
    <x v="1"/>
    <x v="4"/>
    <x v="1"/>
    <n v="11303479550.1"/>
  </r>
  <r>
    <n v="64"/>
    <s v="00000000006020230124011175"/>
    <x v="0"/>
    <x v="0"/>
    <n v="51508"/>
    <x v="13"/>
    <x v="4"/>
    <s v="KJK122MK005"/>
    <s v="APOLLO SAKURA"/>
    <x v="0"/>
    <x v="0"/>
    <x v="0"/>
    <s v="051430/KPU.1/2023"/>
    <d v="2023-01-30T00:00:00"/>
    <n v="620230100255397"/>
    <d v="2023-01-3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375"/>
    <d v="2023-01-25T00:00:00"/>
    <n v="24"/>
    <x v="0"/>
    <x v="0"/>
    <s v="CV2D011"/>
    <d v="2022-12-28T00:00:00"/>
    <d v="2023-01-12T00:00:00"/>
    <x v="2"/>
    <x v="1"/>
    <x v="0"/>
    <x v="0"/>
    <s v="V.001"/>
    <x v="0"/>
    <d v="2023-01-26T00:00:00"/>
    <x v="1"/>
    <x v="0"/>
    <n v="15109"/>
    <n v="340714"/>
    <n v="346528.13"/>
    <n v="340714"/>
    <x v="0"/>
    <x v="0"/>
    <n v="5814.13"/>
    <x v="0"/>
    <x v="0"/>
    <n v="36880"/>
    <n v="36410"/>
    <x v="0"/>
    <s v="TCNU5622640"/>
    <x v="1"/>
    <x v="1"/>
    <x v="2"/>
    <n v="4"/>
    <s v="SESUAI BL"/>
    <x v="1"/>
    <x v="0"/>
    <s v="CV2D011"/>
    <d v="2022-12-28T00:00:00"/>
    <n v="0"/>
    <n v="575927000"/>
    <x v="0"/>
    <n v="13089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HNC088938 EN:638575"/>
    <x v="1"/>
    <s v="D155A-6R       "/>
    <s v="4500022279"/>
    <x v="0"/>
    <x v="9"/>
    <x v="1"/>
    <x v="4"/>
    <x v="1"/>
    <n v="5235693516.1700001"/>
  </r>
  <r>
    <n v="65"/>
    <s v="00000000006020230124011176"/>
    <x v="0"/>
    <x v="0"/>
    <n v="51499"/>
    <x v="13"/>
    <x v="6"/>
    <s v="KJK122MK006"/>
    <s v="APOLLO SAKURA"/>
    <x v="0"/>
    <x v="0"/>
    <x v="0"/>
    <s v="051421/KPU.1/2023"/>
    <d v="2023-01-30T00:00:00"/>
    <n v="620230100255607"/>
    <d v="2023-01-3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375"/>
    <d v="2023-01-25T00:00:00"/>
    <n v="25"/>
    <x v="0"/>
    <x v="0"/>
    <s v="CV2E413"/>
    <d v="2022-12-28T00:00:00"/>
    <d v="2023-01-12T00:00:00"/>
    <x v="2"/>
    <x v="1"/>
    <x v="0"/>
    <x v="0"/>
    <s v="V.001"/>
    <x v="0"/>
    <d v="2023-01-26T00:00:00"/>
    <x v="1"/>
    <x v="0"/>
    <n v="15109"/>
    <n v="642114"/>
    <n v="653742.27"/>
    <n v="642114"/>
    <x v="0"/>
    <x v="0"/>
    <n v="11628.27"/>
    <x v="0"/>
    <x v="0"/>
    <n v="73760"/>
    <n v="72820"/>
    <x v="0"/>
    <s v="TCNU5622640"/>
    <x v="1"/>
    <x v="1"/>
    <x v="2"/>
    <n v="8"/>
    <s v="SESUAI BL"/>
    <x v="1"/>
    <x v="0"/>
    <s v="CV2E413"/>
    <d v="2022-12-28T00:00:00"/>
    <n v="0"/>
    <n v="1086514000"/>
    <x v="0"/>
    <n v="246935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LNC088940 EN:638594"/>
    <x v="1"/>
    <s v="D155A-6R       "/>
    <s v="4500022316"/>
    <x v="0"/>
    <x v="9"/>
    <x v="1"/>
    <x v="4"/>
    <x v="1"/>
    <n v="9877391957.4300003"/>
  </r>
  <r>
    <n v="66"/>
    <s v="00000000006020230124011177"/>
    <x v="0"/>
    <x v="0"/>
    <n v="51501"/>
    <x v="13"/>
    <x v="4"/>
    <s v="KJK122MK007"/>
    <s v="APOLLO SAKURA"/>
    <x v="0"/>
    <x v="0"/>
    <x v="0"/>
    <s v="051423/KPU.1/2023"/>
    <d v="2023-01-30T00:00:00"/>
    <n v="620230100255868"/>
    <d v="2023-01-3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375"/>
    <d v="2023-01-25T00:00:00"/>
    <n v="26"/>
    <x v="0"/>
    <x v="0"/>
    <s v="CV2E416"/>
    <d v="2022-12-28T00:00:00"/>
    <d v="2023-01-12T00:00:00"/>
    <x v="2"/>
    <x v="1"/>
    <x v="0"/>
    <x v="0"/>
    <s v="V.001"/>
    <x v="0"/>
    <d v="2023-01-26T00:00:00"/>
    <x v="1"/>
    <x v="0"/>
    <n v="15109"/>
    <n v="340714"/>
    <n v="346528.13"/>
    <n v="340714"/>
    <x v="0"/>
    <x v="0"/>
    <n v="5814.13"/>
    <x v="0"/>
    <x v="0"/>
    <n v="36880"/>
    <n v="36410"/>
    <x v="0"/>
    <s v="TCNU5622640"/>
    <x v="1"/>
    <x v="1"/>
    <x v="2"/>
    <n v="4"/>
    <s v="SESUAI BL"/>
    <x v="1"/>
    <x v="0"/>
    <s v="CV2E416"/>
    <d v="2022-12-28T00:00:00"/>
    <n v="0"/>
    <n v="575927000"/>
    <x v="0"/>
    <n v="130893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155A-6R (LESS BLADE) KEADAAN BARU SN:KMT0D105CPC088945 EN:638596"/>
    <x v="1"/>
    <s v="D155A-6R       "/>
    <s v="4500022317"/>
    <x v="0"/>
    <x v="9"/>
    <x v="1"/>
    <x v="4"/>
    <x v="1"/>
    <n v="5235693516.1700001"/>
  </r>
  <r>
    <n v="67"/>
    <s v="00000000006020230124011178"/>
    <x v="0"/>
    <x v="0"/>
    <n v="51502"/>
    <x v="13"/>
    <x v="4"/>
    <s v="KJK122MK008"/>
    <s v="APOLLO SAKURA"/>
    <x v="0"/>
    <x v="0"/>
    <x v="0"/>
    <s v="051424/KPU.1/2023"/>
    <d v="2023-01-30T00:00:00"/>
    <n v="620230100256155"/>
    <d v="2023-01-3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375"/>
    <d v="2023-01-25T00:00:00"/>
    <n v="27"/>
    <x v="0"/>
    <x v="0"/>
    <s v="CV2E433"/>
    <d v="2022-12-28T00:00:00"/>
    <d v="2023-01-12T00:00:00"/>
    <x v="2"/>
    <x v="1"/>
    <x v="0"/>
    <x v="0"/>
    <s v="V.001"/>
    <x v="0"/>
    <d v="2023-01-26T00:00:00"/>
    <x v="1"/>
    <x v="0"/>
    <n v="15109"/>
    <n v="627583"/>
    <n v="636465.26"/>
    <n v="627583"/>
    <x v="0"/>
    <x v="0"/>
    <n v="8882.26"/>
    <x v="0"/>
    <x v="0"/>
    <n v="60440"/>
    <n v="59720"/>
    <x v="0"/>
    <s v="TCNU5622640"/>
    <x v="1"/>
    <x v="1"/>
    <x v="2"/>
    <n v="6"/>
    <s v="SESUAI BL"/>
    <x v="1"/>
    <x v="0"/>
    <s v="CV2E433"/>
    <d v="2022-12-28T00:00:00"/>
    <n v="0"/>
    <n v="1057799000"/>
    <x v="0"/>
    <n v="240409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375A-6R (LESS BLADE) KEADAAN BARU SN:KMT0D115JPC066075 EN:616145"/>
    <x v="1"/>
    <s v="D375A-6R       "/>
    <s v="4500022284"/>
    <x v="0"/>
    <x v="9"/>
    <x v="1"/>
    <x v="4"/>
    <x v="1"/>
    <n v="9616353613.3400002"/>
  </r>
  <r>
    <n v="68"/>
    <s v="00000000006020230127011179"/>
    <x v="0"/>
    <x v="0"/>
    <n v="73879"/>
    <x v="14"/>
    <x v="4"/>
    <s v="KKLUHAM521818"/>
    <s v="HAMBURG HIGHWAY"/>
    <x v="0"/>
    <x v="0"/>
    <x v="0"/>
    <s v="074376/KPU.1/2023"/>
    <d v="2023-02-13T00:00:00"/>
    <n v="620230200101843"/>
    <d v="2023-02-13T00:00:00"/>
    <x v="0"/>
    <x v="0"/>
    <x v="0"/>
    <x v="0"/>
    <x v="0"/>
    <x v="0"/>
    <x v="0"/>
    <x v="0"/>
    <x v="0"/>
    <x v="0"/>
    <x v="0"/>
    <x v="0"/>
    <x v="0"/>
    <x v="5"/>
    <x v="7"/>
    <x v="3"/>
    <x v="5"/>
    <x v="7"/>
    <x v="3"/>
    <x v="1"/>
    <x v="1"/>
    <x v="1"/>
    <x v="0"/>
    <x v="0"/>
    <x v="0"/>
    <x v="0"/>
    <x v="0"/>
    <n v="633"/>
    <d v="2023-02-10T00:00:00"/>
    <n v="2"/>
    <x v="0"/>
    <x v="0"/>
    <s v="9100313551"/>
    <d v="2022-12-22T00:00:00"/>
    <d v="2023-01-06T00:00:00"/>
    <x v="3"/>
    <x v="2"/>
    <x v="0"/>
    <x v="0"/>
    <s v="V.54"/>
    <x v="0"/>
    <d v="2023-02-11T00:00:00"/>
    <x v="3"/>
    <x v="2"/>
    <n v="16263.5"/>
    <n v="436920"/>
    <n v="436920"/>
    <n v="436920"/>
    <x v="0"/>
    <x v="0"/>
    <n v="0"/>
    <x v="0"/>
    <x v="0"/>
    <n v="28400"/>
    <n v="28400"/>
    <x v="0"/>
    <s v="TCNU5622640"/>
    <x v="1"/>
    <x v="1"/>
    <x v="1"/>
    <n v="1"/>
    <s v="SESUAI BL"/>
    <x v="1"/>
    <x v="0"/>
    <s v="802202200463"/>
    <d v="2022-12-22T00:00:00"/>
    <n v="355293000"/>
    <n v="820726000"/>
    <x v="0"/>
    <n v="18652900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s v="BOMAG STABILIZER/RECYCLER MDL RS 600 WITH ACCESSORIES, KEADAAN BARU SN:101590351029 EN:09212263"/>
    <x v="3"/>
    <s v="RS 600         "/>
    <s v="4500022323"/>
    <x v="0"/>
    <x v="0"/>
    <x v="4"/>
    <x v="0"/>
    <x v="4"/>
    <n v="7105848420"/>
  </r>
  <r>
    <n v="69"/>
    <s v="00000000006020230131011180"/>
    <x v="0"/>
    <x v="0"/>
    <n v="54157"/>
    <x v="15"/>
    <x v="11"/>
    <s v="CN2350083"/>
    <s v="HYUNDAI VOYAGER"/>
    <x v="0"/>
    <x v="0"/>
    <x v="0"/>
    <s v="053998/KPU.1/2023"/>
    <d v="2023-01-31T00:00:00"/>
    <n v="620230100266823"/>
    <d v="2023-01-31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394"/>
    <d v="2023-01-26T00:00:00"/>
    <n v="294"/>
    <x v="1"/>
    <x v="0"/>
    <s v="9196002849"/>
    <d v="2023-01-06T00:00:00"/>
    <d v="2023-01-13T00:00:00"/>
    <x v="4"/>
    <x v="3"/>
    <x v="0"/>
    <x v="0"/>
    <s v="V.0129S"/>
    <x v="0"/>
    <d v="2023-01-27T00:00:00"/>
    <x v="3"/>
    <x v="0"/>
    <n v="15109"/>
    <n v="418320"/>
    <n v="418320"/>
    <n v="418320"/>
    <x v="0"/>
    <x v="0"/>
    <n v="0"/>
    <x v="0"/>
    <x v="0"/>
    <n v="72720"/>
    <n v="72656"/>
    <x v="5"/>
    <s v="TEMU7400555"/>
    <x v="1"/>
    <x v="1"/>
    <x v="2"/>
    <n v="24"/>
    <s v="SESUAI BL"/>
    <x v="3"/>
    <x v="0"/>
    <s v="9196002849"/>
    <d v="2023-01-06T00:00:00"/>
    <n v="0"/>
    <n v="695244000"/>
    <x v="0"/>
    <n v="158010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, KEADAAN BARU,SN:961884302287 EN: 12907609"/>
    <x v="3"/>
    <s v="BW211D-40      "/>
    <s v="4500021984"/>
    <x v="0"/>
    <x v="8"/>
    <x v="1"/>
    <x v="13"/>
    <x v="1"/>
    <n v="6320396880"/>
  </r>
  <r>
    <n v="70"/>
    <s v="00000000006020230202011183"/>
    <x v="0"/>
    <x v="0"/>
    <n v="70335"/>
    <x v="16"/>
    <x v="4"/>
    <s v="KJK13MC004"/>
    <s v="BRIGHT CORAL"/>
    <x v="0"/>
    <x v="0"/>
    <x v="0"/>
    <s v="070508/KPU.1/2023"/>
    <d v="2023-02-09T00:00:00"/>
    <n v="620230200076874"/>
    <d v="2023-02-09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579"/>
    <d v="2023-02-07T00:00:00"/>
    <n v="27"/>
    <x v="0"/>
    <x v="0"/>
    <s v="CV2E443"/>
    <d v="2023-01-16T00:00:00"/>
    <d v="2023-01-23T00:00:00"/>
    <x v="4"/>
    <x v="3"/>
    <x v="0"/>
    <x v="0"/>
    <s v="V.104"/>
    <x v="0"/>
    <d v="2023-02-08T00:00:00"/>
    <x v="1"/>
    <x v="0"/>
    <n v="14946"/>
    <n v="627583"/>
    <n v="636320.81000000006"/>
    <n v="627583"/>
    <x v="0"/>
    <x v="0"/>
    <n v="8737.81"/>
    <x v="0"/>
    <x v="0"/>
    <n v="60440"/>
    <n v="59720"/>
    <x v="0"/>
    <s v="ZCSU7802292"/>
    <x v="1"/>
    <x v="1"/>
    <x v="2"/>
    <n v="6"/>
    <s v="SESUAI BL"/>
    <x v="1"/>
    <x v="0"/>
    <s v="CV2E443"/>
    <d v="2023-01-16T00:00:00"/>
    <n v="0"/>
    <n v="1046150000"/>
    <x v="0"/>
    <n v="237762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LPC066079 EN:616154"/>
    <x v="1"/>
    <s v="D375A-6R       "/>
    <s v="4500022431"/>
    <x v="0"/>
    <x v="0"/>
    <x v="0"/>
    <x v="0"/>
    <x v="0"/>
    <n v="9510450826.2600002"/>
  </r>
  <r>
    <n v="71"/>
    <s v="00000000006020230202011184"/>
    <x v="0"/>
    <x v="0"/>
    <n v="70336"/>
    <x v="16"/>
    <x v="4"/>
    <s v="KJK13MC005"/>
    <s v="BRIGHT CORAL"/>
    <x v="0"/>
    <x v="0"/>
    <x v="0"/>
    <s v="070509/KPU.1/2023"/>
    <d v="2023-02-09T00:00:00"/>
    <n v="620230200077238"/>
    <d v="2023-02-09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579"/>
    <d v="2023-02-07T00:00:00"/>
    <n v="28"/>
    <x v="0"/>
    <x v="0"/>
    <s v="CV30079"/>
    <d v="2023-01-16T00:00:00"/>
    <d v="2023-01-23T00:00:00"/>
    <x v="4"/>
    <x v="3"/>
    <x v="0"/>
    <x v="0"/>
    <s v="V.104"/>
    <x v="0"/>
    <d v="2023-02-08T00:00:00"/>
    <x v="1"/>
    <x v="0"/>
    <n v="14946"/>
    <n v="591377"/>
    <n v="600114.81000000006"/>
    <n v="591377"/>
    <x v="0"/>
    <x v="0"/>
    <n v="8737.81"/>
    <x v="0"/>
    <x v="0"/>
    <n v="60440"/>
    <n v="59720"/>
    <x v="0"/>
    <s v="ZCSU7802292"/>
    <x v="1"/>
    <x v="1"/>
    <x v="2"/>
    <n v="6"/>
    <s v="SESUAI BL"/>
    <x v="1"/>
    <x v="0"/>
    <s v="CV30079"/>
    <d v="2023-01-16T00:00:00"/>
    <n v="0"/>
    <n v="986625000"/>
    <x v="0"/>
    <n v="22423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VPC066080 EN:616155"/>
    <x v="1"/>
    <s v="D375A-6R       "/>
    <s v="4500022430"/>
    <x v="0"/>
    <x v="0"/>
    <x v="0"/>
    <x v="0"/>
    <x v="0"/>
    <n v="8969315950.2600002"/>
  </r>
  <r>
    <n v="72"/>
    <s v="00000000006020230202011185"/>
    <x v="0"/>
    <x v="0"/>
    <n v="70337"/>
    <x v="16"/>
    <x v="4"/>
    <s v="KJK13MC006"/>
    <s v="BRIGHT CORAL"/>
    <x v="0"/>
    <x v="0"/>
    <x v="0"/>
    <s v="070510/KPU.1/2023"/>
    <d v="2023-02-09T00:00:00"/>
    <n v="620230200077243"/>
    <d v="2023-02-09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579"/>
    <d v="2023-02-07T00:00:00"/>
    <n v="29"/>
    <x v="0"/>
    <x v="0"/>
    <s v="CV2D009"/>
    <d v="2023-01-16T00:00:00"/>
    <d v="2023-01-23T00:00:00"/>
    <x v="4"/>
    <x v="3"/>
    <x v="0"/>
    <x v="0"/>
    <s v="V.104"/>
    <x v="0"/>
    <d v="2023-02-08T00:00:00"/>
    <x v="1"/>
    <x v="0"/>
    <n v="14946"/>
    <n v="627583"/>
    <n v="636320.81000000006"/>
    <n v="627583"/>
    <x v="0"/>
    <x v="0"/>
    <n v="8737.81"/>
    <x v="0"/>
    <x v="0"/>
    <n v="60440"/>
    <n v="59720"/>
    <x v="0"/>
    <s v="ZCSU7802292"/>
    <x v="1"/>
    <x v="1"/>
    <x v="2"/>
    <n v="6"/>
    <s v="SESUAI BL"/>
    <x v="1"/>
    <x v="0"/>
    <s v="CV2D009"/>
    <d v="2023-01-16T00:00:00"/>
    <n v="0"/>
    <n v="1046150000"/>
    <x v="0"/>
    <n v="237762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PNC066068 EN:616130"/>
    <x v="1"/>
    <s v="D375A-6R       "/>
    <s v="4500022170 R1"/>
    <x v="0"/>
    <x v="0"/>
    <x v="0"/>
    <x v="0"/>
    <x v="0"/>
    <n v="9510450826.2600002"/>
  </r>
  <r>
    <n v="73"/>
    <s v="00000000006020230202011186"/>
    <x v="0"/>
    <x v="0"/>
    <n v="70338"/>
    <x v="16"/>
    <x v="0"/>
    <s v="KJK13MC007"/>
    <s v="BRIGHT CORAL"/>
    <x v="0"/>
    <x v="0"/>
    <x v="0"/>
    <s v="070511/KPU.1/2023"/>
    <d v="2023-02-09T00:00:00"/>
    <n v="620230200078104"/>
    <d v="2023-02-09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579"/>
    <d v="2023-02-07T00:00:00"/>
    <n v="30"/>
    <x v="0"/>
    <x v="0"/>
    <s v="CV2E794"/>
    <d v="2023-01-16T00:00:00"/>
    <d v="2023-01-23T00:00:00"/>
    <x v="4"/>
    <x v="3"/>
    <x v="0"/>
    <x v="0"/>
    <s v="V.104"/>
    <x v="0"/>
    <d v="2023-02-08T00:00:00"/>
    <x v="1"/>
    <x v="0"/>
    <n v="14946"/>
    <n v="1774131"/>
    <n v="1800344.44"/>
    <n v="1774131"/>
    <x v="0"/>
    <x v="0"/>
    <n v="26213.439999999999"/>
    <x v="0"/>
    <x v="0"/>
    <n v="181320"/>
    <n v="179160"/>
    <x v="0"/>
    <s v="ZCSU7802292"/>
    <x v="1"/>
    <x v="1"/>
    <x v="2"/>
    <n v="18"/>
    <s v="SESUAI BL"/>
    <x v="1"/>
    <x v="0"/>
    <s v="CV2E794"/>
    <d v="2023-01-16T00:00:00"/>
    <n v="0"/>
    <n v="2959875000"/>
    <x v="0"/>
    <n v="672699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TNC066070 EN:616132"/>
    <x v="1"/>
    <s v="D375A-6R       "/>
    <s v="4500022283"/>
    <x v="0"/>
    <x v="0"/>
    <x v="0"/>
    <x v="0"/>
    <x v="0"/>
    <n v="26907948000.240002"/>
  </r>
  <r>
    <n v="74"/>
    <s v="00000000006020230202011187"/>
    <x v="0"/>
    <x v="0"/>
    <n v="70339"/>
    <x v="16"/>
    <x v="4"/>
    <s v="KJK13MC008"/>
    <s v="BRIGHT CORAL"/>
    <x v="0"/>
    <x v="0"/>
    <x v="0"/>
    <s v="070512/KPU.1/2023"/>
    <d v="2023-02-09T00:00:00"/>
    <n v="620230200078115"/>
    <d v="2023-02-09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579"/>
    <d v="2023-02-07T00:00:00"/>
    <n v="31"/>
    <x v="0"/>
    <x v="0"/>
    <s v="CV2E769"/>
    <d v="2023-01-16T00:00:00"/>
    <d v="2023-01-23T00:00:00"/>
    <x v="4"/>
    <x v="3"/>
    <x v="0"/>
    <x v="0"/>
    <s v="V.104"/>
    <x v="0"/>
    <d v="2023-02-08T00:00:00"/>
    <x v="1"/>
    <x v="0"/>
    <n v="14946"/>
    <n v="627583"/>
    <n v="636320.81000000006"/>
    <n v="627583"/>
    <x v="0"/>
    <x v="0"/>
    <n v="8737.81"/>
    <x v="0"/>
    <x v="0"/>
    <n v="60440"/>
    <n v="59720"/>
    <x v="0"/>
    <s v="ZCSU7802292"/>
    <x v="1"/>
    <x v="1"/>
    <x v="2"/>
    <n v="6"/>
    <s v="SESUAI BL"/>
    <x v="1"/>
    <x v="0"/>
    <s v="CV2E769"/>
    <d v="2023-01-16T00:00:00"/>
    <n v="0"/>
    <n v="1046150000"/>
    <x v="0"/>
    <n v="237762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KNC066069 EN:616131"/>
    <x v="1"/>
    <s v="D375A-6R       "/>
    <s v="4500022284"/>
    <x v="0"/>
    <x v="0"/>
    <x v="0"/>
    <x v="0"/>
    <x v="0"/>
    <n v="9510450826.2600002"/>
  </r>
  <r>
    <n v="75"/>
    <s v="00000000006020230202011188"/>
    <x v="0"/>
    <x v="0"/>
    <n v="70341"/>
    <x v="16"/>
    <x v="0"/>
    <s v="KJK13MC009"/>
    <s v="BRIGHT CORAL"/>
    <x v="0"/>
    <x v="0"/>
    <x v="0"/>
    <s v="070514/KPU.1/2023"/>
    <d v="2023-02-09T00:00:00"/>
    <n v="620230200078630"/>
    <d v="2023-02-09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579"/>
    <d v="2023-02-07T00:00:00"/>
    <n v="32"/>
    <x v="0"/>
    <x v="0"/>
    <s v="CV2E422"/>
    <d v="2023-01-16T00:00:00"/>
    <d v="2023-01-23T00:00:00"/>
    <x v="4"/>
    <x v="3"/>
    <x v="0"/>
    <x v="0"/>
    <s v="V.104"/>
    <x v="0"/>
    <d v="2023-02-08T00:00:00"/>
    <x v="1"/>
    <x v="0"/>
    <n v="14946"/>
    <n v="963171"/>
    <n v="980329.76"/>
    <n v="963171"/>
    <x v="0"/>
    <x v="0"/>
    <n v="17158.759999999998"/>
    <x v="0"/>
    <x v="0"/>
    <n v="110640"/>
    <n v="109230"/>
    <x v="0"/>
    <s v="ZCSU7802292"/>
    <x v="1"/>
    <x v="1"/>
    <x v="2"/>
    <n v="12"/>
    <s v="SESUAI BL"/>
    <x v="1"/>
    <x v="0"/>
    <s v="CV2E422"/>
    <d v="2023-01-16T00:00:00"/>
    <n v="0"/>
    <n v="1611721000"/>
    <x v="0"/>
    <n v="366301000"/>
    <x v="0"/>
    <x v="0"/>
    <x v="0"/>
    <x v="0"/>
    <x v="0"/>
    <x v="0"/>
    <x v="0"/>
    <x v="0"/>
    <x v="0"/>
    <x v="0"/>
    <x v="0"/>
    <x v="0"/>
    <x v="0"/>
    <x v="0"/>
    <x v="0"/>
    <x v="0"/>
    <x v="2"/>
    <x v="3"/>
    <s v="KOMATSU BULLDOZER MODEL D155A-6R (LESS BLADE) KEADAAN BARU SN:KMT0D105JPC088949 EN:638627"/>
    <x v="1"/>
    <s v="D155A-6R       "/>
    <s v="4500022385"/>
    <x v="0"/>
    <x v="0"/>
    <x v="0"/>
    <x v="0"/>
    <x v="0"/>
    <n v="14652008592.959999"/>
  </r>
  <r>
    <n v="76"/>
    <s v="00000000006020230203011189"/>
    <x v="0"/>
    <x v="0"/>
    <n v="66353"/>
    <x v="17"/>
    <x v="1"/>
    <s v="GOSUSNH20800845"/>
    <s v="COSCO HAIFA"/>
    <x v="0"/>
    <x v="0"/>
    <x v="0"/>
    <s v="066327/KPU.1/2023"/>
    <d v="2023-02-07T00:00:00"/>
    <n v="620230200057160"/>
    <d v="2023-02-07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534"/>
    <d v="2023-02-04T00:00:00"/>
    <n v="308"/>
    <x v="0"/>
    <x v="0"/>
    <s v="9196002879"/>
    <d v="2023-01-16T00:00:00"/>
    <d v="2023-01-26T00:00:00"/>
    <x v="5"/>
    <x v="4"/>
    <x v="0"/>
    <x v="0"/>
    <s v="V.102S"/>
    <x v="0"/>
    <d v="2023-02-06T00:00:00"/>
    <x v="3"/>
    <x v="0"/>
    <n v="14958"/>
    <n v="733120"/>
    <n v="733120"/>
    <n v="733120"/>
    <x v="0"/>
    <x v="0"/>
    <n v="0"/>
    <x v="0"/>
    <x v="0"/>
    <n v="116902"/>
    <n v="116508"/>
    <x v="6"/>
    <s v="TLLU5198507"/>
    <x v="1"/>
    <x v="1"/>
    <x v="2"/>
    <n v="36"/>
    <s v="SESUAI BL"/>
    <x v="3"/>
    <x v="0"/>
    <s v="9196002879"/>
    <d v="2023-01-16T00:00:00"/>
    <n v="0"/>
    <n v="1206261000"/>
    <x v="0"/>
    <n v="274151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PNEUMATIC TYRED ROLLER MODEL BW24RH, KEADAAN BARU,SN:961538212101 EN:12888872"/>
    <x v="3"/>
    <s v="BW24RH         "/>
    <s v="4500022336"/>
    <x v="0"/>
    <x v="0"/>
    <x v="0"/>
    <x v="0"/>
    <x v="0"/>
    <n v="10966008960"/>
  </r>
  <r>
    <n v="77"/>
    <s v="00000000006020230203011190"/>
    <x v="0"/>
    <x v="0"/>
    <n v="70340"/>
    <x v="16"/>
    <x v="12"/>
    <s v="CN2350198"/>
    <s v="COSCO HAIFA"/>
    <x v="0"/>
    <x v="0"/>
    <x v="0"/>
    <s v="070513/KPU.1/2023"/>
    <d v="2023-02-09T00:00:00"/>
    <n v="620230200078204"/>
    <d v="2023-02-09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534"/>
    <d v="2023-02-04T00:00:00"/>
    <n v="307"/>
    <x v="1"/>
    <x v="0"/>
    <s v="9196002881"/>
    <d v="2023-01-17T00:00:00"/>
    <d v="2023-01-28T00:00:00"/>
    <x v="6"/>
    <x v="5"/>
    <x v="0"/>
    <x v="0"/>
    <s v="V.102S"/>
    <x v="0"/>
    <d v="2023-02-06T00:00:00"/>
    <x v="3"/>
    <x v="0"/>
    <n v="14946"/>
    <n v="836640"/>
    <n v="836640"/>
    <n v="836640"/>
    <x v="0"/>
    <x v="0"/>
    <n v="0"/>
    <x v="0"/>
    <x v="0"/>
    <n v="145480"/>
    <n v="145344"/>
    <x v="7"/>
    <s v="CAIU4432350"/>
    <x v="1"/>
    <x v="1"/>
    <x v="2"/>
    <n v="52"/>
    <s v="SESUAI BL"/>
    <x v="3"/>
    <x v="0"/>
    <s v="9196002881"/>
    <d v="2023-01-17T00:00:00"/>
    <n v="0"/>
    <n v="1375487000"/>
    <x v="0"/>
    <n v="312611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 MODEL BW211D-40 , KEADAAN BARU,SN:961884302284 EN:12916732"/>
    <x v="3"/>
    <s v="BW211D-40      "/>
    <s v="4500022092"/>
    <x v="0"/>
    <x v="10"/>
    <x v="5"/>
    <x v="12"/>
    <x v="5"/>
    <n v="12504421440"/>
  </r>
  <r>
    <n v="78"/>
    <s v="00000000006020230204011191"/>
    <x v="0"/>
    <x v="0"/>
    <n v="79266"/>
    <x v="18"/>
    <x v="4"/>
    <s v="KNZJK13MB001"/>
    <s v="ROSEMARY I"/>
    <x v="0"/>
    <x v="0"/>
    <x v="0"/>
    <s v="079842/KPU.1/2023"/>
    <d v="2023-02-16T00:00:00"/>
    <n v="620230200137579"/>
    <d v="2023-02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701"/>
    <d v="2023-02-14T00:00:00"/>
    <n v="1"/>
    <x v="0"/>
    <x v="0"/>
    <s v="CV2F644"/>
    <d v="2023-01-06T00:00:00"/>
    <d v="2023-01-26T00:00:00"/>
    <x v="6"/>
    <x v="5"/>
    <x v="0"/>
    <x v="0"/>
    <s v="V.001"/>
    <x v="0"/>
    <d v="2023-02-15T00:00:00"/>
    <x v="1"/>
    <x v="0"/>
    <n v="15116"/>
    <n v="1629415"/>
    <n v="1670449.39"/>
    <n v="1629415"/>
    <x v="0"/>
    <x v="0"/>
    <n v="41034.39"/>
    <x v="0"/>
    <x v="0"/>
    <n v="205270"/>
    <n v="203060"/>
    <x v="0"/>
    <s v="ZCSU7939916"/>
    <x v="1"/>
    <x v="1"/>
    <x v="2"/>
    <n v="18"/>
    <s v="SESUAI BL"/>
    <x v="1"/>
    <x v="0"/>
    <s v="CV2F644"/>
    <d v="2023-01-06T00:00:00"/>
    <n v="0"/>
    <n v="2777557000"/>
    <x v="0"/>
    <n v="63126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KNF030057, EN:900144"/>
    <x v="1"/>
    <s v="PC2000-11R     "/>
    <s v="4500022321"/>
    <x v="0"/>
    <x v="0"/>
    <x v="0"/>
    <x v="0"/>
    <x v="0"/>
    <n v="25250512979.240002"/>
  </r>
  <r>
    <n v="79"/>
    <s v="00000000006020230204011192"/>
    <x v="0"/>
    <x v="0"/>
    <n v="79267"/>
    <x v="18"/>
    <x v="4"/>
    <s v="KNZJK13MB002"/>
    <s v="ROSEMARY I"/>
    <x v="0"/>
    <x v="0"/>
    <x v="0"/>
    <s v="079843/KPU.1/2023"/>
    <d v="2023-02-16T00:00:00"/>
    <n v="620230200137580"/>
    <d v="2023-02-16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701"/>
    <d v="2023-02-14T00:00:00"/>
    <n v="2"/>
    <x v="0"/>
    <x v="0"/>
    <s v="CV2E425"/>
    <d v="2023-01-06T00:00:00"/>
    <d v="2023-01-26T00:00:00"/>
    <x v="6"/>
    <x v="5"/>
    <x v="0"/>
    <x v="0"/>
    <s v="V.001"/>
    <x v="0"/>
    <d v="2023-02-15T00:00:00"/>
    <x v="1"/>
    <x v="0"/>
    <n v="15116"/>
    <n v="310825"/>
    <n v="320886.12"/>
    <n v="310825"/>
    <x v="0"/>
    <x v="0"/>
    <n v="10061.120000000001"/>
    <x v="0"/>
    <x v="0"/>
    <n v="24520"/>
    <n v="24452"/>
    <x v="0"/>
    <s v="ZCSU7939916"/>
    <x v="1"/>
    <x v="1"/>
    <x v="2"/>
    <n v="3"/>
    <s v="SESUAI BL"/>
    <x v="1"/>
    <x v="0"/>
    <s v="CV2E425"/>
    <d v="2023-01-06T00:00:00"/>
    <n v="0"/>
    <n v="533557000"/>
    <x v="0"/>
    <n v="121263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JPA010594 EN:666327"/>
    <x v="1"/>
    <s v="GD755-5R       "/>
    <s v="4500022432"/>
    <x v="0"/>
    <x v="0"/>
    <x v="0"/>
    <x v="0"/>
    <x v="0"/>
    <n v="4850514589.9200001"/>
  </r>
  <r>
    <n v="80"/>
    <s v="00000000006020230204011193"/>
    <x v="0"/>
    <x v="0"/>
    <n v="81226"/>
    <x v="19"/>
    <x v="4"/>
    <s v="KNZJK13MB003"/>
    <s v="ROSEMARY I"/>
    <x v="0"/>
    <x v="0"/>
    <x v="0"/>
    <s v="081754/KPU.1/2023"/>
    <d v="2023-02-17T00:00:00"/>
    <n v="620230200147597"/>
    <d v="2023-02-1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701"/>
    <d v="2023-02-14T00:00:00"/>
    <n v="3"/>
    <x v="0"/>
    <x v="0"/>
    <s v="CV2E420"/>
    <d v="2023-01-06T00:00:00"/>
    <d v="2023-01-26T00:00:00"/>
    <x v="6"/>
    <x v="5"/>
    <x v="0"/>
    <x v="0"/>
    <s v="V.001"/>
    <x v="0"/>
    <d v="2023-02-15T00:00:00"/>
    <x v="1"/>
    <x v="0"/>
    <n v="15116"/>
    <n v="249711"/>
    <n v="258499.87"/>
    <n v="249711"/>
    <x v="0"/>
    <x v="0"/>
    <n v="8788.8700000000008"/>
    <x v="0"/>
    <x v="0"/>
    <n v="22155"/>
    <n v="22114"/>
    <x v="0"/>
    <s v="ZCSU7939916"/>
    <x v="1"/>
    <x v="1"/>
    <x v="2"/>
    <n v="3"/>
    <s v="SESUAI BL"/>
    <x v="1"/>
    <x v="0"/>
    <s v="CV2E420"/>
    <d v="2023-01-06T00:00:00"/>
    <n v="0"/>
    <n v="429824000"/>
    <x v="0"/>
    <n v="97688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705-5, KEADAAN BARU SN:KMTGD031LPA026714 EN:26893604"/>
    <x v="1"/>
    <s v="GD705-5        "/>
    <s v="4500022376"/>
    <x v="0"/>
    <x v="11"/>
    <x v="1"/>
    <x v="3"/>
    <x v="1"/>
    <n v="3907484034.9200001"/>
  </r>
  <r>
    <n v="81"/>
    <s v="00000000006020230204011194"/>
    <x v="0"/>
    <x v="0"/>
    <n v="79264"/>
    <x v="18"/>
    <x v="4"/>
    <s v="KNZJK13MB004"/>
    <s v="ROSEMARY I"/>
    <x v="0"/>
    <x v="0"/>
    <x v="0"/>
    <s v="079840/KPU.1/2023"/>
    <d v="2023-02-16T00:00:00"/>
    <n v="620230200137581"/>
    <d v="2023-02-16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701"/>
    <d v="2023-02-14T00:00:00"/>
    <n v="4"/>
    <x v="0"/>
    <x v="0"/>
    <s v="CV2E415"/>
    <d v="2023-01-06T00:00:00"/>
    <d v="2023-01-26T00:00:00"/>
    <x v="6"/>
    <x v="5"/>
    <x v="0"/>
    <x v="0"/>
    <s v="V.001"/>
    <x v="0"/>
    <d v="2023-02-15T00:00:00"/>
    <x v="1"/>
    <x v="0"/>
    <n v="15116"/>
    <n v="310825"/>
    <n v="320886.12"/>
    <n v="310825"/>
    <x v="0"/>
    <x v="0"/>
    <n v="10061.120000000001"/>
    <x v="0"/>
    <x v="0"/>
    <n v="24520"/>
    <n v="24452"/>
    <x v="0"/>
    <s v="ZCSU7939916"/>
    <x v="1"/>
    <x v="1"/>
    <x v="2"/>
    <n v="3"/>
    <s v="SESUAI BL"/>
    <x v="1"/>
    <x v="0"/>
    <s v="CV2E415"/>
    <d v="2023-01-06T00:00:00"/>
    <n v="0"/>
    <n v="533557000"/>
    <x v="0"/>
    <n v="121263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KPA010593 EN:666326"/>
    <x v="1"/>
    <s v="GD755-5R       "/>
    <s v="4500022314"/>
    <x v="0"/>
    <x v="0"/>
    <x v="0"/>
    <x v="0"/>
    <x v="0"/>
    <n v="4850514589.9200001"/>
  </r>
  <r>
    <n v="82"/>
    <s v="00000000006020230204011195"/>
    <x v="0"/>
    <x v="0"/>
    <n v="76166"/>
    <x v="20"/>
    <x v="4"/>
    <s v="HENJK13MF801"/>
    <s v="SPRING GLORY"/>
    <x v="0"/>
    <x v="0"/>
    <x v="0"/>
    <s v="076721/KPU.1/2023"/>
    <d v="2023-02-15T00:00:00"/>
    <n v="620230200113666"/>
    <d v="2023-02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62"/>
    <d v="2023-02-12T00:00:00"/>
    <n v="2"/>
    <x v="0"/>
    <x v="0"/>
    <s v="CV2E419"/>
    <d v="2023-01-16T00:00:00"/>
    <d v="2023-01-24T00:00:00"/>
    <x v="6"/>
    <x v="5"/>
    <x v="0"/>
    <x v="0"/>
    <s v="V.002"/>
    <x v="0"/>
    <d v="2023-02-13T00:00:00"/>
    <x v="1"/>
    <x v="0"/>
    <n v="14946"/>
    <n v="438743"/>
    <n v="452182.46"/>
    <n v="438743"/>
    <x v="0"/>
    <x v="0"/>
    <n v="13439.46"/>
    <x v="0"/>
    <x v="0"/>
    <n v="36370"/>
    <n v="36270"/>
    <x v="0"/>
    <s v="ZCSU7939916"/>
    <x v="1"/>
    <x v="1"/>
    <x v="2"/>
    <n v="2"/>
    <s v="SESUAI BL"/>
    <x v="1"/>
    <x v="0"/>
    <s v="CV2E419"/>
    <d v="2023-01-16T00:00:00"/>
    <n v="0"/>
    <n v="743416000"/>
    <x v="0"/>
    <n v="16895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CND017159 EN:616150"/>
    <x v="1"/>
    <s v="HD465-7R       "/>
    <s v="4500022375"/>
    <x v="0"/>
    <x v="12"/>
    <x v="1"/>
    <x v="10"/>
    <x v="1"/>
    <n v="6758319047.1599998"/>
  </r>
  <r>
    <n v="83"/>
    <s v="00000000006020230204011196"/>
    <x v="0"/>
    <x v="0"/>
    <n v="76167"/>
    <x v="20"/>
    <x v="4"/>
    <s v="HENJK13MF802"/>
    <s v="SPRING GLORY"/>
    <x v="0"/>
    <x v="0"/>
    <x v="0"/>
    <s v="076722/KPU.1/2023"/>
    <d v="2023-02-15T00:00:00"/>
    <n v="620230200113667"/>
    <d v="2023-02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62"/>
    <d v="2023-02-12T00:00:00"/>
    <n v="3"/>
    <x v="0"/>
    <x v="0"/>
    <s v="CV2E438"/>
    <d v="2023-01-16T00:00:00"/>
    <d v="2023-01-24T00:00:00"/>
    <x v="6"/>
    <x v="5"/>
    <x v="0"/>
    <x v="0"/>
    <s v="V.002"/>
    <x v="0"/>
    <d v="2023-02-13T00:00:00"/>
    <x v="1"/>
    <x v="0"/>
    <n v="14946"/>
    <n v="435822"/>
    <n v="448349.97"/>
    <n v="435822"/>
    <x v="0"/>
    <x v="0"/>
    <n v="12527.97"/>
    <x v="0"/>
    <x v="0"/>
    <n v="32222"/>
    <n v="32091"/>
    <x v="0"/>
    <s v="ZCSU7939916"/>
    <x v="1"/>
    <x v="1"/>
    <x v="2"/>
    <n v="5"/>
    <s v="SESUAI BL"/>
    <x v="1"/>
    <x v="0"/>
    <s v="CV2E438"/>
    <d v="2023-01-16T00:00:00"/>
    <n v="0"/>
    <n v="737115000"/>
    <x v="0"/>
    <n v="167526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LPD013512 EN:44171"/>
    <x v="1"/>
    <s v="GD825A-2       "/>
    <s v="4500022381"/>
    <x v="0"/>
    <x v="12"/>
    <x v="1"/>
    <x v="10"/>
    <x v="1"/>
    <n v="6701038651.6199999"/>
  </r>
  <r>
    <n v="84"/>
    <s v="00000000006020230204011197"/>
    <x v="0"/>
    <x v="0"/>
    <n v="76168"/>
    <x v="20"/>
    <x v="4"/>
    <s v="HENJK13MF803"/>
    <s v="SPRING GLORY"/>
    <x v="0"/>
    <x v="0"/>
    <x v="0"/>
    <s v="076723/KPU.1/2023"/>
    <d v="2023-02-15T00:00:00"/>
    <n v="620230200114693"/>
    <d v="2023-02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62"/>
    <d v="2023-02-12T00:00:00"/>
    <n v="4"/>
    <x v="0"/>
    <x v="0"/>
    <s v="CV2E441"/>
    <d v="2023-01-16T00:00:00"/>
    <d v="2023-01-24T00:00:00"/>
    <x v="6"/>
    <x v="5"/>
    <x v="0"/>
    <x v="0"/>
    <s v="V.002"/>
    <x v="0"/>
    <d v="2023-02-13T00:00:00"/>
    <x v="1"/>
    <x v="0"/>
    <n v="14946"/>
    <n v="438743"/>
    <n v="452182.46"/>
    <n v="438743"/>
    <x v="0"/>
    <x v="0"/>
    <n v="13439.46"/>
    <x v="0"/>
    <x v="0"/>
    <n v="36370"/>
    <n v="36270"/>
    <x v="0"/>
    <s v="ZCSU7939916"/>
    <x v="1"/>
    <x v="1"/>
    <x v="2"/>
    <n v="2"/>
    <s v="SESUAI BL"/>
    <x v="1"/>
    <x v="0"/>
    <s v="CV2E441"/>
    <d v="2023-01-16T00:00:00"/>
    <n v="0"/>
    <n v="743416000"/>
    <x v="0"/>
    <n v="16895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KND017160 EN:616151"/>
    <x v="1"/>
    <s v="HD465-7R       "/>
    <s v="4500022421"/>
    <x v="0"/>
    <x v="12"/>
    <x v="1"/>
    <x v="10"/>
    <x v="1"/>
    <n v="6758319047.1599998"/>
  </r>
  <r>
    <n v="85"/>
    <s v="00000000006020230204011198"/>
    <x v="0"/>
    <x v="0"/>
    <n v="76169"/>
    <x v="20"/>
    <x v="10"/>
    <s v="HENJK13MF804"/>
    <s v="SPRING GLORY"/>
    <x v="0"/>
    <x v="0"/>
    <x v="0"/>
    <s v="076724/KPU.1/2023"/>
    <d v="2023-02-15T00:00:00"/>
    <n v="620230200115106"/>
    <d v="2023-02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62"/>
    <d v="2023-02-12T00:00:00"/>
    <n v="5"/>
    <x v="0"/>
    <x v="0"/>
    <s v="CV2F512"/>
    <d v="2023-01-16T00:00:00"/>
    <d v="2023-01-24T00:00:00"/>
    <x v="6"/>
    <x v="5"/>
    <x v="0"/>
    <x v="0"/>
    <s v="V.002"/>
    <x v="0"/>
    <d v="2023-02-13T00:00:00"/>
    <x v="1"/>
    <x v="0"/>
    <n v="14946"/>
    <n v="3426350"/>
    <n v="3532555.15"/>
    <n v="3426350"/>
    <x v="0"/>
    <x v="0"/>
    <n v="106205.15"/>
    <x v="0"/>
    <x v="0"/>
    <n v="280505"/>
    <n v="280020"/>
    <x v="0"/>
    <s v="ZCSU7939916"/>
    <x v="1"/>
    <x v="1"/>
    <x v="2"/>
    <n v="15"/>
    <s v="SESUAI BL"/>
    <x v="1"/>
    <x v="0"/>
    <s v="CV2F512"/>
    <d v="2023-01-16T00:00:00"/>
    <n v="0"/>
    <n v="5807733000"/>
    <x v="0"/>
    <n v="131994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 KEADAAN BARU SN:KMTHD023EPD034384 EN:514908"/>
    <x v="1"/>
    <s v="HD785-7        "/>
    <s v="4500022374"/>
    <x v="0"/>
    <x v="12"/>
    <x v="1"/>
    <x v="10"/>
    <x v="1"/>
    <n v="52797569271.900002"/>
  </r>
  <r>
    <n v="86"/>
    <s v="00000000006020230204011199"/>
    <x v="0"/>
    <x v="0"/>
    <n v="76170"/>
    <x v="20"/>
    <x v="4"/>
    <s v="HENJK13MF805"/>
    <s v="SPRING GLORY"/>
    <x v="0"/>
    <x v="0"/>
    <x v="0"/>
    <s v="076725/KPU.1/2023"/>
    <d v="2023-02-15T00:00:00"/>
    <n v="620230200115414"/>
    <d v="2023-02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62"/>
    <d v="2023-02-12T00:00:00"/>
    <n v="6"/>
    <x v="0"/>
    <x v="0"/>
    <s v="CV30139"/>
    <d v="2023-01-16T00:00:00"/>
    <d v="2023-01-24T00:00:00"/>
    <x v="6"/>
    <x v="5"/>
    <x v="0"/>
    <x v="0"/>
    <s v="V.002"/>
    <x v="0"/>
    <d v="2023-02-13T00:00:00"/>
    <x v="1"/>
    <x v="0"/>
    <n v="14946"/>
    <n v="685270"/>
    <n v="706511.03"/>
    <n v="685270"/>
    <x v="0"/>
    <x v="0"/>
    <n v="21241.03"/>
    <x v="0"/>
    <x v="0"/>
    <n v="56101"/>
    <n v="56004"/>
    <x v="0"/>
    <s v="ZCSU7939916"/>
    <x v="1"/>
    <x v="1"/>
    <x v="2"/>
    <n v="3"/>
    <s v="SESUAI BL"/>
    <x v="1"/>
    <x v="0"/>
    <s v="CV30139"/>
    <d v="2023-01-16T00:00:00"/>
    <n v="0"/>
    <n v="1161547000"/>
    <x v="0"/>
    <n v="26398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 KEADAAN BARU SN:KMTHD023END034348 EN:514819"/>
    <x v="1"/>
    <s v="HD785-7        "/>
    <s v="4500022266"/>
    <x v="0"/>
    <x v="12"/>
    <x v="1"/>
    <x v="10"/>
    <x v="1"/>
    <n v="10559513854.379999"/>
  </r>
  <r>
    <n v="87"/>
    <s v="00000000006020230204011200"/>
    <x v="0"/>
    <x v="0"/>
    <n v="76173"/>
    <x v="20"/>
    <x v="6"/>
    <s v="HENJK13MF806"/>
    <s v="SPRING GLORY"/>
    <x v="0"/>
    <x v="0"/>
    <x v="0"/>
    <s v="076728/KPU.1/2023"/>
    <d v="2023-02-15T00:00:00"/>
    <n v="620230200115625"/>
    <d v="2023-02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62"/>
    <d v="2023-02-12T00:00:00"/>
    <n v="7"/>
    <x v="0"/>
    <x v="0"/>
    <s v="CV2E436"/>
    <d v="2023-01-19T00:00:00"/>
    <d v="2023-01-24T00:00:00"/>
    <x v="6"/>
    <x v="5"/>
    <x v="0"/>
    <x v="0"/>
    <s v="V.002"/>
    <x v="0"/>
    <d v="2023-02-13T00:00:00"/>
    <x v="1"/>
    <x v="0"/>
    <n v="14946"/>
    <n v="687792"/>
    <n v="716006.08"/>
    <n v="687792"/>
    <x v="0"/>
    <x v="0"/>
    <n v="28214.080000000002"/>
    <x v="0"/>
    <x v="0"/>
    <n v="69644"/>
    <n v="69642"/>
    <x v="0"/>
    <s v="ZCSU7939916"/>
    <x v="1"/>
    <x v="1"/>
    <x v="2"/>
    <n v="4"/>
    <s v="SESUAI BL"/>
    <x v="1"/>
    <x v="0"/>
    <s v="CV2E436"/>
    <d v="2023-01-19T00:00:00"/>
    <n v="0"/>
    <n v="1177157000"/>
    <x v="0"/>
    <n v="267536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KPD009248 EN:638639"/>
    <x v="1"/>
    <s v="HM400-3R       "/>
    <s v="4500022319"/>
    <x v="0"/>
    <x v="12"/>
    <x v="1"/>
    <x v="10"/>
    <x v="1"/>
    <n v="10701426871.68"/>
  </r>
  <r>
    <n v="88"/>
    <s v="00000000006020230206011201"/>
    <x v="0"/>
    <x v="0"/>
    <n v="79263"/>
    <x v="18"/>
    <x v="4"/>
    <s v="KNZJK13MF001"/>
    <s v="SPRING GLORY"/>
    <x v="0"/>
    <x v="0"/>
    <x v="0"/>
    <s v="079839/KPU.1/2023"/>
    <d v="2023-02-16T00:00:00"/>
    <n v="620230200137094"/>
    <d v="2023-02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662"/>
    <d v="2023-02-12T00:00:00"/>
    <n v="8"/>
    <x v="0"/>
    <x v="0"/>
    <s v="CV30041"/>
    <d v="2023-01-20T00:00:00"/>
    <d v="2023-01-31T00:00:00"/>
    <x v="6"/>
    <x v="5"/>
    <x v="0"/>
    <x v="0"/>
    <s v="V.002"/>
    <x v="0"/>
    <d v="2023-02-13T00:00:00"/>
    <x v="2"/>
    <x v="0"/>
    <n v="15116"/>
    <n v="3166952"/>
    <n v="3166952"/>
    <n v="0"/>
    <x v="0"/>
    <x v="0"/>
    <n v="0"/>
    <x v="1"/>
    <x v="0"/>
    <n v="330500"/>
    <n v="321700"/>
    <x v="0"/>
    <s v="ZCSU7939916"/>
    <x v="1"/>
    <x v="1"/>
    <x v="2"/>
    <n v="35"/>
    <s v="SESUAI BL"/>
    <x v="1"/>
    <x v="0"/>
    <s v="CV30041"/>
    <d v="2023-01-20T00:00:00"/>
    <n v="0"/>
    <n v="5265882000"/>
    <x v="0"/>
    <n v="119679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3400-11M0 SN:KMTPC294ANF036304, EN:33228485"/>
    <x v="1"/>
    <s v="PC3400-11M0    "/>
    <s v="4500022090"/>
    <x v="0"/>
    <x v="12"/>
    <x v="5"/>
    <x v="13"/>
    <x v="5"/>
    <n v="47871646432"/>
  </r>
  <r>
    <n v="89"/>
    <s v="00000000006020230206011202"/>
    <x v="0"/>
    <x v="0"/>
    <n v="76174"/>
    <x v="20"/>
    <x v="4"/>
    <s v="KNZJK13MF003"/>
    <s v="SPRING GLORY"/>
    <x v="0"/>
    <x v="0"/>
    <x v="0"/>
    <s v="076729/KPU.1/2023"/>
    <d v="2023-02-15T00:00:00"/>
    <n v="620230200115627"/>
    <d v="2023-02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662"/>
    <d v="2023-02-12T00:00:00"/>
    <n v="10"/>
    <x v="0"/>
    <x v="0"/>
    <s v="CV2E397"/>
    <d v="2023-01-20T00:00:00"/>
    <d v="2023-01-31T00:00:00"/>
    <x v="6"/>
    <x v="5"/>
    <x v="0"/>
    <x v="0"/>
    <s v="V.002"/>
    <x v="0"/>
    <d v="2023-02-13T00:00:00"/>
    <x v="1"/>
    <x v="0"/>
    <n v="14946"/>
    <n v="1629415"/>
    <n v="1670916.13"/>
    <n v="1629415"/>
    <x v="0"/>
    <x v="0"/>
    <n v="41501.129999999997"/>
    <x v="0"/>
    <x v="0"/>
    <n v="205295"/>
    <n v="203015"/>
    <x v="0"/>
    <s v="ZCSU7939916"/>
    <x v="1"/>
    <x v="1"/>
    <x v="2"/>
    <n v="18"/>
    <s v="SESUAI BL"/>
    <x v="1"/>
    <x v="0"/>
    <s v="CV2E397"/>
    <d v="2023-01-20T00:00:00"/>
    <n v="0"/>
    <n v="2747087000"/>
    <x v="0"/>
    <n v="624338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TNF030055, EN:900140"/>
    <x v="1"/>
    <s v="PC2000-11R     "/>
    <s v="4500022321"/>
    <x v="0"/>
    <x v="12"/>
    <x v="1"/>
    <x v="10"/>
    <x v="1"/>
    <n v="24973512478.98"/>
  </r>
  <r>
    <n v="90"/>
    <s v="00000000006020230206011203"/>
    <x v="0"/>
    <x v="0"/>
    <n v="76176"/>
    <x v="20"/>
    <x v="4"/>
    <s v="KNZJK13MF004"/>
    <s v="SPRING GLORY"/>
    <x v="0"/>
    <x v="0"/>
    <x v="0"/>
    <s v="076731/KPU.1/2023"/>
    <d v="2023-02-15T00:00:00"/>
    <n v="620230200115655"/>
    <d v="2023-02-1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662"/>
    <d v="2023-02-12T00:00:00"/>
    <n v="11"/>
    <x v="0"/>
    <x v="0"/>
    <s v="CV2E418"/>
    <d v="2023-01-20T00:00:00"/>
    <d v="2023-01-31T00:00:00"/>
    <x v="6"/>
    <x v="5"/>
    <x v="0"/>
    <x v="0"/>
    <s v="V.002"/>
    <x v="0"/>
    <d v="2023-02-13T00:00:00"/>
    <x v="1"/>
    <x v="0"/>
    <n v="14946"/>
    <n v="264999"/>
    <n v="273887.84000000003"/>
    <n v="264999"/>
    <x v="0"/>
    <x v="0"/>
    <n v="8888.84"/>
    <x v="0"/>
    <x v="0"/>
    <n v="22155"/>
    <n v="22114"/>
    <x v="0"/>
    <s v="ZCSU7939916"/>
    <x v="1"/>
    <x v="1"/>
    <x v="2"/>
    <n v="3"/>
    <s v="SESUAI BL"/>
    <x v="1"/>
    <x v="0"/>
    <s v="CV2E418"/>
    <d v="2023-01-20T00:00:00"/>
    <n v="0"/>
    <n v="450289000"/>
    <x v="0"/>
    <n v="102339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HPA026715 EN:26893649"/>
    <x v="1"/>
    <s v="GD705-5        "/>
    <s v="4500022313"/>
    <x v="0"/>
    <x v="12"/>
    <x v="1"/>
    <x v="10"/>
    <x v="1"/>
    <n v="4093527656.6399999"/>
  </r>
  <r>
    <n v="91"/>
    <s v="00000000006020230206011204"/>
    <x v="0"/>
    <x v="0"/>
    <n v="76177"/>
    <x v="20"/>
    <x v="4"/>
    <s v="KNZJK13MF005"/>
    <s v="SPRING GLORY"/>
    <x v="0"/>
    <x v="0"/>
    <x v="0"/>
    <s v="076732/KPU.1/2023"/>
    <d v="2023-02-15T00:00:00"/>
    <n v="620230200115754"/>
    <d v="2023-02-1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662"/>
    <d v="2023-02-12T00:00:00"/>
    <n v="12"/>
    <x v="0"/>
    <x v="0"/>
    <s v="CV2E412"/>
    <d v="2023-01-20T00:00:00"/>
    <d v="2023-01-31T00:00:00"/>
    <x v="6"/>
    <x v="5"/>
    <x v="0"/>
    <x v="0"/>
    <s v="V.002"/>
    <x v="0"/>
    <d v="2023-02-13T00:00:00"/>
    <x v="1"/>
    <x v="0"/>
    <n v="14946"/>
    <n v="249711"/>
    <n v="258599.84"/>
    <n v="249711"/>
    <x v="0"/>
    <x v="0"/>
    <n v="8888.84"/>
    <x v="0"/>
    <x v="0"/>
    <n v="22155"/>
    <n v="22114"/>
    <x v="0"/>
    <s v="ZCSU7939916"/>
    <x v="1"/>
    <x v="1"/>
    <x v="2"/>
    <n v="3"/>
    <s v="SESUAI BL"/>
    <x v="1"/>
    <x v="0"/>
    <s v="CV2E412"/>
    <d v="2023-01-20T00:00:00"/>
    <n v="0"/>
    <n v="425154000"/>
    <x v="0"/>
    <n v="96626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EPA026716 EN:26893648"/>
    <x v="1"/>
    <s v="GD705-5        "/>
    <s v="4500022312"/>
    <x v="0"/>
    <x v="12"/>
    <x v="1"/>
    <x v="10"/>
    <x v="1"/>
    <n v="3865033208.6399999"/>
  </r>
  <r>
    <n v="92"/>
    <s v="00000000006020230206011205"/>
    <x v="0"/>
    <x v="0"/>
    <n v="77697"/>
    <x v="18"/>
    <x v="4"/>
    <s v="HENJK13MG801"/>
    <s v="SCORPIO GLORY"/>
    <x v="0"/>
    <x v="0"/>
    <x v="0"/>
    <s v="078275/KPU.1/2023"/>
    <d v="2023-02-16T00:00:00"/>
    <n v="620230200127225"/>
    <d v="2023-02-1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80"/>
    <d v="2023-02-13T00:00:00"/>
    <n v="5"/>
    <x v="0"/>
    <x v="0"/>
    <s v="CV2E437"/>
    <d v="2023-01-19T00:00:00"/>
    <d v="2023-01-31T00:00:00"/>
    <x v="6"/>
    <x v="5"/>
    <x v="0"/>
    <x v="0"/>
    <s v="V.003"/>
    <x v="0"/>
    <d v="2023-02-14T00:00:00"/>
    <x v="1"/>
    <x v="0"/>
    <n v="15116"/>
    <n v="333681"/>
    <n v="347580.28"/>
    <n v="333681"/>
    <x v="0"/>
    <x v="0"/>
    <n v="13899.28"/>
    <x v="0"/>
    <x v="0"/>
    <n v="34822"/>
    <n v="34821"/>
    <x v="0"/>
    <s v="ZCSU7939916"/>
    <x v="1"/>
    <x v="1"/>
    <x v="2"/>
    <n v="2"/>
    <s v="SESUAI BL"/>
    <x v="1"/>
    <x v="0"/>
    <s v="CV2E437"/>
    <d v="2023-01-19T00:00:00"/>
    <n v="0"/>
    <n v="577943000"/>
    <x v="0"/>
    <n v="13135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PPD009250 EN:638632"/>
    <x v="1"/>
    <s v="HM400-3R       "/>
    <s v="4500022318"/>
    <x v="0"/>
    <x v="13"/>
    <x v="1"/>
    <x v="4"/>
    <x v="1"/>
    <n v="5254023512.4799995"/>
  </r>
  <r>
    <n v="93"/>
    <s v="00000000006020230206011206"/>
    <x v="0"/>
    <x v="0"/>
    <n v="77698"/>
    <x v="18"/>
    <x v="4"/>
    <s v="HENJK13MG802"/>
    <s v="SCORPIO GLORY"/>
    <x v="0"/>
    <x v="0"/>
    <x v="0"/>
    <s v="078276/KPU.1/2023"/>
    <d v="2023-02-16T00:00:00"/>
    <n v="620230200127226"/>
    <d v="2023-02-1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80"/>
    <d v="2023-02-13T00:00:00"/>
    <n v="6"/>
    <x v="0"/>
    <x v="0"/>
    <s v="CV2E442"/>
    <d v="2023-01-19T00:00:00"/>
    <d v="2023-01-31T00:00:00"/>
    <x v="6"/>
    <x v="5"/>
    <x v="0"/>
    <x v="0"/>
    <s v="V.003"/>
    <x v="0"/>
    <d v="2023-02-14T00:00:00"/>
    <x v="1"/>
    <x v="0"/>
    <n v="15116"/>
    <n v="343896"/>
    <n v="357795.28"/>
    <n v="343896"/>
    <x v="0"/>
    <x v="0"/>
    <n v="13899.28"/>
    <x v="0"/>
    <x v="0"/>
    <n v="34822"/>
    <n v="34821"/>
    <x v="0"/>
    <s v="ZCSU7939916"/>
    <x v="1"/>
    <x v="1"/>
    <x v="2"/>
    <n v="2"/>
    <s v="SESUAI BL"/>
    <x v="1"/>
    <x v="0"/>
    <s v="CV2E442"/>
    <d v="2023-01-19T00:00:00"/>
    <n v="0"/>
    <n v="594928000"/>
    <x v="0"/>
    <n v="13521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KPD009251 EN:638650"/>
    <x v="1"/>
    <s v="HM400-3R       "/>
    <s v="4500022388"/>
    <x v="0"/>
    <x v="13"/>
    <x v="1"/>
    <x v="4"/>
    <x v="1"/>
    <n v="5408433452.4799995"/>
  </r>
  <r>
    <n v="94"/>
    <s v="00000000006020230206011207"/>
    <x v="0"/>
    <x v="0"/>
    <n v="77684"/>
    <x v="18"/>
    <x v="0"/>
    <s v="HENJK13MG803"/>
    <s v="SCORPIO GLORY"/>
    <x v="0"/>
    <x v="0"/>
    <x v="0"/>
    <s v="078263/KPU.1/2023"/>
    <d v="2023-02-16T00:00:00"/>
    <n v="620230200127227"/>
    <d v="2023-02-1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80"/>
    <d v="2023-02-13T00:00:00"/>
    <n v="7"/>
    <x v="0"/>
    <x v="0"/>
    <s v="CV2E445"/>
    <d v="2023-01-19T00:00:00"/>
    <d v="2023-01-31T00:00:00"/>
    <x v="6"/>
    <x v="5"/>
    <x v="0"/>
    <x v="0"/>
    <s v="V.003"/>
    <x v="0"/>
    <d v="2023-02-14T00:00:00"/>
    <x v="1"/>
    <x v="0"/>
    <n v="15116"/>
    <n v="2055810"/>
    <n v="2118594.63"/>
    <n v="2055810"/>
    <x v="0"/>
    <x v="0"/>
    <n v="62784.63"/>
    <x v="0"/>
    <x v="0"/>
    <n v="168303"/>
    <n v="168012"/>
    <x v="0"/>
    <s v="ZCSU7939916"/>
    <x v="1"/>
    <x v="1"/>
    <x v="2"/>
    <n v="9"/>
    <s v="SESUAI BL"/>
    <x v="1"/>
    <x v="0"/>
    <s v="CV2E445"/>
    <d v="2023-01-19T00:00:00"/>
    <n v="0"/>
    <n v="3522715000"/>
    <x v="0"/>
    <n v="800617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 KEADAAN BARU SN:KMTHD023VPD034394 EN:514924"/>
    <x v="1"/>
    <s v="HD785-7        "/>
    <s v="4500022374"/>
    <x v="0"/>
    <x v="13"/>
    <x v="1"/>
    <x v="4"/>
    <x v="1"/>
    <n v="32024676427.080002"/>
  </r>
  <r>
    <n v="95"/>
    <s v="00000000006020230207011208"/>
    <x v="0"/>
    <x v="0"/>
    <n v="77687"/>
    <x v="18"/>
    <x v="4"/>
    <s v="HENJK13MG804"/>
    <s v="SCORPIO GLORY"/>
    <x v="0"/>
    <x v="0"/>
    <x v="0"/>
    <s v="078266/KPU.1/2023"/>
    <d v="2023-02-16T00:00:00"/>
    <n v="620230200127249"/>
    <d v="2023-02-1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80"/>
    <d v="2023-02-13T00:00:00"/>
    <n v="8"/>
    <x v="0"/>
    <x v="0"/>
    <s v="CV2E446"/>
    <d v="2023-01-19T00:00:00"/>
    <d v="2023-01-31T00:00:00"/>
    <x v="6"/>
    <x v="5"/>
    <x v="0"/>
    <x v="0"/>
    <s v="V.003"/>
    <x v="0"/>
    <d v="2023-02-14T00:00:00"/>
    <x v="1"/>
    <x v="0"/>
    <n v="15116"/>
    <n v="333681"/>
    <n v="347580.28"/>
    <n v="333681"/>
    <x v="0"/>
    <x v="0"/>
    <n v="13899.28"/>
    <x v="0"/>
    <x v="0"/>
    <n v="34822"/>
    <n v="34821"/>
    <x v="0"/>
    <s v="ZCSU7939916"/>
    <x v="1"/>
    <x v="1"/>
    <x v="2"/>
    <n v="2"/>
    <s v="SESUAI BL"/>
    <x v="1"/>
    <x v="0"/>
    <s v="CV2E446"/>
    <d v="2023-01-19T00:00:00"/>
    <n v="0"/>
    <n v="577943000"/>
    <x v="0"/>
    <n v="13135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JPD009252 EN:638652"/>
    <x v="1"/>
    <s v="HM400-3R       "/>
    <s v="4500022387"/>
    <x v="0"/>
    <x v="13"/>
    <x v="1"/>
    <x v="4"/>
    <x v="1"/>
    <n v="5254023512.4799995"/>
  </r>
  <r>
    <n v="96"/>
    <s v="00000000006020230207011209"/>
    <x v="0"/>
    <x v="0"/>
    <n v="77689"/>
    <x v="18"/>
    <x v="4"/>
    <s v="HENJK13MG805"/>
    <s v="SCORPIO GLORY"/>
    <x v="0"/>
    <x v="0"/>
    <x v="0"/>
    <s v="078268/KPU.1/2023"/>
    <d v="2023-02-16T00:00:00"/>
    <n v="620230200127274"/>
    <d v="2023-02-1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80"/>
    <d v="2023-02-13T00:00:00"/>
    <n v="9"/>
    <x v="0"/>
    <x v="0"/>
    <s v="CV2E448"/>
    <d v="2023-01-19T00:00:00"/>
    <d v="2023-01-31T00:00:00"/>
    <x v="6"/>
    <x v="5"/>
    <x v="0"/>
    <x v="0"/>
    <s v="V.003"/>
    <x v="0"/>
    <d v="2023-02-14T00:00:00"/>
    <x v="1"/>
    <x v="0"/>
    <n v="15116"/>
    <n v="333681"/>
    <n v="347580.28"/>
    <n v="333681"/>
    <x v="0"/>
    <x v="0"/>
    <n v="13899.28"/>
    <x v="0"/>
    <x v="0"/>
    <n v="34822"/>
    <n v="34821"/>
    <x v="0"/>
    <s v="ZCSU7939916"/>
    <x v="1"/>
    <x v="1"/>
    <x v="2"/>
    <n v="2"/>
    <s v="SESUAI BL"/>
    <x v="1"/>
    <x v="0"/>
    <s v="CV2E448"/>
    <d v="2023-01-19T00:00:00"/>
    <n v="0"/>
    <n v="577943000"/>
    <x v="0"/>
    <n v="13135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CPD009253 EN:638651"/>
    <x v="1"/>
    <s v="HM400-3R       "/>
    <s v="4500022434"/>
    <x v="0"/>
    <x v="13"/>
    <x v="1"/>
    <x v="4"/>
    <x v="1"/>
    <n v="5254023512.4799995"/>
  </r>
  <r>
    <n v="97"/>
    <s v="00000000006020230207011210"/>
    <x v="0"/>
    <x v="0"/>
    <n v="81589"/>
    <x v="21"/>
    <x v="4"/>
    <s v="HENJK13MG806"/>
    <s v="SCORPIO GLORY"/>
    <x v="0"/>
    <x v="0"/>
    <x v="0"/>
    <s v="082128/KPU.1/2023"/>
    <d v="2023-02-20T00:00:00"/>
    <n v="620230200148681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80"/>
    <d v="2023-02-13T00:00:00"/>
    <n v="10"/>
    <x v="0"/>
    <x v="0"/>
    <s v="CV30462"/>
    <d v="2023-01-19T00:00:00"/>
    <d v="2023-01-31T00:00:00"/>
    <x v="6"/>
    <x v="5"/>
    <x v="0"/>
    <x v="0"/>
    <s v="V.003"/>
    <x v="0"/>
    <d v="2023-02-14T00:00:00"/>
    <x v="1"/>
    <x v="0"/>
    <n v="15116"/>
    <n v="444716"/>
    <n v="457059.47"/>
    <n v="444716"/>
    <x v="0"/>
    <x v="0"/>
    <n v="12343.47"/>
    <x v="0"/>
    <x v="0"/>
    <n v="32222"/>
    <n v="32091"/>
    <x v="0"/>
    <s v="ZCSU7939916"/>
    <x v="1"/>
    <x v="1"/>
    <x v="2"/>
    <n v="5"/>
    <s v="SESUAI BL"/>
    <x v="1"/>
    <x v="0"/>
    <s v="CV30462"/>
    <d v="2023-01-19T00:00:00"/>
    <n v="0"/>
    <n v="759981000"/>
    <x v="0"/>
    <n v="172723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EPD013514 EN:44175"/>
    <x v="1"/>
    <s v="GD825A-2       "/>
    <s v="4500022384"/>
    <x v="0"/>
    <x v="13"/>
    <x v="2"/>
    <x v="10"/>
    <x v="2"/>
    <n v="6908910948.5200005"/>
  </r>
  <r>
    <n v="98"/>
    <s v="00000000006020230207011211"/>
    <x v="0"/>
    <x v="0"/>
    <n v="77690"/>
    <x v="18"/>
    <x v="4"/>
    <s v="HENJK13MG807"/>
    <s v="SCORPIO GLORY"/>
    <x v="0"/>
    <x v="0"/>
    <x v="0"/>
    <s v="078269/KPU.1/2023"/>
    <d v="2023-02-16T00:00:00"/>
    <n v="620230200127276"/>
    <d v="2023-02-1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80"/>
    <d v="2023-02-13T00:00:00"/>
    <n v="11"/>
    <x v="0"/>
    <x v="0"/>
    <s v="CV30463"/>
    <d v="2023-01-19T00:00:00"/>
    <d v="2023-01-31T00:00:00"/>
    <x v="6"/>
    <x v="5"/>
    <x v="0"/>
    <x v="0"/>
    <s v="V.003"/>
    <x v="0"/>
    <d v="2023-02-14T00:00:00"/>
    <x v="1"/>
    <x v="0"/>
    <n v="15116"/>
    <n v="727314"/>
    <n v="748242.21"/>
    <n v="727314"/>
    <x v="0"/>
    <x v="0"/>
    <n v="20928.21"/>
    <x v="0"/>
    <x v="0"/>
    <n v="56101"/>
    <n v="56004"/>
    <x v="0"/>
    <s v="ZCSU7939916"/>
    <x v="1"/>
    <x v="1"/>
    <x v="2"/>
    <n v="3"/>
    <s v="SESUAI BL"/>
    <x v="1"/>
    <x v="0"/>
    <s v="CV30463"/>
    <d v="2023-01-19T00:00:00"/>
    <n v="0"/>
    <n v="1244148000"/>
    <x v="0"/>
    <n v="28276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 KEADAAN BARU SN:KMTHD023HPD034397 EN:514933"/>
    <x v="1"/>
    <s v="HD785-7        "/>
    <s v="4500022514"/>
    <x v="0"/>
    <x v="13"/>
    <x v="1"/>
    <x v="4"/>
    <x v="1"/>
    <n v="11310429246.360001"/>
  </r>
  <r>
    <n v="99"/>
    <s v="00000000006020230207011212"/>
    <x v="0"/>
    <x v="0"/>
    <n v="73582"/>
    <x v="14"/>
    <x v="13"/>
    <s v="COAU7242842410"/>
    <s v="OOCL JAKARTA"/>
    <x v="0"/>
    <x v="0"/>
    <x v="0"/>
    <s v="074063/KPU.1/2023"/>
    <d v="2023-02-13T00:00:00"/>
    <n v="620230200099557"/>
    <d v="2023-02-13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574"/>
    <d v="2023-02-06T00:00:00"/>
    <n v="430"/>
    <x v="0"/>
    <x v="0"/>
    <s v="SA-11066"/>
    <d v="2023-01-28T00:00:00"/>
    <d v="2023-01-28T00:00:00"/>
    <x v="6"/>
    <x v="5"/>
    <x v="0"/>
    <x v="0"/>
    <s v="V.153S"/>
    <x v="0"/>
    <d v="2023-02-07T00:00:00"/>
    <x v="2"/>
    <x v="1"/>
    <n v="115.0848"/>
    <n v="92265550"/>
    <n v="92265550"/>
    <n v="0"/>
    <x v="0"/>
    <x v="0"/>
    <n v="0"/>
    <x v="0"/>
    <x v="0"/>
    <n v="65490"/>
    <n v="58609"/>
    <x v="8"/>
    <s v="CSNU6234731"/>
    <x v="1"/>
    <x v="1"/>
    <x v="2"/>
    <n v="80"/>
    <s v="SESUAI BL"/>
    <x v="2"/>
    <x v="0"/>
    <s v="SA-11066"/>
    <d v="2023-01-28T00:00:00"/>
    <n v="0"/>
    <n v="1168020000"/>
    <x v="0"/>
    <n v="265460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E303MH, KEADAAN BARU,SN:KE9093"/>
    <x v="2"/>
    <s v="TM-ZE303MH     "/>
    <s v="4500022610"/>
    <x v="0"/>
    <x v="12"/>
    <x v="2"/>
    <x v="4"/>
    <x v="2"/>
    <n v="10618362368.639999"/>
  </r>
  <r>
    <n v="100"/>
    <s v="00000000006020230208011213"/>
    <x v="0"/>
    <x v="0"/>
    <n v="75670"/>
    <x v="22"/>
    <x v="0"/>
    <s v="EUKOBEIN1868881"/>
    <s v="MORNING LAURA"/>
    <x v="0"/>
    <x v="0"/>
    <x v="0"/>
    <s v="076220/KPU.1/2023"/>
    <d v="2023-02-14T00:00:00"/>
    <n v="620230200106605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6"/>
    <x v="0"/>
    <x v="0"/>
    <s v="2252072907"/>
    <d v="2022-12-27T00:00:00"/>
    <d v="2023-01-14T00:00:00"/>
    <x v="6"/>
    <x v="5"/>
    <x v="0"/>
    <x v="0"/>
    <s v="V.109"/>
    <x v="0"/>
    <d v="2023-02-12T00:00:00"/>
    <x v="0"/>
    <x v="0"/>
    <n v="14946"/>
    <n v="311325"/>
    <n v="311325"/>
    <n v="311325"/>
    <x v="0"/>
    <x v="0"/>
    <n v="0"/>
    <x v="0"/>
    <x v="0"/>
    <n v="32489"/>
    <n v="32489"/>
    <x v="0"/>
    <s v="FFAU3270635"/>
    <x v="1"/>
    <x v="1"/>
    <x v="0"/>
    <n v="3"/>
    <s v="4500021071"/>
    <x v="2"/>
    <x v="0"/>
    <s v="2252072907"/>
    <d v="2022-12-27T00:00:00"/>
    <n v="465307000"/>
    <n v="563021000"/>
    <x v="0"/>
    <n v="127960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4653063450"/>
  </r>
  <r>
    <n v="101"/>
    <s v="00000000006020230208011214"/>
    <x v="0"/>
    <x v="0"/>
    <n v="75671"/>
    <x v="22"/>
    <x v="4"/>
    <s v="EUKOBEIN1878682"/>
    <s v="MORNING LAURA"/>
    <x v="0"/>
    <x v="0"/>
    <x v="0"/>
    <s v="076221/KPU.1/2023"/>
    <d v="2023-02-14T00:00:00"/>
    <n v="620230200106893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8"/>
    <x v="0"/>
    <x v="0"/>
    <s v="2252072910"/>
    <d v="2022-12-27T00:00:00"/>
    <d v="2023-01-14T00:00:00"/>
    <x v="6"/>
    <x v="5"/>
    <x v="0"/>
    <x v="0"/>
    <s v="V.109"/>
    <x v="0"/>
    <d v="2023-02-12T00:00:00"/>
    <x v="0"/>
    <x v="0"/>
    <n v="14946"/>
    <n v="106151"/>
    <n v="106151"/>
    <n v="106151"/>
    <x v="0"/>
    <x v="0"/>
    <n v="0"/>
    <x v="0"/>
    <x v="0"/>
    <n v="10771"/>
    <n v="10771"/>
    <x v="0"/>
    <s v="FFAU3270635"/>
    <x v="1"/>
    <x v="1"/>
    <x v="1"/>
    <n v="1"/>
    <s v="4500022238"/>
    <x v="2"/>
    <x v="0"/>
    <s v="2252072910"/>
    <d v="2022-12-27T00:00:00"/>
    <n v="158654000"/>
    <n v="191971000"/>
    <x v="0"/>
    <n v="43630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1586532846"/>
  </r>
  <r>
    <n v="102"/>
    <s v="00000000006020230208011215"/>
    <x v="0"/>
    <x v="0"/>
    <n v="75672"/>
    <x v="22"/>
    <x v="4"/>
    <s v="EUKOBEIN1878718"/>
    <s v="MORNING LAURA"/>
    <x v="0"/>
    <x v="0"/>
    <x v="0"/>
    <s v="076222/KPU.1/2023"/>
    <d v="2023-02-14T00:00:00"/>
    <n v="620230200107003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15"/>
    <x v="0"/>
    <x v="0"/>
    <s v="2252072908"/>
    <d v="2022-12-27T00:00:00"/>
    <d v="2023-01-14T00:00:00"/>
    <x v="6"/>
    <x v="5"/>
    <x v="0"/>
    <x v="0"/>
    <s v="V.109"/>
    <x v="0"/>
    <d v="2023-02-12T00:00:00"/>
    <x v="0"/>
    <x v="0"/>
    <n v="14946"/>
    <n v="105410"/>
    <n v="105410"/>
    <n v="105410"/>
    <x v="0"/>
    <x v="0"/>
    <n v="0"/>
    <x v="0"/>
    <x v="0"/>
    <n v="10923"/>
    <n v="10923"/>
    <x v="0"/>
    <s v="FFAU3270635"/>
    <x v="1"/>
    <x v="1"/>
    <x v="1"/>
    <n v="1"/>
    <s v="4500021071"/>
    <x v="2"/>
    <x v="0"/>
    <s v="2252072908"/>
    <d v="2022-12-27T00:00:00"/>
    <n v="157546000"/>
    <n v="190631000"/>
    <x v="0"/>
    <n v="43326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1575457860"/>
  </r>
  <r>
    <n v="103"/>
    <s v="00000000006020230208011216"/>
    <x v="0"/>
    <x v="0"/>
    <n v="75673"/>
    <x v="22"/>
    <x v="6"/>
    <s v="EUKOSEIN1864262"/>
    <s v="MORNING LAURA"/>
    <x v="0"/>
    <x v="0"/>
    <x v="0"/>
    <s v="076223/KPU.1/2023"/>
    <d v="2023-02-14T00:00:00"/>
    <n v="620230200107081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649"/>
    <d v="2023-02-11T00:00:00"/>
    <n v="16"/>
    <x v="0"/>
    <x v="0"/>
    <s v="2252072781"/>
    <d v="2022-12-27T00:00:00"/>
    <d v="2023-01-10T00:00:00"/>
    <x v="6"/>
    <x v="5"/>
    <x v="0"/>
    <x v="0"/>
    <s v="V.109"/>
    <x v="0"/>
    <d v="2023-02-12T00:00:00"/>
    <x v="0"/>
    <x v="0"/>
    <n v="14946"/>
    <n v="311578"/>
    <n v="311578"/>
    <n v="311578"/>
    <x v="0"/>
    <x v="0"/>
    <n v="0"/>
    <x v="0"/>
    <x v="0"/>
    <n v="24358"/>
    <n v="24358"/>
    <x v="0"/>
    <s v="FFAU3270635"/>
    <x v="1"/>
    <x v="1"/>
    <x v="0"/>
    <n v="2"/>
    <s v="4500021774"/>
    <x v="2"/>
    <x v="0"/>
    <s v="2252072781"/>
    <d v="2022-12-27T00:00:00"/>
    <n v="465685000"/>
    <n v="563479000"/>
    <x v="0"/>
    <n v="128064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4656844788"/>
  </r>
  <r>
    <n v="104"/>
    <s v="00000000006020230208011217"/>
    <x v="0"/>
    <x v="0"/>
    <n v="75674"/>
    <x v="22"/>
    <x v="10"/>
    <s v="EUKOSEIN1873219"/>
    <s v="MORNING LAURA"/>
    <x v="0"/>
    <x v="0"/>
    <x v="0"/>
    <s v="076224/KPU.1/2023"/>
    <d v="2023-02-14T00:00:00"/>
    <n v="620230200107204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649"/>
    <d v="2023-02-11T00:00:00"/>
    <n v="17"/>
    <x v="0"/>
    <x v="0"/>
    <s v="2252072899"/>
    <d v="2022-12-27T00:00:00"/>
    <d v="2023-01-10T00:00:00"/>
    <x v="6"/>
    <x v="5"/>
    <x v="0"/>
    <x v="0"/>
    <s v="V.109"/>
    <x v="0"/>
    <d v="2023-02-12T00:00:00"/>
    <x v="0"/>
    <x v="0"/>
    <n v="14946"/>
    <n v="778325"/>
    <n v="778325"/>
    <n v="778325"/>
    <x v="0"/>
    <x v="0"/>
    <n v="0"/>
    <x v="0"/>
    <x v="0"/>
    <n v="61295"/>
    <n v="61295"/>
    <x v="0"/>
    <s v="FFAU3270635"/>
    <x v="1"/>
    <x v="1"/>
    <x v="0"/>
    <n v="5"/>
    <s v="4500021861"/>
    <x v="2"/>
    <x v="0"/>
    <s v="2252072899"/>
    <d v="2022-12-27T00:00:00"/>
    <n v="1163285000"/>
    <n v="1407575000"/>
    <x v="0"/>
    <n v="319904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11632845450"/>
  </r>
  <r>
    <n v="105"/>
    <s v="00000000006020230208011218"/>
    <x v="0"/>
    <x v="0"/>
    <n v="75675"/>
    <x v="22"/>
    <x v="1"/>
    <s v="EUKOSEIN1873230"/>
    <s v="MORNING LAURA"/>
    <x v="0"/>
    <x v="0"/>
    <x v="0"/>
    <s v="076225/KPU.1/2023"/>
    <d v="2023-02-14T00:00:00"/>
    <n v="620230200107222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649"/>
    <d v="2023-02-11T00:00:00"/>
    <n v="18"/>
    <x v="0"/>
    <x v="0"/>
    <s v="2252072897"/>
    <d v="2022-12-27T00:00:00"/>
    <d v="2023-01-10T00:00:00"/>
    <x v="6"/>
    <x v="5"/>
    <x v="0"/>
    <x v="0"/>
    <s v="V.109"/>
    <x v="0"/>
    <d v="2023-02-12T00:00:00"/>
    <x v="0"/>
    <x v="0"/>
    <n v="14946"/>
    <n v="1556650"/>
    <n v="1556650"/>
    <n v="1556650"/>
    <x v="0"/>
    <x v="0"/>
    <n v="0"/>
    <x v="0"/>
    <x v="0"/>
    <n v="122590"/>
    <n v="122590"/>
    <x v="0"/>
    <s v="FFAU3270635"/>
    <x v="1"/>
    <x v="1"/>
    <x v="0"/>
    <n v="10"/>
    <s v="4500021861"/>
    <x v="2"/>
    <x v="0"/>
    <s v="2252072897"/>
    <d v="2022-12-27T00:00:00"/>
    <n v="2326570000"/>
    <n v="2815149000"/>
    <x v="0"/>
    <n v="63980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23265690900"/>
  </r>
  <r>
    <n v="106"/>
    <s v="00000000006020230208011219"/>
    <x v="0"/>
    <x v="0"/>
    <n v="75676"/>
    <x v="22"/>
    <x v="4"/>
    <s v="EUKOSEIN1873233"/>
    <s v="MORNING LAURA"/>
    <x v="0"/>
    <x v="0"/>
    <x v="0"/>
    <s v="076226/KPU.1/2023"/>
    <d v="2023-02-14T00:00:00"/>
    <n v="620230200108586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649"/>
    <d v="2023-02-11T00:00:00"/>
    <n v="19"/>
    <x v="0"/>
    <x v="0"/>
    <s v="2252072775"/>
    <d v="2022-12-27T00:00:00"/>
    <d v="2023-01-10T00:00:00"/>
    <x v="6"/>
    <x v="5"/>
    <x v="0"/>
    <x v="0"/>
    <s v="V.109"/>
    <x v="0"/>
    <d v="2023-02-12T00:00:00"/>
    <x v="0"/>
    <x v="0"/>
    <n v="14946"/>
    <n v="155139"/>
    <n v="155139"/>
    <n v="155139"/>
    <x v="0"/>
    <x v="0"/>
    <n v="0"/>
    <x v="0"/>
    <x v="0"/>
    <n v="12251"/>
    <n v="12251"/>
    <x v="0"/>
    <s v="FFAU3270635"/>
    <x v="1"/>
    <x v="1"/>
    <x v="1"/>
    <n v="1"/>
    <s v="4500021774"/>
    <x v="2"/>
    <x v="0"/>
    <s v="2252072775"/>
    <d v="2022-12-27T00:00:00"/>
    <n v="231871000"/>
    <n v="280564000"/>
    <x v="0"/>
    <n v="6376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2318707494"/>
  </r>
  <r>
    <n v="107"/>
    <s v="00000000006020230208011220"/>
    <x v="0"/>
    <x v="0"/>
    <n v="75677"/>
    <x v="22"/>
    <x v="4"/>
    <s v="EUKOSEIN1873234"/>
    <s v="MORNING LAURA"/>
    <x v="0"/>
    <x v="0"/>
    <x v="0"/>
    <s v="076227/KPU.1/2023"/>
    <d v="2023-02-14T00:00:00"/>
    <n v="620230200108604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649"/>
    <d v="2023-02-11T00:00:00"/>
    <n v="20"/>
    <x v="0"/>
    <x v="0"/>
    <s v="2252072898"/>
    <d v="2022-12-27T00:00:00"/>
    <d v="2023-01-10T00:00:00"/>
    <x v="6"/>
    <x v="5"/>
    <x v="0"/>
    <x v="0"/>
    <s v="V.109"/>
    <x v="0"/>
    <d v="2023-02-12T00:00:00"/>
    <x v="0"/>
    <x v="0"/>
    <n v="14946"/>
    <n v="155555"/>
    <n v="155555"/>
    <n v="155555"/>
    <x v="0"/>
    <x v="0"/>
    <n v="0"/>
    <x v="0"/>
    <x v="0"/>
    <n v="12259"/>
    <n v="12259"/>
    <x v="0"/>
    <s v="FFAU3270635"/>
    <x v="1"/>
    <x v="1"/>
    <x v="1"/>
    <n v="1"/>
    <s v="4500021861"/>
    <x v="2"/>
    <x v="0"/>
    <s v="2252072898"/>
    <d v="2022-12-27T00:00:00"/>
    <n v="232493000"/>
    <n v="281316000"/>
    <x v="0"/>
    <n v="63936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2324925030"/>
  </r>
  <r>
    <n v="108"/>
    <s v="00000000006020230208011221"/>
    <x v="0"/>
    <x v="0"/>
    <n v="76015"/>
    <x v="22"/>
    <x v="6"/>
    <s v="EUKOBEIN1866818"/>
    <s v="MORNING LAURA"/>
    <x v="0"/>
    <x v="0"/>
    <x v="0"/>
    <s v="076571/KPU.1/2023"/>
    <d v="2023-02-14T00:00:00"/>
    <n v="620230200115299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5"/>
    <x v="0"/>
    <x v="0"/>
    <s v="2252072904"/>
    <d v="2022-12-27T00:00:00"/>
    <d v="2023-01-14T00:00:00"/>
    <x v="6"/>
    <x v="5"/>
    <x v="0"/>
    <x v="0"/>
    <s v="V.109"/>
    <x v="0"/>
    <d v="2023-02-12T00:00:00"/>
    <x v="0"/>
    <x v="0"/>
    <n v="14946"/>
    <n v="269152"/>
    <n v="269152"/>
    <n v="269152"/>
    <x v="0"/>
    <x v="0"/>
    <n v="0"/>
    <x v="0"/>
    <x v="0"/>
    <n v="26238"/>
    <n v="26238"/>
    <x v="0"/>
    <s v="FFAU3270635"/>
    <x v="1"/>
    <x v="1"/>
    <x v="0"/>
    <n v="2"/>
    <s v="4500022299"/>
    <x v="2"/>
    <x v="0"/>
    <s v="2252072904"/>
    <d v="2022-12-27T00:00:00"/>
    <n v="402275000"/>
    <n v="486753000"/>
    <x v="0"/>
    <n v="110626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0"/>
    <x v="0"/>
    <x v="0"/>
    <n v="4022745792"/>
  </r>
  <r>
    <n v="109"/>
    <s v="00000000006020230208011222"/>
    <x v="0"/>
    <x v="0"/>
    <n v="76017"/>
    <x v="22"/>
    <x v="1"/>
    <s v="EUKOBEIN1878683"/>
    <s v="MORNING LAURA"/>
    <x v="0"/>
    <x v="0"/>
    <x v="0"/>
    <s v="076573/KPU.1/2023"/>
    <d v="2023-02-14T00:00:00"/>
    <n v="620230200115342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9"/>
    <x v="0"/>
    <x v="0"/>
    <s v="2252072901"/>
    <d v="2022-12-27T00:00:00"/>
    <d v="2023-01-14T00:00:00"/>
    <x v="6"/>
    <x v="5"/>
    <x v="0"/>
    <x v="0"/>
    <s v="V.109"/>
    <x v="0"/>
    <d v="2023-02-12T00:00:00"/>
    <x v="0"/>
    <x v="0"/>
    <n v="14946"/>
    <n v="1314860"/>
    <n v="1314860"/>
    <n v="1314860"/>
    <x v="0"/>
    <x v="0"/>
    <n v="0"/>
    <x v="0"/>
    <x v="0"/>
    <n v="131190"/>
    <n v="131190"/>
    <x v="0"/>
    <s v="FFAU3270635"/>
    <x v="1"/>
    <x v="1"/>
    <x v="0"/>
    <n v="10"/>
    <s v="4500022203"/>
    <x v="2"/>
    <x v="0"/>
    <s v="2252072901"/>
    <d v="2022-12-27T00:00:00"/>
    <n v="1965190000"/>
    <n v="2377880000"/>
    <x v="0"/>
    <n v="540428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0"/>
    <x v="0"/>
    <x v="0"/>
    <n v="19651897560"/>
  </r>
  <r>
    <n v="110"/>
    <s v="00000000006020230208011223"/>
    <x v="0"/>
    <x v="0"/>
    <n v="81866"/>
    <x v="21"/>
    <x v="11"/>
    <s v="EUKOBEIN1878684"/>
    <s v="MORNING LAURA"/>
    <x v="0"/>
    <x v="0"/>
    <x v="0"/>
    <s v="082414/KPU.1/2023"/>
    <d v="2023-02-20T00:00:00"/>
    <n v="620230200150349"/>
    <d v="2023-02-2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10"/>
    <x v="0"/>
    <x v="0"/>
    <s v="2252072902-1"/>
    <d v="2022-12-27T00:00:00"/>
    <d v="2023-01-14T00:00:00"/>
    <x v="6"/>
    <x v="5"/>
    <x v="0"/>
    <x v="0"/>
    <s v="V.109"/>
    <x v="0"/>
    <d v="2023-02-12T00:00:00"/>
    <x v="0"/>
    <x v="0"/>
    <n v="15116"/>
    <n v="1051888"/>
    <n v="1051888"/>
    <n v="1051888"/>
    <x v="0"/>
    <x v="0"/>
    <n v="0"/>
    <x v="0"/>
    <x v="0"/>
    <n v="104952"/>
    <n v="104952"/>
    <x v="0"/>
    <s v="FFAU3270635"/>
    <x v="1"/>
    <x v="1"/>
    <x v="0"/>
    <n v="8"/>
    <s v="4500022203"/>
    <x v="2"/>
    <x v="0"/>
    <s v="2252072902-1"/>
    <d v="2022-12-27T00:00:00"/>
    <n v="1590034000"/>
    <n v="1923942000"/>
    <x v="0"/>
    <n v="437260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12"/>
    <x v="6"/>
    <x v="5"/>
    <x v="3"/>
    <n v="15900339008"/>
  </r>
  <r>
    <n v="111"/>
    <s v="00000000006020230208011224"/>
    <x v="0"/>
    <x v="0"/>
    <n v="76016"/>
    <x v="22"/>
    <x v="0"/>
    <s v="EUKOBEIN1878717"/>
    <s v="MORNING LAURA"/>
    <x v="0"/>
    <x v="0"/>
    <x v="0"/>
    <s v="076572/KPU.1/2023"/>
    <d v="2023-02-14T00:00:00"/>
    <n v="620230200115300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14"/>
    <x v="0"/>
    <x v="0"/>
    <s v="2252072909"/>
    <d v="2022-12-27T00:00:00"/>
    <d v="2023-01-14T00:00:00"/>
    <x v="6"/>
    <x v="5"/>
    <x v="0"/>
    <x v="0"/>
    <s v="V.109"/>
    <x v="0"/>
    <d v="2023-02-12T00:00:00"/>
    <x v="0"/>
    <x v="0"/>
    <n v="14946"/>
    <n v="394122"/>
    <n v="394122"/>
    <n v="394122"/>
    <x v="0"/>
    <x v="0"/>
    <n v="0"/>
    <x v="0"/>
    <x v="0"/>
    <n v="39591"/>
    <n v="39591"/>
    <x v="0"/>
    <s v="FFAU3270635"/>
    <x v="1"/>
    <x v="1"/>
    <x v="0"/>
    <n v="3"/>
    <s v="4500022240"/>
    <x v="2"/>
    <x v="0"/>
    <s v="2252072909"/>
    <d v="2022-12-27T00:00:00"/>
    <n v="589055000"/>
    <n v="712757000"/>
    <x v="0"/>
    <n v="161991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0"/>
    <x v="0"/>
    <x v="0"/>
    <n v="5890547412"/>
  </r>
  <r>
    <n v="112"/>
    <s v="00000000006020230208011225"/>
    <x v="0"/>
    <x v="0"/>
    <n v="78843"/>
    <x v="18"/>
    <x v="14"/>
    <s v="EUKOBEIN1878681"/>
    <s v="MORNING LAURA"/>
    <x v="0"/>
    <x v="0"/>
    <x v="0"/>
    <s v="079416/KPU.1/2023"/>
    <d v="2023-02-16T00:00:00"/>
    <n v="620230200129478"/>
    <d v="2023-02-1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7"/>
    <x v="0"/>
    <x v="0"/>
    <s v="2252072900"/>
    <d v="2022-12-27T00:00:00"/>
    <d v="2023-01-14T00:00:00"/>
    <x v="6"/>
    <x v="5"/>
    <x v="0"/>
    <x v="0"/>
    <s v="V.109"/>
    <x v="0"/>
    <d v="2023-02-12T00:00:00"/>
    <x v="0"/>
    <x v="0"/>
    <n v="15116"/>
    <n v="520048"/>
    <n v="520048"/>
    <n v="520048"/>
    <x v="0"/>
    <x v="0"/>
    <n v="0"/>
    <x v="0"/>
    <x v="0"/>
    <n v="47441"/>
    <n v="47441"/>
    <x v="0"/>
    <s v="FFAU3270635"/>
    <x v="1"/>
    <x v="1"/>
    <x v="0"/>
    <n v="4"/>
    <s v="4500021860"/>
    <x v="2"/>
    <x v="0"/>
    <s v="2252072900"/>
    <d v="2022-12-27T00:00:00"/>
    <n v="393053000"/>
    <n v="907951000"/>
    <x v="0"/>
    <n v="20635300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s v="R620-A6X4"/>
    <x v="0"/>
    <s v="TRACTOR HEAD   "/>
    <s v="GVW 41.000 KGS"/>
    <x v="0"/>
    <x v="12"/>
    <x v="5"/>
    <x v="13"/>
    <x v="5"/>
    <n v="7861045568"/>
  </r>
  <r>
    <n v="113"/>
    <s v="00000000006020230210011226"/>
    <x v="0"/>
    <x v="0"/>
    <n v="81211"/>
    <x v="19"/>
    <x v="5"/>
    <s v="HENJK13MB801"/>
    <s v="ROSEMARY I"/>
    <x v="0"/>
    <x v="0"/>
    <x v="0"/>
    <s v="081739/KPU.1/2023"/>
    <d v="2023-02-17T00:00:00"/>
    <n v="620230200137805"/>
    <d v="2023-02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01"/>
    <d v="2023-02-14T00:00:00"/>
    <n v="12"/>
    <x v="0"/>
    <x v="0"/>
    <s v="CV2E421"/>
    <d v="2023-01-11T00:00:00"/>
    <d v="2023-01-31T00:00:00"/>
    <x v="6"/>
    <x v="5"/>
    <x v="0"/>
    <x v="0"/>
    <s v="V.001"/>
    <x v="0"/>
    <d v="2023-02-15T00:00:00"/>
    <x v="1"/>
    <x v="0"/>
    <n v="15116"/>
    <n v="4796890"/>
    <n v="4943905.0199999996"/>
    <n v="4796890"/>
    <x v="0"/>
    <x v="0"/>
    <n v="147015.01999999999"/>
    <x v="0"/>
    <x v="0"/>
    <n v="392707"/>
    <n v="392028"/>
    <x v="0"/>
    <s v="FFAU3270635"/>
    <x v="1"/>
    <x v="1"/>
    <x v="2"/>
    <n v="21"/>
    <s v="SESUAI BL"/>
    <x v="1"/>
    <x v="0"/>
    <s v="CV2E421"/>
    <d v="2023-01-11T00:00:00"/>
    <n v="0"/>
    <n v="8220528000"/>
    <x v="0"/>
    <n v="1868302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CND034366 EN:514877"/>
    <x v="1"/>
    <s v="HD785-7        "/>
    <s v="4500022374"/>
    <x v="0"/>
    <x v="14"/>
    <x v="1"/>
    <x v="13"/>
    <x v="1"/>
    <n v="74732068282.320007"/>
  </r>
  <r>
    <n v="114"/>
    <s v="00000000006020230210011227"/>
    <x v="0"/>
    <x v="0"/>
    <n v="81212"/>
    <x v="19"/>
    <x v="4"/>
    <s v="HENJK13MB802"/>
    <s v="ROSEMARY I"/>
    <x v="0"/>
    <x v="0"/>
    <x v="0"/>
    <s v="081740/KPU.1/2023"/>
    <d v="2023-02-17T00:00:00"/>
    <n v="620230200142989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01"/>
    <d v="2023-02-14T00:00:00"/>
    <n v="13"/>
    <x v="0"/>
    <x v="0"/>
    <s v="CV2E435"/>
    <d v="2023-01-06T00:00:00"/>
    <d v="2023-01-31T00:00:00"/>
    <x v="6"/>
    <x v="5"/>
    <x v="0"/>
    <x v="0"/>
    <s v="V.001"/>
    <x v="0"/>
    <d v="2023-02-15T00:00:00"/>
    <x v="1"/>
    <x v="0"/>
    <n v="15116"/>
    <n v="343896"/>
    <n v="357844.39"/>
    <n v="343896"/>
    <x v="0"/>
    <x v="0"/>
    <n v="13948.39"/>
    <x v="0"/>
    <x v="0"/>
    <n v="34822"/>
    <n v="34821"/>
    <x v="0"/>
    <s v="FFAU3270635"/>
    <x v="1"/>
    <x v="1"/>
    <x v="2"/>
    <n v="2"/>
    <s v="SESUAI BL"/>
    <x v="1"/>
    <x v="0"/>
    <s v="CV2E435"/>
    <d v="2023-01-06T00:00:00"/>
    <n v="0"/>
    <n v="595010000"/>
    <x v="0"/>
    <n v="13523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END009239 EN:638600"/>
    <x v="1"/>
    <s v="HM400-3R       "/>
    <s v="4500022319"/>
    <x v="0"/>
    <x v="14"/>
    <x v="1"/>
    <x v="13"/>
    <x v="1"/>
    <n v="5409175799.2399998"/>
  </r>
  <r>
    <n v="115"/>
    <s v="00000000006020230210011228"/>
    <x v="0"/>
    <x v="0"/>
    <n v="81215"/>
    <x v="19"/>
    <x v="4"/>
    <s v="HENJK13MB803"/>
    <s v="ROSEMARY I"/>
    <x v="0"/>
    <x v="0"/>
    <x v="0"/>
    <s v="081743/KPU.1/2023"/>
    <d v="2023-02-17T00:00:00"/>
    <n v="620230200143671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01"/>
    <d v="2023-02-14T00:00:00"/>
    <n v="14"/>
    <x v="0"/>
    <x v="0"/>
    <s v="CV2F508"/>
    <d v="2023-01-06T00:00:00"/>
    <d v="2023-01-31T00:00:00"/>
    <x v="6"/>
    <x v="5"/>
    <x v="0"/>
    <x v="0"/>
    <s v="V.001"/>
    <x v="0"/>
    <d v="2023-02-15T00:00:00"/>
    <x v="1"/>
    <x v="0"/>
    <n v="15116"/>
    <n v="333681"/>
    <n v="347629.39"/>
    <n v="333681"/>
    <x v="0"/>
    <x v="0"/>
    <n v="13948.39"/>
    <x v="0"/>
    <x v="0"/>
    <n v="34822"/>
    <n v="34821"/>
    <x v="0"/>
    <s v="FFAU3270635"/>
    <x v="1"/>
    <x v="1"/>
    <x v="2"/>
    <n v="2"/>
    <s v="SESUAI BL"/>
    <x v="1"/>
    <x v="0"/>
    <s v="CV2F508"/>
    <d v="2023-01-06T00:00:00"/>
    <n v="0"/>
    <n v="578025000"/>
    <x v="0"/>
    <n v="13137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VND009235 EN:638599"/>
    <x v="1"/>
    <s v="HM400-3R       "/>
    <s v="4500022286"/>
    <x v="0"/>
    <x v="14"/>
    <x v="1"/>
    <x v="13"/>
    <x v="1"/>
    <n v="5254765859.2399998"/>
  </r>
  <r>
    <n v="116"/>
    <s v="00000000006020230210011229"/>
    <x v="0"/>
    <x v="0"/>
    <n v="81213"/>
    <x v="19"/>
    <x v="4"/>
    <s v="HENJK13MB804"/>
    <s v="ROSEMARY I"/>
    <x v="0"/>
    <x v="0"/>
    <x v="0"/>
    <s v="081741/KPU.1/2023"/>
    <d v="2023-02-17T00:00:00"/>
    <n v="620230200143414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01"/>
    <d v="2023-02-14T00:00:00"/>
    <n v="15"/>
    <x v="0"/>
    <x v="0"/>
    <s v="CV2F510"/>
    <d v="2023-01-06T00:00:00"/>
    <d v="2023-01-31T00:00:00"/>
    <x v="6"/>
    <x v="5"/>
    <x v="0"/>
    <x v="0"/>
    <s v="V.001"/>
    <x v="0"/>
    <d v="2023-02-15T00:00:00"/>
    <x v="1"/>
    <x v="0"/>
    <n v="15116"/>
    <n v="435822"/>
    <n v="448209.08"/>
    <n v="435822"/>
    <x v="0"/>
    <x v="0"/>
    <n v="12387.08"/>
    <x v="0"/>
    <x v="0"/>
    <n v="32222"/>
    <n v="32091"/>
    <x v="0"/>
    <s v="FFAU3270635"/>
    <x v="1"/>
    <x v="1"/>
    <x v="2"/>
    <n v="5"/>
    <s v="SESUAI BL"/>
    <x v="1"/>
    <x v="0"/>
    <s v="CV2F510"/>
    <d v="2023-01-06T00:00:00"/>
    <n v="0"/>
    <n v="745265000"/>
    <x v="0"/>
    <n v="169379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LND013510 EN:44161"/>
    <x v="1"/>
    <s v="GD825A-2       "/>
    <s v="4500022381"/>
    <x v="0"/>
    <x v="14"/>
    <x v="1"/>
    <x v="13"/>
    <x v="1"/>
    <n v="6775128453.2799997"/>
  </r>
  <r>
    <n v="117"/>
    <s v="00000000006020230211011230"/>
    <x v="0"/>
    <x v="0"/>
    <n v="76175"/>
    <x v="20"/>
    <x v="4"/>
    <s v="KNZJK13MF002"/>
    <s v="SPRING GLORY"/>
    <x v="0"/>
    <x v="0"/>
    <x v="0"/>
    <s v="076730/KPU.1/2023"/>
    <d v="2023-02-15T00:00:00"/>
    <n v="620230200115628"/>
    <d v="2023-02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662"/>
    <d v="2023-02-12T00:00:00"/>
    <n v="9"/>
    <x v="0"/>
    <x v="0"/>
    <s v="CV2E402"/>
    <d v="2023-01-23T00:00:00"/>
    <d v="2023-01-31T00:00:00"/>
    <x v="6"/>
    <x v="5"/>
    <x v="0"/>
    <x v="0"/>
    <s v="V.002"/>
    <x v="0"/>
    <d v="2023-02-13T00:00:00"/>
    <x v="1"/>
    <x v="0"/>
    <n v="14946"/>
    <n v="1711863"/>
    <n v="1752428.13"/>
    <n v="1711863"/>
    <x v="0"/>
    <x v="0"/>
    <n v="40565.129999999997"/>
    <x v="0"/>
    <x v="0"/>
    <n v="187895"/>
    <n v="181935"/>
    <x v="0"/>
    <s v="FFAU3270635"/>
    <x v="1"/>
    <x v="1"/>
    <x v="2"/>
    <n v="18"/>
    <s v="SESUAI BL"/>
    <x v="1"/>
    <x v="0"/>
    <s v="CV2E402"/>
    <d v="2023-01-23T00:00:00"/>
    <n v="0"/>
    <n v="2881097000"/>
    <x v="0"/>
    <n v="65479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8 (L/S BUCKET LESS) SN:KMTPC163CNF020955, EN:514568"/>
    <x v="1"/>
    <s v="PC2000-8       "/>
    <s v="4500021962 R1"/>
    <x v="0"/>
    <x v="12"/>
    <x v="1"/>
    <x v="10"/>
    <x v="1"/>
    <n v="26191790830.98"/>
  </r>
  <r>
    <n v="118"/>
    <s v="00000000006020230213011232"/>
    <x v="0"/>
    <x v="0"/>
    <n v="81214"/>
    <x v="19"/>
    <x v="4"/>
    <s v="KJK13MB002"/>
    <s v="ROSEMARY I"/>
    <x v="0"/>
    <x v="0"/>
    <x v="0"/>
    <s v="081742/KPU.1/2023"/>
    <d v="2023-02-17T00:00:00"/>
    <n v="620230200143631"/>
    <d v="2023-02-1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701"/>
    <d v="2023-02-14T00:00:00"/>
    <n v="17"/>
    <x v="0"/>
    <x v="0"/>
    <s v="CV2D722"/>
    <d v="2023-01-10T00:00:00"/>
    <d v="2023-02-04T00:00:00"/>
    <x v="6"/>
    <x v="5"/>
    <x v="0"/>
    <x v="0"/>
    <s v="V.001"/>
    <x v="0"/>
    <d v="2023-02-15T00:00:00"/>
    <x v="1"/>
    <x v="0"/>
    <n v="15116"/>
    <n v="449019"/>
    <n v="463911.37"/>
    <n v="449019"/>
    <x v="0"/>
    <x v="0"/>
    <n v="14892.37"/>
    <x v="0"/>
    <x v="0"/>
    <n v="75929"/>
    <n v="75009"/>
    <x v="0"/>
    <s v="FFAU3270635"/>
    <x v="1"/>
    <x v="1"/>
    <x v="2"/>
    <n v="6"/>
    <s v="SESUAI BL"/>
    <x v="1"/>
    <x v="0"/>
    <s v="CV2D722"/>
    <d v="2023-01-10T00:00:00"/>
    <n v="0"/>
    <n v="771374000"/>
    <x v="0"/>
    <n v="17531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TNC070606, EN:638546"/>
    <x v="1"/>
    <s v="PC850-8R1      "/>
    <s v="4500022287"/>
    <x v="0"/>
    <x v="13"/>
    <x v="1"/>
    <x v="11"/>
    <x v="1"/>
    <n v="7012484268.9200001"/>
  </r>
  <r>
    <n v="119"/>
    <s v="00000000006020230213011235"/>
    <x v="0"/>
    <x v="0"/>
    <n v="81223"/>
    <x v="19"/>
    <x v="4"/>
    <s v="KJK13MB007"/>
    <s v="ROSEMARY I"/>
    <x v="0"/>
    <x v="0"/>
    <x v="0"/>
    <s v="081751/KPU.1/2023"/>
    <d v="2023-02-17T00:00:00"/>
    <n v="620230200146982"/>
    <d v="2023-02-1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701"/>
    <d v="2023-02-14T00:00:00"/>
    <n v="22"/>
    <x v="0"/>
    <x v="0"/>
    <s v="CV2E404"/>
    <d v="2023-01-17T00:00:00"/>
    <d v="2023-02-04T00:00:00"/>
    <x v="6"/>
    <x v="5"/>
    <x v="0"/>
    <x v="0"/>
    <s v="V.001"/>
    <x v="0"/>
    <d v="2023-02-15T00:00:00"/>
    <x v="1"/>
    <x v="0"/>
    <n v="15116"/>
    <n v="729487"/>
    <n v="747683.56"/>
    <n v="729487"/>
    <x v="0"/>
    <x v="0"/>
    <n v="18196.560000000001"/>
    <x v="0"/>
    <x v="0"/>
    <n v="113053"/>
    <n v="112543"/>
    <x v="0"/>
    <s v="FFAU3270635"/>
    <x v="1"/>
    <x v="1"/>
    <x v="2"/>
    <n v="9"/>
    <s v="SESUAI BL"/>
    <x v="1"/>
    <x v="0"/>
    <s v="CV2E404"/>
    <d v="2023-01-17T00:00:00"/>
    <n v="0"/>
    <n v="1243219000"/>
    <x v="0"/>
    <n v="282550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KPC050250, EN:750159"/>
    <x v="1"/>
    <s v="PC1250-11R     "/>
    <s v="4500022253"/>
    <x v="0"/>
    <x v="13"/>
    <x v="1"/>
    <x v="11"/>
    <x v="1"/>
    <n v="11301984692.959999"/>
  </r>
  <r>
    <n v="120"/>
    <s v="00000000006020230213011237"/>
    <x v="0"/>
    <x v="0"/>
    <n v="81225"/>
    <x v="19"/>
    <x v="4"/>
    <s v="KJK13MB009"/>
    <s v="ROSEMARY I"/>
    <x v="0"/>
    <x v="0"/>
    <x v="0"/>
    <s v="081753/KPU.1/2023"/>
    <d v="2023-02-17T00:00:00"/>
    <n v="620230200147235"/>
    <d v="2023-02-1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701"/>
    <d v="2023-02-14T00:00:00"/>
    <n v="24"/>
    <x v="0"/>
    <x v="0"/>
    <s v="CV2E403"/>
    <d v="2023-01-17T00:00:00"/>
    <d v="2023-02-04T00:00:00"/>
    <x v="6"/>
    <x v="5"/>
    <x v="0"/>
    <x v="0"/>
    <s v="V.001"/>
    <x v="0"/>
    <d v="2023-02-15T00:00:00"/>
    <x v="1"/>
    <x v="0"/>
    <n v="15116"/>
    <n v="729487"/>
    <n v="747683.56"/>
    <n v="729487"/>
    <x v="0"/>
    <x v="0"/>
    <n v="18196.560000000001"/>
    <x v="0"/>
    <x v="0"/>
    <n v="113053"/>
    <n v="112543"/>
    <x v="0"/>
    <s v="FFAU3270635"/>
    <x v="1"/>
    <x v="1"/>
    <x v="2"/>
    <n v="9"/>
    <s v="SESUAI BL"/>
    <x v="1"/>
    <x v="0"/>
    <s v="CV2E403"/>
    <d v="2023-01-17T00:00:00"/>
    <n v="0"/>
    <n v="1243219000"/>
    <x v="0"/>
    <n v="282550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CPC050249, EN:750158"/>
    <x v="1"/>
    <s v="PC1250-11R     "/>
    <s v="4500022252"/>
    <x v="0"/>
    <x v="13"/>
    <x v="1"/>
    <x v="11"/>
    <x v="1"/>
    <n v="11301984692.959999"/>
  </r>
  <r>
    <n v="121"/>
    <s v="00000000006020230214011239"/>
    <x v="0"/>
    <x v="0"/>
    <n v="81216"/>
    <x v="19"/>
    <x v="4"/>
    <s v="KJK13MB001"/>
    <s v="ROSEMARY I"/>
    <x v="0"/>
    <x v="0"/>
    <x v="0"/>
    <s v="081744/KPU.1/2023"/>
    <d v="2023-02-17T00:00:00"/>
    <n v="620230200144836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701"/>
    <d v="2023-02-14T00:00:00"/>
    <n v="16"/>
    <x v="0"/>
    <x v="0"/>
    <s v="CV2E417"/>
    <d v="2023-01-10T00:00:00"/>
    <d v="2023-02-04T00:00:00"/>
    <x v="6"/>
    <x v="5"/>
    <x v="0"/>
    <x v="0"/>
    <s v="V.001"/>
    <x v="0"/>
    <d v="2023-02-15T00:00:00"/>
    <x v="1"/>
    <x v="0"/>
    <n v="15116"/>
    <n v="340714"/>
    <n v="346389.24"/>
    <n v="340714"/>
    <x v="0"/>
    <x v="0"/>
    <n v="5675.24"/>
    <x v="0"/>
    <x v="0"/>
    <n v="36880"/>
    <n v="36410"/>
    <x v="0"/>
    <s v="FFAU3270635"/>
    <x v="1"/>
    <x v="1"/>
    <x v="2"/>
    <n v="4"/>
    <s v="SESUAI BL"/>
    <x v="1"/>
    <x v="0"/>
    <s v="CV2E417"/>
    <d v="2023-01-10T00:00:00"/>
    <n v="0"/>
    <n v="575963000"/>
    <x v="0"/>
    <n v="130901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TPC088946 EN:638615"/>
    <x v="1"/>
    <s v="D155A-6R       "/>
    <s v="4500022317"/>
    <x v="0"/>
    <x v="13"/>
    <x v="1"/>
    <x v="11"/>
    <x v="1"/>
    <n v="5236019751.8400002"/>
  </r>
  <r>
    <n v="122"/>
    <s v="00000000006020230214011240"/>
    <x v="0"/>
    <x v="0"/>
    <n v="81221"/>
    <x v="19"/>
    <x v="4"/>
    <s v="KJK13MB003"/>
    <s v="ROSEMARY I"/>
    <x v="0"/>
    <x v="0"/>
    <x v="0"/>
    <s v="081749/KPU.1/2023"/>
    <d v="2023-02-17T00:00:00"/>
    <n v="620230200146618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701"/>
    <d v="2023-02-14T00:00:00"/>
    <n v="18"/>
    <x v="0"/>
    <x v="0"/>
    <s v="CV2E434"/>
    <d v="2023-01-17T00:00:00"/>
    <d v="2023-02-04T00:00:00"/>
    <x v="6"/>
    <x v="5"/>
    <x v="0"/>
    <x v="0"/>
    <s v="V.001"/>
    <x v="0"/>
    <d v="2023-02-15T00:00:00"/>
    <x v="1"/>
    <x v="0"/>
    <n v="15116"/>
    <n v="627583"/>
    <n v="636253.06000000006"/>
    <n v="627583"/>
    <x v="0"/>
    <x v="0"/>
    <n v="8670.06"/>
    <x v="0"/>
    <x v="0"/>
    <n v="60440"/>
    <n v="59720"/>
    <x v="0"/>
    <s v="FFAU3270635"/>
    <x v="1"/>
    <x v="1"/>
    <x v="2"/>
    <n v="6"/>
    <s v="SESUAI BL"/>
    <x v="1"/>
    <x v="0"/>
    <s v="CV2E434"/>
    <d v="2023-01-17T00:00:00"/>
    <n v="0"/>
    <n v="1057937000"/>
    <x v="0"/>
    <n v="240441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VPC066077 EN:616148"/>
    <x v="1"/>
    <s v="D375A-6R       "/>
    <s v="4500022284"/>
    <x v="0"/>
    <x v="13"/>
    <x v="1"/>
    <x v="11"/>
    <x v="1"/>
    <n v="9617601254.9599991"/>
  </r>
  <r>
    <n v="123"/>
    <s v="00000000006020230214011241"/>
    <x v="0"/>
    <x v="0"/>
    <n v="81222"/>
    <x v="19"/>
    <x v="4"/>
    <s v="KJK13MB004"/>
    <s v="ROSEMARY I"/>
    <x v="0"/>
    <x v="0"/>
    <x v="0"/>
    <s v="081750/KPU.1/2023"/>
    <d v="2023-02-17T00:00:00"/>
    <n v="620230200146770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701"/>
    <d v="2023-02-14T00:00:00"/>
    <n v="19"/>
    <x v="0"/>
    <x v="0"/>
    <s v="CV30461"/>
    <d v="2023-01-17T00:00:00"/>
    <d v="2023-02-04T00:00:00"/>
    <x v="6"/>
    <x v="5"/>
    <x v="0"/>
    <x v="0"/>
    <s v="V.001"/>
    <x v="0"/>
    <d v="2023-02-15T00:00:00"/>
    <x v="1"/>
    <x v="0"/>
    <n v="15116"/>
    <n v="591377"/>
    <n v="600047.06000000006"/>
    <n v="591377"/>
    <x v="0"/>
    <x v="0"/>
    <n v="8670.06"/>
    <x v="0"/>
    <x v="0"/>
    <n v="60440"/>
    <n v="59720"/>
    <x v="0"/>
    <s v="FFAU3270635"/>
    <x v="1"/>
    <x v="1"/>
    <x v="2"/>
    <n v="6"/>
    <s v="SESUAI BL"/>
    <x v="1"/>
    <x v="0"/>
    <s v="CV30461"/>
    <d v="2023-01-17T00:00:00"/>
    <n v="0"/>
    <n v="997735000"/>
    <x v="0"/>
    <n v="226758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HPC066083 EN:616163"/>
    <x v="1"/>
    <s v="D375A-6R       "/>
    <s v="4500022430"/>
    <x v="0"/>
    <x v="13"/>
    <x v="1"/>
    <x v="11"/>
    <x v="1"/>
    <n v="9070311358.9599991"/>
  </r>
  <r>
    <n v="124"/>
    <s v="00000000006020230214011242"/>
    <x v="0"/>
    <x v="0"/>
    <n v="81224"/>
    <x v="19"/>
    <x v="4"/>
    <s v="KJK13MB008"/>
    <s v="ROSEMARY I"/>
    <x v="0"/>
    <x v="0"/>
    <x v="0"/>
    <s v="081752/KPU.1/2023"/>
    <d v="2023-02-17T00:00:00"/>
    <n v="620230200147165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701"/>
    <d v="2023-02-14T00:00:00"/>
    <n v="23"/>
    <x v="0"/>
    <x v="0"/>
    <s v="CV2E399"/>
    <d v="2023-01-17T00:00:00"/>
    <d v="2023-02-04T00:00:00"/>
    <x v="6"/>
    <x v="5"/>
    <x v="0"/>
    <x v="0"/>
    <s v="V.001"/>
    <x v="0"/>
    <d v="2023-02-15T00:00:00"/>
    <x v="1"/>
    <x v="0"/>
    <n v="15116"/>
    <n v="746750"/>
    <n v="758101.51"/>
    <n v="746750"/>
    <x v="0"/>
    <x v="0"/>
    <n v="11351.51"/>
    <x v="0"/>
    <x v="0"/>
    <n v="71520"/>
    <n v="70806"/>
    <x v="0"/>
    <s v="FFAU3270635"/>
    <x v="1"/>
    <x v="1"/>
    <x v="2"/>
    <n v="8"/>
    <s v="SESUAI BL"/>
    <x v="1"/>
    <x v="0"/>
    <s v="CV2E399"/>
    <d v="2023-01-17T00:00:00"/>
    <n v="0"/>
    <n v="1260541000"/>
    <x v="0"/>
    <n v="28648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RIPPER) KEADAAN BARU SN:KMT0D115APC066078 EN:616152"/>
    <x v="1"/>
    <s v="D375A-6R       "/>
    <s v="4500021951 R1"/>
    <x v="0"/>
    <x v="13"/>
    <x v="1"/>
    <x v="11"/>
    <x v="1"/>
    <n v="11459462425.16"/>
  </r>
  <r>
    <n v="125"/>
    <s v="00000000006020230215011243"/>
    <x v="0"/>
    <x v="0"/>
    <n v="81867"/>
    <x v="21"/>
    <x v="4"/>
    <s v="EUKOBEIN1878715"/>
    <s v="MORNING LAURA"/>
    <x v="0"/>
    <x v="0"/>
    <x v="0"/>
    <s v="082415/KPU.1/2023"/>
    <d v="2023-02-20T00:00:00"/>
    <n v="620230200150363"/>
    <d v="2023-02-2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13"/>
    <x v="0"/>
    <x v="0"/>
    <s v="2252072903-1"/>
    <d v="2022-12-27T00:00:00"/>
    <d v="2023-01-14T00:00:00"/>
    <x v="6"/>
    <x v="5"/>
    <x v="0"/>
    <x v="0"/>
    <s v="V.109"/>
    <x v="0"/>
    <d v="2023-02-12T00:00:00"/>
    <x v="0"/>
    <x v="0"/>
    <n v="15116"/>
    <n v="131486"/>
    <n v="131486"/>
    <n v="131486"/>
    <x v="0"/>
    <x v="0"/>
    <n v="0"/>
    <x v="0"/>
    <x v="0"/>
    <n v="13119"/>
    <n v="13119"/>
    <x v="0"/>
    <s v="FFAU3270635"/>
    <x v="1"/>
    <x v="1"/>
    <x v="1"/>
    <n v="1"/>
    <s v="4500022203"/>
    <x v="1"/>
    <x v="0"/>
    <s v="2252072903-1"/>
    <d v="2022-12-27T00:00:00"/>
    <n v="198755000"/>
    <n v="240493000"/>
    <x v="0"/>
    <n v="54658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12"/>
    <x v="6"/>
    <x v="5"/>
    <x v="3"/>
    <n v="1987542376"/>
  </r>
  <r>
    <n v="126"/>
    <s v="00000000006020230215011244"/>
    <x v="0"/>
    <x v="0"/>
    <n v="81868"/>
    <x v="21"/>
    <x v="0"/>
    <s v="EUKOBEIN1878691"/>
    <s v="MORNING LAURA"/>
    <x v="0"/>
    <x v="0"/>
    <x v="0"/>
    <s v="082416/KPU.1/2023"/>
    <d v="2023-02-20T00:00:00"/>
    <n v="620230200150364"/>
    <d v="2023-02-2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11"/>
    <x v="0"/>
    <x v="0"/>
    <s v="2252072906-1"/>
    <d v="2022-12-27T00:00:00"/>
    <d v="2023-01-14T00:00:00"/>
    <x v="6"/>
    <x v="5"/>
    <x v="0"/>
    <x v="0"/>
    <s v="V.109"/>
    <x v="0"/>
    <d v="2023-02-12T00:00:00"/>
    <x v="0"/>
    <x v="0"/>
    <n v="15116"/>
    <n v="324395"/>
    <n v="324395"/>
    <n v="324395"/>
    <x v="0"/>
    <x v="0"/>
    <n v="0"/>
    <x v="0"/>
    <x v="0"/>
    <n v="34306"/>
    <n v="34306"/>
    <x v="0"/>
    <s v="FFAU3270635"/>
    <x v="1"/>
    <x v="1"/>
    <x v="0"/>
    <n v="3"/>
    <s v="4500022298, 4500021071"/>
    <x v="1"/>
    <x v="0"/>
    <s v="2252072906-1"/>
    <d v="2022-12-27T00:00:00"/>
    <n v="490356000"/>
    <n v="593331000"/>
    <x v="0"/>
    <n v="134848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10-B8X4"/>
    <x v="0"/>
    <s v="TRUCK CHASSIS  "/>
    <s v="GVW 50.000 KGS"/>
    <x v="0"/>
    <x v="12"/>
    <x v="6"/>
    <x v="5"/>
    <x v="3"/>
    <n v="4903554820"/>
  </r>
  <r>
    <n v="127"/>
    <s v="00000000006020230215011245"/>
    <x v="0"/>
    <x v="0"/>
    <n v="81869"/>
    <x v="21"/>
    <x v="4"/>
    <s v="EUKOBEIN1878713"/>
    <s v="MORNING LAURA"/>
    <x v="0"/>
    <x v="0"/>
    <x v="0"/>
    <s v="082417/KPU.1/2023"/>
    <d v="2023-02-20T00:00:00"/>
    <n v="620230200150371"/>
    <d v="2023-02-2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12"/>
    <x v="0"/>
    <x v="0"/>
    <s v="2252072905-1"/>
    <d v="2022-12-27T00:00:00"/>
    <d v="2023-01-14T00:00:00"/>
    <x v="6"/>
    <x v="5"/>
    <x v="0"/>
    <x v="0"/>
    <s v="V.109"/>
    <x v="0"/>
    <d v="2023-02-12T00:00:00"/>
    <x v="0"/>
    <x v="0"/>
    <n v="15116"/>
    <n v="123553"/>
    <n v="123553"/>
    <n v="123553"/>
    <x v="0"/>
    <x v="0"/>
    <n v="0"/>
    <x v="0"/>
    <x v="0"/>
    <n v="12593"/>
    <n v="12593"/>
    <x v="0"/>
    <s v="FFAU3270635"/>
    <x v="1"/>
    <x v="1"/>
    <x v="1"/>
    <n v="1"/>
    <s v="4500022298"/>
    <x v="1"/>
    <x v="0"/>
    <s v="2252072905-1"/>
    <d v="2022-12-27T00:00:00"/>
    <n v="186763000"/>
    <n v="225983000"/>
    <x v="0"/>
    <n v="51360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10-B8X4"/>
    <x v="0"/>
    <s v="TRUCK CHASSIS  "/>
    <s v="GVW 50.000 KGS"/>
    <x v="0"/>
    <x v="12"/>
    <x v="6"/>
    <x v="5"/>
    <x v="3"/>
    <n v="1867627148"/>
  </r>
  <r>
    <n v="128"/>
    <s v="00000000006020230216011246"/>
    <x v="0"/>
    <x v="0"/>
    <n v="83914"/>
    <x v="21"/>
    <x v="4"/>
    <s v="HENJK13MH801"/>
    <s v="COSMIC POLARIS"/>
    <x v="0"/>
    <x v="0"/>
    <x v="0"/>
    <s v="084437/KPU.1/2023"/>
    <d v="2023-02-20T00:00:00"/>
    <n v="620230200160903"/>
    <d v="2023-02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0"/>
    <x v="0"/>
    <x v="0"/>
    <s v="CV2E401"/>
    <d v="2023-01-16T00:00:00"/>
    <d v="2023-02-06T00:00:00"/>
    <x v="6"/>
    <x v="5"/>
    <x v="0"/>
    <x v="0"/>
    <s v="V.080"/>
    <x v="0"/>
    <d v="2023-02-18T00:00:00"/>
    <x v="1"/>
    <x v="0"/>
    <n v="15116"/>
    <n v="1366696"/>
    <n v="1389661.05"/>
    <n v="1366696"/>
    <x v="0"/>
    <x v="0"/>
    <n v="22965.05"/>
    <x v="0"/>
    <x v="0"/>
    <n v="77962"/>
    <n v="74706"/>
    <x v="0"/>
    <s v="FFAU3270635"/>
    <x v="1"/>
    <x v="1"/>
    <x v="2"/>
    <n v="24"/>
    <s v="SESUAI BL"/>
    <x v="1"/>
    <x v="0"/>
    <s v="CV2E401"/>
    <d v="2023-01-16T00:00:00"/>
    <n v="0"/>
    <n v="2310673000"/>
    <x v="0"/>
    <n v="525153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1500-8, KEADAAN BARU SN:KMTHD048PMD081147 EN:33225396"/>
    <x v="1"/>
    <s v="HD1500-8       "/>
    <s v="4500022089"/>
    <x v="0"/>
    <x v="0"/>
    <x v="4"/>
    <x v="0"/>
    <x v="4"/>
    <n v="21006116431.799999"/>
  </r>
  <r>
    <n v="129"/>
    <s v="00000000006020230216011247"/>
    <x v="0"/>
    <x v="0"/>
    <n v="83915"/>
    <x v="21"/>
    <x v="4"/>
    <s v="HENJK13MH802"/>
    <s v="COSMIC POLARIS"/>
    <x v="0"/>
    <x v="0"/>
    <x v="0"/>
    <s v="084438/KPU.1/2023"/>
    <d v="2023-02-20T00:00:00"/>
    <n v="620230200160963"/>
    <d v="2023-02-20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1"/>
    <x v="1"/>
    <x v="1"/>
    <x v="1"/>
    <x v="0"/>
    <x v="3"/>
    <x v="0"/>
    <x v="0"/>
    <n v="755"/>
    <d v="2023-02-17T00:00:00"/>
    <n v="21"/>
    <x v="0"/>
    <x v="0"/>
    <s v="CV2E406"/>
    <d v="2023-01-19T00:00:00"/>
    <d v="2023-02-06T00:00:00"/>
    <x v="6"/>
    <x v="5"/>
    <x v="0"/>
    <x v="0"/>
    <s v="V.080"/>
    <x v="0"/>
    <d v="2023-02-18T00:00:00"/>
    <x v="1"/>
    <x v="0"/>
    <n v="15116"/>
    <n v="499958"/>
    <n v="514007.14"/>
    <n v="499958"/>
    <x v="0"/>
    <x v="0"/>
    <n v="14049.14"/>
    <x v="0"/>
    <x v="0"/>
    <n v="49748"/>
    <n v="49221"/>
    <x v="0"/>
    <s v="FFAU3270635"/>
    <x v="1"/>
    <x v="1"/>
    <x v="2"/>
    <n v="5"/>
    <s v="SESUAI BL"/>
    <x v="1"/>
    <x v="0"/>
    <s v="CV2E406"/>
    <d v="2023-01-19T00:00:00"/>
    <n v="0"/>
    <n v="854671000"/>
    <x v="0"/>
    <n v="194244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600-6R (LESS BUCKET), KEADAAN BARU SN:KMTWA104JPD065174 EN:616161"/>
    <x v="1"/>
    <s v="WA600-6R       "/>
    <s v="4500022289"/>
    <x v="0"/>
    <x v="0"/>
    <x v="4"/>
    <x v="0"/>
    <x v="4"/>
    <n v="7769731928.2399998"/>
  </r>
  <r>
    <n v="130"/>
    <s v="00000000006020230216011248"/>
    <x v="0"/>
    <x v="0"/>
    <n v="83916"/>
    <x v="21"/>
    <x v="4"/>
    <s v="HENJK13MH803"/>
    <s v="COSMIC POLARIS"/>
    <x v="0"/>
    <x v="0"/>
    <x v="0"/>
    <s v="084439/KPU.1/2023"/>
    <d v="2023-02-20T00:00:00"/>
    <n v="620230200161189"/>
    <d v="2023-02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2"/>
    <x v="0"/>
    <x v="0"/>
    <s v="CV2F258"/>
    <d v="2023-01-19T00:00:00"/>
    <d v="2023-02-06T00:00:00"/>
    <x v="6"/>
    <x v="5"/>
    <x v="0"/>
    <x v="0"/>
    <s v="V.080"/>
    <x v="0"/>
    <d v="2023-02-18T00:00:00"/>
    <x v="1"/>
    <x v="0"/>
    <n v="15116"/>
    <n v="444716"/>
    <n v="457103.08"/>
    <n v="444716"/>
    <x v="0"/>
    <x v="0"/>
    <n v="12387.08"/>
    <x v="0"/>
    <x v="0"/>
    <n v="32222"/>
    <n v="32091"/>
    <x v="0"/>
    <s v="FFAU3270635"/>
    <x v="1"/>
    <x v="1"/>
    <x v="2"/>
    <n v="5"/>
    <s v="SESUAI BL"/>
    <x v="1"/>
    <x v="0"/>
    <s v="CV2F258"/>
    <d v="2023-01-19T00:00:00"/>
    <n v="0"/>
    <n v="760053000"/>
    <x v="0"/>
    <n v="17274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CPD013515 EN:44176"/>
    <x v="1"/>
    <s v="GD825A-2       "/>
    <s v="4500022383"/>
    <x v="0"/>
    <x v="0"/>
    <x v="4"/>
    <x v="0"/>
    <x v="4"/>
    <n v="6909570157.2799997"/>
  </r>
  <r>
    <n v="131"/>
    <s v="00000000006020230216011249"/>
    <x v="0"/>
    <x v="0"/>
    <n v="83964"/>
    <x v="21"/>
    <x v="4"/>
    <s v="HENJK13MH804"/>
    <s v="COSMIC POLARIS"/>
    <x v="0"/>
    <x v="0"/>
    <x v="0"/>
    <s v="084483/KPU.1/2023"/>
    <d v="2023-02-20T00:00:00"/>
    <n v="620230200161473"/>
    <d v="2023-02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3"/>
    <x v="0"/>
    <x v="0"/>
    <s v="CV2F261"/>
    <d v="2023-01-19T00:00:00"/>
    <d v="2023-02-06T00:00:00"/>
    <x v="6"/>
    <x v="5"/>
    <x v="0"/>
    <x v="0"/>
    <s v="V.080"/>
    <x v="0"/>
    <d v="2023-02-18T00:00:00"/>
    <x v="1"/>
    <x v="0"/>
    <n v="15116"/>
    <n v="419060"/>
    <n v="431447.08"/>
    <n v="419060"/>
    <x v="0"/>
    <x v="0"/>
    <n v="12387.08"/>
    <x v="0"/>
    <x v="0"/>
    <n v="32222"/>
    <n v="32091"/>
    <x v="0"/>
    <s v="FFAU3270635"/>
    <x v="1"/>
    <x v="1"/>
    <x v="2"/>
    <n v="5"/>
    <s v="SESUAI BL"/>
    <x v="1"/>
    <x v="0"/>
    <s v="CV2F261"/>
    <d v="2023-01-19T00:00:00"/>
    <n v="0"/>
    <n v="717393000"/>
    <x v="0"/>
    <n v="163044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TPD013516 EN:44177"/>
    <x v="1"/>
    <s v="GD825A-2       "/>
    <s v="4500022379"/>
    <x v="0"/>
    <x v="0"/>
    <x v="4"/>
    <x v="0"/>
    <x v="4"/>
    <n v="6521754061.2799997"/>
  </r>
  <r>
    <n v="132"/>
    <s v="00000000006020230217011250"/>
    <x v="0"/>
    <x v="0"/>
    <n v="83965"/>
    <x v="21"/>
    <x v="4"/>
    <s v="HENJK13MH805"/>
    <s v="COSMIC POLARIS"/>
    <x v="0"/>
    <x v="0"/>
    <x v="0"/>
    <s v="084484/KPU.1/2023"/>
    <d v="2023-02-20T00:00:00"/>
    <n v="620230200161569"/>
    <d v="2023-02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4"/>
    <x v="0"/>
    <x v="0"/>
    <s v="CV2F262"/>
    <d v="2023-01-19T00:00:00"/>
    <d v="2023-02-06T00:00:00"/>
    <x v="6"/>
    <x v="5"/>
    <x v="0"/>
    <x v="0"/>
    <s v="V.080"/>
    <x v="0"/>
    <d v="2023-02-18T00:00:00"/>
    <x v="1"/>
    <x v="0"/>
    <n v="15116"/>
    <n v="419060"/>
    <n v="431447.08"/>
    <n v="419060"/>
    <x v="0"/>
    <x v="0"/>
    <n v="12387.08"/>
    <x v="0"/>
    <x v="0"/>
    <n v="32222"/>
    <n v="32091"/>
    <x v="0"/>
    <s v="FFAU3270635"/>
    <x v="1"/>
    <x v="1"/>
    <x v="2"/>
    <n v="5"/>
    <s v="SESUAI BL"/>
    <x v="1"/>
    <x v="0"/>
    <s v="CV2F262"/>
    <d v="2023-01-19T00:00:00"/>
    <n v="0"/>
    <n v="717393000"/>
    <x v="0"/>
    <n v="163044000"/>
    <x v="0"/>
    <x v="0"/>
    <x v="0"/>
    <x v="0"/>
    <x v="0"/>
    <x v="0"/>
    <x v="0"/>
    <x v="0"/>
    <x v="0"/>
    <x v="0"/>
    <x v="0"/>
    <x v="0"/>
    <x v="0"/>
    <x v="0"/>
    <x v="0"/>
    <x v="0"/>
    <x v="2"/>
    <x v="7"/>
    <s v="KOMATSU MOTOR GRADER MODEL GD825A-2 KEADAAN BARU SN:KMTGD021PPD013517 EN:44179"/>
    <x v="1"/>
    <s v="GD825A-2       "/>
    <s v="4500022380"/>
    <x v="0"/>
    <x v="0"/>
    <x v="4"/>
    <x v="0"/>
    <x v="4"/>
    <n v="6521754061.2799997"/>
  </r>
  <r>
    <n v="133"/>
    <s v="00000000006020230217011251"/>
    <x v="0"/>
    <x v="0"/>
    <n v="85829"/>
    <x v="23"/>
    <x v="4"/>
    <s v="HENJK13MH806"/>
    <s v="COSMIC POLARIS"/>
    <x v="0"/>
    <x v="0"/>
    <x v="0"/>
    <s v="086331/KPU.1/2023"/>
    <d v="2023-02-21T00:00:00"/>
    <n v="620230200164714"/>
    <d v="2023-02-21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5"/>
    <x v="0"/>
    <x v="0"/>
    <s v="CV2F264"/>
    <d v="2023-01-19T00:00:00"/>
    <d v="2023-02-06T00:00:00"/>
    <x v="6"/>
    <x v="5"/>
    <x v="0"/>
    <x v="0"/>
    <s v="V.080"/>
    <x v="0"/>
    <d v="2023-02-18T00:00:00"/>
    <x v="1"/>
    <x v="0"/>
    <n v="15116"/>
    <n v="333681"/>
    <n v="347629.39"/>
    <n v="333681"/>
    <x v="0"/>
    <x v="0"/>
    <n v="13948.39"/>
    <x v="0"/>
    <x v="0"/>
    <n v="34822"/>
    <n v="34821"/>
    <x v="0"/>
    <s v="FFAU3270635"/>
    <x v="1"/>
    <x v="1"/>
    <x v="2"/>
    <n v="2"/>
    <s v="SESUAI BL"/>
    <x v="1"/>
    <x v="0"/>
    <s v="CV2F264"/>
    <d v="2023-01-19T00:00:00"/>
    <n v="0"/>
    <n v="578025000"/>
    <x v="0"/>
    <n v="13137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APD009255 EN:638670"/>
    <x v="1"/>
    <s v="HM400-3R       "/>
    <s v="4500022387"/>
    <x v="0"/>
    <x v="0"/>
    <x v="0"/>
    <x v="0"/>
    <x v="0"/>
    <n v="5254765859.2399998"/>
  </r>
  <r>
    <n v="134"/>
    <s v="00000000006020230217011252"/>
    <x v="0"/>
    <x v="0"/>
    <n v="85838"/>
    <x v="23"/>
    <x v="7"/>
    <s v="HENJK13MH807"/>
    <s v="COSMIC POLARIS"/>
    <x v="0"/>
    <x v="0"/>
    <x v="0"/>
    <s v="086340/KPU.1/2023"/>
    <d v="2023-02-21T00:00:00"/>
    <n v="620230200164723"/>
    <d v="2023-02-21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6"/>
    <x v="0"/>
    <x v="0"/>
    <s v="CV2F281"/>
    <d v="2023-01-19T00:00:00"/>
    <d v="2023-02-06T00:00:00"/>
    <x v="6"/>
    <x v="5"/>
    <x v="0"/>
    <x v="0"/>
    <s v="V.080"/>
    <x v="0"/>
    <d v="2023-02-18T00:00:00"/>
    <x v="1"/>
    <x v="0"/>
    <n v="15116"/>
    <n v="8727768"/>
    <n v="8979793.7599999998"/>
    <n v="8727768"/>
    <x v="0"/>
    <x v="0"/>
    <n v="252025.76"/>
    <x v="0"/>
    <x v="0"/>
    <n v="673212"/>
    <n v="672048"/>
    <x v="0"/>
    <s v="FFAU3270635"/>
    <x v="1"/>
    <x v="1"/>
    <x v="2"/>
    <n v="36"/>
    <s v="SESUAI BL"/>
    <x v="1"/>
    <x v="0"/>
    <s v="CV2F281"/>
    <d v="2023-01-19T00:00:00"/>
    <n v="0"/>
    <n v="14931242000"/>
    <x v="0"/>
    <n v="3393465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EPD034398 EN:514934"/>
    <x v="1"/>
    <s v="HD785-7        "/>
    <s v="4500022514"/>
    <x v="0"/>
    <x v="0"/>
    <x v="0"/>
    <x v="0"/>
    <x v="0"/>
    <n v="135738562476.16"/>
  </r>
  <r>
    <n v="135"/>
    <s v="00000000006020230217011253"/>
    <x v="0"/>
    <x v="0"/>
    <n v="85827"/>
    <x v="23"/>
    <x v="4"/>
    <s v="HENJK13MH808"/>
    <s v="COSMIC POLARIS"/>
    <x v="0"/>
    <x v="0"/>
    <x v="0"/>
    <s v="086329/KPU.1/2023"/>
    <d v="2023-02-21T00:00:00"/>
    <n v="620230200164642"/>
    <d v="2023-02-21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7"/>
    <x v="0"/>
    <x v="0"/>
    <s v="CV30536"/>
    <d v="2023-01-19T00:00:00"/>
    <d v="2023-02-06T00:00:00"/>
    <x v="6"/>
    <x v="5"/>
    <x v="0"/>
    <x v="0"/>
    <s v="V.080"/>
    <x v="0"/>
    <d v="2023-02-18T00:00:00"/>
    <x v="1"/>
    <x v="0"/>
    <n v="15116"/>
    <n v="444716"/>
    <n v="457103.08"/>
    <n v="444716"/>
    <x v="0"/>
    <x v="0"/>
    <n v="12387.08"/>
    <x v="0"/>
    <x v="0"/>
    <n v="32222"/>
    <n v="32091"/>
    <x v="0"/>
    <s v="FFAU3270635"/>
    <x v="1"/>
    <x v="1"/>
    <x v="2"/>
    <n v="5"/>
    <s v="SESUAI BL"/>
    <x v="1"/>
    <x v="0"/>
    <s v="CV30536"/>
    <d v="2023-01-19T00:00:00"/>
    <n v="0"/>
    <n v="760053000"/>
    <x v="0"/>
    <n v="17274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HPD013513 EN:44174"/>
    <x v="1"/>
    <s v="GD825A-2       "/>
    <s v="4500022384"/>
    <x v="0"/>
    <x v="0"/>
    <x v="0"/>
    <x v="0"/>
    <x v="0"/>
    <n v="6909570157.2799997"/>
  </r>
  <r>
    <n v="136"/>
    <s v="00000000006020230217011254"/>
    <x v="0"/>
    <x v="0"/>
    <n v="85828"/>
    <x v="23"/>
    <x v="4"/>
    <s v="HENJK13MH809"/>
    <s v="COSMIC POLARIS"/>
    <x v="0"/>
    <x v="0"/>
    <x v="0"/>
    <s v="086330/KPU.1/2023"/>
    <d v="2023-02-21T00:00:00"/>
    <n v="620230200164687"/>
    <d v="2023-02-21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8"/>
    <x v="0"/>
    <x v="0"/>
    <s v="CV30848"/>
    <d v="2023-01-24T00:00:00"/>
    <d v="2023-02-06T00:00:00"/>
    <x v="6"/>
    <x v="5"/>
    <x v="0"/>
    <x v="0"/>
    <s v="V.080"/>
    <x v="0"/>
    <d v="2023-02-18T00:00:00"/>
    <x v="1"/>
    <x v="0"/>
    <n v="15116"/>
    <n v="685270"/>
    <n v="706272.14"/>
    <n v="685270"/>
    <x v="0"/>
    <x v="0"/>
    <n v="21002.14"/>
    <x v="0"/>
    <x v="0"/>
    <n v="56101"/>
    <n v="56004"/>
    <x v="0"/>
    <s v="FFAU3270635"/>
    <x v="1"/>
    <x v="1"/>
    <x v="2"/>
    <n v="3"/>
    <s v="SESUAI BL"/>
    <x v="1"/>
    <x v="0"/>
    <s v="CV30848"/>
    <d v="2023-01-24T00:00:00"/>
    <n v="0"/>
    <n v="1174362000"/>
    <x v="0"/>
    <n v="26690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CPD034412 EN:514965"/>
    <x v="1"/>
    <s v="HD785-7        "/>
    <s v="4500022513"/>
    <x v="0"/>
    <x v="0"/>
    <x v="0"/>
    <x v="0"/>
    <x v="0"/>
    <n v="10676009668.24"/>
  </r>
  <r>
    <n v="137"/>
    <s v="00000000006020230223011256"/>
    <x v="0"/>
    <x v="0"/>
    <n v="95962"/>
    <x v="24"/>
    <x v="14"/>
    <s v="HENJK23MB801"/>
    <s v="MAHO CORAL"/>
    <x v="0"/>
    <x v="0"/>
    <x v="0"/>
    <s v="096360/KPU.1/2023"/>
    <d v="2023-02-27T00:00:00"/>
    <n v="620230200225683"/>
    <d v="2023-02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847"/>
    <d v="2023-02-22T00:00:00"/>
    <n v="2"/>
    <x v="0"/>
    <x v="0"/>
    <s v="CV2F255"/>
    <d v="2023-01-31T00:00:00"/>
    <d v="2023-02-09T00:00:00"/>
    <x v="6"/>
    <x v="5"/>
    <x v="0"/>
    <x v="0"/>
    <s v="V.086"/>
    <x v="0"/>
    <d v="2023-02-24T00:00:00"/>
    <x v="1"/>
    <x v="0"/>
    <n v="15191"/>
    <n v="1754972"/>
    <n v="1808116.7"/>
    <n v="1754972"/>
    <x v="0"/>
    <x v="0"/>
    <n v="53144.7"/>
    <x v="0"/>
    <x v="0"/>
    <n v="145480"/>
    <n v="145080"/>
    <x v="0"/>
    <s v="FFAU3270635"/>
    <x v="1"/>
    <x v="1"/>
    <x v="2"/>
    <n v="8"/>
    <s v="SESUAI BL"/>
    <x v="1"/>
    <x v="0"/>
    <s v="CV2F255"/>
    <d v="2023-01-31T00:00:00"/>
    <n v="0"/>
    <n v="3021382000"/>
    <x v="0"/>
    <n v="68667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EPD017169 EN:616179"/>
    <x v="1"/>
    <s v="HD465-7R       "/>
    <s v="4500022375"/>
    <x v="0"/>
    <x v="0"/>
    <x v="0"/>
    <x v="0"/>
    <x v="0"/>
    <n v="27467100789.700001"/>
  </r>
  <r>
    <n v="138"/>
    <s v="00000000006020230223011257"/>
    <x v="0"/>
    <x v="0"/>
    <n v="95715"/>
    <x v="24"/>
    <x v="4"/>
    <s v="HENJK23MB802"/>
    <s v="MAHO CORAL"/>
    <x v="0"/>
    <x v="0"/>
    <x v="0"/>
    <s v="096126/KPU.1/2023"/>
    <d v="2023-02-27T00:00:00"/>
    <n v="620230200224078"/>
    <d v="2023-02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847"/>
    <d v="2023-02-22T00:00:00"/>
    <n v="3"/>
    <x v="0"/>
    <x v="0"/>
    <s v="CV30863"/>
    <d v="2023-01-31T00:00:00"/>
    <d v="2023-02-09T00:00:00"/>
    <x v="6"/>
    <x v="5"/>
    <x v="0"/>
    <x v="0"/>
    <s v="V.086"/>
    <x v="0"/>
    <d v="2023-02-24T00:00:00"/>
    <x v="1"/>
    <x v="0"/>
    <n v="15191"/>
    <n v="685270"/>
    <n v="706268.76"/>
    <n v="685270"/>
    <x v="0"/>
    <x v="0"/>
    <n v="20998.76"/>
    <x v="0"/>
    <x v="0"/>
    <n v="56101"/>
    <n v="56004"/>
    <x v="0"/>
    <s v="FFAU3270635"/>
    <x v="1"/>
    <x v="1"/>
    <x v="2"/>
    <n v="3"/>
    <s v="SESUAI BL"/>
    <x v="1"/>
    <x v="0"/>
    <s v="CV30863"/>
    <d v="2023-01-31T00:00:00"/>
    <n v="0"/>
    <n v="1180183000"/>
    <x v="0"/>
    <n v="268224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APD034414 EN:514976"/>
    <x v="1"/>
    <s v="HD785-7        "/>
    <s v="4500022638"/>
    <x v="0"/>
    <x v="0"/>
    <x v="0"/>
    <x v="0"/>
    <x v="0"/>
    <n v="10728928733.16"/>
  </r>
  <r>
    <n v="139"/>
    <s v="00000000006020230223011258"/>
    <x v="0"/>
    <x v="0"/>
    <n v="95717"/>
    <x v="24"/>
    <x v="14"/>
    <s v="HENJK23MB803"/>
    <s v="MAHO CORAL"/>
    <x v="0"/>
    <x v="0"/>
    <x v="0"/>
    <s v="096128/KPU.1/2023"/>
    <d v="2023-02-27T00:00:00"/>
    <n v="620230200224528"/>
    <d v="2023-02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847"/>
    <d v="2023-02-22T00:00:00"/>
    <n v="4"/>
    <x v="0"/>
    <x v="0"/>
    <s v="CV30867"/>
    <d v="2023-01-31T00:00:00"/>
    <d v="2023-02-09T00:00:00"/>
    <x v="6"/>
    <x v="5"/>
    <x v="0"/>
    <x v="0"/>
    <s v="V.086"/>
    <x v="0"/>
    <d v="2023-02-24T00:00:00"/>
    <x v="1"/>
    <x v="0"/>
    <n v="15191"/>
    <n v="2741080"/>
    <n v="2825075.04"/>
    <n v="2741080"/>
    <x v="0"/>
    <x v="0"/>
    <n v="83995.04"/>
    <x v="0"/>
    <x v="0"/>
    <n v="224404"/>
    <n v="224016"/>
    <x v="0"/>
    <s v="FFAU3270635"/>
    <x v="1"/>
    <x v="1"/>
    <x v="2"/>
    <n v="12"/>
    <s v="SESUAI BL"/>
    <x v="1"/>
    <x v="0"/>
    <s v="CV30867"/>
    <d v="2023-01-31T00:00:00"/>
    <n v="0"/>
    <n v="4720729000"/>
    <x v="0"/>
    <n v="1072893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LPD034415 EN:514975"/>
    <x v="1"/>
    <s v="HD785-7        "/>
    <s v="4500022513"/>
    <x v="0"/>
    <x v="0"/>
    <x v="0"/>
    <x v="0"/>
    <x v="0"/>
    <n v="42915714932.639999"/>
  </r>
  <r>
    <n v="140"/>
    <s v="00000000006020230223011259"/>
    <x v="0"/>
    <x v="0"/>
    <n v="95718"/>
    <x v="24"/>
    <x v="4"/>
    <s v="HENJK23MB804"/>
    <s v="MAHO CORAL"/>
    <x v="0"/>
    <x v="0"/>
    <x v="0"/>
    <s v="096129/KPU.1/2023"/>
    <d v="2023-02-27T00:00:00"/>
    <n v="620230200224747"/>
    <d v="2023-02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847"/>
    <d v="2023-02-22T00:00:00"/>
    <n v="5"/>
    <x v="0"/>
    <x v="0"/>
    <s v="CV31306"/>
    <d v="2023-02-03T00:00:00"/>
    <d v="2023-02-09T00:00:00"/>
    <x v="6"/>
    <x v="5"/>
    <x v="0"/>
    <x v="0"/>
    <s v="V.086"/>
    <x v="0"/>
    <d v="2023-02-24T00:00:00"/>
    <x v="1"/>
    <x v="0"/>
    <n v="15191"/>
    <n v="419060"/>
    <n v="431445.08"/>
    <n v="419060"/>
    <x v="0"/>
    <x v="0"/>
    <n v="12385.08"/>
    <x v="0"/>
    <x v="0"/>
    <n v="32222"/>
    <n v="32091"/>
    <x v="0"/>
    <s v="FFAU3270635"/>
    <x v="1"/>
    <x v="1"/>
    <x v="2"/>
    <n v="5"/>
    <s v="SESUAI BL"/>
    <x v="1"/>
    <x v="0"/>
    <s v="CV31306"/>
    <d v="2023-02-03T00:00:00"/>
    <n v="0"/>
    <n v="720950000"/>
    <x v="0"/>
    <n v="163853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KPD013518 EN:44182"/>
    <x v="1"/>
    <s v="GD825A-2       "/>
    <s v="4500022380"/>
    <x v="0"/>
    <x v="0"/>
    <x v="0"/>
    <x v="0"/>
    <x v="0"/>
    <n v="6554082210.2799997"/>
  </r>
  <r>
    <n v="141"/>
    <s v="00000000006020230223011260"/>
    <x v="0"/>
    <x v="0"/>
    <n v="99013"/>
    <x v="25"/>
    <x v="4"/>
    <s v="KJK23MB001"/>
    <s v="MAHO CORAL"/>
    <x v="0"/>
    <x v="0"/>
    <x v="0"/>
    <s v="099342/KPU.1/2023"/>
    <d v="2023-02-28T00:00:00"/>
    <n v="620230200244956"/>
    <d v="2023-02-2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847"/>
    <d v="2023-02-22T00:00:00"/>
    <n v="6"/>
    <x v="0"/>
    <x v="0"/>
    <s v="CV2F313"/>
    <d v="2023-01-31T00:00:00"/>
    <d v="2023-02-13T00:00:00"/>
    <x v="6"/>
    <x v="5"/>
    <x v="0"/>
    <x v="0"/>
    <s v="V.086"/>
    <x v="0"/>
    <d v="2023-02-24T00:00:00"/>
    <x v="1"/>
    <x v="0"/>
    <n v="15191"/>
    <n v="591377"/>
    <n v="600045.67000000004"/>
    <n v="591377"/>
    <x v="0"/>
    <x v="0"/>
    <n v="8668.67"/>
    <x v="0"/>
    <x v="0"/>
    <n v="60440"/>
    <n v="59720"/>
    <x v="0"/>
    <s v="FFAU3270635"/>
    <x v="1"/>
    <x v="1"/>
    <x v="2"/>
    <n v="6"/>
    <s v="SESUAI BL"/>
    <x v="1"/>
    <x v="0"/>
    <s v="CV2F313"/>
    <d v="2023-01-31T00:00:00"/>
    <n v="0"/>
    <n v="1002683000"/>
    <x v="0"/>
    <n v="22788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JPC066089 EN:616178"/>
    <x v="1"/>
    <s v="D375A-6R       "/>
    <s v="4500022524"/>
    <x v="0"/>
    <x v="0"/>
    <x v="1"/>
    <x v="0"/>
    <x v="1"/>
    <n v="9115293772.9699993"/>
  </r>
  <r>
    <n v="142"/>
    <s v="00000000006020230223011261"/>
    <x v="0"/>
    <x v="0"/>
    <n v="98957"/>
    <x v="25"/>
    <x v="4"/>
    <s v="KJK23MB002"/>
    <s v="MAHO CORAL"/>
    <x v="0"/>
    <x v="0"/>
    <x v="0"/>
    <s v="099294/KPU.1/2023"/>
    <d v="2023-02-28T00:00:00"/>
    <n v="620230200242729"/>
    <d v="2023-02-2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847"/>
    <d v="2023-02-22T00:00:00"/>
    <n v="7"/>
    <x v="0"/>
    <x v="0"/>
    <s v="CV2F308"/>
    <d v="2023-01-31T00:00:00"/>
    <d v="2023-02-13T00:00:00"/>
    <x v="6"/>
    <x v="5"/>
    <x v="0"/>
    <x v="0"/>
    <s v="V.086"/>
    <x v="0"/>
    <d v="2023-02-24T00:00:00"/>
    <x v="1"/>
    <x v="0"/>
    <n v="15191"/>
    <n v="627583"/>
    <n v="636251.67000000004"/>
    <n v="627583"/>
    <x v="0"/>
    <x v="0"/>
    <n v="8668.67"/>
    <x v="0"/>
    <x v="0"/>
    <n v="60440"/>
    <n v="59720"/>
    <x v="0"/>
    <s v="FFAU3270635"/>
    <x v="1"/>
    <x v="1"/>
    <x v="2"/>
    <n v="6"/>
    <s v="SESUAI BL"/>
    <x v="1"/>
    <x v="0"/>
    <s v="CV2F308"/>
    <d v="2023-01-31T00:00:00"/>
    <n v="0"/>
    <n v="1063183000"/>
    <x v="0"/>
    <n v="24163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KPC066088 EN:616176"/>
    <x v="1"/>
    <s v="D375A-6R       "/>
    <s v="4500022525"/>
    <x v="0"/>
    <x v="0"/>
    <x v="1"/>
    <x v="0"/>
    <x v="1"/>
    <n v="9665299118.9699993"/>
  </r>
  <r>
    <n v="143"/>
    <s v="00000000006020230223011262"/>
    <x v="0"/>
    <x v="0"/>
    <n v="98958"/>
    <x v="25"/>
    <x v="4"/>
    <s v="KJK23MB003"/>
    <s v="MAHO CORAL"/>
    <x v="0"/>
    <x v="0"/>
    <x v="0"/>
    <s v="099295/KPU.1/2023"/>
    <d v="2023-02-28T00:00:00"/>
    <n v="620230200242731"/>
    <d v="2023-02-28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847"/>
    <d v="2023-02-22T00:00:00"/>
    <n v="8"/>
    <x v="0"/>
    <x v="0"/>
    <s v="CV2E409"/>
    <d v="2023-01-31T00:00:00"/>
    <d v="2023-02-13T00:00:00"/>
    <x v="6"/>
    <x v="5"/>
    <x v="0"/>
    <x v="0"/>
    <s v="V.086"/>
    <x v="0"/>
    <d v="2023-02-24T00:00:00"/>
    <x v="1"/>
    <x v="0"/>
    <n v="15191"/>
    <n v="687401"/>
    <n v="705594.63"/>
    <n v="687401"/>
    <x v="0"/>
    <x v="0"/>
    <n v="18193.63"/>
    <x v="0"/>
    <x v="0"/>
    <n v="113153"/>
    <n v="112543"/>
    <x v="0"/>
    <s v="FFAU3270635"/>
    <x v="1"/>
    <x v="1"/>
    <x v="2"/>
    <n v="9"/>
    <s v="SESUAI BL"/>
    <x v="1"/>
    <x v="0"/>
    <s v="CV2E409"/>
    <d v="2023-01-31T00:00:00"/>
    <n v="0"/>
    <n v="1179056000"/>
    <x v="0"/>
    <n v="267968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HPC050256, EN:750165"/>
    <x v="1"/>
    <s v="PC1250-11R     "/>
    <s v="4500022255"/>
    <x v="0"/>
    <x v="0"/>
    <x v="1"/>
    <x v="0"/>
    <x v="1"/>
    <n v="10718688024.33"/>
  </r>
  <r>
    <n v="144"/>
    <s v="00000000006020230223011263"/>
    <x v="0"/>
    <x v="0"/>
    <n v="98959"/>
    <x v="25"/>
    <x v="0"/>
    <s v="KJK23MB004"/>
    <s v="MAHO CORAL"/>
    <x v="0"/>
    <x v="0"/>
    <x v="0"/>
    <s v="099296/KPU.1/2023"/>
    <d v="2023-02-28T00:00:00"/>
    <n v="620230200243545"/>
    <d v="2023-02-28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847"/>
    <d v="2023-02-22T00:00:00"/>
    <n v="9"/>
    <x v="0"/>
    <x v="0"/>
    <s v="CV2E407"/>
    <d v="2023-01-31T00:00:00"/>
    <d v="2023-02-13T00:00:00"/>
    <x v="6"/>
    <x v="5"/>
    <x v="0"/>
    <x v="0"/>
    <s v="V.086"/>
    <x v="0"/>
    <d v="2023-02-24T00:00:00"/>
    <x v="1"/>
    <x v="0"/>
    <n v="15191"/>
    <n v="2062203"/>
    <n v="2116783.89"/>
    <n v="2062203"/>
    <x v="0"/>
    <x v="0"/>
    <n v="54580.89"/>
    <x v="0"/>
    <x v="0"/>
    <n v="339459"/>
    <n v="337629"/>
    <x v="0"/>
    <s v="FFAU3270635"/>
    <x v="1"/>
    <x v="1"/>
    <x v="2"/>
    <n v="27"/>
    <s v="SESUAI BL"/>
    <x v="1"/>
    <x v="0"/>
    <s v="CV2E407"/>
    <d v="2023-01-31T00:00:00"/>
    <n v="0"/>
    <n v="3537168000"/>
    <x v="0"/>
    <n v="80390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JPC050251, EN:750160"/>
    <x v="1"/>
    <s v="PC1250-11R     "/>
    <s v="4500022254"/>
    <x v="0"/>
    <x v="0"/>
    <x v="1"/>
    <x v="0"/>
    <x v="1"/>
    <n v="32156064072.990002"/>
  </r>
  <r>
    <n v="145"/>
    <s v="00000000006020230223011264"/>
    <x v="0"/>
    <x v="0"/>
    <n v="99012"/>
    <x v="25"/>
    <x v="4"/>
    <s v="KJK23MB005"/>
    <s v="MAHO CORAL"/>
    <x v="0"/>
    <x v="0"/>
    <x v="0"/>
    <s v="099341/KPU.1/2023"/>
    <d v="2023-02-28T00:00:00"/>
    <n v="620230200243978"/>
    <d v="2023-02-2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847"/>
    <d v="2023-02-22T00:00:00"/>
    <n v="10"/>
    <x v="0"/>
    <x v="0"/>
    <s v="CV2F270"/>
    <d v="2023-01-31T00:00:00"/>
    <d v="2023-02-13T00:00:00"/>
    <x v="6"/>
    <x v="5"/>
    <x v="0"/>
    <x v="0"/>
    <s v="V.086"/>
    <x v="0"/>
    <d v="2023-02-24T00:00:00"/>
    <x v="1"/>
    <x v="0"/>
    <n v="15191"/>
    <n v="340714"/>
    <n v="346388.32"/>
    <n v="340714"/>
    <x v="0"/>
    <x v="0"/>
    <n v="5674.32"/>
    <x v="0"/>
    <x v="0"/>
    <n v="36880"/>
    <n v="36410"/>
    <x v="0"/>
    <s v="FFAU3270635"/>
    <x v="1"/>
    <x v="1"/>
    <x v="2"/>
    <n v="4"/>
    <s v="SESUAI BL"/>
    <x v="1"/>
    <x v="0"/>
    <s v="CV2F270"/>
    <d v="2023-01-31T00:00:00"/>
    <n v="0"/>
    <n v="578819000"/>
    <x v="0"/>
    <n v="13155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HPC088974 EN:638698"/>
    <x v="1"/>
    <s v="D155A-6R       "/>
    <s v="4500022386"/>
    <x v="0"/>
    <x v="0"/>
    <x v="1"/>
    <x v="0"/>
    <x v="1"/>
    <n v="5261984969.1199999"/>
  </r>
  <r>
    <n v="146"/>
    <s v="00000000006020230223011265"/>
    <x v="0"/>
    <x v="0"/>
    <n v="99014"/>
    <x v="25"/>
    <x v="4"/>
    <s v="KJK23MB006"/>
    <s v="MAHO CORAL"/>
    <x v="0"/>
    <x v="0"/>
    <x v="0"/>
    <s v="099343/KPU.1/2023"/>
    <d v="2023-02-28T00:00:00"/>
    <n v="620230200244957"/>
    <d v="2023-02-2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847"/>
    <d v="2023-02-22T00:00:00"/>
    <n v="11"/>
    <x v="0"/>
    <x v="0"/>
    <s v="CV2F271"/>
    <d v="2023-01-31T00:00:00"/>
    <d v="2023-02-13T00:00:00"/>
    <x v="6"/>
    <x v="5"/>
    <x v="0"/>
    <x v="0"/>
    <s v="V.086"/>
    <x v="0"/>
    <d v="2023-02-24T00:00:00"/>
    <x v="1"/>
    <x v="0"/>
    <n v="15191"/>
    <n v="340714"/>
    <n v="346388.32"/>
    <n v="340714"/>
    <x v="0"/>
    <x v="0"/>
    <n v="5674.32"/>
    <x v="0"/>
    <x v="0"/>
    <n v="36880"/>
    <n v="36410"/>
    <x v="0"/>
    <s v="FFAU3270635"/>
    <x v="1"/>
    <x v="1"/>
    <x v="2"/>
    <n v="4"/>
    <s v="SESUAI BL"/>
    <x v="1"/>
    <x v="0"/>
    <s v="CV2F271"/>
    <d v="2023-01-31T00:00:00"/>
    <n v="0"/>
    <n v="578819000"/>
    <x v="0"/>
    <n v="13155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CPC088976 EN:638706"/>
    <x v="1"/>
    <s v="D155A-6R       "/>
    <s v="4500022386"/>
    <x v="0"/>
    <x v="0"/>
    <x v="1"/>
    <x v="0"/>
    <x v="1"/>
    <n v="5261984969.1199999"/>
  </r>
  <r>
    <n v="147"/>
    <s v="00000000006020230223011266"/>
    <x v="0"/>
    <x v="0"/>
    <n v="99015"/>
    <x v="25"/>
    <x v="0"/>
    <s v="KJK23MB007"/>
    <s v="MAHO CORAL"/>
    <x v="0"/>
    <x v="0"/>
    <x v="0"/>
    <s v="099344/KPU.1/2023"/>
    <d v="2023-02-28T00:00:00"/>
    <n v="620230200244959"/>
    <d v="2023-02-2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847"/>
    <d v="2023-02-22T00:00:00"/>
    <n v="12"/>
    <x v="0"/>
    <x v="0"/>
    <s v="CV2F278"/>
    <d v="2023-01-31T00:00:00"/>
    <d v="2023-02-13T00:00:00"/>
    <x v="6"/>
    <x v="5"/>
    <x v="0"/>
    <x v="0"/>
    <s v="V.086"/>
    <x v="0"/>
    <d v="2023-02-24T00:00:00"/>
    <x v="1"/>
    <x v="0"/>
    <n v="15191"/>
    <n v="963171"/>
    <n v="980193.98"/>
    <n v="963171"/>
    <x v="0"/>
    <x v="0"/>
    <n v="17022.98"/>
    <x v="0"/>
    <x v="0"/>
    <n v="110640"/>
    <n v="109230"/>
    <x v="0"/>
    <s v="FFAU3270635"/>
    <x v="1"/>
    <x v="1"/>
    <x v="2"/>
    <n v="12"/>
    <s v="SESUAI BL"/>
    <x v="1"/>
    <x v="0"/>
    <s v="CV2F278"/>
    <d v="2023-01-31T00:00:00"/>
    <n v="0"/>
    <n v="1637914000"/>
    <x v="0"/>
    <n v="372254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PPC088978 EN:638707"/>
    <x v="1"/>
    <s v="D155A-6R       "/>
    <s v="4500022520"/>
    <x v="0"/>
    <x v="0"/>
    <x v="1"/>
    <x v="0"/>
    <x v="1"/>
    <n v="14890126750.18"/>
  </r>
  <r>
    <n v="148"/>
    <s v="00000000006020230224011267"/>
    <x v="0"/>
    <x v="0"/>
    <n v="125830"/>
    <x v="26"/>
    <x v="4"/>
    <s v="KJK23MA002"/>
    <s v="GRAND TAJIMA ONE"/>
    <x v="0"/>
    <x v="0"/>
    <x v="0"/>
    <s v="125800/KPU.1/2023"/>
    <d v="2023-03-14T00:00:00"/>
    <n v="620230300140023"/>
    <d v="2023-03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077"/>
    <d v="2023-03-08T00:00:00"/>
    <n v="2"/>
    <x v="0"/>
    <x v="0"/>
    <s v="CV2E439"/>
    <d v="2023-01-30T00:00:00"/>
    <d v="2023-02-10T00:00:00"/>
    <x v="6"/>
    <x v="5"/>
    <x v="0"/>
    <x v="0"/>
    <s v="V.037"/>
    <x v="0"/>
    <d v="2023-03-09T00:00:00"/>
    <x v="1"/>
    <x v="0"/>
    <n v="15269"/>
    <n v="729487"/>
    <n v="747714.51"/>
    <n v="729487"/>
    <x v="0"/>
    <x v="0"/>
    <n v="18227.509999999998"/>
    <x v="0"/>
    <x v="0"/>
    <n v="113153"/>
    <n v="112543"/>
    <x v="0"/>
    <s v="FFAU3270635"/>
    <x v="1"/>
    <x v="1"/>
    <x v="2"/>
    <n v="9"/>
    <s v="SESUAI BL"/>
    <x v="1"/>
    <x v="0"/>
    <s v="CV2E439"/>
    <d v="2023-01-30T00:00:00"/>
    <n v="0"/>
    <n v="1255854000"/>
    <x v="0"/>
    <n v="28542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CPC050258, EN:750167"/>
    <x v="1"/>
    <s v="PC1250-11R     "/>
    <s v="4500022372"/>
    <x v="0"/>
    <x v="0"/>
    <x v="5"/>
    <x v="0"/>
    <x v="5"/>
    <n v="11416852853.190001"/>
  </r>
  <r>
    <n v="149"/>
    <s v="00000000006020230225011268"/>
    <x v="0"/>
    <x v="0"/>
    <n v="125831"/>
    <x v="26"/>
    <x v="6"/>
    <s v="KJK23MA003"/>
    <s v="GRAND TAJIMA ONE"/>
    <x v="0"/>
    <x v="0"/>
    <x v="0"/>
    <s v="125801/KPU.1/2023"/>
    <d v="2023-03-14T00:00:00"/>
    <n v="620230300140026"/>
    <d v="2023-03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077"/>
    <d v="2023-03-08T00:00:00"/>
    <n v="3"/>
    <x v="0"/>
    <x v="0"/>
    <s v="CV2F236"/>
    <d v="2023-01-30T00:00:00"/>
    <d v="2023-02-10T00:00:00"/>
    <x v="6"/>
    <x v="5"/>
    <x v="0"/>
    <x v="0"/>
    <s v="V.037"/>
    <x v="0"/>
    <d v="2023-03-09T00:00:00"/>
    <x v="1"/>
    <x v="0"/>
    <n v="15269"/>
    <n v="1374802"/>
    <n v="1411257.02"/>
    <n v="1374802"/>
    <x v="0"/>
    <x v="0"/>
    <n v="36455.019999999997"/>
    <x v="0"/>
    <x v="0"/>
    <n v="226306"/>
    <n v="225086"/>
    <x v="0"/>
    <s v="FFAU3270635"/>
    <x v="1"/>
    <x v="1"/>
    <x v="2"/>
    <n v="18"/>
    <s v="SESUAI BL"/>
    <x v="1"/>
    <x v="0"/>
    <s v="CV2F236"/>
    <d v="2023-01-30T00:00:00"/>
    <n v="0"/>
    <n v="2370334000"/>
    <x v="0"/>
    <n v="53871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APC050254, EN:750163"/>
    <x v="1"/>
    <s v="PC1250-11R     "/>
    <s v="4500022255"/>
    <x v="0"/>
    <x v="0"/>
    <x v="5"/>
    <x v="0"/>
    <x v="5"/>
    <n v="21548483438.380001"/>
  </r>
  <r>
    <n v="150"/>
    <s v="00000000006020230225011269"/>
    <x v="0"/>
    <x v="0"/>
    <n v="125837"/>
    <x v="26"/>
    <x v="4"/>
    <s v="KJK23MA004"/>
    <s v="GRAND TAJIMA ONE"/>
    <x v="0"/>
    <x v="0"/>
    <x v="0"/>
    <s v="125807/KPU.1/2023"/>
    <d v="2023-03-14T00:00:00"/>
    <n v="620230300140159"/>
    <d v="2023-03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077"/>
    <d v="2023-03-08T00:00:00"/>
    <n v="4"/>
    <x v="0"/>
    <x v="0"/>
    <s v="CV2E447"/>
    <d v="2023-01-30T00:00:00"/>
    <d v="2023-02-10T00:00:00"/>
    <x v="6"/>
    <x v="5"/>
    <x v="0"/>
    <x v="0"/>
    <s v="V.037"/>
    <x v="0"/>
    <d v="2023-03-09T00:00:00"/>
    <x v="1"/>
    <x v="0"/>
    <n v="15269"/>
    <n v="591377"/>
    <n v="600061.81000000006"/>
    <n v="591377"/>
    <x v="0"/>
    <x v="0"/>
    <n v="8684.81"/>
    <x v="0"/>
    <x v="0"/>
    <n v="60440"/>
    <n v="59720"/>
    <x v="0"/>
    <s v="FFAU3270635"/>
    <x v="1"/>
    <x v="1"/>
    <x v="2"/>
    <n v="6"/>
    <s v="SESUAI BL"/>
    <x v="1"/>
    <x v="0"/>
    <s v="CV2E447"/>
    <d v="2023-01-30T00:00:00"/>
    <n v="0"/>
    <n v="1007858000"/>
    <x v="0"/>
    <n v="229059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375A-6R (LESS BLADE) KEADAAN BARU SN:KMT0D115TPC066086 EN:616171"/>
    <x v="1"/>
    <s v="D375A-6R       "/>
    <s v="4500022430"/>
    <x v="0"/>
    <x v="0"/>
    <x v="5"/>
    <x v="0"/>
    <x v="5"/>
    <n v="9162343776.8899994"/>
  </r>
  <r>
    <n v="151"/>
    <s v="00000000006020230225011270"/>
    <x v="0"/>
    <x v="0"/>
    <n v="125833"/>
    <x v="26"/>
    <x v="4"/>
    <s v="KJK23MA005"/>
    <s v="GRAND TAJIMA ONE"/>
    <x v="0"/>
    <x v="0"/>
    <x v="0"/>
    <s v="125803/KPU.1/2023"/>
    <d v="2023-03-14T00:00:00"/>
    <n v="620230300140160"/>
    <d v="2023-03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077"/>
    <d v="2023-03-08T00:00:00"/>
    <n v="5"/>
    <x v="0"/>
    <x v="0"/>
    <s v="CV2E411"/>
    <d v="2023-01-30T00:00:00"/>
    <d v="2023-02-10T00:00:00"/>
    <x v="6"/>
    <x v="5"/>
    <x v="0"/>
    <x v="0"/>
    <s v="V.037"/>
    <x v="0"/>
    <d v="2023-03-09T00:00:00"/>
    <x v="1"/>
    <x v="0"/>
    <n v="15269"/>
    <n v="729487"/>
    <n v="747714.51"/>
    <n v="729487"/>
    <x v="0"/>
    <x v="0"/>
    <n v="18227.509999999998"/>
    <x v="0"/>
    <x v="0"/>
    <n v="113153"/>
    <n v="112543"/>
    <x v="0"/>
    <s v="FFAU3270635"/>
    <x v="1"/>
    <x v="1"/>
    <x v="2"/>
    <n v="9"/>
    <s v="SESUAI BL"/>
    <x v="1"/>
    <x v="0"/>
    <s v="CV2E411"/>
    <d v="2023-01-30T00:00:00"/>
    <n v="0"/>
    <n v="1255854000"/>
    <x v="0"/>
    <n v="285422000"/>
    <x v="0"/>
    <x v="0"/>
    <x v="0"/>
    <x v="0"/>
    <x v="0"/>
    <x v="0"/>
    <x v="0"/>
    <x v="0"/>
    <x v="0"/>
    <x v="0"/>
    <x v="0"/>
    <x v="0"/>
    <x v="0"/>
    <x v="0"/>
    <x v="0"/>
    <x v="0"/>
    <x v="1"/>
    <x v="8"/>
    <s v="KOMATSU HYDRAULIC EXCAVATOR MODEL PC1250-11R (LESS BUCKET) SN:KMTPC279EPC050257, EN:750166"/>
    <x v="1"/>
    <s v="PC1250-11R     "/>
    <s v="4500022253"/>
    <x v="0"/>
    <x v="0"/>
    <x v="5"/>
    <x v="0"/>
    <x v="5"/>
    <n v="11416852853.190001"/>
  </r>
  <r>
    <n v="152"/>
    <s v="00000000006020230225011271"/>
    <x v="0"/>
    <x v="0"/>
    <n v="126233"/>
    <x v="26"/>
    <x v="4"/>
    <s v="KJK23MA006"/>
    <s v="GRAND TAJIMA ONE"/>
    <x v="0"/>
    <x v="0"/>
    <x v="0"/>
    <s v="126192/KPU.1/2023"/>
    <d v="2023-03-14T00:00:00"/>
    <n v="620230300141087"/>
    <d v="2023-03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077"/>
    <d v="2023-03-08T00:00:00"/>
    <n v="6"/>
    <x v="0"/>
    <x v="0"/>
    <s v="CV2F251"/>
    <d v="2023-01-30T00:00:00"/>
    <d v="2023-02-10T00:00:00"/>
    <x v="6"/>
    <x v="5"/>
    <x v="0"/>
    <x v="0"/>
    <s v="V.037"/>
    <x v="0"/>
    <d v="2023-03-09T00:00:00"/>
    <x v="1"/>
    <x v="0"/>
    <n v="15269"/>
    <n v="746750"/>
    <n v="758120.81"/>
    <n v="746750"/>
    <x v="0"/>
    <x v="0"/>
    <n v="11370.81"/>
    <x v="0"/>
    <x v="0"/>
    <n v="71520"/>
    <n v="70806"/>
    <x v="0"/>
    <s v="FFAU3270635"/>
    <x v="1"/>
    <x v="1"/>
    <x v="2"/>
    <n v="8"/>
    <s v="SESUAI BL"/>
    <x v="1"/>
    <x v="0"/>
    <s v="CV2F251"/>
    <d v="2023-01-30T00:00:00"/>
    <n v="0"/>
    <n v="1273333000"/>
    <x v="0"/>
    <n v="289394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RIPPER) KEADAAN BARU SN:KMT0D115PPC066087 EN:616174"/>
    <x v="1"/>
    <s v="D375A-6R       "/>
    <s v="4500022285"/>
    <x v="0"/>
    <x v="0"/>
    <x v="5"/>
    <x v="0"/>
    <x v="5"/>
    <n v="11575746647.889999"/>
  </r>
  <r>
    <n v="153"/>
    <s v="00000000006020230225011272"/>
    <x v="0"/>
    <x v="0"/>
    <n v="126221"/>
    <x v="26"/>
    <x v="4"/>
    <s v="KJK23MA007"/>
    <s v="GRAND TAJIMA ONE"/>
    <x v="0"/>
    <x v="0"/>
    <x v="0"/>
    <s v="126180/KPU.1/2023"/>
    <d v="2023-03-14T00:00:00"/>
    <n v="620230300141146"/>
    <d v="2023-03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077"/>
    <d v="2023-03-08T00:00:00"/>
    <n v="7"/>
    <x v="0"/>
    <x v="0"/>
    <s v="CV2F267"/>
    <d v="2023-01-30T00:00:00"/>
    <d v="2023-02-10T00:00:00"/>
    <x v="6"/>
    <x v="5"/>
    <x v="0"/>
    <x v="0"/>
    <s v="V.037"/>
    <x v="0"/>
    <d v="2023-03-09T00:00:00"/>
    <x v="1"/>
    <x v="0"/>
    <n v="15269"/>
    <n v="340714"/>
    <n v="346398.89"/>
    <n v="340714"/>
    <x v="0"/>
    <x v="0"/>
    <n v="5684.89"/>
    <x v="0"/>
    <x v="0"/>
    <n v="36880"/>
    <n v="36410"/>
    <x v="0"/>
    <s v="FFAU3270635"/>
    <x v="1"/>
    <x v="1"/>
    <x v="2"/>
    <n v="4"/>
    <s v="SESUAI BL"/>
    <x v="1"/>
    <x v="0"/>
    <s v="CV2F267"/>
    <d v="2023-01-30T00:00:00"/>
    <n v="0"/>
    <n v="581809000"/>
    <x v="0"/>
    <n v="13223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APC088972 EN:638692"/>
    <x v="1"/>
    <s v="D155A-6R       "/>
    <s v="4500022386"/>
    <x v="0"/>
    <x v="0"/>
    <x v="5"/>
    <x v="0"/>
    <x v="5"/>
    <n v="5289164651.4099998"/>
  </r>
  <r>
    <n v="154"/>
    <s v="00000000006020230225011273"/>
    <x v="0"/>
    <x v="0"/>
    <n v="126222"/>
    <x v="26"/>
    <x v="4"/>
    <s v="KJK23MA008"/>
    <s v="GRAND TAJIMA ONE"/>
    <x v="0"/>
    <x v="0"/>
    <x v="0"/>
    <s v="126181/KPU.1/2023"/>
    <d v="2023-03-14T00:00:00"/>
    <n v="620230300141230"/>
    <d v="2023-03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077"/>
    <d v="2023-03-08T00:00:00"/>
    <n v="8"/>
    <x v="0"/>
    <x v="0"/>
    <s v="CV2F259"/>
    <d v="2023-01-30T00:00:00"/>
    <d v="2023-02-10T00:00:00"/>
    <x v="6"/>
    <x v="5"/>
    <x v="0"/>
    <x v="0"/>
    <s v="V.037"/>
    <x v="0"/>
    <d v="2023-03-09T00:00:00"/>
    <x v="1"/>
    <x v="0"/>
    <n v="15269"/>
    <n v="340714"/>
    <n v="346398.89"/>
    <n v="340714"/>
    <x v="0"/>
    <x v="0"/>
    <n v="5684.89"/>
    <x v="0"/>
    <x v="0"/>
    <n v="36880"/>
    <n v="36410"/>
    <x v="0"/>
    <s v="FFAU3270635"/>
    <x v="1"/>
    <x v="1"/>
    <x v="2"/>
    <n v="4"/>
    <s v="SESUAI BL"/>
    <x v="1"/>
    <x v="0"/>
    <s v="CV2F259"/>
    <d v="2023-01-30T00:00:00"/>
    <n v="0"/>
    <n v="581809000"/>
    <x v="0"/>
    <n v="13223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CPC088970 EN:638685"/>
    <x v="1"/>
    <s v="D155A-6R       "/>
    <s v="4500022386"/>
    <x v="0"/>
    <x v="0"/>
    <x v="5"/>
    <x v="0"/>
    <x v="5"/>
    <n v="5289164651.4099998"/>
  </r>
  <r>
    <n v="155"/>
    <s v="00000000006020230225011274"/>
    <x v="0"/>
    <x v="0"/>
    <n v="126223"/>
    <x v="26"/>
    <x v="4"/>
    <s v="KJK23MA009"/>
    <s v="GRAND TAJIMA ONE"/>
    <x v="0"/>
    <x v="0"/>
    <x v="0"/>
    <s v="126182/KPU.1/2023"/>
    <d v="2023-03-14T00:00:00"/>
    <n v="620230300141522"/>
    <d v="2023-03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077"/>
    <d v="2023-03-08T00:00:00"/>
    <n v="9"/>
    <x v="0"/>
    <x v="0"/>
    <s v="CV2F257"/>
    <d v="2023-01-30T00:00:00"/>
    <d v="2023-02-10T00:00:00"/>
    <x v="6"/>
    <x v="5"/>
    <x v="0"/>
    <x v="0"/>
    <s v="V.037"/>
    <x v="0"/>
    <d v="2023-03-09T00:00:00"/>
    <x v="1"/>
    <x v="0"/>
    <n v="15269"/>
    <n v="340714"/>
    <n v="346398.89"/>
    <n v="340714"/>
    <x v="0"/>
    <x v="0"/>
    <n v="5684.89"/>
    <x v="0"/>
    <x v="0"/>
    <n v="36880"/>
    <n v="36410"/>
    <x v="0"/>
    <s v="FFAU3270635"/>
    <x v="1"/>
    <x v="1"/>
    <x v="2"/>
    <n v="4"/>
    <s v="SESUAI BL"/>
    <x v="1"/>
    <x v="0"/>
    <s v="CV2F257"/>
    <d v="2023-01-30T00:00:00"/>
    <n v="0"/>
    <n v="581809000"/>
    <x v="0"/>
    <n v="13223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VPC088968 EN:638680"/>
    <x v="1"/>
    <s v="D155A-6R       "/>
    <s v="4500022386"/>
    <x v="0"/>
    <x v="0"/>
    <x v="5"/>
    <x v="0"/>
    <x v="5"/>
    <n v="5289164651.4099998"/>
  </r>
  <r>
    <n v="156"/>
    <s v="00000000006020230225011275"/>
    <x v="0"/>
    <x v="0"/>
    <n v="105118"/>
    <x v="27"/>
    <x v="4"/>
    <s v="MOLU18004484845"/>
    <s v="AQUAMARINE ACE"/>
    <x v="0"/>
    <x v="0"/>
    <x v="0"/>
    <s v="105395/KPU.1/2023"/>
    <d v="2023-03-03T00:00:00"/>
    <n v="620230300032193"/>
    <d v="2023-03-0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983"/>
    <d v="2023-03-02T00:00:00"/>
    <n v="8"/>
    <x v="0"/>
    <x v="0"/>
    <s v="SA-11082"/>
    <d v="2023-02-14T00:00:00"/>
    <d v="2023-02-14T00:00:00"/>
    <x v="6"/>
    <x v="5"/>
    <x v="0"/>
    <x v="0"/>
    <s v="V.0127A"/>
    <x v="0"/>
    <d v="2023-03-03T00:00:00"/>
    <x v="2"/>
    <x v="1"/>
    <n v="112.49850000000001"/>
    <n v="52828674"/>
    <n v="52828674"/>
    <n v="0"/>
    <x v="0"/>
    <x v="0"/>
    <n v="0"/>
    <x v="0"/>
    <x v="0"/>
    <n v="51410"/>
    <n v="51410"/>
    <x v="0"/>
    <s v="FFAU3270635"/>
    <x v="1"/>
    <x v="1"/>
    <x v="1"/>
    <n v="1"/>
    <s v="SESUAI BL"/>
    <x v="1"/>
    <x v="0"/>
    <s v="SA-11082"/>
    <d v="2023-02-14T00:00:00"/>
    <n v="0"/>
    <n v="653747000"/>
    <x v="0"/>
    <n v="148579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800EX SN:RA1468, EN:6M60-295348"/>
    <x v="2"/>
    <s v="GR-800EX       "/>
    <s v="4500022342"/>
    <x v="0"/>
    <x v="0"/>
    <x v="4"/>
    <x v="0"/>
    <x v="4"/>
    <n v="5943146581.9890003"/>
  </r>
  <r>
    <n v="157"/>
    <s v="00000000006020230225011276"/>
    <x v="0"/>
    <x v="0"/>
    <n v="105117"/>
    <x v="27"/>
    <x v="4"/>
    <s v="MOLU18004484850"/>
    <s v="AQUAMARINE ACE"/>
    <x v="0"/>
    <x v="0"/>
    <x v="0"/>
    <s v="105394/KPU.1/2023"/>
    <d v="2023-03-03T00:00:00"/>
    <n v="620230300032096"/>
    <d v="2023-03-0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983"/>
    <d v="2023-03-02T00:00:00"/>
    <n v="9"/>
    <x v="0"/>
    <x v="0"/>
    <s v="SA-11079"/>
    <d v="2023-02-14T00:00:00"/>
    <d v="2023-02-14T00:00:00"/>
    <x v="6"/>
    <x v="5"/>
    <x v="0"/>
    <x v="0"/>
    <s v="V.0127A"/>
    <x v="0"/>
    <d v="2023-03-03T00:00:00"/>
    <x v="2"/>
    <x v="1"/>
    <n v="112.49850000000001"/>
    <n v="70900502"/>
    <n v="70900502"/>
    <n v="0"/>
    <x v="0"/>
    <x v="0"/>
    <n v="0"/>
    <x v="0"/>
    <x v="0"/>
    <n v="57277"/>
    <n v="57094"/>
    <x v="0"/>
    <s v="FFAU3270635"/>
    <x v="1"/>
    <x v="1"/>
    <x v="2"/>
    <n v="5"/>
    <s v="SESUAI BL"/>
    <x v="2"/>
    <x v="0"/>
    <s v="SA-11079"/>
    <d v="2023-02-14T00:00:00"/>
    <n v="0"/>
    <n v="877383000"/>
    <x v="0"/>
    <n v="199406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1000EX-4 SN:RA1396, EN:6M60-293184"/>
    <x v="2"/>
    <s v="GR-1000EX-4    "/>
    <s v="4500022423"/>
    <x v="0"/>
    <x v="0"/>
    <x v="4"/>
    <x v="0"/>
    <x v="4"/>
    <n v="7976200124.2469997"/>
  </r>
  <r>
    <n v="158"/>
    <s v="00000000006020230225011277"/>
    <x v="0"/>
    <x v="0"/>
    <n v="105119"/>
    <x v="27"/>
    <x v="4"/>
    <s v="MOLU18004484866"/>
    <s v="AQUAMARINE ACE"/>
    <x v="0"/>
    <x v="0"/>
    <x v="0"/>
    <s v="105396/KPU.1/2023"/>
    <d v="2023-03-03T00:00:00"/>
    <n v="620230300032245"/>
    <d v="2023-03-0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983"/>
    <d v="2023-03-02T00:00:00"/>
    <n v="7"/>
    <x v="0"/>
    <x v="0"/>
    <s v="SA-11083"/>
    <d v="2023-02-14T00:00:00"/>
    <d v="2023-02-14T00:00:00"/>
    <x v="6"/>
    <x v="5"/>
    <x v="0"/>
    <x v="0"/>
    <s v="V.0127A"/>
    <x v="0"/>
    <d v="2023-03-03T00:00:00"/>
    <x v="2"/>
    <x v="1"/>
    <n v="112.49850000000001"/>
    <n v="54016654"/>
    <n v="54016654"/>
    <n v="0"/>
    <x v="0"/>
    <x v="0"/>
    <n v="0"/>
    <x v="0"/>
    <x v="0"/>
    <n v="52465"/>
    <n v="52361"/>
    <x v="0"/>
    <s v="FFAU3270635"/>
    <x v="1"/>
    <x v="1"/>
    <x v="2"/>
    <n v="4"/>
    <s v="SESUAI BL"/>
    <x v="1"/>
    <x v="0"/>
    <s v="SA-11083"/>
    <d v="2023-02-14T00:00:00"/>
    <n v="0"/>
    <n v="668448000"/>
    <x v="0"/>
    <n v="151920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800EX SN:RA1452, EN:6M60-294760"/>
    <x v="2"/>
    <s v="GR-800EX       "/>
    <s v="4500022456"/>
    <x v="0"/>
    <x v="0"/>
    <x v="4"/>
    <x v="0"/>
    <x v="4"/>
    <n v="6076792550.0190001"/>
  </r>
  <r>
    <n v="159"/>
    <s v="00000000006020230225011278"/>
    <x v="0"/>
    <x v="0"/>
    <n v="105121"/>
    <x v="27"/>
    <x v="4"/>
    <s v="MOLU18004522009"/>
    <s v="AQUAMARINE ACE"/>
    <x v="0"/>
    <x v="0"/>
    <x v="0"/>
    <s v="105398/KPU.1/2023"/>
    <d v="2023-03-03T00:00:00"/>
    <n v="620230300032319"/>
    <d v="2023-03-0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983"/>
    <d v="2023-03-02T00:00:00"/>
    <n v="10"/>
    <x v="0"/>
    <x v="0"/>
    <s v="SA-11081"/>
    <d v="2023-02-14T00:00:00"/>
    <d v="2023-02-14T00:00:00"/>
    <x v="6"/>
    <x v="5"/>
    <x v="0"/>
    <x v="0"/>
    <s v="V.0127A"/>
    <x v="0"/>
    <d v="2023-03-03T00:00:00"/>
    <x v="2"/>
    <x v="1"/>
    <n v="112.49850000000001"/>
    <n v="53839720"/>
    <n v="53839720"/>
    <n v="0"/>
    <x v="0"/>
    <x v="0"/>
    <n v="0"/>
    <x v="0"/>
    <x v="0"/>
    <n v="52465"/>
    <n v="52361"/>
    <x v="0"/>
    <s v="FFAU3270635"/>
    <x v="1"/>
    <x v="1"/>
    <x v="2"/>
    <n v="4"/>
    <s v="SESUAI BL"/>
    <x v="1"/>
    <x v="0"/>
    <s v="SA-11081"/>
    <d v="2023-02-14T00:00:00"/>
    <n v="0"/>
    <n v="666258000"/>
    <x v="0"/>
    <n v="151423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800EX SN:RA1460, EN:6M60-292896"/>
    <x v="2"/>
    <s v="GR-800EX       "/>
    <s v="4500022422"/>
    <x v="0"/>
    <x v="0"/>
    <x v="4"/>
    <x v="0"/>
    <x v="4"/>
    <n v="6056887740.4200001"/>
  </r>
  <r>
    <n v="160"/>
    <s v="00000000006020230225011279"/>
    <x v="0"/>
    <x v="0"/>
    <n v="126225"/>
    <x v="26"/>
    <x v="4"/>
    <s v="KKLUJPN586864"/>
    <s v="IGUAZU HIGHWAY"/>
    <x v="0"/>
    <x v="0"/>
    <x v="0"/>
    <s v="126185/KPU.1/2023"/>
    <d v="2023-03-14T00:00:00"/>
    <n v="620230300141625"/>
    <d v="2023-03-14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1183"/>
    <d v="2023-03-14T00:00:00"/>
    <n v="14"/>
    <x v="0"/>
    <x v="0"/>
    <s v="SA-11080"/>
    <d v="2023-02-09T00:00:00"/>
    <d v="2023-02-09T00:00:00"/>
    <x v="6"/>
    <x v="5"/>
    <x v="0"/>
    <x v="0"/>
    <s v="V.44"/>
    <x v="0"/>
    <d v="2023-03-15T00:00:00"/>
    <x v="2"/>
    <x v="1"/>
    <n v="112.07299999999999"/>
    <n v="54016654"/>
    <n v="54016654"/>
    <n v="0"/>
    <x v="0"/>
    <x v="0"/>
    <n v="0"/>
    <x v="0"/>
    <x v="0"/>
    <n v="52465"/>
    <n v="52361"/>
    <x v="0"/>
    <s v="FFAU3270635"/>
    <x v="1"/>
    <x v="1"/>
    <x v="2"/>
    <n v="4"/>
    <s v="SESUAI BL"/>
    <x v="1"/>
    <x v="0"/>
    <s v="SA-11080"/>
    <d v="2023-02-09T00:00:00"/>
    <n v="0"/>
    <n v="665919000"/>
    <x v="0"/>
    <n v="151346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800EX SN:RA1450, EN:6M60-294754"/>
    <x v="2"/>
    <s v="GR-800EX       "/>
    <s v="4500022456"/>
    <x v="0"/>
    <x v="0"/>
    <x v="8"/>
    <x v="0"/>
    <x v="8"/>
    <n v="6053808463.7419996"/>
  </r>
  <r>
    <n v="161"/>
    <s v="00000000006020230228011283"/>
    <x v="0"/>
    <x v="0"/>
    <n v="116927"/>
    <x v="28"/>
    <x v="4"/>
    <s v="KNZJK23MF001"/>
    <s v="TAIKLI"/>
    <x v="0"/>
    <x v="0"/>
    <x v="0"/>
    <s v="117076/KPU.1/2023"/>
    <d v="2023-03-09T00:00:00"/>
    <n v="620230300093473"/>
    <d v="2023-03-09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061"/>
    <d v="2023-03-07T00:00:00"/>
    <n v="25"/>
    <x v="0"/>
    <x v="0"/>
    <s v="CV2E424"/>
    <d v="2023-02-03T00:00:00"/>
    <d v="2023-02-22T00:00:00"/>
    <x v="6"/>
    <x v="5"/>
    <x v="0"/>
    <x v="0"/>
    <s v="V.137"/>
    <x v="0"/>
    <d v="2023-03-08T00:00:00"/>
    <x v="1"/>
    <x v="0"/>
    <n v="15269"/>
    <n v="1629415"/>
    <n v="1670363.18"/>
    <n v="1629415"/>
    <x v="0"/>
    <x v="0"/>
    <n v="40948.18"/>
    <x v="0"/>
    <x v="0"/>
    <n v="205295"/>
    <n v="203015"/>
    <x v="0"/>
    <s v="FFAU3270635"/>
    <x v="1"/>
    <x v="1"/>
    <x v="2"/>
    <n v="18"/>
    <s v="SESUAI BL"/>
    <x v="1"/>
    <x v="0"/>
    <s v="CV2E424"/>
    <d v="2023-02-03T00:00:00"/>
    <n v="0"/>
    <n v="2805526000"/>
    <x v="0"/>
    <n v="637620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JNF030061, EN:900150"/>
    <x v="1"/>
    <s v="PC2000-11R     "/>
    <s v="4500022418"/>
    <x v="0"/>
    <x v="0"/>
    <x v="0"/>
    <x v="0"/>
    <x v="0"/>
    <n v="25504775395.419998"/>
  </r>
  <r>
    <n v="162"/>
    <s v="00000000006020230228011284"/>
    <x v="0"/>
    <x v="0"/>
    <n v="116928"/>
    <x v="28"/>
    <x v="4"/>
    <s v="KNZJK23MF002"/>
    <s v="TAIKLI"/>
    <x v="0"/>
    <x v="0"/>
    <x v="0"/>
    <s v="117077/KPU.1/2023"/>
    <d v="2023-03-09T00:00:00"/>
    <n v="620230300093824"/>
    <d v="2023-03-09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061"/>
    <d v="2023-03-07T00:00:00"/>
    <n v="26"/>
    <x v="0"/>
    <x v="0"/>
    <s v="CV2E396"/>
    <d v="2023-02-03T00:00:00"/>
    <d v="2023-02-22T00:00:00"/>
    <x v="6"/>
    <x v="5"/>
    <x v="0"/>
    <x v="0"/>
    <s v="V.137"/>
    <x v="0"/>
    <d v="2023-03-08T00:00:00"/>
    <x v="1"/>
    <x v="0"/>
    <n v="15269"/>
    <n v="1629415"/>
    <n v="1670363.18"/>
    <n v="1629415"/>
    <x v="0"/>
    <x v="0"/>
    <n v="40948.18"/>
    <x v="0"/>
    <x v="0"/>
    <n v="205295"/>
    <n v="203015"/>
    <x v="0"/>
    <s v="FFAU3270635"/>
    <x v="1"/>
    <x v="1"/>
    <x v="2"/>
    <n v="18"/>
    <s v="SESUAI BL"/>
    <x v="1"/>
    <x v="0"/>
    <s v="CV2E396"/>
    <d v="2023-02-03T00:00:00"/>
    <n v="0"/>
    <n v="2805526000"/>
    <x v="0"/>
    <n v="637620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CNF030059, EN:900148"/>
    <x v="1"/>
    <s v="PC2000-11R     "/>
    <s v="4500022321"/>
    <x v="0"/>
    <x v="0"/>
    <x v="0"/>
    <x v="0"/>
    <x v="0"/>
    <n v="25504775395.419998"/>
  </r>
  <r>
    <n v="163"/>
    <s v="00000000006020230228011285"/>
    <x v="0"/>
    <x v="0"/>
    <n v="97004"/>
    <x v="25"/>
    <x v="15"/>
    <s v="GOSUSNH20800892"/>
    <s v="YM EFFICIENCY"/>
    <x v="0"/>
    <x v="0"/>
    <x v="0"/>
    <s v="097377/KPU.1/2023"/>
    <d v="2023-02-28T00:00:00"/>
    <n v="620230200233891"/>
    <d v="2023-02-28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773"/>
    <d v="2023-02-18T00:00:00"/>
    <n v="240"/>
    <x v="0"/>
    <x v="0"/>
    <s v="9196002916"/>
    <d v="2023-02-07T00:00:00"/>
    <d v="2023-02-08T00:00:00"/>
    <x v="7"/>
    <x v="6"/>
    <x v="0"/>
    <x v="0"/>
    <s v="V.163S"/>
    <x v="0"/>
    <d v="2023-02-20T00:00:00"/>
    <x v="3"/>
    <x v="0"/>
    <n v="15191"/>
    <n v="1047430"/>
    <n v="1047430"/>
    <n v="1047430"/>
    <x v="0"/>
    <x v="0"/>
    <n v="0"/>
    <x v="0"/>
    <x v="0"/>
    <n v="201686"/>
    <n v="201162"/>
    <x v="9"/>
    <s v="BMOU4877704"/>
    <x v="1"/>
    <x v="1"/>
    <x v="2"/>
    <n v="148"/>
    <s v="SESUAI BL"/>
    <x v="3"/>
    <x v="0"/>
    <s v="9196002916"/>
    <d v="2023-02-07T00:00:00"/>
    <n v="0"/>
    <n v="1750266000"/>
    <x v="0"/>
    <n v="397788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SL , KEADAAN BARU,SN:961582391324 EN:93091294"/>
    <x v="3"/>
    <s v="BW211D-40SL    "/>
    <s v="4500021817"/>
    <x v="0"/>
    <x v="15"/>
    <x v="3"/>
    <x v="4"/>
    <x v="3"/>
    <n v="15911509130"/>
  </r>
  <r>
    <n v="164"/>
    <s v="00000000006020230228011287"/>
    <x v="0"/>
    <x v="0"/>
    <n v="108009"/>
    <x v="29"/>
    <x v="6"/>
    <s v="EUKOSEIN1879351"/>
    <s v="MORNING PRIDE"/>
    <x v="0"/>
    <x v="0"/>
    <x v="0"/>
    <s v="108306/KPU.1/2023"/>
    <d v="2023-03-06T00:00:00"/>
    <n v="620230300050946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910"/>
    <d v="2023-02-26T00:00:00"/>
    <n v="24"/>
    <x v="0"/>
    <x v="0"/>
    <s v="2352006563"/>
    <d v="2023-01-26T00:00:00"/>
    <d v="2023-01-26T00:00:00"/>
    <x v="7"/>
    <x v="6"/>
    <x v="0"/>
    <x v="0"/>
    <s v="V.077"/>
    <x v="0"/>
    <d v="2023-02-27T00:00:00"/>
    <x v="0"/>
    <x v="0"/>
    <n v="15194"/>
    <n v="304028"/>
    <n v="304028"/>
    <n v="304028"/>
    <x v="0"/>
    <x v="0"/>
    <n v="0"/>
    <x v="0"/>
    <x v="0"/>
    <n v="24516"/>
    <n v="24516"/>
    <x v="0"/>
    <s v="ZCSU7896347"/>
    <x v="1"/>
    <x v="1"/>
    <x v="0"/>
    <n v="2"/>
    <s v="4500021774"/>
    <x v="3"/>
    <x v="0"/>
    <s v="2352006563"/>
    <d v="2023-01-26T00:00:00"/>
    <n v="461941000"/>
    <n v="558948000"/>
    <x v="0"/>
    <n v="127034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6"/>
    <x v="0"/>
    <x v="3"/>
    <n v="4619401432"/>
  </r>
  <r>
    <n v="165"/>
    <s v="00000000006020230228011288"/>
    <x v="0"/>
    <x v="0"/>
    <n v="108010"/>
    <x v="29"/>
    <x v="0"/>
    <s v="EUKOBEIN1872171"/>
    <s v="MORNING PRIDE"/>
    <x v="0"/>
    <x v="0"/>
    <x v="0"/>
    <s v="108307/KPU.1/2023"/>
    <d v="2023-03-06T00:00:00"/>
    <n v="620230300051149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910"/>
    <d v="2023-02-26T00:00:00"/>
    <n v="16"/>
    <x v="0"/>
    <x v="0"/>
    <s v="2352006970"/>
    <d v="2023-01-30T00:00:00"/>
    <d v="2023-01-30T00:00:00"/>
    <x v="7"/>
    <x v="6"/>
    <x v="0"/>
    <x v="0"/>
    <s v="V.077"/>
    <x v="0"/>
    <d v="2023-02-27T00:00:00"/>
    <x v="0"/>
    <x v="0"/>
    <n v="15194"/>
    <n v="416466"/>
    <n v="416466"/>
    <n v="416466"/>
    <x v="0"/>
    <x v="0"/>
    <n v="0"/>
    <x v="0"/>
    <x v="0"/>
    <n v="34530"/>
    <n v="34530"/>
    <x v="0"/>
    <s v="ZCSU7896347"/>
    <x v="1"/>
    <x v="1"/>
    <x v="0"/>
    <n v="3"/>
    <s v="4500022297"/>
    <x v="3"/>
    <x v="0"/>
    <s v="2352006970"/>
    <d v="2023-01-30T00:00:00"/>
    <n v="632779000"/>
    <n v="765662000"/>
    <x v="0"/>
    <n v="17401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6"/>
    <x v="0"/>
    <x v="3"/>
    <n v="6327784404"/>
  </r>
  <r>
    <n v="166"/>
    <s v="00000000006020230228011290"/>
    <x v="0"/>
    <x v="0"/>
    <n v="107981"/>
    <x v="29"/>
    <x v="6"/>
    <s v="EUKOBEIN1868299"/>
    <s v="MORNING PRIDE"/>
    <x v="0"/>
    <x v="0"/>
    <x v="0"/>
    <s v="108280/KPU.1/2023"/>
    <d v="2023-03-06T00:00:00"/>
    <n v="620230300050900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910"/>
    <d v="2023-02-26T00:00:00"/>
    <n v="15"/>
    <x v="0"/>
    <x v="0"/>
    <s v="2352006977"/>
    <d v="2023-01-30T00:00:00"/>
    <d v="2023-01-30T00:00:00"/>
    <x v="7"/>
    <x v="6"/>
    <x v="0"/>
    <x v="0"/>
    <s v="V.077"/>
    <x v="0"/>
    <d v="2023-02-27T00:00:00"/>
    <x v="0"/>
    <x v="0"/>
    <n v="15194"/>
    <n v="228833"/>
    <n v="228833"/>
    <n v="228833"/>
    <x v="0"/>
    <x v="0"/>
    <n v="0"/>
    <x v="0"/>
    <x v="0"/>
    <n v="23293"/>
    <n v="23293"/>
    <x v="0"/>
    <s v="ZCSU7896347"/>
    <x v="1"/>
    <x v="1"/>
    <x v="0"/>
    <n v="2"/>
    <s v="4500022298, 4500022204"/>
    <x v="3"/>
    <x v="0"/>
    <s v="2352006977"/>
    <d v="2023-01-30T00:00:00"/>
    <n v="347689000"/>
    <n v="420704000"/>
    <x v="0"/>
    <n v="95615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10-B8X4"/>
    <x v="0"/>
    <s v="TRUCK CHASSIS  "/>
    <s v="GVW 50.000 KGS"/>
    <x v="0"/>
    <x v="0"/>
    <x v="6"/>
    <x v="0"/>
    <x v="3"/>
    <n v="3476888602"/>
  </r>
  <r>
    <n v="167"/>
    <s v="00000000006020230228011291"/>
    <x v="0"/>
    <x v="0"/>
    <n v="107982"/>
    <x v="29"/>
    <x v="3"/>
    <s v="EUKOBEIN1880953"/>
    <s v="MORNING PRIDE"/>
    <x v="0"/>
    <x v="0"/>
    <x v="0"/>
    <s v="108281/KPU.1/2023"/>
    <d v="2023-03-06T00:00:00"/>
    <n v="620230300051012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910"/>
    <d v="2023-02-26T00:00:00"/>
    <n v="20"/>
    <x v="0"/>
    <x v="0"/>
    <s v="2252072906-2"/>
    <d v="2022-12-27T00:00:00"/>
    <d v="2023-01-30T00:00:00"/>
    <x v="7"/>
    <x v="6"/>
    <x v="0"/>
    <x v="0"/>
    <s v="V.077"/>
    <x v="0"/>
    <d v="2023-02-27T00:00:00"/>
    <x v="0"/>
    <x v="0"/>
    <n v="15194"/>
    <n v="741318"/>
    <n v="741318"/>
    <n v="741318"/>
    <x v="0"/>
    <x v="0"/>
    <n v="0"/>
    <x v="0"/>
    <x v="0"/>
    <n v="75558"/>
    <n v="75558"/>
    <x v="0"/>
    <s v="ZCSU7896347"/>
    <x v="1"/>
    <x v="1"/>
    <x v="0"/>
    <n v="6"/>
    <s v="4500022298"/>
    <x v="3"/>
    <x v="0"/>
    <s v="2252072906-2"/>
    <d v="2022-12-27T00:00:00"/>
    <n v="1126359000"/>
    <n v="1362894000"/>
    <x v="0"/>
    <n v="309749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10-B8X4"/>
    <x v="0"/>
    <s v="TRUCK CHASSIS  "/>
    <s v="GVW 50.000 KGS"/>
    <x v="0"/>
    <x v="0"/>
    <x v="6"/>
    <x v="0"/>
    <x v="3"/>
    <n v="11263585692"/>
  </r>
  <r>
    <n v="168"/>
    <s v="00000000006020230301011292"/>
    <x v="0"/>
    <x v="0"/>
    <n v="108008"/>
    <x v="29"/>
    <x v="2"/>
    <s v="EUKOBEIN1880954"/>
    <s v="MORNING PRIDE"/>
    <x v="0"/>
    <x v="0"/>
    <x v="0"/>
    <s v="108305/KPU.1/2023"/>
    <d v="2023-03-06T00:00:00"/>
    <n v="620230300050944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910"/>
    <d v="2023-02-26T00:00:00"/>
    <n v="21"/>
    <x v="0"/>
    <x v="0"/>
    <s v="2252072905-2"/>
    <d v="2022-12-27T00:00:00"/>
    <d v="2023-01-30T00:00:00"/>
    <x v="7"/>
    <x v="6"/>
    <x v="0"/>
    <x v="0"/>
    <s v="V.077"/>
    <x v="0"/>
    <d v="2023-02-27T00:00:00"/>
    <x v="0"/>
    <x v="0"/>
    <n v="15194"/>
    <n v="1111977"/>
    <n v="1111977"/>
    <n v="1111977"/>
    <x v="0"/>
    <x v="0"/>
    <n v="0"/>
    <x v="0"/>
    <x v="0"/>
    <n v="113337"/>
    <n v="113337"/>
    <x v="0"/>
    <s v="ZCSU7896347"/>
    <x v="1"/>
    <x v="1"/>
    <x v="0"/>
    <n v="9"/>
    <s v="4500022298"/>
    <x v="3"/>
    <x v="0"/>
    <s v="2252072905-2"/>
    <d v="2022-12-27T00:00:00"/>
    <n v="1689538000"/>
    <n v="2044341000"/>
    <x v="0"/>
    <n v="464623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10-B8X4"/>
    <x v="0"/>
    <s v="TRUCK CHASSIS  "/>
    <s v="GVW 50.000 KGS"/>
    <x v="0"/>
    <x v="0"/>
    <x v="6"/>
    <x v="0"/>
    <x v="3"/>
    <n v="16895378538"/>
  </r>
  <r>
    <n v="169"/>
    <s v="00000000006020230301011293"/>
    <x v="0"/>
    <x v="0"/>
    <n v="108004"/>
    <x v="29"/>
    <x v="14"/>
    <s v="EUKOSEIN1871973"/>
    <s v="MORNING PRIDE"/>
    <x v="0"/>
    <x v="0"/>
    <x v="0"/>
    <s v="108301/KPU.1/2023"/>
    <d v="2023-03-06T00:00:00"/>
    <n v="620230300051150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910"/>
    <d v="2023-02-26T00:00:00"/>
    <n v="22"/>
    <x v="0"/>
    <x v="0"/>
    <s v="2352006569"/>
    <d v="2023-01-26T00:00:00"/>
    <d v="2023-01-26T00:00:00"/>
    <x v="7"/>
    <x v="6"/>
    <x v="0"/>
    <x v="0"/>
    <s v="V.077"/>
    <x v="0"/>
    <d v="2023-02-27T00:00:00"/>
    <x v="0"/>
    <x v="0"/>
    <n v="15194"/>
    <n v="525944"/>
    <n v="525944"/>
    <n v="525944"/>
    <x v="0"/>
    <x v="0"/>
    <n v="0"/>
    <x v="0"/>
    <x v="0"/>
    <n v="52476"/>
    <n v="52476"/>
    <x v="0"/>
    <s v="ZCSU7896347"/>
    <x v="1"/>
    <x v="1"/>
    <x v="0"/>
    <n v="4"/>
    <s v="4500022203"/>
    <x v="3"/>
    <x v="0"/>
    <s v="2352006569"/>
    <d v="2023-01-26T00:00:00"/>
    <n v="799120000"/>
    <n v="966935000"/>
    <x v="0"/>
    <n v="219758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6"/>
    <x v="0"/>
    <x v="3"/>
    <n v="7991193136"/>
  </r>
  <r>
    <n v="170"/>
    <s v="00000000006020230301011294"/>
    <x v="0"/>
    <x v="0"/>
    <n v="108002"/>
    <x v="29"/>
    <x v="6"/>
    <s v="EUKOBEIN1880949"/>
    <s v="MORNING PRIDE"/>
    <x v="0"/>
    <x v="0"/>
    <x v="0"/>
    <s v="108299/KPU.1/2023"/>
    <d v="2023-03-06T00:00:00"/>
    <n v="620230300051014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910"/>
    <d v="2023-02-26T00:00:00"/>
    <n v="17"/>
    <x v="0"/>
    <x v="0"/>
    <s v="2252072902-2"/>
    <d v="2022-12-27T00:00:00"/>
    <d v="2023-01-30T00:00:00"/>
    <x v="7"/>
    <x v="6"/>
    <x v="0"/>
    <x v="0"/>
    <s v="V.077"/>
    <x v="0"/>
    <d v="2023-02-27T00:00:00"/>
    <x v="0"/>
    <x v="0"/>
    <n v="15194"/>
    <n v="262972"/>
    <n v="262972"/>
    <n v="262972"/>
    <x v="0"/>
    <x v="0"/>
    <n v="0"/>
    <x v="0"/>
    <x v="0"/>
    <n v="26238"/>
    <n v="26238"/>
    <x v="0"/>
    <s v="ZCSU7896347"/>
    <x v="1"/>
    <x v="1"/>
    <x v="0"/>
    <n v="2"/>
    <s v="4500022203"/>
    <x v="3"/>
    <x v="0"/>
    <s v="2252072902-2"/>
    <d v="2022-12-27T00:00:00"/>
    <n v="399560000"/>
    <n v="483468000"/>
    <x v="0"/>
    <n v="109879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6"/>
    <x v="0"/>
    <x v="3"/>
    <n v="3995596568"/>
  </r>
  <r>
    <n v="171"/>
    <s v="00000000006020230301011295"/>
    <x v="0"/>
    <x v="0"/>
    <n v="108001"/>
    <x v="29"/>
    <x v="0"/>
    <s v="EUKOBEIN1880951"/>
    <s v="MORNING PRIDE"/>
    <x v="0"/>
    <x v="0"/>
    <x v="0"/>
    <s v="108298/KPU.1/2023"/>
    <d v="2023-03-06T00:00:00"/>
    <n v="620230300050947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910"/>
    <d v="2023-02-26T00:00:00"/>
    <n v="18"/>
    <x v="0"/>
    <x v="0"/>
    <s v="2252072903-2"/>
    <d v="2022-12-27T00:00:00"/>
    <d v="2023-01-30T00:00:00"/>
    <x v="7"/>
    <x v="6"/>
    <x v="0"/>
    <x v="0"/>
    <s v="V.077"/>
    <x v="0"/>
    <d v="2023-02-27T00:00:00"/>
    <x v="0"/>
    <x v="0"/>
    <n v="15194"/>
    <n v="394458"/>
    <n v="394458"/>
    <n v="394458"/>
    <x v="0"/>
    <x v="0"/>
    <n v="0"/>
    <x v="0"/>
    <x v="0"/>
    <n v="39357"/>
    <n v="39357"/>
    <x v="0"/>
    <s v="ZCSU7896347"/>
    <x v="1"/>
    <x v="1"/>
    <x v="0"/>
    <n v="3"/>
    <s v="4500022203"/>
    <x v="3"/>
    <x v="0"/>
    <s v="2252072903-2"/>
    <d v="2022-12-27T00:00:00"/>
    <n v="599340000"/>
    <n v="725201000"/>
    <x v="0"/>
    <n v="164819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6"/>
    <x v="0"/>
    <x v="3"/>
    <n v="5993394852"/>
  </r>
  <r>
    <n v="172"/>
    <s v="00000000006020230301011296"/>
    <x v="0"/>
    <x v="0"/>
    <n v="108003"/>
    <x v="29"/>
    <x v="3"/>
    <s v="EUKOBEIN1880952"/>
    <s v="MORNING PRIDE"/>
    <x v="0"/>
    <x v="0"/>
    <x v="0"/>
    <s v="108300/KPU.1/2023"/>
    <d v="2023-03-06T00:00:00"/>
    <n v="620230300051015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910"/>
    <d v="2023-02-26T00:00:00"/>
    <n v="19"/>
    <x v="0"/>
    <x v="0"/>
    <s v="2352006974"/>
    <d v="2023-01-30T00:00:00"/>
    <d v="2023-01-30T00:00:00"/>
    <x v="7"/>
    <x v="6"/>
    <x v="0"/>
    <x v="0"/>
    <s v="V.077"/>
    <x v="0"/>
    <d v="2023-02-27T00:00:00"/>
    <x v="0"/>
    <x v="0"/>
    <n v="15194"/>
    <n v="794976"/>
    <n v="794976"/>
    <n v="794976"/>
    <x v="0"/>
    <x v="0"/>
    <n v="0"/>
    <x v="0"/>
    <x v="0"/>
    <n v="78516"/>
    <n v="78516"/>
    <x v="0"/>
    <s v="ZCSU7896347"/>
    <x v="1"/>
    <x v="1"/>
    <x v="0"/>
    <n v="6"/>
    <s v="4500022299"/>
    <x v="3"/>
    <x v="0"/>
    <s v="2352006974"/>
    <d v="2023-01-30T00:00:00"/>
    <n v="1207887000"/>
    <n v="1461543000"/>
    <x v="0"/>
    <n v="332169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6"/>
    <x v="0"/>
    <x v="3"/>
    <n v="12078865344"/>
  </r>
  <r>
    <n v="173"/>
    <s v="00000000006020230302011297"/>
    <x v="0"/>
    <x v="0"/>
    <n v="135365"/>
    <x v="30"/>
    <x v="4"/>
    <s v="NYKS182112155"/>
    <s v="LEO LEADER"/>
    <x v="0"/>
    <x v="0"/>
    <x v="0"/>
    <s v="135505/KPU.1/2023"/>
    <d v="2023-03-20T00:00:00"/>
    <n v="620230300187152"/>
    <d v="2023-03-20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1244"/>
    <d v="2023-03-17T00:00:00"/>
    <n v="2"/>
    <x v="0"/>
    <x v="0"/>
    <s v="SA-11085"/>
    <d v="2023-02-21T00:00:00"/>
    <d v="2023-02-21T00:00:00"/>
    <x v="7"/>
    <x v="6"/>
    <x v="0"/>
    <x v="0"/>
    <s v="V.099"/>
    <x v="0"/>
    <d v="2023-03-20T00:00:00"/>
    <x v="2"/>
    <x v="1"/>
    <n v="112.98950000000001"/>
    <n v="52828674"/>
    <n v="52828674"/>
    <n v="0"/>
    <x v="0"/>
    <x v="0"/>
    <n v="0"/>
    <x v="0"/>
    <x v="0"/>
    <n v="51410"/>
    <n v="51410"/>
    <x v="0"/>
    <s v="ZCSU7896347"/>
    <x v="1"/>
    <x v="1"/>
    <x v="1"/>
    <n v="1"/>
    <s v="SESUAI BL"/>
    <x v="1"/>
    <x v="0"/>
    <s v="SA-11085"/>
    <d v="2023-02-21T00:00:00"/>
    <n v="0"/>
    <n v="656600000"/>
    <x v="0"/>
    <n v="149228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800EX SN:RA1470, EN:6M60-295288"/>
    <x v="2"/>
    <s v="GR-800EX       "/>
    <s v="4500022342"/>
    <x v="0"/>
    <x v="0"/>
    <x v="4"/>
    <x v="0"/>
    <x v="4"/>
    <n v="5969085460.9230003"/>
  </r>
  <r>
    <n v="174"/>
    <s v="00000000006020230302011298"/>
    <x v="0"/>
    <x v="0"/>
    <n v="135366"/>
    <x v="30"/>
    <x v="4"/>
    <s v="NYKS182112156"/>
    <s v="LEO LEADER"/>
    <x v="0"/>
    <x v="0"/>
    <x v="0"/>
    <s v="135506/KPU.1/2023"/>
    <d v="2023-03-20T00:00:00"/>
    <n v="620230300187174"/>
    <d v="2023-03-20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1244"/>
    <d v="2023-03-17T00:00:00"/>
    <n v="3"/>
    <x v="0"/>
    <x v="0"/>
    <s v="SA-11084"/>
    <d v="2023-02-21T00:00:00"/>
    <d v="2023-02-21T00:00:00"/>
    <x v="7"/>
    <x v="6"/>
    <x v="0"/>
    <x v="0"/>
    <s v="V.099"/>
    <x v="0"/>
    <d v="2023-03-20T00:00:00"/>
    <x v="2"/>
    <x v="1"/>
    <n v="112.98950000000001"/>
    <n v="54016654"/>
    <n v="54016654"/>
    <n v="0"/>
    <x v="0"/>
    <x v="0"/>
    <n v="0"/>
    <x v="0"/>
    <x v="0"/>
    <n v="52465"/>
    <n v="52361"/>
    <x v="0"/>
    <s v="ZCSU7896347"/>
    <x v="1"/>
    <x v="1"/>
    <x v="2"/>
    <n v="4"/>
    <s v="SESUAI BL"/>
    <x v="1"/>
    <x v="0"/>
    <s v="SA-11084"/>
    <d v="2023-02-21T00:00:00"/>
    <n v="0"/>
    <n v="671365000"/>
    <x v="0"/>
    <n v="152583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800EX SN:RA1457, EN:6M60-291151"/>
    <x v="2"/>
    <s v="GR-800EX       "/>
    <s v="4500022456"/>
    <x v="0"/>
    <x v="0"/>
    <x v="4"/>
    <x v="0"/>
    <x v="4"/>
    <n v="6103314727.1330004"/>
  </r>
  <r>
    <n v="175"/>
    <s v="00000000006020230307011300"/>
    <x v="0"/>
    <x v="0"/>
    <n v="115239"/>
    <x v="28"/>
    <x v="10"/>
    <s v="COAU7243150300"/>
    <s v="OOCL JAKARTA"/>
    <x v="0"/>
    <x v="0"/>
    <x v="0"/>
    <s v="115423/KPU.1/2023"/>
    <d v="2023-03-09T00:00:00"/>
    <n v="620230300081342"/>
    <d v="2023-03-08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1051"/>
    <d v="2023-03-06T00:00:00"/>
    <n v="581"/>
    <x v="0"/>
    <x v="0"/>
    <s v="SA-11112"/>
    <d v="2023-02-23T00:00:00"/>
    <d v="2023-02-23T00:00:00"/>
    <x v="7"/>
    <x v="6"/>
    <x v="0"/>
    <x v="0"/>
    <s v="V.154S"/>
    <x v="0"/>
    <d v="2023-03-07T00:00:00"/>
    <x v="2"/>
    <x v="1"/>
    <n v="112.07299999999999"/>
    <n v="16225450"/>
    <n v="16225450"/>
    <n v="0"/>
    <x v="0"/>
    <x v="0"/>
    <n v="0"/>
    <x v="0"/>
    <x v="0"/>
    <n v="11129"/>
    <n v="9832"/>
    <x v="4"/>
    <s v="OOCU7741074"/>
    <x v="1"/>
    <x v="1"/>
    <x v="2"/>
    <n v="17"/>
    <s v="SESUAI BL"/>
    <x v="2"/>
    <x v="0"/>
    <s v="SA-11112"/>
    <d v="2023-02-23T00:00:00"/>
    <n v="0"/>
    <n v="200028000"/>
    <x v="0"/>
    <n v="45461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E303MH, KEADAAN BARU,SN:KE9339"/>
    <x v="2"/>
    <s v="TM-ZE303MH     "/>
    <s v="4500022679"/>
    <x v="0"/>
    <x v="0"/>
    <x v="1"/>
    <x v="0"/>
    <x v="1"/>
    <n v="1818434857.8499999"/>
  </r>
  <r>
    <n v="176"/>
    <s v="00000000006020230307011301"/>
    <x v="0"/>
    <x v="0"/>
    <n v="112216"/>
    <x v="31"/>
    <x v="0"/>
    <s v="EUKOSEIN1879349"/>
    <s v="MORNING PRIDE"/>
    <x v="0"/>
    <x v="0"/>
    <x v="0"/>
    <s v="112503/KPU.1/2023"/>
    <d v="2023-03-08T00:00:00"/>
    <n v="620230300067827"/>
    <d v="2023-03-0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910"/>
    <d v="2023-02-26T00:00:00"/>
    <n v="23"/>
    <x v="0"/>
    <x v="0"/>
    <s v="2352006566"/>
    <d v="2023-01-26T00:00:00"/>
    <d v="2023-01-26T00:00:00"/>
    <x v="7"/>
    <x v="6"/>
    <x v="0"/>
    <x v="0"/>
    <s v="V.077"/>
    <x v="0"/>
    <d v="2023-02-27T00:00:00"/>
    <x v="0"/>
    <x v="0"/>
    <n v="15194"/>
    <n v="417855"/>
    <n v="417855"/>
    <n v="417855"/>
    <x v="0"/>
    <x v="0"/>
    <n v="0"/>
    <x v="0"/>
    <x v="0"/>
    <n v="35109"/>
    <n v="35109"/>
    <x v="0"/>
    <s v="OOCU7741074"/>
    <x v="1"/>
    <x v="1"/>
    <x v="0"/>
    <n v="3"/>
    <s v="4500021774, 4500022204"/>
    <x v="2"/>
    <x v="0"/>
    <s v="2352006566"/>
    <d v="2023-01-26T00:00:00"/>
    <n v="634889000"/>
    <n v="768216000"/>
    <x v="0"/>
    <n v="17459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7"/>
    <x v="0"/>
    <x v="7"/>
    <n v="6348888870"/>
  </r>
  <r>
    <n v="177"/>
    <s v="00000000006020230308011302"/>
    <x v="0"/>
    <x v="0"/>
    <n v="113573"/>
    <x v="31"/>
    <x v="11"/>
    <s v="CN2350910"/>
    <s v="GSL ROSSI"/>
    <x v="0"/>
    <x v="0"/>
    <x v="0"/>
    <s v="113855/KPU.1/2023"/>
    <d v="2023-03-08T00:00:00"/>
    <n v="620230300076736"/>
    <d v="2023-03-08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1025"/>
    <d v="2023-03-05T00:00:00"/>
    <n v="35"/>
    <x v="1"/>
    <x v="0"/>
    <s v="9196002928"/>
    <d v="2023-02-16T00:00:00"/>
    <d v="2023-02-22T00:00:00"/>
    <x v="8"/>
    <x v="7"/>
    <x v="0"/>
    <x v="0"/>
    <s v="V.32S"/>
    <x v="0"/>
    <d v="2023-03-06T00:00:00"/>
    <x v="3"/>
    <x v="0"/>
    <n v="15269"/>
    <n v="430240"/>
    <n v="430240"/>
    <n v="430240"/>
    <x v="0"/>
    <x v="0"/>
    <n v="0"/>
    <x v="0"/>
    <x v="0"/>
    <n v="76026"/>
    <n v="75922"/>
    <x v="5"/>
    <s v="ZCSU6610551"/>
    <x v="1"/>
    <x v="1"/>
    <x v="2"/>
    <n v="26"/>
    <s v="SESUAI BL"/>
    <x v="3"/>
    <x v="0"/>
    <s v="9196002928"/>
    <d v="2023-02-16T00:00:00"/>
    <n v="0"/>
    <n v="722627000"/>
    <x v="0"/>
    <n v="164234000"/>
    <x v="0"/>
    <x v="0"/>
    <x v="0"/>
    <x v="0"/>
    <x v="0"/>
    <x v="0"/>
    <x v="0"/>
    <x v="0"/>
    <x v="0"/>
    <x v="0"/>
    <x v="0"/>
    <x v="0"/>
    <x v="0"/>
    <x v="0"/>
    <x v="0"/>
    <x v="0"/>
    <x v="1"/>
    <x v="10"/>
    <s v="BOMAG SINGLE DRUM COMPACTORS MODEL BW211D-40, KEADAAN BARU,SN:961884302317 EN:12827238"/>
    <x v="3"/>
    <s v="BW211D-40      "/>
    <s v="4500022151"/>
    <x v="0"/>
    <x v="0"/>
    <x v="1"/>
    <x v="0"/>
    <x v="1"/>
    <n v="6569334560"/>
  </r>
  <r>
    <n v="178"/>
    <s v="00000000006020230310011303"/>
    <x v="0"/>
    <x v="0"/>
    <n v="151309"/>
    <x v="32"/>
    <x v="9"/>
    <s v="CN2350963"/>
    <s v="COSCO HAIFA"/>
    <x v="0"/>
    <x v="0"/>
    <x v="0"/>
    <s v="151096/KPU.1/2023"/>
    <d v="2023-03-28T00:00:00"/>
    <n v="620230300260770"/>
    <d v="2023-03-28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1146"/>
    <d v="2023-03-11T00:00:00"/>
    <n v="523"/>
    <x v="1"/>
    <x v="0"/>
    <s v="9196002964"/>
    <d v="2023-02-24T00:00:00"/>
    <d v="2023-03-03T00:00:00"/>
    <x v="9"/>
    <x v="8"/>
    <x v="0"/>
    <x v="0"/>
    <s v="V-103S"/>
    <x v="0"/>
    <d v="2023-03-13T00:00:00"/>
    <x v="3"/>
    <x v="0"/>
    <n v="15381"/>
    <n v="883876"/>
    <n v="883876"/>
    <n v="883876"/>
    <x v="0"/>
    <x v="0"/>
    <n v="0"/>
    <x v="0"/>
    <x v="0"/>
    <n v="178078"/>
    <n v="177446"/>
    <x v="2"/>
    <s v="GCXU5079910"/>
    <x v="1"/>
    <x v="1"/>
    <x v="2"/>
    <n v="62"/>
    <s v="SESUAI BL"/>
    <x v="3"/>
    <x v="0"/>
    <s v="9196002964"/>
    <d v="2023-02-24T00:00:00"/>
    <n v="0"/>
    <n v="1495439000"/>
    <x v="0"/>
    <n v="339873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20D-5, KEADAAN BARU,SN:961587611118 EN:12841843"/>
    <x v="3"/>
    <s v="BW220D-5       "/>
    <s v="4500022326"/>
    <x v="0"/>
    <x v="0"/>
    <x v="9"/>
    <x v="0"/>
    <x v="9"/>
    <n v="13594896756"/>
  </r>
  <r>
    <n v="179"/>
    <s v="00000000006020230311011304"/>
    <x v="0"/>
    <x v="0"/>
    <n v="135383"/>
    <x v="30"/>
    <x v="0"/>
    <s v="COAU7243178110"/>
    <s v="OOCL ZHOUSHAN"/>
    <x v="0"/>
    <x v="0"/>
    <x v="0"/>
    <s v="135522/KPU.1/2023"/>
    <d v="2023-03-20T00:00:00"/>
    <n v="620230300190112"/>
    <d v="2023-03-20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1179"/>
    <d v="2023-03-13T00:00:00"/>
    <n v="517"/>
    <x v="0"/>
    <x v="0"/>
    <s v="SA-11116"/>
    <d v="2023-03-02T00:00:00"/>
    <d v="2023-03-02T00:00:00"/>
    <x v="9"/>
    <x v="8"/>
    <x v="0"/>
    <x v="0"/>
    <s v="V.253S"/>
    <x v="0"/>
    <d v="2023-03-15T00:00:00"/>
    <x v="2"/>
    <x v="1"/>
    <n v="112.98950000000001"/>
    <n v="14507100"/>
    <n v="14507100"/>
    <n v="0"/>
    <x v="0"/>
    <x v="0"/>
    <n v="0"/>
    <x v="0"/>
    <x v="0"/>
    <n v="10106"/>
    <n v="9088"/>
    <x v="4"/>
    <s v="TGBU4783240"/>
    <x v="1"/>
    <x v="1"/>
    <x v="2"/>
    <n v="12"/>
    <s v="SESUAI BL"/>
    <x v="2"/>
    <x v="0"/>
    <s v="SA-11116"/>
    <d v="2023-03-02T00:00:00"/>
    <n v="0"/>
    <n v="180307000"/>
    <x v="0"/>
    <n v="40979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T824H, KEADAAN BARU,SN:KZ1084"/>
    <x v="2"/>
    <s v="TM-ZT824H      "/>
    <s v="4500022491"/>
    <x v="0"/>
    <x v="0"/>
    <x v="5"/>
    <x v="0"/>
    <x v="5"/>
    <n v="1639149975.45"/>
  </r>
  <r>
    <n v="180"/>
    <s v="00000000006020230311011305"/>
    <x v="0"/>
    <x v="0"/>
    <n v="132612"/>
    <x v="33"/>
    <x v="6"/>
    <s v="HENJK23MH802"/>
    <s v="SUN PROUD"/>
    <x v="0"/>
    <x v="0"/>
    <x v="0"/>
    <s v="132711/KPU.1/2023"/>
    <d v="2023-03-17T00:00:00"/>
    <n v="620230300170250"/>
    <d v="2023-03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195"/>
    <d v="2023-03-14T00:00:00"/>
    <n v="4"/>
    <x v="0"/>
    <x v="0"/>
    <s v="CV2F242"/>
    <d v="2023-02-10T00:00:00"/>
    <d v="2023-02-26T00:00:00"/>
    <x v="9"/>
    <x v="8"/>
    <x v="0"/>
    <x v="0"/>
    <s v="V.001"/>
    <x v="0"/>
    <d v="2023-03-15T00:00:00"/>
    <x v="1"/>
    <x v="0"/>
    <n v="15404"/>
    <n v="2733392"/>
    <n v="2778188.53"/>
    <n v="2733392"/>
    <x v="0"/>
    <x v="0"/>
    <n v="44796.53"/>
    <x v="0"/>
    <x v="0"/>
    <n v="155684"/>
    <n v="149172"/>
    <x v="0"/>
    <s v="TGBU4783240"/>
    <x v="1"/>
    <x v="1"/>
    <x v="2"/>
    <n v="48"/>
    <s v="SESUAI BL"/>
    <x v="1"/>
    <x v="0"/>
    <s v="CV2F242"/>
    <d v="2023-02-10T00:00:00"/>
    <n v="0"/>
    <n v="4707474000"/>
    <x v="0"/>
    <n v="106988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1500-8, KEADAAN BARU SN:KMTHD048VND081205 EN:33228539"/>
    <x v="1"/>
    <s v="HD1500-8       "/>
    <s v="4500022089"/>
    <x v="0"/>
    <x v="0"/>
    <x v="1"/>
    <x v="0"/>
    <x v="1"/>
    <n v="42795216116.120003"/>
  </r>
  <r>
    <n v="181"/>
    <s v="00000000006020230311011306"/>
    <x v="0"/>
    <x v="0"/>
    <n v="143730"/>
    <x v="34"/>
    <x v="4"/>
    <s v="HENJK23MH803"/>
    <s v="SUN PROUD"/>
    <x v="0"/>
    <x v="0"/>
    <x v="0"/>
    <s v="143741/KPU.1/2023"/>
    <d v="2023-03-24T00:00:00"/>
    <n v="620230300223167"/>
    <d v="2023-03-24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1"/>
    <x v="1"/>
    <x v="1"/>
    <x v="1"/>
    <x v="0"/>
    <x v="3"/>
    <x v="0"/>
    <x v="0"/>
    <n v="1195"/>
    <d v="2023-03-14T00:00:00"/>
    <n v="5"/>
    <x v="0"/>
    <x v="0"/>
    <s v="CV2F273"/>
    <d v="2023-02-10T00:00:00"/>
    <d v="2023-02-26T00:00:00"/>
    <x v="9"/>
    <x v="8"/>
    <x v="0"/>
    <x v="0"/>
    <s v="V.001"/>
    <x v="0"/>
    <d v="2023-03-15T00:00:00"/>
    <x v="1"/>
    <x v="0"/>
    <n v="15381"/>
    <n v="525467"/>
    <n v="539437.55000000005"/>
    <n v="525467"/>
    <x v="0"/>
    <x v="0"/>
    <n v="13970.55"/>
    <x v="0"/>
    <x v="0"/>
    <n v="49748"/>
    <n v="49221"/>
    <x v="0"/>
    <s v="TGBU4783240"/>
    <x v="1"/>
    <x v="1"/>
    <x v="2"/>
    <n v="5"/>
    <s v="SESUAI BL"/>
    <x v="1"/>
    <x v="0"/>
    <s v="CV2F273"/>
    <d v="2023-02-10T00:00:00"/>
    <n v="0"/>
    <n v="912680000"/>
    <x v="0"/>
    <n v="207428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600-6R (LESS BUCKET), KEADAAN BARU SN:KMTWA104APD065177 EN:616194"/>
    <x v="1"/>
    <s v="WA600-6R       "/>
    <s v="4500022391"/>
    <x v="0"/>
    <x v="0"/>
    <x v="7"/>
    <x v="0"/>
    <x v="7"/>
    <n v="8297088956.5500002"/>
  </r>
  <r>
    <n v="182"/>
    <s v="00000000006020230311011307"/>
    <x v="0"/>
    <x v="0"/>
    <n v="132607"/>
    <x v="33"/>
    <x v="4"/>
    <s v="HENJK23MH804"/>
    <s v="SUN PROUD"/>
    <x v="0"/>
    <x v="0"/>
    <x v="0"/>
    <s v="132706/KPU.1/2023"/>
    <d v="2023-03-17T00:00:00"/>
    <n v="620230300171383"/>
    <d v="2023-03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195"/>
    <d v="2023-03-14T00:00:00"/>
    <n v="6"/>
    <x v="0"/>
    <x v="0"/>
    <s v="CV2F276"/>
    <d v="2023-02-10T00:00:00"/>
    <d v="2023-02-26T00:00:00"/>
    <x v="9"/>
    <x v="8"/>
    <x v="0"/>
    <x v="0"/>
    <s v="V.001"/>
    <x v="0"/>
    <d v="2023-03-15T00:00:00"/>
    <x v="1"/>
    <x v="0"/>
    <n v="15404"/>
    <n v="438743"/>
    <n v="451937.26"/>
    <n v="438743"/>
    <x v="0"/>
    <x v="0"/>
    <n v="13194.26"/>
    <x v="0"/>
    <x v="0"/>
    <n v="36370"/>
    <n v="36270"/>
    <x v="0"/>
    <s v="TGBU4783240"/>
    <x v="1"/>
    <x v="1"/>
    <x v="2"/>
    <n v="2"/>
    <s v="SESUAI BL"/>
    <x v="1"/>
    <x v="0"/>
    <s v="CV2F276"/>
    <d v="2023-02-10T00:00:00"/>
    <n v="0"/>
    <n v="765781000"/>
    <x v="0"/>
    <n v="174042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JPD017177 EN:616202"/>
    <x v="1"/>
    <s v="HD465-7R       "/>
    <s v="4500022515"/>
    <x v="0"/>
    <x v="0"/>
    <x v="1"/>
    <x v="0"/>
    <x v="1"/>
    <n v="6961641553.04"/>
  </r>
  <r>
    <n v="183"/>
    <s v="00000000006020230311011308"/>
    <x v="0"/>
    <x v="0"/>
    <n v="132611"/>
    <x v="33"/>
    <x v="4"/>
    <s v="HENJK23MH805"/>
    <s v="SUN PROUD"/>
    <x v="0"/>
    <x v="0"/>
    <x v="0"/>
    <s v="132709/KPU.1/2023"/>
    <d v="2023-03-17T00:00:00"/>
    <n v="620230300171492"/>
    <d v="2023-03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195"/>
    <d v="2023-03-14T00:00:00"/>
    <n v="7"/>
    <x v="0"/>
    <x v="0"/>
    <s v="CV31363"/>
    <d v="2023-02-10T00:00:00"/>
    <d v="2023-02-26T00:00:00"/>
    <x v="9"/>
    <x v="8"/>
    <x v="0"/>
    <x v="0"/>
    <s v="V.001"/>
    <x v="0"/>
    <d v="2023-03-15T00:00:00"/>
    <x v="1"/>
    <x v="0"/>
    <n v="15404"/>
    <n v="419060"/>
    <n v="431359.4"/>
    <n v="419060"/>
    <x v="0"/>
    <x v="0"/>
    <n v="12299.4"/>
    <x v="0"/>
    <x v="0"/>
    <n v="32222"/>
    <n v="32091"/>
    <x v="0"/>
    <s v="TGBU4783240"/>
    <x v="1"/>
    <x v="1"/>
    <x v="2"/>
    <n v="5"/>
    <s v="SESUAI BL"/>
    <x v="1"/>
    <x v="0"/>
    <s v="CV31363"/>
    <d v="2023-02-10T00:00:00"/>
    <n v="0"/>
    <n v="730913000"/>
    <x v="0"/>
    <n v="166117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PPD013520 EN:44189"/>
    <x v="1"/>
    <s v="GD825A-2       "/>
    <s v="4500022380"/>
    <x v="0"/>
    <x v="0"/>
    <x v="1"/>
    <x v="0"/>
    <x v="1"/>
    <n v="6644660197.6000004"/>
  </r>
  <r>
    <n v="184"/>
    <s v="00000000006020230311011309"/>
    <x v="0"/>
    <x v="0"/>
    <n v="132616"/>
    <x v="33"/>
    <x v="5"/>
    <s v="HENJK23MH806"/>
    <s v="SUN PROUD"/>
    <x v="0"/>
    <x v="0"/>
    <x v="0"/>
    <s v="132715/KPU.1/2023"/>
    <d v="2023-03-17T00:00:00"/>
    <n v="620230300173425"/>
    <d v="2023-03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195"/>
    <d v="2023-03-14T00:00:00"/>
    <n v="8"/>
    <x v="0"/>
    <x v="0"/>
    <s v="CV31364"/>
    <d v="2023-02-10T00:00:00"/>
    <d v="2023-02-26T00:00:00"/>
    <x v="9"/>
    <x v="8"/>
    <x v="0"/>
    <x v="0"/>
    <s v="V.001"/>
    <x v="0"/>
    <d v="2023-03-15T00:00:00"/>
    <x v="1"/>
    <x v="0"/>
    <n v="15404"/>
    <n v="4796890"/>
    <n v="4942864.43"/>
    <n v="4796890"/>
    <x v="0"/>
    <x v="0"/>
    <n v="145974.43"/>
    <x v="0"/>
    <x v="0"/>
    <n v="392707"/>
    <n v="392028"/>
    <x v="0"/>
    <s v="TGBU4783240"/>
    <x v="1"/>
    <x v="1"/>
    <x v="2"/>
    <n v="21"/>
    <s v="SESUAI BL"/>
    <x v="1"/>
    <x v="0"/>
    <s v="CV31364"/>
    <d v="2023-02-10T00:00:00"/>
    <n v="0"/>
    <n v="8375388000"/>
    <x v="0"/>
    <n v="190349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APD034431 EN:514999"/>
    <x v="1"/>
    <s v="HD785-7        "/>
    <s v="4500022513"/>
    <x v="0"/>
    <x v="0"/>
    <x v="1"/>
    <x v="0"/>
    <x v="1"/>
    <n v="76139883679.720001"/>
  </r>
  <r>
    <n v="185"/>
    <s v="00000000006020230311011310"/>
    <x v="0"/>
    <x v="0"/>
    <n v="136576"/>
    <x v="30"/>
    <x v="4"/>
    <s v="HENJK23MH807"/>
    <s v="SUN PROUD"/>
    <x v="0"/>
    <x v="0"/>
    <x v="0"/>
    <s v="136720/KPU.1/2023"/>
    <d v="2023-03-20T00:00:00"/>
    <n v="620230300191576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195"/>
    <d v="2023-03-14T00:00:00"/>
    <n v="9"/>
    <x v="0"/>
    <x v="0"/>
    <s v="CV31365"/>
    <d v="2023-02-10T00:00:00"/>
    <d v="2023-02-26T00:00:00"/>
    <x v="9"/>
    <x v="8"/>
    <x v="0"/>
    <x v="0"/>
    <s v="V.001"/>
    <x v="0"/>
    <d v="2023-03-15T00:00:00"/>
    <x v="1"/>
    <x v="0"/>
    <n v="15404"/>
    <n v="333681"/>
    <n v="347530.66"/>
    <n v="333681"/>
    <x v="0"/>
    <x v="0"/>
    <n v="13849.66"/>
    <x v="0"/>
    <x v="0"/>
    <n v="34822"/>
    <n v="34821"/>
    <x v="0"/>
    <s v="TGBU4783240"/>
    <x v="1"/>
    <x v="1"/>
    <x v="2"/>
    <n v="2"/>
    <s v="SESUAI BL"/>
    <x v="1"/>
    <x v="0"/>
    <s v="CV31365"/>
    <d v="2023-02-10T00:00:00"/>
    <n v="0"/>
    <n v="588870000"/>
    <x v="0"/>
    <n v="133835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VPD009271 EN:638735"/>
    <x v="1"/>
    <s v="HM400-3R       "/>
    <s v="4500022387"/>
    <x v="0"/>
    <x v="0"/>
    <x v="5"/>
    <x v="0"/>
    <x v="5"/>
    <n v="5353362286.6400003"/>
  </r>
  <r>
    <n v="186"/>
    <s v="00000000006020230313011311"/>
    <x v="0"/>
    <x v="0"/>
    <n v="136577"/>
    <x v="30"/>
    <x v="4"/>
    <s v="KJK23MH002"/>
    <s v="SUN PROUD"/>
    <x v="0"/>
    <x v="0"/>
    <x v="0"/>
    <s v="136721/KPU.1/2023"/>
    <d v="2023-03-20T00:00:00"/>
    <n v="620230300191956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195"/>
    <d v="2023-03-14T00:00:00"/>
    <n v="11"/>
    <x v="0"/>
    <x v="0"/>
    <s v="CV2F244"/>
    <d v="2023-02-10T00:00:00"/>
    <d v="2023-02-28T00:00:00"/>
    <x v="9"/>
    <x v="8"/>
    <x v="0"/>
    <x v="0"/>
    <s v="V.001"/>
    <x v="0"/>
    <d v="2023-03-15T00:00:00"/>
    <x v="1"/>
    <x v="0"/>
    <n v="15404"/>
    <n v="390424"/>
    <n v="397403.21"/>
    <n v="390424"/>
    <x v="0"/>
    <x v="0"/>
    <n v="6979.21"/>
    <x v="0"/>
    <x v="0"/>
    <n v="41385"/>
    <n v="40865"/>
    <x v="0"/>
    <s v="TGBU4783240"/>
    <x v="1"/>
    <x v="1"/>
    <x v="2"/>
    <n v="6"/>
    <s v="SESUAI BL"/>
    <x v="1"/>
    <x v="0"/>
    <s v="CV2F244"/>
    <d v="2023-02-10T00:00:00"/>
    <n v="0"/>
    <n v="673376000"/>
    <x v="0"/>
    <n v="15304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DL D155A-6R (LESS RIPPER,WITH COUNTER WEIGHT) SN:KMT0D105LPC088987 EN:638740"/>
    <x v="1"/>
    <s v="D155A-6R       "/>
    <s v="4500022280"/>
    <x v="0"/>
    <x v="0"/>
    <x v="5"/>
    <x v="0"/>
    <x v="5"/>
    <n v="6121599046.8400002"/>
  </r>
  <r>
    <n v="187"/>
    <s v="00000000006020230313011312"/>
    <x v="0"/>
    <x v="0"/>
    <n v="136581"/>
    <x v="30"/>
    <x v="6"/>
    <s v="KJK23MH003"/>
    <s v="SUN PROUD"/>
    <x v="0"/>
    <x v="0"/>
    <x v="0"/>
    <s v="136725/KPU.1/2023"/>
    <d v="2023-03-20T00:00:00"/>
    <n v="620230300193731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195"/>
    <d v="2023-03-14T00:00:00"/>
    <n v="12"/>
    <x v="0"/>
    <x v="0"/>
    <s v="CV2F283"/>
    <d v="2023-02-10T00:00:00"/>
    <d v="2023-02-28T00:00:00"/>
    <x v="9"/>
    <x v="8"/>
    <x v="0"/>
    <x v="0"/>
    <s v="V.001"/>
    <x v="0"/>
    <d v="2023-03-15T00:00:00"/>
    <x v="1"/>
    <x v="0"/>
    <n v="15404"/>
    <n v="681428"/>
    <n v="692698.14"/>
    <n v="681428"/>
    <x v="0"/>
    <x v="0"/>
    <n v="11270.14"/>
    <x v="0"/>
    <x v="0"/>
    <n v="73760"/>
    <n v="72820"/>
    <x v="0"/>
    <s v="TGBU4783240"/>
    <x v="1"/>
    <x v="1"/>
    <x v="2"/>
    <n v="8"/>
    <s v="SESUAI BL"/>
    <x v="1"/>
    <x v="0"/>
    <s v="CV2F283"/>
    <d v="2023-02-10T00:00:00"/>
    <n v="0"/>
    <n v="1173736000"/>
    <x v="0"/>
    <n v="266759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APC088986 EN:638734"/>
    <x v="1"/>
    <s v="D155A-6R       "/>
    <s v="4500022521"/>
    <x v="0"/>
    <x v="0"/>
    <x v="5"/>
    <x v="0"/>
    <x v="5"/>
    <n v="10670322148.559999"/>
  </r>
  <r>
    <n v="188"/>
    <s v="00000000006020230313011313"/>
    <x v="0"/>
    <x v="0"/>
    <n v="136592"/>
    <x v="30"/>
    <x v="6"/>
    <s v="KJK23MH004"/>
    <s v="SUN PROUD"/>
    <x v="0"/>
    <x v="0"/>
    <x v="0"/>
    <s v="136736/KPU.1/2023"/>
    <d v="2023-03-20T00:00:00"/>
    <n v="620230300198024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195"/>
    <d v="2023-03-14T00:00:00"/>
    <n v="13"/>
    <x v="0"/>
    <x v="0"/>
    <s v="CV2F314"/>
    <d v="2023-02-10T00:00:00"/>
    <d v="2023-02-28T00:00:00"/>
    <x v="9"/>
    <x v="8"/>
    <x v="0"/>
    <x v="0"/>
    <s v="V.001"/>
    <x v="0"/>
    <d v="2023-03-15T00:00:00"/>
    <x v="1"/>
    <x v="0"/>
    <n v="15404"/>
    <n v="1182754"/>
    <n v="1199971.3999999999"/>
    <n v="1182754"/>
    <x v="0"/>
    <x v="0"/>
    <n v="17217.400000000001"/>
    <x v="0"/>
    <x v="0"/>
    <n v="120880"/>
    <n v="119440"/>
    <x v="0"/>
    <s v="TGBU4783240"/>
    <x v="1"/>
    <x v="1"/>
    <x v="2"/>
    <n v="12"/>
    <s v="SESUAI BL"/>
    <x v="1"/>
    <x v="0"/>
    <s v="CV2F314"/>
    <d v="2023-02-10T00:00:00"/>
    <n v="0"/>
    <n v="2033280000"/>
    <x v="0"/>
    <n v="462109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KPC066091 EN:616188"/>
    <x v="1"/>
    <s v="D375A-6R       "/>
    <s v="4500022524"/>
    <x v="0"/>
    <x v="0"/>
    <x v="5"/>
    <x v="0"/>
    <x v="5"/>
    <n v="18484359445.599998"/>
  </r>
  <r>
    <n v="189"/>
    <s v="00000000006020230313011314"/>
    <x v="0"/>
    <x v="0"/>
    <n v="136578"/>
    <x v="30"/>
    <x v="4"/>
    <s v="KJK23MH005"/>
    <s v="SUN PROUD"/>
    <x v="0"/>
    <x v="0"/>
    <x v="0"/>
    <s v="136722/KPU.1/2023"/>
    <d v="2023-03-20T00:00:00"/>
    <n v="620230300198024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195"/>
    <d v="2023-03-14T00:00:00"/>
    <n v="14"/>
    <x v="0"/>
    <x v="0"/>
    <s v="CV2F318"/>
    <d v="2023-02-10T00:00:00"/>
    <d v="2023-02-28T00:00:00"/>
    <x v="9"/>
    <x v="8"/>
    <x v="0"/>
    <x v="0"/>
    <s v="V.001"/>
    <x v="0"/>
    <d v="2023-03-15T00:00:00"/>
    <x v="1"/>
    <x v="0"/>
    <n v="15404"/>
    <n v="627583"/>
    <n v="636191.69999999995"/>
    <n v="627583"/>
    <x v="0"/>
    <x v="0"/>
    <n v="8608.7000000000007"/>
    <x v="0"/>
    <x v="0"/>
    <n v="60440"/>
    <n v="59720"/>
    <x v="0"/>
    <s v="TGBU4783240"/>
    <x v="1"/>
    <x v="1"/>
    <x v="2"/>
    <n v="6"/>
    <s v="SESUAI BL"/>
    <x v="1"/>
    <x v="0"/>
    <s v="CV2F318"/>
    <d v="2023-02-10T00:00:00"/>
    <n v="0"/>
    <n v="1077989000"/>
    <x v="0"/>
    <n v="244998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CPC066093 EN:616200"/>
    <x v="1"/>
    <s v="D375A-6R       "/>
    <s v="4500022525"/>
    <x v="0"/>
    <x v="0"/>
    <x v="5"/>
    <x v="0"/>
    <x v="5"/>
    <n v="9799896946.7999992"/>
  </r>
  <r>
    <n v="190"/>
    <s v="00000000006020230313011315"/>
    <x v="0"/>
    <x v="0"/>
    <n v="136580"/>
    <x v="30"/>
    <x v="4"/>
    <s v="KJK23MH006"/>
    <s v="SUN PROUD"/>
    <x v="0"/>
    <x v="0"/>
    <x v="0"/>
    <s v="136724/KPU.1/2023"/>
    <d v="2023-03-20T00:00:00"/>
    <n v="620230300193546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195"/>
    <d v="2023-03-14T00:00:00"/>
    <n v="15"/>
    <x v="0"/>
    <x v="0"/>
    <s v="CV2F245"/>
    <d v="2023-02-10T00:00:00"/>
    <d v="2023-02-28T00:00:00"/>
    <x v="9"/>
    <x v="8"/>
    <x v="0"/>
    <x v="0"/>
    <s v="V.001"/>
    <x v="0"/>
    <d v="2023-03-15T00:00:00"/>
    <x v="1"/>
    <x v="0"/>
    <n v="15404"/>
    <n v="390424"/>
    <n v="397403.21"/>
    <n v="390424"/>
    <x v="0"/>
    <x v="0"/>
    <n v="6979.21"/>
    <x v="0"/>
    <x v="0"/>
    <n v="41385"/>
    <n v="40865"/>
    <x v="0"/>
    <s v="TGBU4783240"/>
    <x v="1"/>
    <x v="1"/>
    <x v="2"/>
    <n v="6"/>
    <s v="SESUAI BL"/>
    <x v="1"/>
    <x v="0"/>
    <s v="CV2F245"/>
    <d v="2023-02-10T00:00:00"/>
    <n v="0"/>
    <n v="673376000"/>
    <x v="0"/>
    <n v="15304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DL D155A-6R (LESS RIPPER,WITH COUNTER WEIGHT) SN:KMT0D105HPC088991 EN:638751"/>
    <x v="1"/>
    <s v="D155A-6R       "/>
    <s v="4500022282"/>
    <x v="0"/>
    <x v="0"/>
    <x v="5"/>
    <x v="0"/>
    <x v="5"/>
    <n v="6121599046.8400002"/>
  </r>
  <r>
    <n v="191"/>
    <s v="00000000006020230313011316"/>
    <x v="0"/>
    <x v="0"/>
    <n v="136579"/>
    <x v="30"/>
    <x v="4"/>
    <s v="KJK23MH007"/>
    <s v="SUN PROUD"/>
    <x v="0"/>
    <x v="0"/>
    <x v="0"/>
    <s v="136723/KPU.1/2023"/>
    <d v="2023-03-20T00:00:00"/>
    <n v="620230300192934"/>
    <d v="2023-03-2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195"/>
    <d v="2023-03-14T00:00:00"/>
    <n v="16"/>
    <x v="0"/>
    <x v="0"/>
    <s v="CV2F252"/>
    <d v="2023-02-10T00:00:00"/>
    <d v="2023-02-28T00:00:00"/>
    <x v="9"/>
    <x v="8"/>
    <x v="0"/>
    <x v="0"/>
    <s v="V.001"/>
    <x v="0"/>
    <d v="2023-03-15T00:00:00"/>
    <x v="1"/>
    <x v="0"/>
    <n v="15404"/>
    <n v="449019"/>
    <n v="463805.96"/>
    <n v="449019"/>
    <x v="0"/>
    <x v="0"/>
    <n v="14786.96"/>
    <x v="0"/>
    <x v="0"/>
    <n v="75929"/>
    <n v="75009"/>
    <x v="0"/>
    <s v="TGBU4783240"/>
    <x v="1"/>
    <x v="1"/>
    <x v="2"/>
    <n v="6"/>
    <s v="SESUAI BL"/>
    <x v="1"/>
    <x v="0"/>
    <s v="CV2F252"/>
    <d v="2023-02-10T00:00:00"/>
    <n v="0"/>
    <n v="785892000"/>
    <x v="0"/>
    <n v="17861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VPC070616, EN:638659"/>
    <x v="1"/>
    <s v="PC850-8R1      "/>
    <s v="4500022320"/>
    <x v="0"/>
    <x v="0"/>
    <x v="5"/>
    <x v="0"/>
    <x v="5"/>
    <n v="7144467007.8400002"/>
  </r>
  <r>
    <n v="192"/>
    <s v="00000000006020230313011317"/>
    <x v="0"/>
    <x v="0"/>
    <n v="136582"/>
    <x v="30"/>
    <x v="4"/>
    <s v="KJK23MH008"/>
    <s v="SUN PROUD"/>
    <x v="0"/>
    <x v="0"/>
    <x v="0"/>
    <s v="136726/KPU.1/2023"/>
    <d v="2023-03-20T00:00:00"/>
    <n v="620230300193936"/>
    <d v="2023-03-2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195"/>
    <d v="2023-03-14T00:00:00"/>
    <n v="17"/>
    <x v="0"/>
    <x v="0"/>
    <s v="CV2F253"/>
    <d v="2023-02-10T00:00:00"/>
    <d v="2023-02-28T00:00:00"/>
    <x v="9"/>
    <x v="8"/>
    <x v="0"/>
    <x v="0"/>
    <s v="V.001"/>
    <x v="0"/>
    <d v="2023-03-15T00:00:00"/>
    <x v="1"/>
    <x v="0"/>
    <n v="15404"/>
    <n v="729487"/>
    <n v="747554.76"/>
    <n v="729487"/>
    <x v="0"/>
    <x v="0"/>
    <n v="18067.759999999998"/>
    <x v="0"/>
    <x v="0"/>
    <n v="113153"/>
    <n v="112543"/>
    <x v="0"/>
    <s v="TGBU4783240"/>
    <x v="1"/>
    <x v="1"/>
    <x v="2"/>
    <n v="9"/>
    <s v="SESUAI BL"/>
    <x v="1"/>
    <x v="0"/>
    <s v="CV2F253"/>
    <d v="2023-02-10T00:00:00"/>
    <n v="0"/>
    <n v="1266687000"/>
    <x v="0"/>
    <n v="287884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VPC050267, EN:750180"/>
    <x v="1"/>
    <s v="PC1250-11R     "/>
    <s v="4500022372"/>
    <x v="0"/>
    <x v="0"/>
    <x v="5"/>
    <x v="0"/>
    <x v="5"/>
    <n v="11515333523.040001"/>
  </r>
  <r>
    <n v="193"/>
    <s v="00000000006020230313011318"/>
    <x v="0"/>
    <x v="0"/>
    <n v="136583"/>
    <x v="30"/>
    <x v="4"/>
    <s v="KJK23MH009"/>
    <s v="SUN PROUD"/>
    <x v="0"/>
    <x v="0"/>
    <x v="0"/>
    <s v="136727/KPU.1/2023"/>
    <d v="2023-03-20T00:00:00"/>
    <n v="620230300195000"/>
    <d v="2023-03-2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195"/>
    <d v="2023-03-14T00:00:00"/>
    <n v="18"/>
    <x v="0"/>
    <x v="0"/>
    <s v="CV2F254"/>
    <d v="2023-02-10T00:00:00"/>
    <d v="2023-02-28T00:00:00"/>
    <x v="9"/>
    <x v="8"/>
    <x v="0"/>
    <x v="0"/>
    <s v="V.001"/>
    <x v="0"/>
    <d v="2023-03-15T00:00:00"/>
    <x v="1"/>
    <x v="0"/>
    <n v="15404"/>
    <n v="729487"/>
    <n v="747554.76"/>
    <n v="729487"/>
    <x v="0"/>
    <x v="0"/>
    <n v="18067.759999999998"/>
    <x v="0"/>
    <x v="0"/>
    <n v="113153"/>
    <n v="112543"/>
    <x v="0"/>
    <s v="TGBU4783240"/>
    <x v="1"/>
    <x v="1"/>
    <x v="2"/>
    <n v="9"/>
    <s v="SESUAI BL"/>
    <x v="1"/>
    <x v="0"/>
    <s v="CV2F254"/>
    <d v="2023-02-10T00:00:00"/>
    <n v="0"/>
    <n v="1266687000"/>
    <x v="0"/>
    <n v="287884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KPC050264, EN:750176"/>
    <x v="1"/>
    <s v="PC1250-11R     "/>
    <s v="4500022372"/>
    <x v="0"/>
    <x v="0"/>
    <x v="5"/>
    <x v="0"/>
    <x v="5"/>
    <n v="11515333523.040001"/>
  </r>
  <r>
    <n v="194"/>
    <s v="00000000006020230313011319"/>
    <x v="0"/>
    <x v="0"/>
    <n v="136584"/>
    <x v="30"/>
    <x v="4"/>
    <s v="KJK23MH010"/>
    <s v="SUN PROUD"/>
    <x v="0"/>
    <x v="0"/>
    <x v="0"/>
    <s v="136728/KPU.1/2023"/>
    <d v="2023-03-20T00:00:00"/>
    <n v="620230300195121"/>
    <d v="2023-03-2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195"/>
    <d v="2023-03-14T00:00:00"/>
    <n v="19"/>
    <x v="0"/>
    <x v="0"/>
    <s v="CV2F256"/>
    <d v="2023-02-10T00:00:00"/>
    <d v="2023-02-28T00:00:00"/>
    <x v="9"/>
    <x v="8"/>
    <x v="0"/>
    <x v="0"/>
    <s v="V.001"/>
    <x v="0"/>
    <d v="2023-03-15T00:00:00"/>
    <x v="1"/>
    <x v="0"/>
    <n v="15404"/>
    <n v="462765"/>
    <n v="477551.96"/>
    <n v="462765"/>
    <x v="0"/>
    <x v="0"/>
    <n v="14786.96"/>
    <x v="0"/>
    <x v="0"/>
    <n v="75929"/>
    <n v="75009"/>
    <x v="0"/>
    <s v="TGBU4783240"/>
    <x v="1"/>
    <x v="1"/>
    <x v="2"/>
    <n v="6"/>
    <s v="SESUAI BL"/>
    <x v="1"/>
    <x v="0"/>
    <s v="CV2F256"/>
    <d v="2023-02-10T00:00:00"/>
    <n v="0"/>
    <n v="809184000"/>
    <x v="0"/>
    <n v="183906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APC070617, EN:638662"/>
    <x v="1"/>
    <s v="PC850-8R1      "/>
    <s v="4500022390"/>
    <x v="0"/>
    <x v="0"/>
    <x v="5"/>
    <x v="0"/>
    <x v="5"/>
    <n v="7356210391.8400002"/>
  </r>
  <r>
    <n v="195"/>
    <s v="00000000006020230313011320"/>
    <x v="0"/>
    <x v="0"/>
    <n v="136585"/>
    <x v="30"/>
    <x v="4"/>
    <s v="KJK23MH011"/>
    <s v="SUN PROUD"/>
    <x v="0"/>
    <x v="0"/>
    <x v="0"/>
    <s v="136729/KPU.1/2023"/>
    <d v="2023-03-20T00:00:00"/>
    <n v="620230300195162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195"/>
    <d v="2023-03-14T00:00:00"/>
    <n v="20"/>
    <x v="0"/>
    <x v="0"/>
    <s v="CV2F279"/>
    <d v="2023-02-10T00:00:00"/>
    <d v="2023-02-28T00:00:00"/>
    <x v="9"/>
    <x v="8"/>
    <x v="0"/>
    <x v="0"/>
    <s v="V.001"/>
    <x v="0"/>
    <d v="2023-03-15T00:00:00"/>
    <x v="1"/>
    <x v="0"/>
    <n v="15404"/>
    <n v="321057"/>
    <n v="326692.07"/>
    <n v="321057"/>
    <x v="0"/>
    <x v="0"/>
    <n v="5635.07"/>
    <x v="0"/>
    <x v="0"/>
    <n v="36880"/>
    <n v="36410"/>
    <x v="0"/>
    <s v="TGBU4783240"/>
    <x v="1"/>
    <x v="1"/>
    <x v="2"/>
    <n v="4"/>
    <s v="SESUAI BL"/>
    <x v="1"/>
    <x v="0"/>
    <s v="CV2F279"/>
    <d v="2023-02-10T00:00:00"/>
    <n v="0"/>
    <n v="553561000"/>
    <x v="0"/>
    <n v="12581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CPC088984 EN:638727"/>
    <x v="1"/>
    <s v="D155A-6R       "/>
    <s v="4500022520"/>
    <x v="0"/>
    <x v="0"/>
    <x v="5"/>
    <x v="0"/>
    <x v="5"/>
    <n v="5032364646.2799997"/>
  </r>
  <r>
    <n v="196"/>
    <s v="00000000006020230314011321"/>
    <x v="0"/>
    <x v="0"/>
    <n v="136586"/>
    <x v="30"/>
    <x v="6"/>
    <s v="HENJK23ML801"/>
    <s v="OCTOBER DREAM"/>
    <x v="0"/>
    <x v="0"/>
    <x v="0"/>
    <s v="136730/KPU.1/2023"/>
    <d v="2023-03-20T00:00:00"/>
    <n v="620230300197161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12"/>
    <d v="2023-03-15T00:00:00"/>
    <n v="6"/>
    <x v="0"/>
    <x v="0"/>
    <s v="CV2F641"/>
    <d v="2023-02-21T00:00:00"/>
    <d v="2023-03-04T00:00:00"/>
    <x v="9"/>
    <x v="8"/>
    <x v="0"/>
    <x v="0"/>
    <s v="V.001"/>
    <x v="0"/>
    <d v="2023-03-17T00:00:00"/>
    <x v="1"/>
    <x v="0"/>
    <n v="15404"/>
    <n v="667362"/>
    <n v="695061.32"/>
    <n v="667362"/>
    <x v="0"/>
    <x v="0"/>
    <n v="27699.32"/>
    <x v="0"/>
    <x v="0"/>
    <n v="69644"/>
    <n v="69642"/>
    <x v="0"/>
    <s v="TGBU4783240"/>
    <x v="1"/>
    <x v="1"/>
    <x v="2"/>
    <n v="4"/>
    <s v="SESUAI BL"/>
    <x v="1"/>
    <x v="0"/>
    <s v="CV2F641"/>
    <d v="2023-02-21T00:00:00"/>
    <n v="0"/>
    <n v="1177740000"/>
    <x v="0"/>
    <n v="267669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CPD009276 EN:638757"/>
    <x v="1"/>
    <s v="HM400-3R       "/>
    <s v="4500022434"/>
    <x v="0"/>
    <x v="0"/>
    <x v="0"/>
    <x v="0"/>
    <x v="0"/>
    <n v="10706724573.280001"/>
  </r>
  <r>
    <n v="197"/>
    <s v="00000000006020230314011322"/>
    <x v="0"/>
    <x v="0"/>
    <n v="136587"/>
    <x v="30"/>
    <x v="3"/>
    <s v="HENJK23ML802"/>
    <s v="OCTOBER DREAM"/>
    <x v="0"/>
    <x v="0"/>
    <x v="0"/>
    <s v="136731/KPU.1/2023"/>
    <d v="2023-03-20T00:00:00"/>
    <n v="620230300197270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12"/>
    <d v="2023-03-15T00:00:00"/>
    <n v="7"/>
    <x v="0"/>
    <x v="0"/>
    <s v="CV30870"/>
    <d v="2023-02-21T00:00:00"/>
    <d v="2023-03-04T00:00:00"/>
    <x v="9"/>
    <x v="8"/>
    <x v="0"/>
    <x v="0"/>
    <s v="V.001"/>
    <x v="0"/>
    <d v="2023-03-17T00:00:00"/>
    <x v="1"/>
    <x v="0"/>
    <n v="15404"/>
    <n v="4111620"/>
    <n v="4236740.9400000004"/>
    <n v="4111620"/>
    <x v="0"/>
    <x v="0"/>
    <n v="125120.94"/>
    <x v="0"/>
    <x v="0"/>
    <n v="336606"/>
    <n v="336024"/>
    <x v="0"/>
    <s v="TGBU4783240"/>
    <x v="1"/>
    <x v="1"/>
    <x v="2"/>
    <n v="18"/>
    <s v="SESUAI BL"/>
    <x v="1"/>
    <x v="0"/>
    <s v="CV30870"/>
    <d v="2023-02-21T00:00:00"/>
    <n v="0"/>
    <n v="7178904000"/>
    <x v="0"/>
    <n v="1631569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VPD034461 EN:515076"/>
    <x v="1"/>
    <s v="HD785-7        "/>
    <s v="4500022513"/>
    <x v="0"/>
    <x v="0"/>
    <x v="0"/>
    <x v="0"/>
    <x v="0"/>
    <n v="65262757439.760002"/>
  </r>
  <r>
    <n v="198"/>
    <s v="00000000006020230314011323"/>
    <x v="0"/>
    <x v="0"/>
    <n v="136588"/>
    <x v="30"/>
    <x v="4"/>
    <s v="HENJK23ML803"/>
    <s v="OCTOBER DREAM"/>
    <x v="0"/>
    <x v="0"/>
    <x v="0"/>
    <s v="136732/KPU.1/2023"/>
    <d v="2023-03-20T00:00:00"/>
    <n v="620230300197351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12"/>
    <d v="2023-03-15T00:00:00"/>
    <n v="8"/>
    <x v="0"/>
    <x v="0"/>
    <s v="CV30871"/>
    <d v="2023-02-21T00:00:00"/>
    <d v="2023-03-04T00:00:00"/>
    <x v="9"/>
    <x v="8"/>
    <x v="0"/>
    <x v="0"/>
    <s v="V.001"/>
    <x v="0"/>
    <d v="2023-03-17T00:00:00"/>
    <x v="1"/>
    <x v="0"/>
    <n v="15404"/>
    <n v="419060"/>
    <n v="431359.4"/>
    <n v="419060"/>
    <x v="0"/>
    <x v="0"/>
    <n v="12299.4"/>
    <x v="0"/>
    <x v="0"/>
    <n v="32222"/>
    <n v="32091"/>
    <x v="0"/>
    <s v="TGBU4783240"/>
    <x v="1"/>
    <x v="1"/>
    <x v="2"/>
    <n v="5"/>
    <s v="SESUAI BL"/>
    <x v="1"/>
    <x v="0"/>
    <s v="CV30871"/>
    <d v="2023-02-21T00:00:00"/>
    <n v="0"/>
    <n v="730913000"/>
    <x v="0"/>
    <n v="166117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VPD013524 EN:44206"/>
    <x v="1"/>
    <s v="GD825A-2       "/>
    <s v="4500022519"/>
    <x v="0"/>
    <x v="0"/>
    <x v="0"/>
    <x v="0"/>
    <x v="0"/>
    <n v="6644660197.6000004"/>
  </r>
  <r>
    <n v="199"/>
    <s v="00000000006020230314011324"/>
    <x v="0"/>
    <x v="0"/>
    <n v="136589"/>
    <x v="30"/>
    <x v="4"/>
    <s v="HENJK23ML804"/>
    <s v="OCTOBER DREAM"/>
    <x v="0"/>
    <x v="0"/>
    <x v="0"/>
    <s v="136733/KPU.1/2023"/>
    <d v="2023-03-20T00:00:00"/>
    <n v="620230300197353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12"/>
    <d v="2023-03-15T00:00:00"/>
    <n v="9"/>
    <x v="0"/>
    <x v="0"/>
    <s v="CV30875"/>
    <d v="2023-02-21T00:00:00"/>
    <d v="2023-03-04T00:00:00"/>
    <x v="9"/>
    <x v="8"/>
    <x v="0"/>
    <x v="0"/>
    <s v="V.001"/>
    <x v="0"/>
    <d v="2023-03-17T00:00:00"/>
    <x v="1"/>
    <x v="0"/>
    <n v="15404"/>
    <n v="727314"/>
    <n v="748167.49"/>
    <n v="727314"/>
    <x v="0"/>
    <x v="0"/>
    <n v="20853.490000000002"/>
    <x v="0"/>
    <x v="0"/>
    <n v="56101"/>
    <n v="56004"/>
    <x v="0"/>
    <s v="TGBU4783240"/>
    <x v="1"/>
    <x v="1"/>
    <x v="2"/>
    <n v="3"/>
    <s v="SESUAI BL"/>
    <x v="1"/>
    <x v="0"/>
    <s v="CV30875"/>
    <d v="2023-02-21T00:00:00"/>
    <n v="0"/>
    <n v="1267725000"/>
    <x v="0"/>
    <n v="28812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TPD034467 EN:515097"/>
    <x v="1"/>
    <s v="HD785-7        "/>
    <s v="4500022514"/>
    <x v="0"/>
    <x v="0"/>
    <x v="0"/>
    <x v="0"/>
    <x v="0"/>
    <n v="11524772015.959999"/>
  </r>
  <r>
    <n v="200"/>
    <s v="00000000006020230314011325"/>
    <x v="0"/>
    <x v="0"/>
    <n v="136590"/>
    <x v="30"/>
    <x v="4"/>
    <s v="KJK23ML004"/>
    <s v="OCTOBER DREAM"/>
    <x v="0"/>
    <x v="0"/>
    <x v="0"/>
    <s v="136734/KPU.1/2023"/>
    <d v="2023-03-20T00:00:00"/>
    <n v="620230300197446"/>
    <d v="2023-03-2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212"/>
    <d v="2023-03-15T00:00:00"/>
    <n v="4"/>
    <x v="0"/>
    <x v="0"/>
    <s v="CV2F265"/>
    <d v="2023-02-24T00:00:00"/>
    <d v="2023-03-01T00:00:00"/>
    <x v="9"/>
    <x v="8"/>
    <x v="0"/>
    <x v="0"/>
    <s v="V.001"/>
    <x v="0"/>
    <d v="2023-03-17T00:00:00"/>
    <x v="1"/>
    <x v="0"/>
    <n v="15404"/>
    <n v="687401"/>
    <n v="705468.76"/>
    <n v="687401"/>
    <x v="0"/>
    <x v="0"/>
    <n v="18067.759999999998"/>
    <x v="0"/>
    <x v="0"/>
    <n v="113153"/>
    <n v="112543"/>
    <x v="0"/>
    <s v="TGBU4783240"/>
    <x v="1"/>
    <x v="1"/>
    <x v="2"/>
    <n v="9"/>
    <s v="SESUAI BL"/>
    <x v="1"/>
    <x v="0"/>
    <s v="CV2F265"/>
    <d v="2023-02-24T00:00:00"/>
    <n v="0"/>
    <n v="1195375000"/>
    <x v="0"/>
    <n v="27167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APC050268, EN:750181"/>
    <x v="1"/>
    <s v="PC1250-11R     "/>
    <s v="4500022417"/>
    <x v="0"/>
    <x v="0"/>
    <x v="0"/>
    <x v="0"/>
    <x v="0"/>
    <n v="10867040779.040001"/>
  </r>
  <r>
    <n v="201"/>
    <s v="00000000006020230314011326"/>
    <x v="0"/>
    <x v="0"/>
    <n v="136591"/>
    <x v="30"/>
    <x v="6"/>
    <s v="KJK23ML005"/>
    <s v="OCTOBER DREAM"/>
    <x v="0"/>
    <x v="0"/>
    <x v="0"/>
    <s v="136735/KPU.1/2023"/>
    <d v="2023-03-20T00:00:00"/>
    <n v="620230300197448"/>
    <d v="2023-03-2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212"/>
    <d v="2023-03-15T00:00:00"/>
    <n v="5"/>
    <x v="0"/>
    <x v="0"/>
    <s v="CV2F260"/>
    <d v="2023-02-24T00:00:00"/>
    <d v="2023-03-01T00:00:00"/>
    <x v="9"/>
    <x v="8"/>
    <x v="0"/>
    <x v="0"/>
    <s v="V.001"/>
    <x v="0"/>
    <d v="2023-03-17T00:00:00"/>
    <x v="1"/>
    <x v="0"/>
    <n v="15404"/>
    <n v="1374802"/>
    <n v="1410937.53"/>
    <n v="1374802"/>
    <x v="0"/>
    <x v="0"/>
    <n v="36135.53"/>
    <x v="0"/>
    <x v="0"/>
    <n v="226306"/>
    <n v="225086"/>
    <x v="0"/>
    <s v="TGBU4783240"/>
    <x v="1"/>
    <x v="1"/>
    <x v="2"/>
    <n v="18"/>
    <s v="SESUAI BL"/>
    <x v="1"/>
    <x v="0"/>
    <s v="CV2F260"/>
    <d v="2023-02-24T00:00:00"/>
    <n v="0"/>
    <n v="2390749000"/>
    <x v="0"/>
    <n v="54335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LPC050269, EN:750182"/>
    <x v="1"/>
    <s v="PC1250-11R     "/>
    <s v="4500022373"/>
    <x v="0"/>
    <x v="0"/>
    <x v="0"/>
    <x v="0"/>
    <x v="0"/>
    <n v="21734081712.119999"/>
  </r>
  <r>
    <n v="202"/>
    <s v="00000000006020230316011327"/>
    <x v="0"/>
    <x v="0"/>
    <n v="148266"/>
    <x v="35"/>
    <x v="4"/>
    <s v="HENJK23MK801"/>
    <s v="COSMIC OAK"/>
    <x v="0"/>
    <x v="0"/>
    <x v="0"/>
    <s v="148156/KPU.1/2023"/>
    <d v="2023-03-27T00:00:00"/>
    <n v="620230300243928"/>
    <d v="2023-03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52"/>
    <d v="2023-03-18T00:00:00"/>
    <n v="1"/>
    <x v="0"/>
    <x v="0"/>
    <s v="CV2F238"/>
    <d v="2023-02-10T00:00:00"/>
    <d v="2023-02-28T00:00:00"/>
    <x v="9"/>
    <x v="8"/>
    <x v="0"/>
    <x v="0"/>
    <s v="V.098"/>
    <x v="0"/>
    <d v="2023-03-19T00:00:00"/>
    <x v="1"/>
    <x v="0"/>
    <n v="15381"/>
    <n v="1262511"/>
    <n v="1294157.45"/>
    <n v="1262511"/>
    <x v="0"/>
    <x v="0"/>
    <n v="31646.45"/>
    <x v="0"/>
    <x v="0"/>
    <n v="123900"/>
    <n v="121080"/>
    <x v="0"/>
    <s v="TGBU4783240"/>
    <x v="1"/>
    <x v="1"/>
    <x v="2"/>
    <n v="12"/>
    <s v="SESUAI BL"/>
    <x v="1"/>
    <x v="0"/>
    <s v="CV2F238"/>
    <d v="2023-02-10T00:00:00"/>
    <n v="0"/>
    <n v="2189598000"/>
    <x v="0"/>
    <n v="497636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900-8R KEADAAN BARU SN:KMTWA141VND095100 EN:900146"/>
    <x v="1"/>
    <s v="WA900-8R       "/>
    <s v="4500021715"/>
    <x v="0"/>
    <x v="0"/>
    <x v="6"/>
    <x v="0"/>
    <x v="3"/>
    <n v="19905435738.450001"/>
  </r>
  <r>
    <n v="203"/>
    <s v="00000000006020230316011328"/>
    <x v="0"/>
    <x v="0"/>
    <n v="160084"/>
    <x v="36"/>
    <x v="4"/>
    <s v="HENJK23MK802"/>
    <s v="COSMIC OAK"/>
    <x v="0"/>
    <x v="0"/>
    <x v="0"/>
    <s v="159637/KPU.1/2023"/>
    <d v="2023-03-31T00:00:00"/>
    <n v="620230300309601"/>
    <d v="2023-03-31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52"/>
    <d v="2023-03-18T00:00:00"/>
    <n v="2"/>
    <x v="0"/>
    <x v="0"/>
    <s v="CV2F274"/>
    <d v="2023-02-10T00:00:00"/>
    <d v="2023-02-28T00:00:00"/>
    <x v="9"/>
    <x v="8"/>
    <x v="0"/>
    <x v="0"/>
    <s v="V.098"/>
    <x v="0"/>
    <d v="2023-03-19T00:00:00"/>
    <x v="1"/>
    <x v="0"/>
    <n v="15304"/>
    <n v="547788"/>
    <n v="561563.98"/>
    <n v="547788"/>
    <x v="0"/>
    <x v="0"/>
    <n v="13775.98"/>
    <x v="0"/>
    <x v="0"/>
    <n v="49818"/>
    <n v="49358"/>
    <x v="0"/>
    <s v="TGBU4783240"/>
    <x v="1"/>
    <x v="1"/>
    <x v="2"/>
    <n v="8"/>
    <s v="SESUAI BL"/>
    <x v="1"/>
    <x v="0"/>
    <s v="CV2F274"/>
    <d v="2023-02-10T00:00:00"/>
    <n v="0"/>
    <n v="945360000"/>
    <x v="0"/>
    <n v="21485500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s v="KOMATSU WHEEL DOZER MODEL WD600-6R KEADAAN BARU SN:KMTWD006JPD060057  EN:616197"/>
    <x v="1"/>
    <s v="WD600-6R       "/>
    <s v="4500022392"/>
    <x v="0"/>
    <x v="0"/>
    <x v="10"/>
    <x v="0"/>
    <x v="10"/>
    <n v="8594175149.9200001"/>
  </r>
  <r>
    <n v="204"/>
    <s v="00000000006020230316011329"/>
    <x v="0"/>
    <x v="0"/>
    <n v="155700"/>
    <x v="37"/>
    <x v="4"/>
    <s v="HENJK23MK803"/>
    <s v="COSMIC OAK"/>
    <x v="0"/>
    <x v="0"/>
    <x v="0"/>
    <s v="155368/KPU.1/2023"/>
    <d v="2023-03-29T00:00:00"/>
    <n v="620230300287615"/>
    <d v="2023-03-29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52"/>
    <d v="2023-03-18T00:00:00"/>
    <n v="3"/>
    <x v="0"/>
    <x v="0"/>
    <s v="CV2F301"/>
    <d v="2023-02-10T00:00:00"/>
    <d v="2023-02-28T00:00:00"/>
    <x v="9"/>
    <x v="8"/>
    <x v="0"/>
    <x v="0"/>
    <s v="V.098"/>
    <x v="0"/>
    <d v="2023-03-19T00:00:00"/>
    <x v="1"/>
    <x v="0"/>
    <n v="15304"/>
    <n v="419060"/>
    <n v="431439.77"/>
    <n v="419060"/>
    <x v="0"/>
    <x v="0"/>
    <n v="12379.77"/>
    <x v="0"/>
    <x v="0"/>
    <n v="32222"/>
    <n v="32091"/>
    <x v="0"/>
    <s v="TGBU4783240"/>
    <x v="1"/>
    <x v="1"/>
    <x v="2"/>
    <n v="5"/>
    <s v="SESUAI BL"/>
    <x v="1"/>
    <x v="0"/>
    <s v="CV2F301"/>
    <d v="2023-02-10T00:00:00"/>
    <n v="0"/>
    <n v="726303000"/>
    <x v="0"/>
    <n v="165069000"/>
    <x v="0"/>
    <x v="0"/>
    <x v="0"/>
    <x v="0"/>
    <x v="0"/>
    <x v="0"/>
    <x v="0"/>
    <x v="0"/>
    <x v="0"/>
    <x v="0"/>
    <x v="0"/>
    <x v="0"/>
    <x v="0"/>
    <x v="0"/>
    <x v="0"/>
    <x v="0"/>
    <x v="2"/>
    <x v="7"/>
    <s v="KOMATSU MOTOR GRADER MODEL GD825A-2 KEADAAN BARU SN:KMTGD021CPD013523 EN:44204"/>
    <x v="1"/>
    <s v="GD825A-2       "/>
    <s v="4500022379"/>
    <x v="0"/>
    <x v="0"/>
    <x v="7"/>
    <x v="0"/>
    <x v="7"/>
    <n v="6602754240.0799999"/>
  </r>
  <r>
    <n v="205"/>
    <s v="00000000006020230316011330"/>
    <x v="0"/>
    <x v="0"/>
    <n v="143736"/>
    <x v="34"/>
    <x v="6"/>
    <s v="HENJK23MK804"/>
    <s v="COSMIC OAK"/>
    <x v="0"/>
    <x v="0"/>
    <x v="0"/>
    <s v="143747/KPU.1/2023"/>
    <d v="2023-03-24T00:00:00"/>
    <n v="620230300227875"/>
    <d v="2023-03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52"/>
    <d v="2023-03-18T00:00:00"/>
    <n v="4"/>
    <x v="0"/>
    <x v="0"/>
    <s v="CV2F303"/>
    <d v="2023-02-10T00:00:00"/>
    <d v="2023-02-28T00:00:00"/>
    <x v="9"/>
    <x v="8"/>
    <x v="0"/>
    <x v="0"/>
    <s v="V.098"/>
    <x v="0"/>
    <d v="2023-03-19T00:00:00"/>
    <x v="1"/>
    <x v="0"/>
    <n v="15381"/>
    <n v="838120"/>
    <n v="862755.59"/>
    <n v="838120"/>
    <x v="0"/>
    <x v="0"/>
    <n v="24635.59"/>
    <x v="0"/>
    <x v="0"/>
    <n v="64444"/>
    <n v="64182"/>
    <x v="0"/>
    <s v="TGBU4783240"/>
    <x v="1"/>
    <x v="1"/>
    <x v="2"/>
    <n v="10"/>
    <s v="SESUAI BL"/>
    <x v="1"/>
    <x v="0"/>
    <s v="CV2F303"/>
    <d v="2023-02-10T00:00:00"/>
    <n v="0"/>
    <n v="1459705000"/>
    <x v="0"/>
    <n v="331752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JPD013519 EN:44187"/>
    <x v="1"/>
    <s v="GD825A-2       "/>
    <s v="4500022380"/>
    <x v="0"/>
    <x v="0"/>
    <x v="2"/>
    <x v="0"/>
    <x v="2"/>
    <n v="13270043729.790001"/>
  </r>
  <r>
    <n v="206"/>
    <s v="00000000006020230316011331"/>
    <x v="0"/>
    <x v="0"/>
    <n v="143740"/>
    <x v="34"/>
    <x v="6"/>
    <s v="HENJK23MK805"/>
    <s v="COSMIC OAK"/>
    <x v="0"/>
    <x v="0"/>
    <x v="0"/>
    <s v="143751/KPU.1/2023"/>
    <d v="2023-03-24T00:00:00"/>
    <n v="620230300228856"/>
    <d v="2023-03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52"/>
    <d v="2023-03-18T00:00:00"/>
    <n v="5"/>
    <x v="0"/>
    <x v="0"/>
    <s v="CV2F305"/>
    <d v="2023-02-10T00:00:00"/>
    <d v="2023-02-28T00:00:00"/>
    <x v="9"/>
    <x v="8"/>
    <x v="0"/>
    <x v="0"/>
    <s v="V.098"/>
    <x v="0"/>
    <d v="2023-03-19T00:00:00"/>
    <x v="1"/>
    <x v="0"/>
    <n v="15381"/>
    <n v="667362"/>
    <n v="695102.74"/>
    <n v="667362"/>
    <x v="0"/>
    <x v="0"/>
    <n v="27740.74"/>
    <x v="0"/>
    <x v="0"/>
    <n v="69644"/>
    <n v="69642"/>
    <x v="0"/>
    <s v="TGBU4783240"/>
    <x v="1"/>
    <x v="1"/>
    <x v="2"/>
    <n v="4"/>
    <s v="SESUAI BL"/>
    <x v="1"/>
    <x v="0"/>
    <s v="CV2F305"/>
    <d v="2023-02-10T00:00:00"/>
    <n v="0"/>
    <n v="1176052000"/>
    <x v="0"/>
    <n v="267285000"/>
    <x v="0"/>
    <x v="0"/>
    <x v="0"/>
    <x v="0"/>
    <x v="0"/>
    <x v="0"/>
    <x v="0"/>
    <x v="0"/>
    <x v="0"/>
    <x v="0"/>
    <x v="0"/>
    <x v="0"/>
    <x v="0"/>
    <x v="0"/>
    <x v="0"/>
    <x v="0"/>
    <x v="2"/>
    <x v="5"/>
    <s v="KOMATSU ARTICULATED DUMP TRUCK MODEL HM400-3R, KEADAAN BARU SN:KMTHM013APD009272 EN:638736"/>
    <x v="1"/>
    <s v="HM400-3R       "/>
    <s v="4500022387"/>
    <x v="0"/>
    <x v="0"/>
    <x v="2"/>
    <x v="0"/>
    <x v="2"/>
    <n v="10691375243.940001"/>
  </r>
  <r>
    <n v="207"/>
    <s v="00000000006020230316011332"/>
    <x v="0"/>
    <x v="0"/>
    <n v="143754"/>
    <x v="34"/>
    <x v="4"/>
    <s v="HENJK23MK806"/>
    <s v="COSMIC OAK"/>
    <x v="0"/>
    <x v="0"/>
    <x v="0"/>
    <s v="143764/KPU.1/2023"/>
    <d v="2023-03-24T00:00:00"/>
    <n v="620230300227731"/>
    <d v="2023-03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52"/>
    <d v="2023-03-18T00:00:00"/>
    <n v="6"/>
    <x v="0"/>
    <x v="0"/>
    <s v="CV30201"/>
    <d v="2023-02-10T00:00:00"/>
    <d v="2023-02-28T00:00:00"/>
    <x v="9"/>
    <x v="8"/>
    <x v="0"/>
    <x v="0"/>
    <s v="V.098"/>
    <x v="0"/>
    <d v="2023-03-19T00:00:00"/>
    <x v="1"/>
    <x v="0"/>
    <n v="15381"/>
    <n v="1366696"/>
    <n v="1388155.47"/>
    <n v="1366696"/>
    <x v="0"/>
    <x v="0"/>
    <n v="21459.47"/>
    <x v="0"/>
    <x v="0"/>
    <n v="77842"/>
    <n v="74586"/>
    <x v="0"/>
    <s v="TGBU4783240"/>
    <x v="1"/>
    <x v="1"/>
    <x v="2"/>
    <n v="24"/>
    <s v="SESUAI BL"/>
    <x v="1"/>
    <x v="0"/>
    <s v="CV30201"/>
    <d v="2023-02-10T00:00:00"/>
    <n v="0"/>
    <n v="2348635000"/>
    <x v="0"/>
    <n v="533781000"/>
    <x v="0"/>
    <x v="0"/>
    <x v="0"/>
    <x v="0"/>
    <x v="0"/>
    <x v="0"/>
    <x v="0"/>
    <x v="0"/>
    <x v="0"/>
    <x v="0"/>
    <x v="0"/>
    <x v="0"/>
    <x v="0"/>
    <x v="0"/>
    <x v="0"/>
    <x v="0"/>
    <x v="2"/>
    <x v="5"/>
    <s v="KOMATSU RIGID DUMP TRUCK MODEL HD1500-8, KEADAAN BARU SN:KMTHD048VPD081207 EN:33228495"/>
    <x v="1"/>
    <s v="HD1500-8       "/>
    <s v="4500022089"/>
    <x v="0"/>
    <x v="0"/>
    <x v="2"/>
    <x v="0"/>
    <x v="2"/>
    <n v="21351219284.07"/>
  </r>
  <r>
    <n v="208"/>
    <s v="00000000006020230316011333"/>
    <x v="0"/>
    <x v="0"/>
    <n v="143756"/>
    <x v="34"/>
    <x v="14"/>
    <s v="HENJK23MK807"/>
    <s v="COSMIC OAK"/>
    <x v="0"/>
    <x v="0"/>
    <x v="0"/>
    <s v="143765/KPU.1/2023"/>
    <d v="2023-03-24T00:00:00"/>
    <n v="620230300229056"/>
    <d v="2023-03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52"/>
    <d v="2023-03-18T00:00:00"/>
    <n v="7"/>
    <x v="0"/>
    <x v="0"/>
    <s v="CV30869"/>
    <d v="2023-02-10T00:00:00"/>
    <d v="2023-02-28T00:00:00"/>
    <x v="9"/>
    <x v="8"/>
    <x v="0"/>
    <x v="0"/>
    <s v="V.098"/>
    <x v="0"/>
    <d v="2023-03-19T00:00:00"/>
    <x v="1"/>
    <x v="0"/>
    <n v="15381"/>
    <n v="2741080"/>
    <n v="2824618.69"/>
    <n v="2741080"/>
    <x v="0"/>
    <x v="0"/>
    <n v="83538.69"/>
    <x v="0"/>
    <x v="0"/>
    <n v="224404"/>
    <n v="224016"/>
    <x v="0"/>
    <s v="TGBU4783240"/>
    <x v="1"/>
    <x v="1"/>
    <x v="2"/>
    <n v="12"/>
    <s v="SESUAI BL"/>
    <x v="1"/>
    <x v="0"/>
    <s v="CV30869"/>
    <d v="2023-02-10T00:00:00"/>
    <n v="0"/>
    <n v="4779001000"/>
    <x v="0"/>
    <n v="1086137000"/>
    <x v="0"/>
    <x v="0"/>
    <x v="0"/>
    <x v="0"/>
    <x v="0"/>
    <x v="0"/>
    <x v="0"/>
    <x v="0"/>
    <x v="0"/>
    <x v="0"/>
    <x v="0"/>
    <x v="0"/>
    <x v="0"/>
    <x v="0"/>
    <x v="0"/>
    <x v="0"/>
    <x v="2"/>
    <x v="5"/>
    <s v="KOMATSU DUMP TRUCK MODEL HD785-7 (W/O BODY), KEADAAN BARU SN:KMTHD023EPD034451 EN:515056"/>
    <x v="1"/>
    <s v="HD785-7        "/>
    <s v="4500022513"/>
    <x v="0"/>
    <x v="0"/>
    <x v="2"/>
    <x v="0"/>
    <x v="2"/>
    <n v="43445460070.889999"/>
  </r>
  <r>
    <n v="209"/>
    <s v="00000000006020230317011334"/>
    <x v="0"/>
    <x v="0"/>
    <n v="143753"/>
    <x v="34"/>
    <x v="4"/>
    <s v="KNZJK23MK001"/>
    <s v="COSMIC OAK"/>
    <x v="0"/>
    <x v="0"/>
    <x v="0"/>
    <s v="143763/KPU.1/2023"/>
    <d v="2023-03-24T00:00:00"/>
    <n v="620230300227334"/>
    <d v="2023-03-2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252"/>
    <d v="2023-03-18T00:00:00"/>
    <n v="8"/>
    <x v="0"/>
    <x v="0"/>
    <s v="CV2F306"/>
    <d v="2023-02-10T00:00:00"/>
    <d v="2023-03-07T00:00:00"/>
    <x v="9"/>
    <x v="8"/>
    <x v="0"/>
    <x v="0"/>
    <s v="V.098"/>
    <x v="0"/>
    <d v="2023-03-19T00:00:00"/>
    <x v="1"/>
    <x v="0"/>
    <n v="15381"/>
    <n v="1629415"/>
    <n v="1670219.87"/>
    <n v="1629415"/>
    <x v="0"/>
    <x v="0"/>
    <n v="40804.870000000003"/>
    <x v="0"/>
    <x v="0"/>
    <n v="205295"/>
    <n v="203015"/>
    <x v="0"/>
    <s v="TGBU4783240"/>
    <x v="1"/>
    <x v="1"/>
    <x v="2"/>
    <n v="18"/>
    <s v="SESUAI BL"/>
    <x v="1"/>
    <x v="0"/>
    <s v="CV2F306"/>
    <d v="2023-02-10T00:00:00"/>
    <n v="0"/>
    <n v="2825862000"/>
    <x v="0"/>
    <n v="64224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EPF030072, EN:900162"/>
    <x v="1"/>
    <s v="PC2000-11R     "/>
    <s v="4500022418"/>
    <x v="0"/>
    <x v="0"/>
    <x v="2"/>
    <x v="0"/>
    <x v="2"/>
    <n v="25689651820.470001"/>
  </r>
  <r>
    <n v="210"/>
    <s v="00000000006020230317011335"/>
    <x v="0"/>
    <x v="0"/>
    <n v="143738"/>
    <x v="34"/>
    <x v="4"/>
    <s v="KNZJK23MK002"/>
    <s v="COSMIC OAK"/>
    <x v="0"/>
    <x v="0"/>
    <x v="0"/>
    <s v="143749/KPU.1/2023"/>
    <d v="2023-03-24T00:00:00"/>
    <n v="620230300228712"/>
    <d v="2023-03-2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252"/>
    <d v="2023-03-18T00:00:00"/>
    <n v="9"/>
    <x v="0"/>
    <x v="0"/>
    <s v="CV2F268"/>
    <d v="2023-02-10T00:00:00"/>
    <d v="2023-03-07T00:00:00"/>
    <x v="9"/>
    <x v="8"/>
    <x v="0"/>
    <x v="0"/>
    <s v="V.098"/>
    <x v="0"/>
    <d v="2023-03-19T00:00:00"/>
    <x v="1"/>
    <x v="0"/>
    <n v="15381"/>
    <n v="1729175"/>
    <n v="1769979.87"/>
    <n v="1729175"/>
    <x v="0"/>
    <x v="0"/>
    <n v="40804.870000000003"/>
    <x v="0"/>
    <x v="0"/>
    <n v="205295"/>
    <n v="203015"/>
    <x v="0"/>
    <s v="TGBU4783240"/>
    <x v="1"/>
    <x v="1"/>
    <x v="2"/>
    <n v="18"/>
    <s v="SESUAI BL"/>
    <x v="1"/>
    <x v="0"/>
    <s v="CV2F268"/>
    <d v="2023-02-10T00:00:00"/>
    <n v="0"/>
    <n v="2994647000"/>
    <x v="0"/>
    <n v="68060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TPF030074, EN:900177"/>
    <x v="1"/>
    <s v="PC2000-11R     "/>
    <s v="4500022419"/>
    <x v="0"/>
    <x v="0"/>
    <x v="2"/>
    <x v="0"/>
    <x v="2"/>
    <n v="27224060380.470001"/>
  </r>
  <r>
    <n v="211"/>
    <s v="00000000006020230317011336"/>
    <x v="0"/>
    <x v="0"/>
    <n v="143748"/>
    <x v="34"/>
    <x v="4"/>
    <s v="KNZJK23MK003"/>
    <s v="COSMIC OAK"/>
    <x v="0"/>
    <x v="0"/>
    <x v="0"/>
    <s v="143758/KPU.1/2023"/>
    <d v="2023-03-24T00:00:00"/>
    <n v="620230300224278"/>
    <d v="2023-03-2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252"/>
    <d v="2023-03-18T00:00:00"/>
    <n v="10"/>
    <x v="0"/>
    <x v="0"/>
    <s v="CV2F243"/>
    <d v="2023-02-10T00:00:00"/>
    <d v="2023-03-07T00:00:00"/>
    <x v="9"/>
    <x v="8"/>
    <x v="0"/>
    <x v="0"/>
    <s v="V.098"/>
    <x v="0"/>
    <d v="2023-03-19T00:00:00"/>
    <x v="1"/>
    <x v="0"/>
    <n v="15381"/>
    <n v="1711863"/>
    <n v="1751747.58"/>
    <n v="1711863"/>
    <x v="0"/>
    <x v="0"/>
    <n v="39884.58"/>
    <x v="0"/>
    <x v="0"/>
    <n v="187895"/>
    <n v="181935"/>
    <x v="0"/>
    <s v="TGBU4783240"/>
    <x v="1"/>
    <x v="1"/>
    <x v="2"/>
    <n v="18"/>
    <s v="SESUAI BL"/>
    <x v="1"/>
    <x v="0"/>
    <s v="CV2F243"/>
    <d v="2023-02-10T00:00:00"/>
    <n v="0"/>
    <n v="2963800000"/>
    <x v="0"/>
    <n v="673591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8 (L/S BUCKET LESS) SN:KMTPC163TNF020956, EN:514630"/>
    <x v="1"/>
    <s v="PC2000-8       "/>
    <s v="4500021962 R1"/>
    <x v="0"/>
    <x v="0"/>
    <x v="2"/>
    <x v="0"/>
    <x v="2"/>
    <n v="26943629527.98"/>
  </r>
  <r>
    <n v="212"/>
    <s v="00000000006020230317011337"/>
    <x v="0"/>
    <x v="0"/>
    <n v="143735"/>
    <x v="34"/>
    <x v="6"/>
    <s v="KNZJK23MK004"/>
    <s v="COSMIC OAK"/>
    <x v="0"/>
    <x v="0"/>
    <x v="0"/>
    <s v="143746/KPU.1/2023"/>
    <d v="2023-03-24T00:00:00"/>
    <n v="620230300227394"/>
    <d v="2023-03-2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252"/>
    <d v="2023-03-18T00:00:00"/>
    <n v="11"/>
    <x v="0"/>
    <x v="0"/>
    <s v="CV2E726"/>
    <d v="2023-02-10T00:00:00"/>
    <d v="2023-03-07T00:00:00"/>
    <x v="9"/>
    <x v="8"/>
    <x v="0"/>
    <x v="0"/>
    <s v="V.098"/>
    <x v="0"/>
    <d v="2023-03-19T00:00:00"/>
    <x v="1"/>
    <x v="0"/>
    <n v="15381"/>
    <n v="3258830"/>
    <n v="3340439.74"/>
    <n v="3258830"/>
    <x v="0"/>
    <x v="0"/>
    <n v="81609.740000000005"/>
    <x v="0"/>
    <x v="0"/>
    <n v="410590"/>
    <n v="406030"/>
    <x v="0"/>
    <s v="TGBU4783240"/>
    <x v="1"/>
    <x v="1"/>
    <x v="2"/>
    <n v="36"/>
    <s v="SESUAI BL"/>
    <x v="1"/>
    <x v="0"/>
    <s v="CV2E726"/>
    <d v="2023-02-10T00:00:00"/>
    <n v="0"/>
    <n v="5651724000"/>
    <x v="0"/>
    <n v="128448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VNF030063, EN:900153"/>
    <x v="1"/>
    <s v="PC2000-11R     "/>
    <s v="4500022393"/>
    <x v="0"/>
    <x v="0"/>
    <x v="2"/>
    <x v="0"/>
    <x v="2"/>
    <n v="51379303640.940002"/>
  </r>
  <r>
    <n v="213"/>
    <s v="00000000006020230317011338"/>
    <x v="0"/>
    <x v="0"/>
    <n v="143751"/>
    <x v="34"/>
    <x v="4"/>
    <s v="KNZJK23MK005"/>
    <s v="COSMIC OAK"/>
    <x v="0"/>
    <x v="0"/>
    <x v="0"/>
    <s v="143761/KPU.1/2023"/>
    <d v="2023-03-24T00:00:00"/>
    <n v="620230300225642"/>
    <d v="2023-03-2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252"/>
    <d v="2023-03-18T00:00:00"/>
    <n v="12"/>
    <x v="0"/>
    <x v="0"/>
    <s v="CV31494"/>
    <d v="2023-02-10T00:00:00"/>
    <d v="2023-03-07T00:00:00"/>
    <x v="9"/>
    <x v="8"/>
    <x v="0"/>
    <x v="0"/>
    <s v="V.098"/>
    <x v="0"/>
    <d v="2023-03-19T00:00:00"/>
    <x v="1"/>
    <x v="0"/>
    <n v="15381"/>
    <n v="310825"/>
    <n v="320829.84000000003"/>
    <n v="310825"/>
    <x v="0"/>
    <x v="0"/>
    <n v="10004.84"/>
    <x v="0"/>
    <x v="0"/>
    <n v="24520"/>
    <n v="24452"/>
    <x v="0"/>
    <s v="TGBU4783240"/>
    <x v="1"/>
    <x v="1"/>
    <x v="2"/>
    <n v="3"/>
    <s v="SESUAI BL"/>
    <x v="1"/>
    <x v="0"/>
    <s v="CV31494"/>
    <d v="2023-02-10T00:00:00"/>
    <n v="0"/>
    <n v="542816000"/>
    <x v="0"/>
    <n v="12336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VPA010632 EN:666531"/>
    <x v="1"/>
    <s v="GD755-5R       "/>
    <s v="4500022595"/>
    <x v="0"/>
    <x v="0"/>
    <x v="2"/>
    <x v="0"/>
    <x v="2"/>
    <n v="4934683769.04"/>
  </r>
  <r>
    <n v="214"/>
    <s v="00000000006020230317011339"/>
    <x v="0"/>
    <x v="0"/>
    <n v="143734"/>
    <x v="34"/>
    <x v="4"/>
    <s v="KNZJK23MK006"/>
    <s v="COSMIC OAK"/>
    <x v="0"/>
    <x v="0"/>
    <x v="0"/>
    <s v="143745/KPU.1/2023"/>
    <d v="2023-03-24T00:00:00"/>
    <n v="620230300226654"/>
    <d v="2023-03-2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252"/>
    <d v="2023-03-18T00:00:00"/>
    <n v="13"/>
    <x v="0"/>
    <x v="0"/>
    <s v="CV2F307"/>
    <d v="2023-02-10T00:00:00"/>
    <d v="2023-03-07T00:00:00"/>
    <x v="9"/>
    <x v="8"/>
    <x v="0"/>
    <x v="0"/>
    <s v="V.098"/>
    <x v="0"/>
    <d v="2023-03-19T00:00:00"/>
    <x v="1"/>
    <x v="0"/>
    <n v="15381"/>
    <n v="310825"/>
    <n v="320829.84000000003"/>
    <n v="310825"/>
    <x v="0"/>
    <x v="0"/>
    <n v="10004.84"/>
    <x v="0"/>
    <x v="0"/>
    <n v="24520"/>
    <n v="24452"/>
    <x v="0"/>
    <s v="TGBU4783240"/>
    <x v="1"/>
    <x v="1"/>
    <x v="2"/>
    <n v="3"/>
    <s v="SESUAI BL"/>
    <x v="1"/>
    <x v="0"/>
    <s v="CV2F307"/>
    <d v="2023-02-10T00:00:00"/>
    <n v="0"/>
    <n v="542816000"/>
    <x v="0"/>
    <n v="12336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JPA010630 EN:666525"/>
    <x v="1"/>
    <s v="GD755-5R       "/>
    <s v="4500022518"/>
    <x v="0"/>
    <x v="0"/>
    <x v="2"/>
    <x v="0"/>
    <x v="2"/>
    <n v="4934683769.04"/>
  </r>
  <r>
    <n v="215"/>
    <s v="00000000006020230317011340"/>
    <x v="0"/>
    <x v="0"/>
    <n v="143752"/>
    <x v="34"/>
    <x v="4"/>
    <s v="KNZJK23MK007"/>
    <s v="COSMIC OAK"/>
    <x v="0"/>
    <x v="0"/>
    <x v="0"/>
    <s v="143762/KPU.1/2023"/>
    <d v="2023-03-24T00:00:00"/>
    <n v="620230300226822"/>
    <d v="2023-03-2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252"/>
    <d v="2023-03-18T00:00:00"/>
    <n v="14"/>
    <x v="0"/>
    <x v="0"/>
    <s v="CV2F284"/>
    <d v="2023-02-10T00:00:00"/>
    <d v="2023-03-07T00:00:00"/>
    <x v="9"/>
    <x v="8"/>
    <x v="0"/>
    <x v="0"/>
    <s v="V.098"/>
    <x v="0"/>
    <d v="2023-03-19T00:00:00"/>
    <x v="1"/>
    <x v="0"/>
    <n v="15381"/>
    <n v="264999"/>
    <n v="273738.71000000002"/>
    <n v="264999"/>
    <x v="0"/>
    <x v="0"/>
    <n v="8739.7099999999991"/>
    <x v="0"/>
    <x v="0"/>
    <n v="22155"/>
    <n v="22114"/>
    <x v="0"/>
    <s v="TGBU4783240"/>
    <x v="1"/>
    <x v="1"/>
    <x v="2"/>
    <n v="3"/>
    <s v="SESUAI BL"/>
    <x v="1"/>
    <x v="0"/>
    <s v="CV2F284"/>
    <d v="2023-02-10T00:00:00"/>
    <n v="0"/>
    <n v="463142000"/>
    <x v="0"/>
    <n v="10526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APA026727 EN:26893727"/>
    <x v="1"/>
    <s v="GD705-5        "/>
    <s v="4500022516"/>
    <x v="0"/>
    <x v="0"/>
    <x v="2"/>
    <x v="0"/>
    <x v="2"/>
    <n v="4210375098.5100002"/>
  </r>
  <r>
    <n v="216"/>
    <s v="00000000006020230317011341"/>
    <x v="0"/>
    <x v="0"/>
    <n v="143731"/>
    <x v="34"/>
    <x v="4"/>
    <s v="KNZJK23MK008"/>
    <s v="COSMIC OAK"/>
    <x v="0"/>
    <x v="0"/>
    <x v="0"/>
    <s v="143742/KPU.1/2023"/>
    <d v="2023-03-24T00:00:00"/>
    <n v="620230300224281"/>
    <d v="2023-03-2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252"/>
    <d v="2023-03-18T00:00:00"/>
    <n v="15"/>
    <x v="0"/>
    <x v="0"/>
    <s v="CV2F275"/>
    <d v="2023-02-10T00:00:00"/>
    <d v="2023-03-07T00:00:00"/>
    <x v="9"/>
    <x v="8"/>
    <x v="0"/>
    <x v="0"/>
    <s v="V.098"/>
    <x v="0"/>
    <d v="2023-03-19T00:00:00"/>
    <x v="1"/>
    <x v="0"/>
    <n v="15381"/>
    <n v="310825"/>
    <n v="320829.84000000003"/>
    <n v="310825"/>
    <x v="0"/>
    <x v="0"/>
    <n v="10004.84"/>
    <x v="0"/>
    <x v="0"/>
    <n v="24520"/>
    <n v="24452"/>
    <x v="0"/>
    <s v="TGBU4783240"/>
    <x v="1"/>
    <x v="1"/>
    <x v="2"/>
    <n v="3"/>
    <s v="SESUAI BL"/>
    <x v="1"/>
    <x v="0"/>
    <s v="CV2F275"/>
    <d v="2023-02-10T00:00:00"/>
    <n v="0"/>
    <n v="542816000"/>
    <x v="0"/>
    <n v="12336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EPA010619 EN:666457"/>
    <x v="1"/>
    <s v="GD755-5R       "/>
    <s v="4500022517"/>
    <x v="0"/>
    <x v="0"/>
    <x v="2"/>
    <x v="0"/>
    <x v="2"/>
    <n v="4934683769.04"/>
  </r>
  <r>
    <n v="217"/>
    <s v="00000000006020230317011342"/>
    <x v="0"/>
    <x v="0"/>
    <n v="143749"/>
    <x v="34"/>
    <x v="4"/>
    <s v="KNZJK23MK009"/>
    <s v="COSMIC OAK"/>
    <x v="0"/>
    <x v="0"/>
    <x v="0"/>
    <s v="143760/KPU.1/2023"/>
    <d v="2023-03-24T00:00:00"/>
    <n v="620230300224463"/>
    <d v="2023-03-2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252"/>
    <d v="2023-03-18T00:00:00"/>
    <n v="16"/>
    <x v="0"/>
    <x v="0"/>
    <s v="CV2F272"/>
    <d v="2023-02-10T00:00:00"/>
    <d v="2023-03-07T00:00:00"/>
    <x v="9"/>
    <x v="8"/>
    <x v="0"/>
    <x v="0"/>
    <s v="V.098"/>
    <x v="0"/>
    <d v="2023-03-19T00:00:00"/>
    <x v="1"/>
    <x v="0"/>
    <n v="15381"/>
    <n v="264999"/>
    <n v="273738.71000000002"/>
    <n v="264999"/>
    <x v="0"/>
    <x v="0"/>
    <n v="8739.7099999999991"/>
    <x v="0"/>
    <x v="0"/>
    <n v="22155"/>
    <n v="22114"/>
    <x v="0"/>
    <s v="TGBU4783240"/>
    <x v="1"/>
    <x v="1"/>
    <x v="2"/>
    <n v="3"/>
    <s v="SESUAI BL"/>
    <x v="1"/>
    <x v="0"/>
    <s v="CV2F272"/>
    <d v="2023-02-10T00:00:00"/>
    <n v="0"/>
    <n v="463142000"/>
    <x v="0"/>
    <n v="10526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VPA026726 EN:26893720"/>
    <x v="1"/>
    <s v="GD705-5        "/>
    <s v="4500022377"/>
    <x v="0"/>
    <x v="0"/>
    <x v="2"/>
    <x v="0"/>
    <x v="2"/>
    <n v="4210375098.5100002"/>
  </r>
  <r>
    <n v="218"/>
    <s v="00000000006020230318011343"/>
    <x v="0"/>
    <x v="0"/>
    <n v="148268"/>
    <x v="35"/>
    <x v="4"/>
    <s v="KNZJK23MK010"/>
    <s v="COSMIC OAK"/>
    <x v="0"/>
    <x v="0"/>
    <x v="0"/>
    <s v="148158/KPU.1/2023"/>
    <d v="2023-03-27T00:00:00"/>
    <n v="620230300248129"/>
    <d v="2023-03-2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252"/>
    <d v="2023-03-18T00:00:00"/>
    <n v="17"/>
    <x v="0"/>
    <x v="0"/>
    <s v="CV2F269"/>
    <d v="2023-02-10T00:00:00"/>
    <d v="2023-03-07T00:00:00"/>
    <x v="9"/>
    <x v="8"/>
    <x v="0"/>
    <x v="0"/>
    <s v="V.098"/>
    <x v="0"/>
    <d v="2023-03-19T00:00:00"/>
    <x v="1"/>
    <x v="0"/>
    <n v="15381"/>
    <n v="310825"/>
    <n v="320829.84000000003"/>
    <n v="310825"/>
    <x v="0"/>
    <x v="0"/>
    <n v="10004.84"/>
    <x v="0"/>
    <x v="0"/>
    <n v="24520"/>
    <n v="24452"/>
    <x v="0"/>
    <s v="TGBU4783240"/>
    <x v="1"/>
    <x v="1"/>
    <x v="2"/>
    <n v="3"/>
    <s v="SESUAI BL"/>
    <x v="1"/>
    <x v="0"/>
    <s v="CV2F269"/>
    <d v="2023-02-10T00:00:00"/>
    <n v="0"/>
    <n v="542816000"/>
    <x v="0"/>
    <n v="123368000"/>
    <x v="0"/>
    <x v="0"/>
    <x v="0"/>
    <x v="0"/>
    <x v="0"/>
    <x v="0"/>
    <x v="0"/>
    <x v="0"/>
    <x v="0"/>
    <x v="0"/>
    <x v="0"/>
    <x v="0"/>
    <x v="0"/>
    <x v="0"/>
    <x v="0"/>
    <x v="0"/>
    <x v="2"/>
    <x v="7"/>
    <s v="KOMATSU MOTOR GRADER MODEL GD755-5R, KEADAAN BARU SN:KMTGD029HPA010621 EN:666469"/>
    <x v="1"/>
    <s v="GD755-5R       "/>
    <s v="4500022433"/>
    <x v="0"/>
    <x v="0"/>
    <x v="6"/>
    <x v="0"/>
    <x v="3"/>
    <n v="4934683769.04"/>
  </r>
  <r>
    <n v="219"/>
    <s v="00000000006020230318011344"/>
    <x v="0"/>
    <x v="0"/>
    <n v="143733"/>
    <x v="34"/>
    <x v="4"/>
    <s v="KNZJK23MK011"/>
    <s v="COSMIC OAK"/>
    <x v="0"/>
    <x v="0"/>
    <x v="0"/>
    <s v="143744/KPU.1/2023"/>
    <d v="2023-03-24T00:00:00"/>
    <n v="620230300225398"/>
    <d v="2023-03-2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252"/>
    <d v="2023-03-18T00:00:00"/>
    <n v="18"/>
    <x v="0"/>
    <x v="0"/>
    <s v="CV2F266"/>
    <d v="2023-02-10T00:00:00"/>
    <d v="2023-03-07T00:00:00"/>
    <x v="9"/>
    <x v="8"/>
    <x v="0"/>
    <x v="0"/>
    <s v="V.098"/>
    <x v="0"/>
    <d v="2023-03-19T00:00:00"/>
    <x v="1"/>
    <x v="0"/>
    <n v="15381"/>
    <n v="310825"/>
    <n v="320829.84000000003"/>
    <n v="310825"/>
    <x v="0"/>
    <x v="0"/>
    <n v="10004.84"/>
    <x v="0"/>
    <x v="0"/>
    <n v="24520"/>
    <n v="24452"/>
    <x v="0"/>
    <s v="TGBU4783240"/>
    <x v="1"/>
    <x v="1"/>
    <x v="2"/>
    <n v="3"/>
    <s v="SESUAI BL"/>
    <x v="1"/>
    <x v="0"/>
    <s v="CV2F266"/>
    <d v="2023-02-10T00:00:00"/>
    <n v="0"/>
    <n v="542816000"/>
    <x v="0"/>
    <n v="12336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VPA010615 EN:666444"/>
    <x v="1"/>
    <s v="GD755-5R       "/>
    <s v="4500022378"/>
    <x v="0"/>
    <x v="0"/>
    <x v="2"/>
    <x v="0"/>
    <x v="2"/>
    <n v="4934683769.04"/>
  </r>
  <r>
    <n v="220"/>
    <s v="00000000006020230318011345"/>
    <x v="0"/>
    <x v="0"/>
    <n v="151316"/>
    <x v="32"/>
    <x v="6"/>
    <s v="EUKOSEIN1884616"/>
    <s v="GRAND URANUS"/>
    <x v="0"/>
    <x v="0"/>
    <x v="0"/>
    <s v="151103/KPU.1/2023"/>
    <d v="2023-03-28T00:00:00"/>
    <n v="620230300261721"/>
    <d v="2023-03-28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1365"/>
    <d v="2023-03-24T00:00:00"/>
    <n v="17"/>
    <x v="0"/>
    <x v="0"/>
    <s v="2352014469"/>
    <d v="2023-02-21T00:00:00"/>
    <d v="2023-02-21T00:00:00"/>
    <x v="9"/>
    <x v="8"/>
    <x v="0"/>
    <x v="0"/>
    <s v="V.069"/>
    <x v="0"/>
    <d v="2023-03-26T00:00:00"/>
    <x v="0"/>
    <x v="0"/>
    <n v="15381"/>
    <n v="313758"/>
    <n v="313758"/>
    <n v="313758"/>
    <x v="0"/>
    <x v="0"/>
    <n v="0"/>
    <x v="0"/>
    <x v="0"/>
    <n v="24328"/>
    <n v="24328"/>
    <x v="0"/>
    <s v="TGBU4783240"/>
    <x v="1"/>
    <x v="1"/>
    <x v="0"/>
    <n v="2"/>
    <s v="4500021774"/>
    <x v="1"/>
    <x v="0"/>
    <s v="2352014469"/>
    <d v="2023-02-21T00:00:00"/>
    <n v="482592000"/>
    <n v="583936000"/>
    <x v="0"/>
    <n v="132713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4825911798"/>
  </r>
  <r>
    <n v="221"/>
    <s v="00000000006020230318011346"/>
    <x v="0"/>
    <x v="0"/>
    <n v="151311"/>
    <x v="32"/>
    <x v="6"/>
    <s v="EUKOSEIN1884617"/>
    <s v="GRAND URANUS"/>
    <x v="0"/>
    <x v="0"/>
    <x v="0"/>
    <s v="151098/KPU.1/2023"/>
    <d v="2023-03-28T00:00:00"/>
    <n v="620230300261723"/>
    <d v="2023-03-28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1365"/>
    <d v="2023-03-24T00:00:00"/>
    <n v="18"/>
    <x v="0"/>
    <x v="0"/>
    <s v="2352014474"/>
    <d v="2023-02-21T00:00:00"/>
    <d v="2023-02-21T00:00:00"/>
    <x v="9"/>
    <x v="8"/>
    <x v="0"/>
    <x v="0"/>
    <s v="V.069"/>
    <x v="0"/>
    <d v="2023-03-26T00:00:00"/>
    <x v="0"/>
    <x v="0"/>
    <n v="15381"/>
    <n v="305680"/>
    <n v="305680"/>
    <n v="305680"/>
    <x v="0"/>
    <x v="0"/>
    <n v="0"/>
    <x v="0"/>
    <x v="0"/>
    <n v="24472"/>
    <n v="24472"/>
    <x v="0"/>
    <s v="TGBU4783240"/>
    <x v="1"/>
    <x v="1"/>
    <x v="0"/>
    <n v="2"/>
    <s v="4500021774"/>
    <x v="1"/>
    <x v="0"/>
    <s v="2352014474"/>
    <d v="2023-02-21T00:00:00"/>
    <n v="470167000"/>
    <n v="568902000"/>
    <x v="0"/>
    <n v="129296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4701664080"/>
  </r>
  <r>
    <n v="222"/>
    <s v="00000000006020230318011347"/>
    <x v="0"/>
    <x v="0"/>
    <n v="153337"/>
    <x v="32"/>
    <x v="14"/>
    <s v="EUKOSEIN1884618"/>
    <s v="GRAND URANUS"/>
    <x v="0"/>
    <x v="0"/>
    <x v="0"/>
    <s v="153063/KPU.1/2023"/>
    <d v="2023-03-28T00:00:00"/>
    <n v="620230300265378"/>
    <d v="2023-03-28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1365"/>
    <d v="2023-03-24T00:00:00"/>
    <n v="19"/>
    <x v="0"/>
    <x v="0"/>
    <s v="2352014470"/>
    <d v="2023-02-21T00:00:00"/>
    <d v="2023-02-21T00:00:00"/>
    <x v="9"/>
    <x v="8"/>
    <x v="0"/>
    <x v="0"/>
    <s v="V.069"/>
    <x v="0"/>
    <d v="2023-03-26T00:00:00"/>
    <x v="0"/>
    <x v="0"/>
    <n v="15381"/>
    <n v="624916"/>
    <n v="624916"/>
    <n v="624916"/>
    <x v="0"/>
    <x v="0"/>
    <n v="0"/>
    <x v="0"/>
    <x v="0"/>
    <n v="48944"/>
    <n v="48944"/>
    <x v="0"/>
    <s v="TGBU4783240"/>
    <x v="1"/>
    <x v="1"/>
    <x v="0"/>
    <n v="4"/>
    <s v="4500021774"/>
    <x v="1"/>
    <x v="0"/>
    <s v="2352014470"/>
    <d v="2023-02-21T00:00:00"/>
    <n v="961184000"/>
    <n v="1163032000"/>
    <x v="0"/>
    <n v="264326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9611832996"/>
  </r>
  <r>
    <n v="223"/>
    <s v="00000000006020230318011348"/>
    <x v="0"/>
    <x v="0"/>
    <n v="153338"/>
    <x v="32"/>
    <x v="4"/>
    <s v="EUKOSEIN1884619"/>
    <s v="GRAND URANUS"/>
    <x v="0"/>
    <x v="0"/>
    <x v="0"/>
    <s v="153064/KPU.1/2023"/>
    <d v="2023-03-28T00:00:00"/>
    <n v="620230300272596"/>
    <d v="2023-03-28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1365"/>
    <d v="2023-03-24T00:00:00"/>
    <n v="20"/>
    <x v="0"/>
    <x v="0"/>
    <s v="2352014472"/>
    <d v="2023-02-21T00:00:00"/>
    <d v="2023-02-21T00:00:00"/>
    <x v="9"/>
    <x v="8"/>
    <x v="0"/>
    <x v="0"/>
    <s v="V.069"/>
    <x v="0"/>
    <d v="2023-03-26T00:00:00"/>
    <x v="0"/>
    <x v="0"/>
    <n v="15381"/>
    <n v="153354"/>
    <n v="153354"/>
    <n v="153354"/>
    <x v="0"/>
    <x v="0"/>
    <n v="0"/>
    <x v="0"/>
    <x v="0"/>
    <n v="12244"/>
    <n v="12244"/>
    <x v="0"/>
    <s v="TGBU4783240"/>
    <x v="1"/>
    <x v="1"/>
    <x v="1"/>
    <n v="1"/>
    <s v="4500021774"/>
    <x v="1"/>
    <x v="0"/>
    <s v="2352014472"/>
    <d v="2023-02-21T00:00:00"/>
    <n v="235874000"/>
    <n v="285408000"/>
    <x v="0"/>
    <n v="6486600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s v="P410-B6X6"/>
    <x v="0"/>
    <s v="TRUCK CHASSIS  "/>
    <s v="GVW 41.000 KGS"/>
    <x v="0"/>
    <x v="0"/>
    <x v="0"/>
    <x v="0"/>
    <x v="0"/>
    <n v="2358737874"/>
  </r>
  <r>
    <n v="224"/>
    <s v="00000000006020230318011349"/>
    <x v="0"/>
    <x v="0"/>
    <n v="151295"/>
    <x v="32"/>
    <x v="4"/>
    <s v="EUKOSEIN1880974"/>
    <s v="GRAND URANUS"/>
    <x v="0"/>
    <x v="0"/>
    <x v="0"/>
    <s v="151083/KPU.1/2023"/>
    <d v="2023-03-28T00:00:00"/>
    <n v="620230300262433"/>
    <d v="2023-03-28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1365"/>
    <d v="2023-03-24T00:00:00"/>
    <n v="16"/>
    <x v="0"/>
    <x v="0"/>
    <s v="2352014473"/>
    <d v="2023-02-21T00:00:00"/>
    <d v="2023-02-21T00:00:00"/>
    <x v="9"/>
    <x v="8"/>
    <x v="0"/>
    <x v="0"/>
    <s v="V.069"/>
    <x v="0"/>
    <d v="2023-03-26T00:00:00"/>
    <x v="0"/>
    <x v="0"/>
    <n v="15381"/>
    <n v="157134"/>
    <n v="157134"/>
    <n v="157134"/>
    <x v="0"/>
    <x v="0"/>
    <n v="0"/>
    <x v="0"/>
    <x v="0"/>
    <n v="12164"/>
    <n v="12164"/>
    <x v="0"/>
    <s v="TGBU4783240"/>
    <x v="1"/>
    <x v="1"/>
    <x v="1"/>
    <n v="1"/>
    <s v="4500022483"/>
    <x v="1"/>
    <x v="0"/>
    <s v="2352014473"/>
    <d v="2023-02-21T00:00:00"/>
    <n v="241688000"/>
    <n v="292443000"/>
    <x v="0"/>
    <n v="6646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2416878054"/>
  </r>
  <r>
    <n v="225"/>
    <s v="00000000006020230318011350"/>
    <x v="0"/>
    <x v="0"/>
    <n v="151298"/>
    <x v="32"/>
    <x v="4"/>
    <s v="EUKOBEIN1886413"/>
    <s v="GRAND URANUS"/>
    <x v="0"/>
    <x v="0"/>
    <x v="0"/>
    <s v="151086/KPU.1/2023"/>
    <d v="2023-03-28T00:00:00"/>
    <n v="620230300262622"/>
    <d v="2023-03-28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365"/>
    <d v="2023-03-24T00:00:00"/>
    <n v="15"/>
    <x v="0"/>
    <x v="0"/>
    <s v="2352015245"/>
    <d v="2023-02-27T00:00:00"/>
    <d v="2023-02-26T00:00:00"/>
    <x v="9"/>
    <x v="8"/>
    <x v="0"/>
    <x v="0"/>
    <s v="V.069"/>
    <x v="0"/>
    <d v="2023-03-26T00:00:00"/>
    <x v="0"/>
    <x v="0"/>
    <n v="15381"/>
    <n v="134576"/>
    <n v="134576"/>
    <n v="134576"/>
    <x v="0"/>
    <x v="0"/>
    <n v="0"/>
    <x v="0"/>
    <x v="0"/>
    <n v="13119"/>
    <n v="13119"/>
    <x v="0"/>
    <s v="TGBU4783240"/>
    <x v="1"/>
    <x v="1"/>
    <x v="1"/>
    <n v="1"/>
    <s v="4500022299"/>
    <x v="1"/>
    <x v="0"/>
    <s v="2352015245"/>
    <d v="2023-02-27T00:00:00"/>
    <n v="206992000"/>
    <n v="250460000"/>
    <x v="0"/>
    <n v="56923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0"/>
    <x v="0"/>
    <x v="0"/>
    <n v="2069913456"/>
  </r>
  <r>
    <n v="226"/>
    <s v="00000000006020230318011351"/>
    <x v="0"/>
    <x v="0"/>
    <n v="151317"/>
    <x v="32"/>
    <x v="6"/>
    <s v="EUKOBEIN1886406"/>
    <s v="GRAND URANUS"/>
    <x v="0"/>
    <x v="0"/>
    <x v="0"/>
    <s v="151104/KPU.1/2023"/>
    <d v="2023-03-28T00:00:00"/>
    <n v="620230300262680"/>
    <d v="2023-03-28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365"/>
    <d v="2023-03-24T00:00:00"/>
    <n v="14"/>
    <x v="0"/>
    <x v="0"/>
    <s v="2352015253"/>
    <d v="2023-02-27T00:00:00"/>
    <d v="2023-02-26T00:00:00"/>
    <x v="9"/>
    <x v="8"/>
    <x v="0"/>
    <x v="0"/>
    <s v="V.069"/>
    <x v="0"/>
    <d v="2023-03-26T00:00:00"/>
    <x v="0"/>
    <x v="0"/>
    <n v="15381"/>
    <n v="262972"/>
    <n v="262972"/>
    <n v="262972"/>
    <x v="0"/>
    <x v="0"/>
    <n v="0"/>
    <x v="0"/>
    <x v="0"/>
    <n v="26238"/>
    <n v="26238"/>
    <x v="0"/>
    <s v="TGBU4783240"/>
    <x v="1"/>
    <x v="1"/>
    <x v="0"/>
    <n v="2"/>
    <s v="4500022203"/>
    <x v="1"/>
    <x v="0"/>
    <s v="2352015253"/>
    <d v="2023-02-27T00:00:00"/>
    <n v="404478000"/>
    <n v="489418000"/>
    <x v="0"/>
    <n v="111232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0"/>
    <x v="0"/>
    <x v="0"/>
    <n v="4044772332"/>
  </r>
  <r>
    <n v="227"/>
    <s v="00000000006020230318011352"/>
    <x v="0"/>
    <x v="0"/>
    <n v="154865"/>
    <x v="37"/>
    <x v="1"/>
    <s v="EUKOBEIN1880483"/>
    <s v="GRAND URANUS"/>
    <x v="0"/>
    <x v="0"/>
    <x v="0"/>
    <s v="154574/KPU.1/2023"/>
    <d v="2023-03-29T00:00:00"/>
    <n v="620230300278793"/>
    <d v="2023-03-29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365"/>
    <d v="2023-03-24T00:00:00"/>
    <n v="12"/>
    <x v="0"/>
    <x v="0"/>
    <s v="2352015228"/>
    <d v="2023-02-27T00:00:00"/>
    <d v="2023-02-26T00:00:00"/>
    <x v="9"/>
    <x v="8"/>
    <x v="0"/>
    <x v="0"/>
    <s v="V.069"/>
    <x v="0"/>
    <d v="2023-03-26T00:00:00"/>
    <x v="0"/>
    <x v="0"/>
    <n v="15304"/>
    <n v="1314860"/>
    <n v="1314860"/>
    <n v="1314860"/>
    <x v="0"/>
    <x v="0"/>
    <n v="0"/>
    <x v="0"/>
    <x v="0"/>
    <n v="131190"/>
    <n v="131190"/>
    <x v="0"/>
    <s v="TGBU4783240"/>
    <x v="1"/>
    <x v="1"/>
    <x v="0"/>
    <n v="10"/>
    <s v="4500022203"/>
    <x v="1"/>
    <x v="0"/>
    <s v="2352015228"/>
    <d v="2023-02-27T00:00:00"/>
    <n v="2012262000"/>
    <n v="2434837000"/>
    <x v="0"/>
    <n v="553372000"/>
    <x v="0"/>
    <x v="0"/>
    <x v="0"/>
    <x v="0"/>
    <x v="0"/>
    <x v="0"/>
    <x v="0"/>
    <x v="0"/>
    <x v="0"/>
    <x v="0"/>
    <x v="0"/>
    <x v="0"/>
    <x v="0"/>
    <x v="0"/>
    <x v="0"/>
    <x v="0"/>
    <x v="2"/>
    <x v="2"/>
    <s v="G460-B8X4 HEAVY TIPPER"/>
    <x v="0"/>
    <s v="TRUCK CHASSIS  "/>
    <s v="GVW 60.000 KGS"/>
    <x v="0"/>
    <x v="0"/>
    <x v="1"/>
    <x v="0"/>
    <x v="1"/>
    <n v="20122617440"/>
  </r>
  <r>
    <n v="228"/>
    <s v="00000000006020230318011353"/>
    <x v="0"/>
    <x v="0"/>
    <n v="154866"/>
    <x v="37"/>
    <x v="3"/>
    <s v="EUKOBEIN1886404"/>
    <s v="GRAND URANUS"/>
    <x v="0"/>
    <x v="0"/>
    <x v="0"/>
    <s v="154575/KPU.1/2023"/>
    <d v="2023-03-29T00:00:00"/>
    <n v="620230300278836"/>
    <d v="2023-03-29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365"/>
    <d v="2023-03-24T00:00:00"/>
    <n v="13"/>
    <x v="0"/>
    <x v="0"/>
    <s v="2352015232"/>
    <d v="2023-02-27T00:00:00"/>
    <d v="2023-02-26T00:00:00"/>
    <x v="9"/>
    <x v="8"/>
    <x v="0"/>
    <x v="0"/>
    <s v="V.069"/>
    <x v="0"/>
    <d v="2023-03-26T00:00:00"/>
    <x v="0"/>
    <x v="0"/>
    <n v="15304"/>
    <n v="642622"/>
    <n v="642622"/>
    <n v="642622"/>
    <x v="0"/>
    <x v="0"/>
    <n v="0"/>
    <x v="0"/>
    <x v="0"/>
    <n v="64494"/>
    <n v="64494"/>
    <x v="0"/>
    <s v="TGBU4783240"/>
    <x v="1"/>
    <x v="1"/>
    <x v="0"/>
    <n v="6"/>
    <s v="4500022204, 4500022296"/>
    <x v="1"/>
    <x v="0"/>
    <s v="2352015232"/>
    <d v="2023-02-27T00:00:00"/>
    <n v="983469000"/>
    <n v="1189998000"/>
    <x v="0"/>
    <n v="27045400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s v="P410-B6X4"/>
    <x v="0"/>
    <s v="TRUCK CHASSIS  "/>
    <s v="GVW 41.000 KGS"/>
    <x v="0"/>
    <x v="0"/>
    <x v="1"/>
    <x v="0"/>
    <x v="1"/>
    <n v="9834687088"/>
  </r>
  <r>
    <n v="229"/>
    <s v="00000000006020230327011355"/>
    <x v="0"/>
    <x v="0"/>
    <n v="166776"/>
    <x v="38"/>
    <x v="4"/>
    <s v="HENJK33ME801"/>
    <s v="HARMONY GLORY"/>
    <x v="0"/>
    <x v="0"/>
    <x v="0"/>
    <s v="166371/KPU.1/2023"/>
    <d v="2023-04-04T00:00:00"/>
    <n v="620230400021108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4"/>
    <x v="0"/>
    <x v="0"/>
    <s v="CV2F637"/>
    <d v="2023-03-08T00:00:00"/>
    <d v="2023-03-21T00:00:00"/>
    <x v="9"/>
    <x v="8"/>
    <x v="0"/>
    <x v="0"/>
    <s v="V.006"/>
    <x v="0"/>
    <d v="2023-04-02T00:00:00"/>
    <x v="1"/>
    <x v="0"/>
    <n v="15304"/>
    <n v="1366696"/>
    <n v="1388079.28"/>
    <n v="1366696"/>
    <x v="0"/>
    <x v="0"/>
    <n v="21383.279999999999"/>
    <x v="0"/>
    <x v="0"/>
    <n v="77842"/>
    <n v="74586"/>
    <x v="0"/>
    <s v="TGBU4783240"/>
    <x v="1"/>
    <x v="1"/>
    <x v="2"/>
    <n v="24"/>
    <s v="SESUAI BL"/>
    <x v="1"/>
    <x v="0"/>
    <s v="CV2F637"/>
    <d v="2023-03-08T00:00:00"/>
    <n v="0"/>
    <n v="2336749000"/>
    <x v="0"/>
    <n v="53108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1500-8, KEADAAN BARU SN:KMTHD048APD081208 EN:33228553"/>
    <x v="1"/>
    <s v="HD1500-8       "/>
    <s v="4500022089"/>
    <x v="0"/>
    <x v="0"/>
    <x v="0"/>
    <x v="0"/>
    <x v="0"/>
    <n v="21243165301.119999"/>
  </r>
  <r>
    <n v="230"/>
    <s v="00000000006020230327011356"/>
    <x v="0"/>
    <x v="0"/>
    <n v="166779"/>
    <x v="38"/>
    <x v="14"/>
    <s v="HENJK33ME802"/>
    <s v="HARMONY GLORY"/>
    <x v="0"/>
    <x v="0"/>
    <x v="0"/>
    <s v="166374/KPU.1/2023"/>
    <d v="2023-04-04T00:00:00"/>
    <n v="620230400021266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5"/>
    <x v="0"/>
    <x v="0"/>
    <s v="CV30866"/>
    <d v="2023-03-08T00:00:00"/>
    <d v="2023-03-21T00:00:00"/>
    <x v="9"/>
    <x v="8"/>
    <x v="0"/>
    <x v="0"/>
    <s v="V.006"/>
    <x v="0"/>
    <d v="2023-04-02T00:00:00"/>
    <x v="1"/>
    <x v="0"/>
    <n v="15304"/>
    <n v="1754972"/>
    <n v="1807640.32"/>
    <n v="1754972"/>
    <x v="0"/>
    <x v="0"/>
    <n v="52668.32"/>
    <x v="0"/>
    <x v="0"/>
    <n v="145480"/>
    <n v="145080"/>
    <x v="0"/>
    <s v="TGBU4783240"/>
    <x v="1"/>
    <x v="1"/>
    <x v="2"/>
    <n v="8"/>
    <s v="SESUAI BL"/>
    <x v="1"/>
    <x v="0"/>
    <s v="CV30866"/>
    <d v="2023-03-08T00:00:00"/>
    <n v="0"/>
    <n v="3043055000"/>
    <x v="0"/>
    <n v="691604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LPD017184 EN:616218"/>
    <x v="1"/>
    <s v="HD465-7R       "/>
    <s v="4500022515"/>
    <x v="0"/>
    <x v="0"/>
    <x v="0"/>
    <x v="0"/>
    <x v="0"/>
    <n v="27664127457.279999"/>
  </r>
  <r>
    <n v="231"/>
    <s v="00000000006020230327011357"/>
    <x v="0"/>
    <x v="0"/>
    <n v="166778"/>
    <x v="38"/>
    <x v="6"/>
    <s v="HENJK33ME803"/>
    <s v="HARMONY GLORY"/>
    <x v="0"/>
    <x v="0"/>
    <x v="0"/>
    <s v="166373/KPU.1/2023"/>
    <d v="2023-04-04T00:00:00"/>
    <n v="620230400021150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6"/>
    <x v="0"/>
    <x v="0"/>
    <s v="CV30872"/>
    <d v="2023-03-08T00:00:00"/>
    <d v="2023-03-21T00:00:00"/>
    <x v="9"/>
    <x v="8"/>
    <x v="0"/>
    <x v="0"/>
    <s v="V.006"/>
    <x v="0"/>
    <d v="2023-04-02T00:00:00"/>
    <x v="1"/>
    <x v="0"/>
    <n v="15304"/>
    <n v="667362"/>
    <n v="695004.25"/>
    <n v="667362"/>
    <x v="0"/>
    <x v="0"/>
    <n v="27642.25"/>
    <x v="0"/>
    <x v="0"/>
    <n v="69644"/>
    <n v="69642"/>
    <x v="0"/>
    <s v="TGBU4783240"/>
    <x v="1"/>
    <x v="1"/>
    <x v="2"/>
    <n v="4"/>
    <s v="SESUAI BL"/>
    <x v="1"/>
    <x v="0"/>
    <s v="CV30872"/>
    <d v="2023-03-08T00:00:00"/>
    <n v="0"/>
    <n v="1169998000"/>
    <x v="0"/>
    <n v="265909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EPD009292 EN:638823"/>
    <x v="1"/>
    <s v="HM400-3R       "/>
    <s v="4500022526"/>
    <x v="0"/>
    <x v="0"/>
    <x v="0"/>
    <x v="0"/>
    <x v="0"/>
    <n v="10636345042"/>
  </r>
  <r>
    <n v="232"/>
    <s v="00000000006020230327011358"/>
    <x v="0"/>
    <x v="0"/>
    <n v="166781"/>
    <x v="38"/>
    <x v="4"/>
    <s v="HENJK33ME804"/>
    <s v="HARMONY GLORY"/>
    <x v="0"/>
    <x v="0"/>
    <x v="0"/>
    <s v="166376/KPU.1/2023"/>
    <d v="2023-04-04T00:00:00"/>
    <n v="620230400021267"/>
    <d v="2023-04-03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1"/>
    <x v="1"/>
    <x v="1"/>
    <x v="1"/>
    <x v="0"/>
    <x v="3"/>
    <x v="0"/>
    <x v="0"/>
    <n v="1510"/>
    <d v="2023-04-01T00:00:00"/>
    <n v="7"/>
    <x v="0"/>
    <x v="0"/>
    <s v="CV30874"/>
    <d v="2023-03-08T00:00:00"/>
    <d v="2023-03-21T00:00:00"/>
    <x v="9"/>
    <x v="8"/>
    <x v="0"/>
    <x v="0"/>
    <s v="V.006"/>
    <x v="0"/>
    <d v="2023-04-02T00:00:00"/>
    <x v="1"/>
    <x v="0"/>
    <n v="15304"/>
    <n v="499958"/>
    <n v="513878.96"/>
    <n v="499958"/>
    <x v="0"/>
    <x v="0"/>
    <n v="13920.96"/>
    <x v="0"/>
    <x v="0"/>
    <n v="49748"/>
    <n v="49221"/>
    <x v="0"/>
    <s v="TGBU4783240"/>
    <x v="1"/>
    <x v="1"/>
    <x v="2"/>
    <n v="5"/>
    <s v="SESUAI BL"/>
    <x v="1"/>
    <x v="0"/>
    <s v="CV30874"/>
    <d v="2023-03-08T00:00:00"/>
    <n v="0"/>
    <n v="865085000"/>
    <x v="0"/>
    <n v="196611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600-6R (LESS BUCKET), KEADAAN BARU SN:KMTWA104HPD065182 EN:616215"/>
    <x v="1"/>
    <s v="WA600-6R       "/>
    <s v="4500022528"/>
    <x v="0"/>
    <x v="0"/>
    <x v="0"/>
    <x v="0"/>
    <x v="0"/>
    <n v="7864403603.8400002"/>
  </r>
  <r>
    <n v="233"/>
    <s v="00000000006020230328011359"/>
    <x v="0"/>
    <x v="0"/>
    <n v="166784"/>
    <x v="38"/>
    <x v="1"/>
    <s v="HENJK33ME805"/>
    <s v="HARMONY GLORY"/>
    <x v="0"/>
    <x v="0"/>
    <x v="0"/>
    <s v="166379/KPU.1/2023"/>
    <d v="2023-04-04T00:00:00"/>
    <n v="620230400021283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8"/>
    <x v="0"/>
    <x v="0"/>
    <s v="CV30877"/>
    <d v="2023-03-08T00:00:00"/>
    <d v="2023-03-21T00:00:00"/>
    <x v="9"/>
    <x v="8"/>
    <x v="0"/>
    <x v="0"/>
    <s v="V.006"/>
    <x v="0"/>
    <d v="2023-04-02T00:00:00"/>
    <x v="1"/>
    <x v="0"/>
    <n v="15304"/>
    <n v="6852700"/>
    <n v="7060805.2999999998"/>
    <n v="6852700"/>
    <x v="0"/>
    <x v="0"/>
    <n v="208105.3"/>
    <x v="0"/>
    <x v="0"/>
    <n v="561010"/>
    <n v="560040"/>
    <x v="0"/>
    <s v="TGBU4783240"/>
    <x v="1"/>
    <x v="1"/>
    <x v="2"/>
    <n v="30"/>
    <s v="SESUAI BL"/>
    <x v="1"/>
    <x v="0"/>
    <s v="CV30877"/>
    <d v="2023-03-08T00:00:00"/>
    <n v="0"/>
    <n v="11886443000"/>
    <x v="0"/>
    <n v="2701465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VPD034475 EN:515118"/>
    <x v="1"/>
    <s v="HD785-7        "/>
    <s v="4500022638"/>
    <x v="0"/>
    <x v="0"/>
    <x v="0"/>
    <x v="0"/>
    <x v="0"/>
    <n v="108058564311.2"/>
  </r>
  <r>
    <n v="234"/>
    <s v="00000000006020230328011360"/>
    <x v="0"/>
    <x v="0"/>
    <n v="166777"/>
    <x v="38"/>
    <x v="10"/>
    <s v="HENJK33ME806"/>
    <s v="HARMONY GLORY"/>
    <x v="0"/>
    <x v="0"/>
    <x v="0"/>
    <s v="166372/KPU.1/2023"/>
    <d v="2023-04-04T00:00:00"/>
    <n v="620230400021284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9"/>
    <x v="0"/>
    <x v="0"/>
    <s v="CV30881"/>
    <d v="2023-03-08T00:00:00"/>
    <d v="2023-03-21T00:00:00"/>
    <x v="9"/>
    <x v="8"/>
    <x v="0"/>
    <x v="0"/>
    <s v="V.006"/>
    <x v="0"/>
    <d v="2023-04-02T00:00:00"/>
    <x v="1"/>
    <x v="0"/>
    <n v="15304"/>
    <n v="2193715"/>
    <n v="2259550.4"/>
    <n v="2193715"/>
    <x v="0"/>
    <x v="0"/>
    <n v="65835.399999999994"/>
    <x v="0"/>
    <x v="0"/>
    <n v="181850"/>
    <n v="181350"/>
    <x v="0"/>
    <s v="TGBU4783240"/>
    <x v="1"/>
    <x v="1"/>
    <x v="2"/>
    <n v="10"/>
    <s v="SESUAI BL"/>
    <x v="1"/>
    <x v="0"/>
    <s v="CV30881"/>
    <d v="2023-03-08T00:00:00"/>
    <n v="0"/>
    <n v="3803818000"/>
    <x v="0"/>
    <n v="864504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PPD017192 EN:616232"/>
    <x v="1"/>
    <s v="HD465-7R       "/>
    <s v="4500022641"/>
    <x v="0"/>
    <x v="0"/>
    <x v="0"/>
    <x v="0"/>
    <x v="0"/>
    <n v="34580159321.599998"/>
  </r>
  <r>
    <n v="235"/>
    <s v="00000000006020230328011361"/>
    <x v="0"/>
    <x v="0"/>
    <n v="166782"/>
    <x v="38"/>
    <x v="4"/>
    <s v="HENJK33ME807"/>
    <s v="HARMONY GLORY"/>
    <x v="0"/>
    <x v="0"/>
    <x v="0"/>
    <s v="166377/KPU.1/2023"/>
    <d v="2023-04-04T00:00:00"/>
    <n v="620230400021282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10"/>
    <x v="0"/>
    <x v="0"/>
    <s v="CV30882"/>
    <d v="2023-03-08T00:00:00"/>
    <d v="2023-03-21T00:00:00"/>
    <x v="9"/>
    <x v="8"/>
    <x v="0"/>
    <x v="0"/>
    <s v="V.006"/>
    <x v="0"/>
    <d v="2023-04-02T00:00:00"/>
    <x v="1"/>
    <x v="0"/>
    <n v="15304"/>
    <n v="444716"/>
    <n v="456990.06"/>
    <n v="444716"/>
    <x v="0"/>
    <x v="0"/>
    <n v="12274.06"/>
    <x v="0"/>
    <x v="0"/>
    <n v="32222"/>
    <n v="32091"/>
    <x v="0"/>
    <s v="TGBU4783240"/>
    <x v="1"/>
    <x v="1"/>
    <x v="2"/>
    <n v="5"/>
    <s v="SESUAI BL"/>
    <x v="1"/>
    <x v="0"/>
    <s v="CV30882"/>
    <d v="2023-03-08T00:00:00"/>
    <n v="0"/>
    <n v="769316000"/>
    <x v="0"/>
    <n v="174845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LPD013526 EN:44214"/>
    <x v="1"/>
    <s v="GD825A-2       "/>
    <s v="4500022646"/>
    <x v="0"/>
    <x v="0"/>
    <x v="0"/>
    <x v="0"/>
    <x v="0"/>
    <n v="6993775878.2399998"/>
  </r>
  <r>
    <n v="236"/>
    <s v="00000000006020230328011362"/>
    <x v="0"/>
    <x v="0"/>
    <n v="166783"/>
    <x v="38"/>
    <x v="4"/>
    <s v="HENJK33ME808"/>
    <s v="HARMONY GLORY"/>
    <x v="0"/>
    <x v="0"/>
    <x v="0"/>
    <s v="166378/KPU.1/2023"/>
    <d v="2023-04-04T00:00:00"/>
    <n v="620230400021469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11"/>
    <x v="0"/>
    <x v="0"/>
    <s v="CV30884"/>
    <d v="2023-03-08T00:00:00"/>
    <d v="2023-03-21T00:00:00"/>
    <x v="9"/>
    <x v="8"/>
    <x v="0"/>
    <x v="0"/>
    <s v="V.006"/>
    <x v="0"/>
    <d v="2023-04-02T00:00:00"/>
    <x v="1"/>
    <x v="0"/>
    <n v="15304"/>
    <n v="419060"/>
    <n v="431334.06"/>
    <n v="419060"/>
    <x v="0"/>
    <x v="0"/>
    <n v="12274.06"/>
    <x v="0"/>
    <x v="0"/>
    <n v="32222"/>
    <n v="32091"/>
    <x v="0"/>
    <s v="TGBU4783240"/>
    <x v="1"/>
    <x v="1"/>
    <x v="2"/>
    <n v="5"/>
    <s v="SESUAI BL"/>
    <x v="1"/>
    <x v="0"/>
    <s v="CV30884"/>
    <d v="2023-03-08T00:00:00"/>
    <n v="0"/>
    <n v="726126000"/>
    <x v="0"/>
    <n v="165029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EPD013528 EN:44223"/>
    <x v="1"/>
    <s v="GD825A-2       "/>
    <s v="4500022645"/>
    <x v="0"/>
    <x v="0"/>
    <x v="0"/>
    <x v="0"/>
    <x v="0"/>
    <n v="6601136454.2399998"/>
  </r>
  <r>
    <n v="237"/>
    <s v="00000000006020230328011363"/>
    <x v="0"/>
    <x v="0"/>
    <n v="166785"/>
    <x v="38"/>
    <x v="14"/>
    <s v="HENJK33ME809"/>
    <s v="HARMONY GLORY"/>
    <x v="0"/>
    <x v="0"/>
    <x v="0"/>
    <s v="166380/KPU.1/2023"/>
    <d v="2023-04-04T00:00:00"/>
    <n v="620230400021626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12"/>
    <x v="0"/>
    <x v="0"/>
    <s v="CV31840"/>
    <d v="2023-03-08T00:00:00"/>
    <d v="2023-03-21T00:00:00"/>
    <x v="9"/>
    <x v="8"/>
    <x v="0"/>
    <x v="0"/>
    <s v="V.006"/>
    <x v="0"/>
    <d v="2023-04-02T00:00:00"/>
    <x v="1"/>
    <x v="0"/>
    <n v="15304"/>
    <n v="2909256"/>
    <n v="2992498.12"/>
    <n v="2909256"/>
    <x v="0"/>
    <x v="0"/>
    <n v="83242.12"/>
    <x v="0"/>
    <x v="0"/>
    <n v="224404"/>
    <n v="224016"/>
    <x v="0"/>
    <s v="TGBU4783240"/>
    <x v="1"/>
    <x v="1"/>
    <x v="2"/>
    <n v="12"/>
    <s v="SESUAI BL"/>
    <x v="1"/>
    <x v="0"/>
    <s v="CV31840"/>
    <d v="2023-03-08T00:00:00"/>
    <n v="0"/>
    <n v="5037692000"/>
    <x v="0"/>
    <n v="114493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KPD034469 EN:515109"/>
    <x v="1"/>
    <s v="HD785-7        "/>
    <s v="4500022514"/>
    <x v="0"/>
    <x v="0"/>
    <x v="0"/>
    <x v="0"/>
    <x v="0"/>
    <n v="45797191228.480003"/>
  </r>
  <r>
    <n v="238"/>
    <s v="00000000006020230328011364"/>
    <x v="0"/>
    <x v="0"/>
    <n v="166786"/>
    <x v="38"/>
    <x v="4"/>
    <s v="HENJK33ME810"/>
    <s v="HARMONY GLORY"/>
    <x v="0"/>
    <x v="0"/>
    <x v="0"/>
    <s v="166381/KPU.1/2023"/>
    <d v="2023-04-04T00:00:00"/>
    <n v="620230400021489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13"/>
    <x v="0"/>
    <x v="0"/>
    <s v="CV31877"/>
    <d v="2023-03-08T00:00:00"/>
    <d v="2023-03-21T00:00:00"/>
    <x v="9"/>
    <x v="8"/>
    <x v="0"/>
    <x v="0"/>
    <s v="V.006"/>
    <x v="0"/>
    <d v="2023-04-02T00:00:00"/>
    <x v="1"/>
    <x v="0"/>
    <n v="15304"/>
    <n v="419060"/>
    <n v="431334.06"/>
    <n v="419060"/>
    <x v="0"/>
    <x v="0"/>
    <n v="12274.06"/>
    <x v="0"/>
    <x v="0"/>
    <n v="32222"/>
    <n v="32091"/>
    <x v="0"/>
    <s v="TGBU4783240"/>
    <x v="1"/>
    <x v="1"/>
    <x v="2"/>
    <n v="5"/>
    <s v="SESUAI BL"/>
    <x v="1"/>
    <x v="0"/>
    <s v="CV31877"/>
    <d v="2023-03-08T00:00:00"/>
    <n v="0"/>
    <n v="726126000"/>
    <x v="0"/>
    <n v="165029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APD013525 EN:44211"/>
    <x v="1"/>
    <s v="GD825A-2       "/>
    <s v="4500022519"/>
    <x v="0"/>
    <x v="0"/>
    <x v="0"/>
    <x v="0"/>
    <x v="0"/>
    <n v="6601136454.2399998"/>
  </r>
  <r>
    <n v="239"/>
    <s v="00000000006020230329011365"/>
    <x v="0"/>
    <x v="0"/>
    <n v="183432"/>
    <x v="39"/>
    <x v="0"/>
    <s v="NYKS500027741"/>
    <s v="ANTARES LEADER"/>
    <x v="0"/>
    <x v="0"/>
    <x v="0"/>
    <s v="183362/KPU.1/2023"/>
    <d v="2023-04-11T00:00:00"/>
    <n v="620230400104208"/>
    <d v="2023-04-11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18"/>
    <x v="0"/>
    <x v="0"/>
    <s v="2352018823"/>
    <d v="2023-03-05T00:00:00"/>
    <d v="2023-03-05T00:00:00"/>
    <x v="9"/>
    <x v="8"/>
    <x v="0"/>
    <x v="0"/>
    <s v="V.089"/>
    <x v="0"/>
    <d v="2023-04-12T00:00:00"/>
    <x v="0"/>
    <x v="0"/>
    <n v="15079"/>
    <n v="353012"/>
    <n v="353012"/>
    <n v="353012"/>
    <x v="0"/>
    <x v="0"/>
    <n v="0"/>
    <x v="0"/>
    <x v="0"/>
    <n v="33089"/>
    <n v="33089"/>
    <x v="0"/>
    <s v="TGBU4783240"/>
    <x v="1"/>
    <x v="1"/>
    <x v="0"/>
    <n v="3"/>
    <s v="4500022343, 4500022593"/>
    <x v="1"/>
    <x v="0"/>
    <s v="2352018823"/>
    <d v="2023-03-05T00:00:00"/>
    <n v="532307000"/>
    <n v="644092000"/>
    <x v="0"/>
    <n v="14638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8"/>
    <x v="0"/>
    <x v="8"/>
    <n v="5323067948"/>
  </r>
  <r>
    <n v="240"/>
    <s v="00000000006020230329011366"/>
    <x v="0"/>
    <x v="0"/>
    <n v="183433"/>
    <x v="39"/>
    <x v="14"/>
    <s v="NYKS500027840"/>
    <s v="ANTARES LEADER"/>
    <x v="0"/>
    <x v="0"/>
    <x v="0"/>
    <s v="183363/KPU.1/2023"/>
    <d v="2023-04-11T00:00:00"/>
    <n v="620230400104209"/>
    <d v="2023-04-11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19"/>
    <x v="0"/>
    <x v="0"/>
    <s v="2352017244"/>
    <d v="2023-03-05T00:00:00"/>
    <d v="2023-03-05T00:00:00"/>
    <x v="9"/>
    <x v="8"/>
    <x v="0"/>
    <x v="0"/>
    <s v="V.089"/>
    <x v="0"/>
    <d v="2023-04-12T00:00:00"/>
    <x v="0"/>
    <x v="0"/>
    <n v="15079"/>
    <n v="491828"/>
    <n v="491828"/>
    <n v="491828"/>
    <x v="0"/>
    <x v="0"/>
    <n v="0"/>
    <x v="0"/>
    <x v="0"/>
    <n v="44548"/>
    <n v="44548"/>
    <x v="0"/>
    <s v="TGBU4783240"/>
    <x v="1"/>
    <x v="1"/>
    <x v="0"/>
    <n v="4"/>
    <s v="4500022482, 4500022343"/>
    <x v="1"/>
    <x v="0"/>
    <s v="2352017244"/>
    <d v="2023-03-05T00:00:00"/>
    <n v="741628000"/>
    <n v="897370000"/>
    <x v="0"/>
    <n v="203948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8"/>
    <x v="0"/>
    <x v="8"/>
    <n v="7416274412"/>
  </r>
  <r>
    <n v="241"/>
    <s v="00000000006020230329011367"/>
    <x v="0"/>
    <x v="0"/>
    <n v="183430"/>
    <x v="39"/>
    <x v="10"/>
    <s v="NYKS500027851"/>
    <s v="ANTARES LEADER"/>
    <x v="0"/>
    <x v="0"/>
    <x v="0"/>
    <s v="183360/KPU.1/2023"/>
    <d v="2023-04-11T00:00:00"/>
    <n v="620230400104192"/>
    <d v="2023-04-11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21"/>
    <x v="0"/>
    <x v="0"/>
    <s v="2352018800"/>
    <d v="2023-03-05T00:00:00"/>
    <d v="2023-03-05T00:00:00"/>
    <x v="9"/>
    <x v="8"/>
    <x v="0"/>
    <x v="0"/>
    <s v="V.089"/>
    <x v="0"/>
    <d v="2023-04-12T00:00:00"/>
    <x v="0"/>
    <x v="0"/>
    <n v="15079"/>
    <n v="662480"/>
    <n v="662480"/>
    <n v="662480"/>
    <x v="0"/>
    <x v="0"/>
    <n v="0"/>
    <x v="0"/>
    <x v="0"/>
    <n v="65430"/>
    <n v="65430"/>
    <x v="0"/>
    <s v="TGBU4783240"/>
    <x v="1"/>
    <x v="1"/>
    <x v="0"/>
    <n v="5"/>
    <s v="4500022299"/>
    <x v="1"/>
    <x v="0"/>
    <s v="2352018800"/>
    <d v="2023-03-05T00:00:00"/>
    <n v="998954000"/>
    <n v="1208734000"/>
    <x v="0"/>
    <n v="274713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8"/>
    <x v="0"/>
    <x v="8"/>
    <n v="9989535920"/>
  </r>
  <r>
    <n v="242"/>
    <s v="00000000006020230330011368"/>
    <x v="0"/>
    <x v="0"/>
    <n v="183431"/>
    <x v="39"/>
    <x v="10"/>
    <s v="NYKS500027852"/>
    <s v="ANTARES LEADER"/>
    <x v="0"/>
    <x v="0"/>
    <x v="0"/>
    <s v="183361/KPU.1/2023"/>
    <d v="2023-04-11T00:00:00"/>
    <n v="620230400104206"/>
    <d v="2023-04-11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22"/>
    <x v="0"/>
    <x v="0"/>
    <s v="2352018836"/>
    <d v="2023-03-05T00:00:00"/>
    <d v="2023-03-05T00:00:00"/>
    <x v="9"/>
    <x v="8"/>
    <x v="0"/>
    <x v="0"/>
    <s v="V.089"/>
    <x v="0"/>
    <d v="2023-04-12T00:00:00"/>
    <x v="0"/>
    <x v="0"/>
    <n v="15079"/>
    <n v="659948"/>
    <n v="659948"/>
    <n v="659948"/>
    <x v="0"/>
    <x v="0"/>
    <n v="0"/>
    <x v="0"/>
    <x v="0"/>
    <n v="59614"/>
    <n v="59614"/>
    <x v="0"/>
    <s v="TGBU4783240"/>
    <x v="1"/>
    <x v="1"/>
    <x v="0"/>
    <n v="5"/>
    <s v="4500022482, 4500022298"/>
    <x v="1"/>
    <x v="0"/>
    <s v="2352018836"/>
    <d v="2023-03-05T00:00:00"/>
    <n v="995136000"/>
    <n v="1204115000"/>
    <x v="0"/>
    <n v="273663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8"/>
    <x v="0"/>
    <x v="8"/>
    <n v="9951355892"/>
  </r>
  <r>
    <n v="243"/>
    <s v="00000000006020230330011369"/>
    <x v="0"/>
    <x v="0"/>
    <n v="183437"/>
    <x v="39"/>
    <x v="1"/>
    <s v="NYKS500027855"/>
    <s v="ANTARES LEADER"/>
    <x v="0"/>
    <x v="0"/>
    <x v="0"/>
    <s v="183367/KPU.1/2023"/>
    <d v="2023-04-11T00:00:00"/>
    <n v="620230400104476"/>
    <d v="2023-04-11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23"/>
    <x v="0"/>
    <x v="0"/>
    <s v="2352018809"/>
    <d v="2023-03-05T00:00:00"/>
    <d v="2023-03-05T00:00:00"/>
    <x v="9"/>
    <x v="8"/>
    <x v="0"/>
    <x v="0"/>
    <s v="V.089"/>
    <x v="0"/>
    <d v="2023-04-12T00:00:00"/>
    <x v="0"/>
    <x v="0"/>
    <n v="15079"/>
    <n v="1070920"/>
    <n v="1070920"/>
    <n v="1070920"/>
    <x v="0"/>
    <x v="0"/>
    <n v="0"/>
    <x v="0"/>
    <x v="0"/>
    <n v="107510"/>
    <n v="107510"/>
    <x v="0"/>
    <s v="TGBU4783240"/>
    <x v="1"/>
    <x v="1"/>
    <x v="0"/>
    <n v="10"/>
    <s v="4500022343, 4500022204"/>
    <x v="1"/>
    <x v="0"/>
    <s v="2352018809"/>
    <d v="2023-03-05T00:00:00"/>
    <n v="1614841000"/>
    <n v="1953957000"/>
    <x v="0"/>
    <n v="444082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8"/>
    <x v="0"/>
    <x v="8"/>
    <n v="16148402680"/>
  </r>
  <r>
    <n v="244"/>
    <s v="00000000006020230330011370"/>
    <x v="0"/>
    <x v="0"/>
    <n v="183434"/>
    <x v="39"/>
    <x v="1"/>
    <s v="NYKS500027857"/>
    <s v="ANTARES LEADER"/>
    <x v="0"/>
    <x v="0"/>
    <x v="0"/>
    <s v="183364/KPU.1/2023"/>
    <d v="2023-04-11T00:00:00"/>
    <n v="620230400104210"/>
    <d v="2023-04-11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24"/>
    <x v="0"/>
    <x v="0"/>
    <s v="2352018817"/>
    <d v="2023-03-05T00:00:00"/>
    <d v="2023-03-05T00:00:00"/>
    <x v="9"/>
    <x v="8"/>
    <x v="0"/>
    <x v="0"/>
    <s v="V.089"/>
    <x v="0"/>
    <d v="2023-04-12T00:00:00"/>
    <x v="0"/>
    <x v="0"/>
    <n v="15079"/>
    <n v="1070920"/>
    <n v="1070920"/>
    <n v="1070920"/>
    <x v="0"/>
    <x v="0"/>
    <n v="0"/>
    <x v="0"/>
    <x v="0"/>
    <n v="107510"/>
    <n v="107510"/>
    <x v="0"/>
    <s v="TGBU4783240"/>
    <x v="1"/>
    <x v="1"/>
    <x v="0"/>
    <n v="10"/>
    <s v="4500022343"/>
    <x v="1"/>
    <x v="0"/>
    <s v="2352018817"/>
    <d v="2023-03-05T00:00:00"/>
    <n v="1614841000"/>
    <n v="1953957000"/>
    <x v="0"/>
    <n v="444082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8"/>
    <x v="0"/>
    <x v="8"/>
    <n v="16148402680"/>
  </r>
  <r>
    <n v="245"/>
    <s v="00000000006020230330011371"/>
    <x v="0"/>
    <x v="0"/>
    <n v="183438"/>
    <x v="39"/>
    <x v="1"/>
    <s v="NYKS500027858"/>
    <s v="ANTARES LEADER"/>
    <x v="0"/>
    <x v="0"/>
    <x v="0"/>
    <s v="183368/KPU.1/2023"/>
    <d v="2023-04-11T00:00:00"/>
    <n v="620230400104549"/>
    <d v="2023-04-11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25"/>
    <x v="0"/>
    <x v="0"/>
    <s v="2352018822"/>
    <d v="2023-03-05T00:00:00"/>
    <d v="2023-03-05T00:00:00"/>
    <x v="9"/>
    <x v="8"/>
    <x v="0"/>
    <x v="0"/>
    <s v="V.089"/>
    <x v="0"/>
    <d v="2023-04-12T00:00:00"/>
    <x v="0"/>
    <x v="0"/>
    <n v="15079"/>
    <n v="1070920"/>
    <n v="1070920"/>
    <n v="1070920"/>
    <x v="0"/>
    <x v="0"/>
    <n v="0"/>
    <x v="0"/>
    <x v="0"/>
    <n v="107510"/>
    <n v="107510"/>
    <x v="0"/>
    <s v="TGBU4783240"/>
    <x v="1"/>
    <x v="1"/>
    <x v="0"/>
    <n v="10"/>
    <s v="4500022343"/>
    <x v="1"/>
    <x v="0"/>
    <s v="2352018822"/>
    <d v="2023-03-05T00:00:00"/>
    <n v="1614841000"/>
    <n v="1953957000"/>
    <x v="0"/>
    <n v="444082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8"/>
    <x v="0"/>
    <x v="8"/>
    <n v="16148402680"/>
  </r>
  <r>
    <n v="246"/>
    <s v="00000000006020230331011372"/>
    <x v="0"/>
    <x v="0"/>
    <n v="176490"/>
    <x v="40"/>
    <x v="1"/>
    <s v="COAU7243463250"/>
    <s v="OOCL JAKARTA"/>
    <x v="0"/>
    <x v="0"/>
    <x v="0"/>
    <s v="176439/KPU.1/2023"/>
    <d v="2023-04-10T00:00:00"/>
    <n v="620230400072979"/>
    <d v="2023-04-10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1548"/>
    <d v="2023-04-04T00:00:00"/>
    <n v="572"/>
    <x v="0"/>
    <x v="0"/>
    <s v="SA-11141"/>
    <d v="2023-03-23T00:00:00"/>
    <d v="2023-03-23T00:00:00"/>
    <x v="9"/>
    <x v="8"/>
    <x v="0"/>
    <x v="0"/>
    <s v="V.155S"/>
    <x v="0"/>
    <d v="2023-04-05T00:00:00"/>
    <x v="2"/>
    <x v="1"/>
    <n v="114.0827"/>
    <n v="39580650"/>
    <n v="39580650"/>
    <n v="0"/>
    <x v="0"/>
    <x v="0"/>
    <n v="0"/>
    <x v="0"/>
    <x v="0"/>
    <n v="28378"/>
    <n v="25380"/>
    <x v="10"/>
    <s v="FSCU8476224"/>
    <x v="1"/>
    <x v="1"/>
    <x v="2"/>
    <n v="38"/>
    <s v="SESUAI BL"/>
    <x v="2"/>
    <x v="0"/>
    <s v="SA-11141"/>
    <d v="2023-03-23T00:00:00"/>
    <n v="0"/>
    <n v="496702000"/>
    <x v="0"/>
    <n v="112887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E554MH, KEADAAN BARU,SN:PA6358"/>
    <x v="2"/>
    <s v="TM-ZE554MH     "/>
    <s v="4500022612"/>
    <x v="0"/>
    <x v="0"/>
    <x v="5"/>
    <x v="0"/>
    <x v="5"/>
    <n v="4515467419.7550001"/>
  </r>
  <r>
    <n v="247"/>
    <s v="00000000006020230401011373"/>
    <x v="0"/>
    <x v="0"/>
    <n v="175489"/>
    <x v="41"/>
    <x v="4"/>
    <s v="KNZJK33MD001"/>
    <s v="GRANDE FORTUNA"/>
    <x v="0"/>
    <x v="0"/>
    <x v="0"/>
    <s v="175214/KPU.1/2023"/>
    <d v="2023-04-08T00:00:00"/>
    <n v="620230400068464"/>
    <d v="2023-04-0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511"/>
    <d v="2023-04-01T00:00:00"/>
    <n v="32"/>
    <x v="0"/>
    <x v="0"/>
    <s v="CV30773"/>
    <d v="2023-03-08T00:00:00"/>
    <d v="2023-03-23T00:00:00"/>
    <x v="9"/>
    <x v="8"/>
    <x v="0"/>
    <x v="0"/>
    <s v="V.072"/>
    <x v="0"/>
    <d v="2023-04-02T00:00:00"/>
    <x v="1"/>
    <x v="0"/>
    <n v="15079"/>
    <n v="1711863"/>
    <n v="1752199.01"/>
    <n v="1711863"/>
    <x v="0"/>
    <x v="0"/>
    <n v="40336.01"/>
    <x v="0"/>
    <x v="0"/>
    <n v="187895"/>
    <n v="181935"/>
    <x v="0"/>
    <s v="UETU5230590"/>
    <x v="1"/>
    <x v="1"/>
    <x v="2"/>
    <n v="18"/>
    <s v="SESUAI BL"/>
    <x v="1"/>
    <x v="0"/>
    <s v="CV30773"/>
    <d v="2023-03-08T00:00:00"/>
    <n v="0"/>
    <n v="2906355000"/>
    <x v="0"/>
    <n v="660536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8 (L/S BUCKET LESS) SN:KMTPC163CPF020960, EN:514823"/>
    <x v="1"/>
    <s v="PC2000-8       "/>
    <s v="4500021963 R1"/>
    <x v="0"/>
    <x v="0"/>
    <x v="6"/>
    <x v="0"/>
    <x v="3"/>
    <n v="26421408871.790001"/>
  </r>
  <r>
    <n v="248"/>
    <s v="00000000006020230401011374"/>
    <x v="0"/>
    <x v="0"/>
    <n v="175490"/>
    <x v="41"/>
    <x v="4"/>
    <s v="KNZJK33MD002"/>
    <s v="GRANDE FORTUNA"/>
    <x v="0"/>
    <x v="0"/>
    <x v="0"/>
    <s v="175215/KPU.1/2023"/>
    <d v="2023-04-08T00:00:00"/>
    <n v="620230400068465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33"/>
    <x v="0"/>
    <x v="0"/>
    <s v="CV32484"/>
    <d v="2023-03-08T00:00:00"/>
    <d v="2023-03-23T00:00:00"/>
    <x v="9"/>
    <x v="8"/>
    <x v="0"/>
    <x v="0"/>
    <s v="V.072"/>
    <x v="0"/>
    <d v="2023-04-02T00:00:00"/>
    <x v="1"/>
    <x v="0"/>
    <n v="15079"/>
    <n v="264999"/>
    <n v="273837.63"/>
    <n v="264999"/>
    <x v="0"/>
    <x v="0"/>
    <n v="8838.6299999999992"/>
    <x v="0"/>
    <x v="0"/>
    <n v="22155"/>
    <n v="22114"/>
    <x v="0"/>
    <s v="UETU5230590"/>
    <x v="1"/>
    <x v="1"/>
    <x v="2"/>
    <n v="3"/>
    <s v="SESUAI BL"/>
    <x v="1"/>
    <x v="0"/>
    <s v="CV32484"/>
    <d v="2023-03-08T00:00:00"/>
    <n v="0"/>
    <n v="454212000"/>
    <x v="0"/>
    <n v="10323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VPA026743 EN:26893811"/>
    <x v="1"/>
    <s v="GD705-5        "/>
    <s v="4500022700"/>
    <x v="0"/>
    <x v="0"/>
    <x v="6"/>
    <x v="0"/>
    <x v="3"/>
    <n v="4129197622.77"/>
  </r>
  <r>
    <n v="249"/>
    <s v="00000000006020230401011375"/>
    <x v="0"/>
    <x v="0"/>
    <n v="175491"/>
    <x v="41"/>
    <x v="4"/>
    <s v="KNZJK33MD003"/>
    <s v="GRANDE FORTUNA"/>
    <x v="0"/>
    <x v="0"/>
    <x v="0"/>
    <s v="175216/KPU.1/2023"/>
    <d v="2023-04-08T00:00:00"/>
    <n v="620230400068466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34"/>
    <x v="0"/>
    <x v="0"/>
    <s v="CV30785"/>
    <d v="2023-03-08T00:00:00"/>
    <d v="2023-03-23T00:00:00"/>
    <x v="9"/>
    <x v="8"/>
    <x v="0"/>
    <x v="0"/>
    <s v="V.072"/>
    <x v="0"/>
    <d v="2023-04-02T00:00:00"/>
    <x v="1"/>
    <x v="0"/>
    <n v="15079"/>
    <n v="264999"/>
    <n v="273837.63"/>
    <n v="264999"/>
    <x v="0"/>
    <x v="0"/>
    <n v="8838.6299999999992"/>
    <x v="0"/>
    <x v="0"/>
    <n v="22155"/>
    <n v="22114"/>
    <x v="0"/>
    <s v="UETU5230590"/>
    <x v="1"/>
    <x v="1"/>
    <x v="2"/>
    <n v="3"/>
    <s v="SESUAI BL"/>
    <x v="1"/>
    <x v="0"/>
    <s v="CV30785"/>
    <d v="2023-03-08T00:00:00"/>
    <n v="0"/>
    <n v="454212000"/>
    <x v="0"/>
    <n v="10323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APA026744 EN:26893812"/>
    <x v="1"/>
    <s v="GD705-5        "/>
    <s v="4500022700"/>
    <x v="0"/>
    <x v="0"/>
    <x v="6"/>
    <x v="0"/>
    <x v="3"/>
    <n v="4129197622.77"/>
  </r>
  <r>
    <n v="250"/>
    <s v="00000000006020230401011376"/>
    <x v="0"/>
    <x v="0"/>
    <n v="175492"/>
    <x v="41"/>
    <x v="4"/>
    <s v="KNZJK33MD004"/>
    <s v="GRANDE FORTUNA"/>
    <x v="0"/>
    <x v="0"/>
    <x v="0"/>
    <s v="175217/KPU.1/2023"/>
    <d v="2023-04-08T00:00:00"/>
    <n v="620230400068475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35"/>
    <x v="0"/>
    <x v="0"/>
    <s v="CV30783"/>
    <d v="2023-03-08T00:00:00"/>
    <d v="2023-03-23T00:00:00"/>
    <x v="9"/>
    <x v="8"/>
    <x v="0"/>
    <x v="0"/>
    <s v="V.072"/>
    <x v="0"/>
    <d v="2023-04-02T00:00:00"/>
    <x v="1"/>
    <x v="0"/>
    <n v="15079"/>
    <n v="249711"/>
    <n v="258549.63"/>
    <n v="249711"/>
    <x v="0"/>
    <x v="0"/>
    <n v="8838.6299999999992"/>
    <x v="0"/>
    <x v="0"/>
    <n v="22155"/>
    <n v="22114"/>
    <x v="0"/>
    <s v="UETU5230590"/>
    <x v="1"/>
    <x v="1"/>
    <x v="2"/>
    <n v="3"/>
    <s v="SESUAI BL"/>
    <x v="1"/>
    <x v="0"/>
    <s v="CV30783"/>
    <d v="2023-03-08T00:00:00"/>
    <n v="0"/>
    <n v="428854000"/>
    <x v="0"/>
    <n v="97467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CPA026742 EN:26893796"/>
    <x v="1"/>
    <s v="GD705-5        "/>
    <s v="4500022643"/>
    <x v="0"/>
    <x v="0"/>
    <x v="6"/>
    <x v="0"/>
    <x v="3"/>
    <n v="3898669870.77"/>
  </r>
  <r>
    <n v="251"/>
    <s v="00000000006020230401011377"/>
    <x v="0"/>
    <x v="0"/>
    <n v="175493"/>
    <x v="41"/>
    <x v="4"/>
    <s v="KNZJK33MD005"/>
    <s v="GRANDE FORTUNA"/>
    <x v="0"/>
    <x v="0"/>
    <x v="0"/>
    <s v="175218/KPU.1/2023"/>
    <d v="2023-04-08T00:00:00"/>
    <n v="620230400068476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36"/>
    <x v="0"/>
    <x v="0"/>
    <s v="CV30782"/>
    <d v="2023-03-08T00:00:00"/>
    <d v="2023-03-23T00:00:00"/>
    <x v="9"/>
    <x v="8"/>
    <x v="0"/>
    <x v="0"/>
    <s v="V.072"/>
    <x v="0"/>
    <d v="2023-04-02T00:00:00"/>
    <x v="1"/>
    <x v="0"/>
    <n v="15079"/>
    <n v="310825"/>
    <n v="320943.08"/>
    <n v="310825"/>
    <x v="0"/>
    <x v="0"/>
    <n v="10118.08"/>
    <x v="0"/>
    <x v="0"/>
    <n v="24520"/>
    <n v="24452"/>
    <x v="0"/>
    <s v="UETU5230590"/>
    <x v="1"/>
    <x v="1"/>
    <x v="2"/>
    <n v="3"/>
    <s v="SESUAI BL"/>
    <x v="1"/>
    <x v="0"/>
    <s v="CV30782"/>
    <d v="2023-03-08T00:00:00"/>
    <n v="0"/>
    <n v="532346000"/>
    <x v="0"/>
    <n v="12098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PPA010642 EN:666566"/>
    <x v="1"/>
    <s v="GD755-5R       "/>
    <s v="4500022644"/>
    <x v="0"/>
    <x v="0"/>
    <x v="6"/>
    <x v="0"/>
    <x v="3"/>
    <n v="4839500703.3199997"/>
  </r>
  <r>
    <n v="252"/>
    <s v="00000000006020230401011378"/>
    <x v="0"/>
    <x v="0"/>
    <n v="175494"/>
    <x v="41"/>
    <x v="4"/>
    <s v="KNZJK33MD006"/>
    <s v="GRANDE FORTUNA"/>
    <x v="0"/>
    <x v="0"/>
    <x v="0"/>
    <s v="175219/KPU.1/2023"/>
    <d v="2023-04-08T00:00:00"/>
    <n v="620230400068477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37"/>
    <x v="0"/>
    <x v="0"/>
    <s v="CV30781"/>
    <d v="2023-03-08T00:00:00"/>
    <d v="2023-03-23T00:00:00"/>
    <x v="9"/>
    <x v="8"/>
    <x v="0"/>
    <x v="0"/>
    <s v="V.072"/>
    <x v="0"/>
    <d v="2023-04-02T00:00:00"/>
    <x v="1"/>
    <x v="0"/>
    <n v="15079"/>
    <n v="264999"/>
    <n v="273837.63"/>
    <n v="264999"/>
    <x v="0"/>
    <x v="0"/>
    <n v="8838.6299999999992"/>
    <x v="0"/>
    <x v="0"/>
    <n v="22155"/>
    <n v="22114"/>
    <x v="0"/>
    <s v="UETU5230590"/>
    <x v="1"/>
    <x v="1"/>
    <x v="2"/>
    <n v="3"/>
    <s v="SESUAI BL"/>
    <x v="1"/>
    <x v="0"/>
    <s v="CV30781"/>
    <d v="2023-03-08T00:00:00"/>
    <n v="0"/>
    <n v="454212000"/>
    <x v="0"/>
    <n v="10323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JPA026741 EN:26893803"/>
    <x v="1"/>
    <s v="GD705-5        "/>
    <s v="4500022642"/>
    <x v="0"/>
    <x v="0"/>
    <x v="6"/>
    <x v="0"/>
    <x v="3"/>
    <n v="4129197622.77"/>
  </r>
  <r>
    <n v="253"/>
    <s v="00000000006020230401011379"/>
    <x v="0"/>
    <x v="0"/>
    <n v="175495"/>
    <x v="41"/>
    <x v="14"/>
    <s v="KNZJK33MD007"/>
    <s v="GRANDE FORTUNA"/>
    <x v="0"/>
    <x v="0"/>
    <x v="0"/>
    <s v="175220/KPU.1/2023"/>
    <d v="2023-04-08T00:00:00"/>
    <n v="620230400068478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38"/>
    <x v="0"/>
    <x v="0"/>
    <s v="CV30778"/>
    <d v="2023-03-08T00:00:00"/>
    <d v="2023-03-23T00:00:00"/>
    <x v="9"/>
    <x v="8"/>
    <x v="0"/>
    <x v="0"/>
    <s v="V.072"/>
    <x v="0"/>
    <d v="2023-04-02T00:00:00"/>
    <x v="1"/>
    <x v="0"/>
    <n v="15079"/>
    <n v="1243300"/>
    <n v="1283772.32"/>
    <n v="1243300"/>
    <x v="0"/>
    <x v="0"/>
    <n v="40472.32"/>
    <x v="0"/>
    <x v="0"/>
    <n v="98080"/>
    <n v="97808"/>
    <x v="0"/>
    <s v="UETU5230590"/>
    <x v="1"/>
    <x v="1"/>
    <x v="2"/>
    <n v="12"/>
    <s v="SESUAI BL"/>
    <x v="1"/>
    <x v="0"/>
    <s v="CV30778"/>
    <d v="2023-03-08T00:00:00"/>
    <n v="0"/>
    <n v="2129381000"/>
    <x v="0"/>
    <n v="483951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TPA010638EN:666555"/>
    <x v="1"/>
    <s v="GD755-5R       "/>
    <s v="4500022595"/>
    <x v="0"/>
    <x v="0"/>
    <x v="6"/>
    <x v="0"/>
    <x v="3"/>
    <n v="19358002813.279999"/>
  </r>
  <r>
    <n v="254"/>
    <s v="00000000006020230401011380"/>
    <x v="0"/>
    <x v="0"/>
    <n v="175496"/>
    <x v="41"/>
    <x v="6"/>
    <s v="KNZJK33MD008"/>
    <s v="GRANDE FORTUNA"/>
    <x v="0"/>
    <x v="0"/>
    <x v="0"/>
    <s v="175221/KPU.1/2023"/>
    <d v="2023-04-08T00:00:00"/>
    <n v="620230400068483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39"/>
    <x v="0"/>
    <x v="0"/>
    <s v="CV30776"/>
    <d v="2023-03-08T00:00:00"/>
    <d v="2023-03-23T00:00:00"/>
    <x v="9"/>
    <x v="8"/>
    <x v="0"/>
    <x v="0"/>
    <s v="V.072"/>
    <x v="0"/>
    <d v="2023-04-02T00:00:00"/>
    <x v="1"/>
    <x v="0"/>
    <n v="15079"/>
    <n v="621650"/>
    <n v="641886.16"/>
    <n v="621650"/>
    <x v="0"/>
    <x v="0"/>
    <n v="20236.16"/>
    <x v="0"/>
    <x v="0"/>
    <n v="49040"/>
    <n v="48904"/>
    <x v="0"/>
    <s v="UETU5230590"/>
    <x v="1"/>
    <x v="1"/>
    <x v="2"/>
    <n v="6"/>
    <s v="SESUAI BL"/>
    <x v="1"/>
    <x v="0"/>
    <s v="CV30776"/>
    <d v="2023-03-08T00:00:00"/>
    <n v="0"/>
    <n v="1064691000"/>
    <x v="0"/>
    <n v="241976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EPA010636EN:666552"/>
    <x v="1"/>
    <s v="GD755-5R       "/>
    <s v="4500022595"/>
    <x v="0"/>
    <x v="0"/>
    <x v="6"/>
    <x v="0"/>
    <x v="3"/>
    <n v="9679001406.6399994"/>
  </r>
  <r>
    <n v="255"/>
    <s v="00000000006020230401011381"/>
    <x v="0"/>
    <x v="0"/>
    <n v="175497"/>
    <x v="41"/>
    <x v="4"/>
    <s v="KNZJK33MD009"/>
    <s v="GRANDE FORTUNA"/>
    <x v="0"/>
    <x v="0"/>
    <x v="0"/>
    <s v="175222/KPU.1/2023"/>
    <d v="2023-04-08T00:00:00"/>
    <n v="620230400068484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40"/>
    <x v="0"/>
    <x v="0"/>
    <s v="CV30775"/>
    <d v="2023-03-08T00:00:00"/>
    <d v="2023-03-23T00:00:00"/>
    <x v="9"/>
    <x v="8"/>
    <x v="0"/>
    <x v="0"/>
    <s v="V.072"/>
    <x v="0"/>
    <d v="2023-04-02T00:00:00"/>
    <x v="1"/>
    <x v="0"/>
    <n v="15079"/>
    <n v="310825"/>
    <n v="320943.08"/>
    <n v="310825"/>
    <x v="0"/>
    <x v="0"/>
    <n v="10118.08"/>
    <x v="0"/>
    <x v="0"/>
    <n v="24520"/>
    <n v="24452"/>
    <x v="0"/>
    <s v="UETU5230590"/>
    <x v="1"/>
    <x v="1"/>
    <x v="2"/>
    <n v="3"/>
    <s v="SESUAI BL"/>
    <x v="1"/>
    <x v="0"/>
    <s v="CV30775"/>
    <d v="2023-03-08T00:00:00"/>
    <n v="0"/>
    <n v="532346000"/>
    <x v="0"/>
    <n v="12098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LPA010634 EN:666535"/>
    <x v="1"/>
    <s v="GD755-5R       "/>
    <s v="4500022595"/>
    <x v="0"/>
    <x v="0"/>
    <x v="6"/>
    <x v="0"/>
    <x v="3"/>
    <n v="4839500703.3199997"/>
  </r>
  <r>
    <n v="256"/>
    <s v="00000000006020230403011382"/>
    <x v="0"/>
    <x v="0"/>
    <n v="175498"/>
    <x v="41"/>
    <x v="14"/>
    <s v="KJK33MD007"/>
    <s v="GRANDE FORTUNA"/>
    <x v="0"/>
    <x v="0"/>
    <x v="0"/>
    <s v="175223/KPU.1/2023"/>
    <d v="2023-04-08T00:00:00"/>
    <n v="620230400068486"/>
    <d v="2023-04-0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511"/>
    <d v="2023-04-01T00:00:00"/>
    <n v="24"/>
    <x v="0"/>
    <x v="0"/>
    <s v="CV30768"/>
    <d v="2023-03-08T00:00:00"/>
    <d v="2023-03-20T00:00:00"/>
    <x v="9"/>
    <x v="8"/>
    <x v="0"/>
    <x v="0"/>
    <s v="V.072"/>
    <x v="0"/>
    <d v="2023-04-02T00:00:00"/>
    <x v="1"/>
    <x v="0"/>
    <n v="15079"/>
    <n v="1284228"/>
    <n v="1307057.49"/>
    <n v="1284228"/>
    <x v="0"/>
    <x v="0"/>
    <n v="22829.49"/>
    <x v="0"/>
    <x v="0"/>
    <n v="147520"/>
    <n v="145640"/>
    <x v="0"/>
    <s v="UETU5230590"/>
    <x v="1"/>
    <x v="1"/>
    <x v="2"/>
    <n v="16"/>
    <s v="SESUAI BL"/>
    <x v="1"/>
    <x v="0"/>
    <s v="CV30768"/>
    <d v="2023-03-08T00:00:00"/>
    <n v="0"/>
    <n v="2168004000"/>
    <x v="0"/>
    <n v="492728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APC089006 EN:638810"/>
    <x v="1"/>
    <s v="D155A-6R       "/>
    <s v="4500022596"/>
    <x v="0"/>
    <x v="0"/>
    <x v="6"/>
    <x v="0"/>
    <x v="3"/>
    <n v="19709119891.709999"/>
  </r>
  <r>
    <n v="257"/>
    <s v="00000000006020230404011383"/>
    <x v="0"/>
    <x v="0"/>
    <n v="175500"/>
    <x v="41"/>
    <x v="4"/>
    <s v="KJK33MD008"/>
    <s v="GRANDE FORTUNA"/>
    <x v="0"/>
    <x v="0"/>
    <x v="0"/>
    <s v="175225/KPU.1/2023"/>
    <d v="2023-04-08T00:00:00"/>
    <n v="620230400068503"/>
    <d v="2023-04-0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511"/>
    <d v="2023-04-01T00:00:00"/>
    <n v="25"/>
    <x v="0"/>
    <x v="0"/>
    <s v="CV30767"/>
    <d v="2023-03-08T00:00:00"/>
    <d v="2023-03-20T00:00:00"/>
    <x v="9"/>
    <x v="8"/>
    <x v="0"/>
    <x v="0"/>
    <s v="V.072"/>
    <x v="0"/>
    <d v="2023-04-02T00:00:00"/>
    <x v="1"/>
    <x v="0"/>
    <n v="15079"/>
    <n v="340714"/>
    <n v="346421.37"/>
    <n v="340714"/>
    <x v="0"/>
    <x v="0"/>
    <n v="5707.37"/>
    <x v="0"/>
    <x v="0"/>
    <n v="36880"/>
    <n v="36410"/>
    <x v="0"/>
    <s v="UETU5230590"/>
    <x v="1"/>
    <x v="1"/>
    <x v="2"/>
    <n v="4"/>
    <s v="SESUAI BL"/>
    <x v="1"/>
    <x v="0"/>
    <s v="CV30767"/>
    <d v="2023-03-08T00:00:00"/>
    <n v="0"/>
    <n v="574606000"/>
    <x v="0"/>
    <n v="13059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CPC089004 EN:638798"/>
    <x v="1"/>
    <s v="D155A-6R       "/>
    <s v="4500022597"/>
    <x v="0"/>
    <x v="0"/>
    <x v="6"/>
    <x v="0"/>
    <x v="3"/>
    <n v="5223687838.2299995"/>
  </r>
  <r>
    <n v="258"/>
    <s v="00000000006020230404011384"/>
    <x v="0"/>
    <x v="0"/>
    <n v="176221"/>
    <x v="40"/>
    <x v="4"/>
    <s v="KJK33MD009"/>
    <s v="GRANDE FORTUNA"/>
    <x v="0"/>
    <x v="0"/>
    <x v="0"/>
    <s v="176133/KPU.1/2023"/>
    <d v="2023-04-10T00:00:00"/>
    <n v="620230400069239"/>
    <d v="2023-04-0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511"/>
    <d v="2023-04-01T00:00:00"/>
    <n v="26"/>
    <x v="0"/>
    <x v="0"/>
    <s v="CV30765"/>
    <d v="2023-03-08T00:00:00"/>
    <d v="2023-03-20T00:00:00"/>
    <x v="9"/>
    <x v="8"/>
    <x v="0"/>
    <x v="0"/>
    <s v="V.072"/>
    <x v="0"/>
    <d v="2023-04-02T00:00:00"/>
    <x v="1"/>
    <x v="0"/>
    <n v="15079"/>
    <n v="324174"/>
    <n v="329881.37"/>
    <n v="324174"/>
    <x v="0"/>
    <x v="0"/>
    <n v="5707.37"/>
    <x v="0"/>
    <x v="0"/>
    <n v="36880"/>
    <n v="36410"/>
    <x v="0"/>
    <s v="UETU5230590"/>
    <x v="1"/>
    <x v="1"/>
    <x v="2"/>
    <n v="4"/>
    <s v="SESUAI BL"/>
    <x v="1"/>
    <x v="0"/>
    <s v="CV30765"/>
    <d v="2023-03-08T00:00:00"/>
    <n v="0"/>
    <n v="547171000"/>
    <x v="0"/>
    <n v="124358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VPC089005 EN:638799"/>
    <x v="1"/>
    <s v="D155A-6R       "/>
    <s v="4500022598"/>
    <x v="0"/>
    <x v="0"/>
    <x v="6"/>
    <x v="0"/>
    <x v="3"/>
    <n v="4974281178.2299995"/>
  </r>
  <r>
    <n v="259"/>
    <s v="00000000006020230404011385"/>
    <x v="0"/>
    <x v="0"/>
    <n v="175499"/>
    <x v="41"/>
    <x v="4"/>
    <s v="KJK33MD010"/>
    <s v="GRANDE FORTUNA"/>
    <x v="0"/>
    <x v="0"/>
    <x v="0"/>
    <s v="175224/KPU.1/2023"/>
    <d v="2023-04-08T00:00:00"/>
    <n v="620230400068501"/>
    <d v="2023-04-0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511"/>
    <d v="2023-04-01T00:00:00"/>
    <n v="27"/>
    <x v="0"/>
    <x v="0"/>
    <s v="CV30762"/>
    <d v="2023-03-08T00:00:00"/>
    <d v="2023-03-20T00:00:00"/>
    <x v="9"/>
    <x v="8"/>
    <x v="0"/>
    <x v="0"/>
    <s v="V.072"/>
    <x v="0"/>
    <d v="2023-04-02T00:00:00"/>
    <x v="1"/>
    <x v="0"/>
    <n v="15079"/>
    <n v="340714"/>
    <n v="346421.37"/>
    <n v="340714"/>
    <x v="0"/>
    <x v="0"/>
    <n v="5707.37"/>
    <x v="0"/>
    <x v="0"/>
    <n v="36880"/>
    <n v="36410"/>
    <x v="0"/>
    <s v="UETU5230590"/>
    <x v="1"/>
    <x v="1"/>
    <x v="2"/>
    <n v="4"/>
    <s v="SESUAI BL"/>
    <x v="1"/>
    <x v="0"/>
    <s v="CV30762"/>
    <d v="2023-03-08T00:00:00"/>
    <n v="0"/>
    <n v="574606000"/>
    <x v="0"/>
    <n v="13059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PPC089001 EN:638791"/>
    <x v="1"/>
    <s v="D155A-6R       "/>
    <s v="4500022521"/>
    <x v="0"/>
    <x v="0"/>
    <x v="6"/>
    <x v="0"/>
    <x v="3"/>
    <n v="5223687838.2299995"/>
  </r>
  <r>
    <n v="260"/>
    <s v="00000000006020230404011386"/>
    <x v="0"/>
    <x v="0"/>
    <n v="175501"/>
    <x v="41"/>
    <x v="0"/>
    <s v="KJK33MD011"/>
    <s v="GRANDE FORTUNA"/>
    <x v="0"/>
    <x v="0"/>
    <x v="0"/>
    <s v="175226/KPU.1/2023"/>
    <d v="2023-04-08T00:00:00"/>
    <n v="620230400068509"/>
    <d v="2023-04-0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511"/>
    <d v="2023-04-01T00:00:00"/>
    <n v="28"/>
    <x v="0"/>
    <x v="0"/>
    <s v="CV2F309"/>
    <d v="2023-03-08T00:00:00"/>
    <d v="2023-03-20T00:00:00"/>
    <x v="9"/>
    <x v="8"/>
    <x v="0"/>
    <x v="0"/>
    <s v="V.072"/>
    <x v="0"/>
    <d v="2023-04-02T00:00:00"/>
    <x v="1"/>
    <x v="0"/>
    <n v="15079"/>
    <n v="2062203"/>
    <n v="2117101.7599999998"/>
    <n v="2062203"/>
    <x v="0"/>
    <x v="0"/>
    <n v="54898.76"/>
    <x v="0"/>
    <x v="0"/>
    <n v="339459"/>
    <n v="337629"/>
    <x v="0"/>
    <s v="UETU5230590"/>
    <x v="1"/>
    <x v="1"/>
    <x v="2"/>
    <n v="27"/>
    <s v="SESUAI BL"/>
    <x v="1"/>
    <x v="0"/>
    <s v="CV2F309"/>
    <d v="2023-03-08T00:00:00"/>
    <n v="0"/>
    <n v="3511616000"/>
    <x v="0"/>
    <n v="79809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CPC050275, EN:750188"/>
    <x v="1"/>
    <s v="PC1250-11R     "/>
    <s v="4500022507"/>
    <x v="0"/>
    <x v="0"/>
    <x v="6"/>
    <x v="0"/>
    <x v="3"/>
    <n v="31923777439.040001"/>
  </r>
  <r>
    <n v="261"/>
    <s v="00000000006020230404011387"/>
    <x v="0"/>
    <x v="0"/>
    <n v="175502"/>
    <x v="41"/>
    <x v="4"/>
    <s v="KJK33MD012"/>
    <s v="GRANDE FORTUNA"/>
    <x v="0"/>
    <x v="0"/>
    <x v="0"/>
    <s v="175227/KPU.1/2023"/>
    <d v="2023-04-08T00:00:00"/>
    <n v="620230400068510"/>
    <d v="2023-04-0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511"/>
    <d v="2023-04-01T00:00:00"/>
    <n v="29"/>
    <x v="0"/>
    <x v="0"/>
    <s v="CV30761"/>
    <d v="2023-03-08T00:00:00"/>
    <d v="2023-03-20T00:00:00"/>
    <x v="9"/>
    <x v="8"/>
    <x v="0"/>
    <x v="0"/>
    <s v="V.072"/>
    <x v="0"/>
    <d v="2023-04-02T00:00:00"/>
    <x v="1"/>
    <x v="0"/>
    <n v="15079"/>
    <n v="324174"/>
    <n v="329881.37"/>
    <n v="324174"/>
    <x v="0"/>
    <x v="0"/>
    <n v="5707.37"/>
    <x v="0"/>
    <x v="0"/>
    <n v="36880"/>
    <n v="36410"/>
    <x v="0"/>
    <s v="UETU5230590"/>
    <x v="1"/>
    <x v="1"/>
    <x v="2"/>
    <n v="4"/>
    <s v="SESUAI BL"/>
    <x v="1"/>
    <x v="0"/>
    <s v="CV30761"/>
    <d v="2023-03-08T00:00:00"/>
    <n v="0"/>
    <n v="547171000"/>
    <x v="0"/>
    <n v="124358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KPC089002 EN:638792"/>
    <x v="1"/>
    <s v="D155A-6R       "/>
    <s v="4500022522"/>
    <x v="0"/>
    <x v="0"/>
    <x v="6"/>
    <x v="0"/>
    <x v="3"/>
    <n v="4974281178.2299995"/>
  </r>
  <r>
    <n v="262"/>
    <s v="00000000006020230404011388"/>
    <x v="0"/>
    <x v="0"/>
    <n v="175503"/>
    <x v="41"/>
    <x v="4"/>
    <s v="KJK33MD013"/>
    <s v="GRANDE FORTUNA"/>
    <x v="0"/>
    <x v="0"/>
    <x v="0"/>
    <s v="175228/KPU.1/2023"/>
    <d v="2023-04-08T00:00:00"/>
    <n v="620230400068522"/>
    <d v="2023-04-0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511"/>
    <d v="2023-04-01T00:00:00"/>
    <n v="30"/>
    <x v="0"/>
    <x v="0"/>
    <s v="CV32184"/>
    <d v="2023-03-08T00:00:00"/>
    <d v="2023-03-20T00:00:00"/>
    <x v="9"/>
    <x v="8"/>
    <x v="0"/>
    <x v="0"/>
    <s v="V.072"/>
    <x v="0"/>
    <d v="2023-04-02T00:00:00"/>
    <x v="1"/>
    <x v="0"/>
    <n v="15079"/>
    <n v="340714"/>
    <n v="346421.37"/>
    <n v="340714"/>
    <x v="0"/>
    <x v="0"/>
    <n v="5707.37"/>
    <x v="0"/>
    <x v="0"/>
    <n v="36880"/>
    <n v="36410"/>
    <x v="0"/>
    <s v="UETU5230590"/>
    <x v="1"/>
    <x v="1"/>
    <x v="2"/>
    <n v="4"/>
    <s v="SESUAI BL"/>
    <x v="1"/>
    <x v="0"/>
    <s v="CV32184"/>
    <d v="2023-03-08T00:00:00"/>
    <n v="0"/>
    <n v="574606000"/>
    <x v="0"/>
    <n v="130593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155A-6R (LESS BLADE) KEADAAN BARU, SN:KMT0D105HPC089011EN:638848"/>
    <x v="1"/>
    <s v="D155A-6R       "/>
    <s v="4500022597"/>
    <x v="0"/>
    <x v="0"/>
    <x v="6"/>
    <x v="0"/>
    <x v="3"/>
    <n v="5223687838.2299995"/>
  </r>
  <r>
    <n v="263"/>
    <s v="00000000006020230404011389"/>
    <x v="0"/>
    <x v="0"/>
    <n v="175504"/>
    <x v="41"/>
    <x v="4"/>
    <s v="KJK33MD014"/>
    <s v="GRANDE FORTUNA"/>
    <x v="0"/>
    <x v="0"/>
    <x v="0"/>
    <s v="175229/KPU.1/2023"/>
    <d v="2023-04-08T00:00:00"/>
    <n v="620230400068523"/>
    <d v="2023-04-0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511"/>
    <d v="2023-04-01T00:00:00"/>
    <n v="31"/>
    <x v="0"/>
    <x v="0"/>
    <s v="CV30769"/>
    <d v="2023-03-08T00:00:00"/>
    <d v="2023-03-20T00:00:00"/>
    <x v="9"/>
    <x v="8"/>
    <x v="0"/>
    <x v="0"/>
    <s v="V.072"/>
    <x v="0"/>
    <d v="2023-04-02T00:00:00"/>
    <x v="1"/>
    <x v="0"/>
    <n v="15079"/>
    <n v="591377"/>
    <n v="600096.15"/>
    <n v="591377"/>
    <x v="0"/>
    <x v="0"/>
    <n v="8719.15"/>
    <x v="0"/>
    <x v="0"/>
    <n v="60440"/>
    <n v="59720"/>
    <x v="0"/>
    <s v="UETU5230590"/>
    <x v="1"/>
    <x v="1"/>
    <x v="2"/>
    <n v="6"/>
    <s v="SESUAI BL"/>
    <x v="1"/>
    <x v="0"/>
    <s v="CV30769"/>
    <d v="2023-03-08T00:00:00"/>
    <n v="0"/>
    <n v="995374000"/>
    <x v="0"/>
    <n v="226222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375A-6R (LESS BLADE) KEADAAN BARU SN:KMT0D115APC066100 EN:616214"/>
    <x v="1"/>
    <s v="D375A-6R       "/>
    <s v="4500022649"/>
    <x v="0"/>
    <x v="0"/>
    <x v="6"/>
    <x v="0"/>
    <x v="3"/>
    <n v="9048849845.8500004"/>
  </r>
  <r>
    <n v="264"/>
    <s v="00000000006020230405011390"/>
    <x v="0"/>
    <x v="0"/>
    <n v="183436"/>
    <x v="39"/>
    <x v="14"/>
    <s v="CN2351542"/>
    <s v="ZIM ASIA"/>
    <x v="0"/>
    <x v="0"/>
    <x v="0"/>
    <s v="183366/KPU.1/2023"/>
    <d v="2023-04-11T00:00:00"/>
    <n v="620230400104458"/>
    <d v="2023-04-11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6"/>
    <x v="0"/>
    <x v="5"/>
    <x v="0"/>
    <x v="0"/>
    <n v="1515"/>
    <d v="2023-04-02T00:00:00"/>
    <n v="39"/>
    <x v="1"/>
    <x v="0"/>
    <s v="9196003015"/>
    <d v="2023-03-17T00:00:00"/>
    <d v="2023-03-27T00:00:00"/>
    <x v="10"/>
    <x v="9"/>
    <x v="0"/>
    <x v="0"/>
    <s v="V.33S"/>
    <x v="0"/>
    <d v="2023-04-03T00:00:00"/>
    <x v="3"/>
    <x v="0"/>
    <n v="15079"/>
    <n v="182680"/>
    <n v="182680"/>
    <n v="182680"/>
    <x v="0"/>
    <x v="0"/>
    <n v="0"/>
    <x v="0"/>
    <x v="0"/>
    <n v="38980"/>
    <n v="38876"/>
    <x v="10"/>
    <s v="ZCSU7336785"/>
    <x v="1"/>
    <x v="1"/>
    <x v="2"/>
    <n v="20"/>
    <s v="SESUAI BL"/>
    <x v="3"/>
    <x v="0"/>
    <s v="9196003015"/>
    <d v="2023-03-17T00:00:00"/>
    <n v="0"/>
    <n v="303010000"/>
    <x v="0"/>
    <n v="68866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SL, KEADAAN BARU,SN:961582391370 EN:93117214"/>
    <x v="3"/>
    <s v="BW211D-40SL    "/>
    <s v="4500021875"/>
    <x v="0"/>
    <x v="0"/>
    <x v="3"/>
    <x v="0"/>
    <x v="6"/>
    <n v="2754631720"/>
  </r>
  <r>
    <n v="265"/>
    <s v="00000000006020230405011391"/>
    <x v="0"/>
    <x v="0"/>
    <n v="194262"/>
    <x v="42"/>
    <x v="7"/>
    <s v="CN2351543"/>
    <s v="ZIM ASIA"/>
    <x v="0"/>
    <x v="0"/>
    <x v="0"/>
    <s v="194140/KPU.1/2023"/>
    <d v="2023-04-17T00:00:00"/>
    <n v="620230400159268"/>
    <d v="2023-04-17T00:00:00"/>
    <x v="0"/>
    <x v="0"/>
    <x v="0"/>
    <x v="0"/>
    <x v="0"/>
    <x v="0"/>
    <x v="0"/>
    <x v="0"/>
    <x v="0"/>
    <x v="0"/>
    <x v="0"/>
    <x v="0"/>
    <x v="0"/>
    <x v="6"/>
    <x v="6"/>
    <x v="4"/>
    <x v="6"/>
    <x v="8"/>
    <x v="4"/>
    <x v="1"/>
    <x v="1"/>
    <x v="1"/>
    <x v="2"/>
    <x v="0"/>
    <x v="5"/>
    <x v="0"/>
    <x v="0"/>
    <n v="1515"/>
    <d v="2023-04-02T00:00:00"/>
    <n v="40"/>
    <x v="1"/>
    <x v="0"/>
    <s v="9152000159"/>
    <d v="2023-03-20T00:00:00"/>
    <d v="2023-03-27T00:00:00"/>
    <x v="11"/>
    <x v="9"/>
    <x v="0"/>
    <x v="0"/>
    <s v="V.33S"/>
    <x v="0"/>
    <d v="2023-04-03T00:00:00"/>
    <x v="3"/>
    <x v="0"/>
    <n v="14945"/>
    <n v="548040"/>
    <n v="548040"/>
    <n v="548040"/>
    <x v="0"/>
    <x v="0"/>
    <n v="0"/>
    <x v="0"/>
    <x v="0"/>
    <n v="116940"/>
    <n v="116628"/>
    <x v="6"/>
    <s v="GAOU6039314"/>
    <x v="1"/>
    <x v="1"/>
    <x v="2"/>
    <n v="60"/>
    <s v="SESUAI BL"/>
    <x v="3"/>
    <x v="0"/>
    <s v="9152000159"/>
    <d v="2023-03-20T00:00:00"/>
    <n v="0"/>
    <n v="900951000"/>
    <x v="0"/>
    <n v="204762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SL, KEADAAN BARU,SN:961582391374 EN:93117551"/>
    <x v="3"/>
    <s v="BW211D-40SL    "/>
    <s v="4500022939"/>
    <x v="0"/>
    <x v="0"/>
    <x v="11"/>
    <x v="0"/>
    <x v="11"/>
    <n v="8190457800"/>
  </r>
  <r>
    <n v="266"/>
    <s v="00000000006020230406011392"/>
    <x v="0"/>
    <x v="0"/>
    <n v="191728"/>
    <x v="43"/>
    <x v="4"/>
    <s v="KKLUJPN588648"/>
    <s v="FREMANTLE HIGHWAY"/>
    <x v="0"/>
    <x v="0"/>
    <x v="0"/>
    <s v="191550/KPU.1/2023"/>
    <d v="2023-04-15T00:00:00"/>
    <n v="620230400143798"/>
    <d v="2023-04-14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1708"/>
    <d v="2023-04-13T00:00:00"/>
    <n v="15"/>
    <x v="0"/>
    <x v="0"/>
    <s v="SA-11121"/>
    <d v="2023-03-30T00:00:00"/>
    <d v="2023-03-30T00:00:00"/>
    <x v="11"/>
    <x v="9"/>
    <x v="0"/>
    <x v="0"/>
    <s v="V.74"/>
    <x v="0"/>
    <d v="2023-04-15T00:00:00"/>
    <x v="2"/>
    <x v="1"/>
    <n v="113.31570000000001"/>
    <n v="70900502"/>
    <n v="70900502"/>
    <n v="0"/>
    <x v="0"/>
    <x v="0"/>
    <n v="0"/>
    <x v="0"/>
    <x v="0"/>
    <n v="57277"/>
    <n v="57094"/>
    <x v="0"/>
    <s v="ZCSU7715984"/>
    <x v="1"/>
    <x v="1"/>
    <x v="2"/>
    <n v="5"/>
    <s v="SESUAI BL"/>
    <x v="2"/>
    <x v="0"/>
    <s v="SA-11121"/>
    <d v="2023-03-30T00:00:00"/>
    <n v="0"/>
    <n v="883756000"/>
    <x v="0"/>
    <n v="200854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1000EX-4 SN:RA1508, EN:6M60-296665"/>
    <x v="2"/>
    <s v="GR-1000EX-4    "/>
    <s v="4500022424"/>
    <x v="0"/>
    <x v="0"/>
    <x v="4"/>
    <x v="0"/>
    <x v="4"/>
    <n v="8034140014.4813995"/>
  </r>
  <r>
    <n v="267"/>
    <s v="00000000006020230407011393"/>
    <x v="0"/>
    <x v="0"/>
    <n v="183652"/>
    <x v="39"/>
    <x v="4"/>
    <s v="KJK33MH002"/>
    <s v="LUCKY TIFFANY"/>
    <x v="0"/>
    <x v="0"/>
    <x v="0"/>
    <s v="183564/KPU.1/2023"/>
    <d v="2023-04-11T00:00:00"/>
    <n v="620230400090397"/>
    <d v="2023-04-1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7"/>
    <d v="2023-04-08T00:00:00"/>
    <n v="2"/>
    <x v="0"/>
    <x v="0"/>
    <s v="CV30802"/>
    <d v="2023-03-15T00:00:00"/>
    <d v="2023-03-25T00:00:00"/>
    <x v="11"/>
    <x v="9"/>
    <x v="0"/>
    <x v="0"/>
    <s v="V.003"/>
    <x v="0"/>
    <d v="2023-04-10T00:00:00"/>
    <x v="1"/>
    <x v="0"/>
    <n v="15079"/>
    <n v="1629415"/>
    <n v="1670629.5"/>
    <n v="1629415"/>
    <x v="0"/>
    <x v="0"/>
    <n v="41214.5"/>
    <x v="0"/>
    <x v="0"/>
    <n v="205085"/>
    <n v="203015"/>
    <x v="0"/>
    <s v="ZCSU7715984"/>
    <x v="1"/>
    <x v="1"/>
    <x v="2"/>
    <n v="18"/>
    <s v="SESUAI BL"/>
    <x v="1"/>
    <x v="0"/>
    <s v="CV30802"/>
    <d v="2023-03-15T00:00:00"/>
    <n v="0"/>
    <n v="2771057000"/>
    <x v="0"/>
    <n v="629786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HPF030085, EN:900169"/>
    <x v="1"/>
    <s v="PC2000-11R     "/>
    <s v="4500022635"/>
    <x v="0"/>
    <x v="0"/>
    <x v="0"/>
    <x v="0"/>
    <x v="0"/>
    <n v="25191422230.5"/>
  </r>
  <r>
    <n v="268"/>
    <s v="00000000006020230407011394"/>
    <x v="0"/>
    <x v="0"/>
    <n v="183645"/>
    <x v="39"/>
    <x v="4"/>
    <s v="KJK33MH003"/>
    <s v="LUCKY TIFFANY"/>
    <x v="0"/>
    <x v="0"/>
    <x v="0"/>
    <s v="183557/KPU.1/2023"/>
    <d v="2023-04-11T00:00:00"/>
    <n v="620230400105337"/>
    <d v="2023-04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7"/>
    <d v="2023-04-08T00:00:00"/>
    <n v="3"/>
    <x v="0"/>
    <x v="0"/>
    <s v="CV2F280"/>
    <d v="2023-03-15T00:00:00"/>
    <d v="2023-03-25T00:00:00"/>
    <x v="11"/>
    <x v="9"/>
    <x v="0"/>
    <x v="0"/>
    <s v="V.003"/>
    <x v="0"/>
    <d v="2023-04-10T00:00:00"/>
    <x v="1"/>
    <x v="0"/>
    <n v="15079"/>
    <n v="1729175"/>
    <n v="1770389.5"/>
    <n v="1729175"/>
    <x v="0"/>
    <x v="0"/>
    <n v="41214.5"/>
    <x v="0"/>
    <x v="0"/>
    <n v="205085"/>
    <n v="203015"/>
    <x v="0"/>
    <s v="ZCSU7715984"/>
    <x v="1"/>
    <x v="1"/>
    <x v="2"/>
    <n v="18"/>
    <s v="SESUAI BL"/>
    <x v="1"/>
    <x v="0"/>
    <s v="CV2F280"/>
    <d v="2023-03-15T00:00:00"/>
    <n v="0"/>
    <n v="2936528000"/>
    <x v="0"/>
    <n v="66739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VPF030079, EN:900182"/>
    <x v="1"/>
    <s v="PC2000-11R     "/>
    <s v="4500022510"/>
    <x v="0"/>
    <x v="0"/>
    <x v="0"/>
    <x v="0"/>
    <x v="0"/>
    <n v="26695703270.5"/>
  </r>
  <r>
    <n v="269"/>
    <s v="00000000006020230407011395"/>
    <x v="0"/>
    <x v="0"/>
    <n v="183647"/>
    <x v="39"/>
    <x v="4"/>
    <s v="KJK33MH004"/>
    <s v="LUCKY TIFFANY"/>
    <x v="0"/>
    <x v="0"/>
    <x v="0"/>
    <s v="183559/KPU.1/2023"/>
    <d v="2023-04-11T00:00:00"/>
    <n v="620230400105502"/>
    <d v="2023-04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7"/>
    <d v="2023-04-08T00:00:00"/>
    <n v="4"/>
    <x v="0"/>
    <x v="0"/>
    <s v="CV30811"/>
    <d v="2023-03-15T00:00:00"/>
    <d v="2023-03-25T00:00:00"/>
    <x v="11"/>
    <x v="9"/>
    <x v="0"/>
    <x v="0"/>
    <s v="V.003"/>
    <x v="0"/>
    <d v="2023-04-10T00:00:00"/>
    <x v="1"/>
    <x v="0"/>
    <n v="15079"/>
    <n v="694075"/>
    <n v="712374.58"/>
    <n v="694075"/>
    <x v="0"/>
    <x v="0"/>
    <n v="18299.580000000002"/>
    <x v="0"/>
    <x v="0"/>
    <n v="113153"/>
    <n v="112543"/>
    <x v="0"/>
    <s v="ZCSU7715984"/>
    <x v="1"/>
    <x v="1"/>
    <x v="2"/>
    <n v="9"/>
    <s v="SESUAI BL"/>
    <x v="1"/>
    <x v="0"/>
    <s v="CV30811"/>
    <d v="2023-03-15T00:00:00"/>
    <n v="0"/>
    <n v="1181609000"/>
    <x v="0"/>
    <n v="268548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CPC050283, EN:750200"/>
    <x v="1"/>
    <s v="PC1250-11R     "/>
    <s v="4500022508"/>
    <x v="0"/>
    <x v="0"/>
    <x v="0"/>
    <x v="0"/>
    <x v="0"/>
    <n v="10741896291.82"/>
  </r>
  <r>
    <n v="270"/>
    <s v="00000000006020230407011396"/>
    <x v="0"/>
    <x v="0"/>
    <n v="183670"/>
    <x v="39"/>
    <x v="4"/>
    <s v="KJK33MH005"/>
    <s v="LUCKY TIFFANY"/>
    <x v="0"/>
    <x v="0"/>
    <x v="0"/>
    <s v="183581/KPU.1/2023"/>
    <d v="2023-04-11T00:00:00"/>
    <n v="620230400105714"/>
    <d v="2023-04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7"/>
    <d v="2023-04-08T00:00:00"/>
    <n v="5"/>
    <x v="0"/>
    <x v="0"/>
    <s v="CV30812"/>
    <d v="2023-03-15T00:00:00"/>
    <d v="2023-03-25T00:00:00"/>
    <x v="11"/>
    <x v="9"/>
    <x v="0"/>
    <x v="0"/>
    <s v="V.003"/>
    <x v="0"/>
    <d v="2023-04-10T00:00:00"/>
    <x v="1"/>
    <x v="0"/>
    <n v="15079"/>
    <n v="687401"/>
    <n v="705700.58"/>
    <n v="687401"/>
    <x v="0"/>
    <x v="0"/>
    <n v="18299.580000000002"/>
    <x v="0"/>
    <x v="0"/>
    <n v="113153"/>
    <n v="112543"/>
    <x v="0"/>
    <s v="ZCSU7715984"/>
    <x v="1"/>
    <x v="1"/>
    <x v="2"/>
    <n v="9"/>
    <s v="SESUAI BL"/>
    <x v="1"/>
    <x v="0"/>
    <s v="CV30812"/>
    <d v="2023-03-15T00:00:00"/>
    <n v="0"/>
    <n v="1170539000"/>
    <x v="0"/>
    <n v="26603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JPC050282, EN:750199"/>
    <x v="1"/>
    <s v="PC1250-11R     "/>
    <s v="4500022507"/>
    <x v="0"/>
    <x v="0"/>
    <x v="0"/>
    <x v="0"/>
    <x v="0"/>
    <n v="10641259045.82"/>
  </r>
  <r>
    <n v="271"/>
    <s v="00000000006020230407011397"/>
    <x v="0"/>
    <x v="0"/>
    <n v="183669"/>
    <x v="39"/>
    <x v="6"/>
    <s v="KNZJK33MH001"/>
    <s v="LUCKY TIFFANY"/>
    <x v="0"/>
    <x v="0"/>
    <x v="0"/>
    <s v="183580/KPU.1/2023"/>
    <d v="2023-04-11T00:00:00"/>
    <n v="620230400105487"/>
    <d v="2023-04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617"/>
    <d v="2023-04-08T00:00:00"/>
    <n v="7"/>
    <x v="0"/>
    <x v="0"/>
    <s v="CV32185"/>
    <d v="2023-03-15T00:00:00"/>
    <d v="2023-03-30T00:00:00"/>
    <x v="11"/>
    <x v="9"/>
    <x v="0"/>
    <x v="0"/>
    <s v="V.003"/>
    <x v="0"/>
    <d v="2023-04-10T00:00:00"/>
    <x v="1"/>
    <x v="0"/>
    <n v="15079"/>
    <n v="3258830"/>
    <n v="3341363.42"/>
    <n v="3258830"/>
    <x v="0"/>
    <x v="0"/>
    <n v="82533.42"/>
    <x v="0"/>
    <x v="0"/>
    <n v="410490"/>
    <n v="406030"/>
    <x v="0"/>
    <s v="ZCSU7715984"/>
    <x v="1"/>
    <x v="1"/>
    <x v="2"/>
    <n v="36"/>
    <s v="SESUAI BL"/>
    <x v="1"/>
    <x v="0"/>
    <s v="CV32185"/>
    <d v="2023-03-15T00:00:00"/>
    <n v="0"/>
    <n v="5542287000"/>
    <x v="0"/>
    <n v="1259611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JPF030077, EN:900167"/>
    <x v="1"/>
    <s v="PC2000-11R     "/>
    <s v="4500022509"/>
    <x v="0"/>
    <x v="0"/>
    <x v="0"/>
    <x v="0"/>
    <x v="0"/>
    <n v="50384419010.18"/>
  </r>
  <r>
    <n v="272"/>
    <s v="00000000006020230408011398"/>
    <x v="0"/>
    <x v="0"/>
    <n v="186316"/>
    <x v="44"/>
    <x v="4"/>
    <s v="HENJK33MJ801"/>
    <s v="GREEN RACCOON"/>
    <x v="0"/>
    <x v="0"/>
    <x v="0"/>
    <s v="186176/KPU.1/2023"/>
    <d v="2023-04-12T00:00:00"/>
    <n v="620230400114825"/>
    <d v="2023-04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4"/>
    <x v="0"/>
    <x v="0"/>
    <s v="CV30864"/>
    <d v="2023-03-20T00:00:00"/>
    <d v="2023-03-28T00:00:00"/>
    <x v="11"/>
    <x v="9"/>
    <x v="0"/>
    <x v="0"/>
    <s v="V.001"/>
    <x v="0"/>
    <d v="2023-04-09T00:00:00"/>
    <x v="1"/>
    <x v="0"/>
    <n v="14945"/>
    <n v="1262511"/>
    <n v="1294802.6000000001"/>
    <n v="1262511"/>
    <x v="0"/>
    <x v="0"/>
    <n v="32291.599999999999"/>
    <x v="0"/>
    <x v="0"/>
    <n v="123900"/>
    <n v="121080"/>
    <x v="0"/>
    <s v="ZCSU7715984"/>
    <x v="1"/>
    <x v="1"/>
    <x v="2"/>
    <n v="12"/>
    <s v="SESUAI BL"/>
    <x v="1"/>
    <x v="0"/>
    <s v="CV30864"/>
    <d v="2023-03-20T00:00:00"/>
    <n v="0"/>
    <n v="2128591000"/>
    <x v="0"/>
    <n v="483771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900-8R KEADAAN BARU SN:KMTWA141APD095103 EN:900172"/>
    <x v="1"/>
    <s v="WA900-8R       "/>
    <s v="4500021716"/>
    <x v="0"/>
    <x v="0"/>
    <x v="1"/>
    <x v="0"/>
    <x v="1"/>
    <n v="19350824857"/>
  </r>
  <r>
    <n v="273"/>
    <s v="00000000006020230408011399"/>
    <x v="0"/>
    <x v="0"/>
    <n v="186318"/>
    <x v="44"/>
    <x v="14"/>
    <s v="HENJK33MJ802"/>
    <s v="GREEN RACCOON"/>
    <x v="0"/>
    <x v="0"/>
    <x v="0"/>
    <s v="186178/KPU.1/2023"/>
    <d v="2023-04-12T00:00:00"/>
    <n v="620230400115248"/>
    <d v="2023-04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5"/>
    <x v="0"/>
    <x v="0"/>
    <s v="CV30873"/>
    <d v="2023-03-20T00:00:00"/>
    <d v="2023-03-28T00:00:00"/>
    <x v="11"/>
    <x v="9"/>
    <x v="0"/>
    <x v="0"/>
    <s v="V.001"/>
    <x v="0"/>
    <d v="2023-04-09T00:00:00"/>
    <x v="1"/>
    <x v="0"/>
    <n v="14945"/>
    <n v="1334724"/>
    <n v="1391336.52"/>
    <n v="1334724"/>
    <x v="0"/>
    <x v="0"/>
    <n v="56612.52"/>
    <x v="0"/>
    <x v="0"/>
    <n v="139288"/>
    <n v="139284"/>
    <x v="0"/>
    <s v="ZCSU7715984"/>
    <x v="1"/>
    <x v="1"/>
    <x v="2"/>
    <n v="8"/>
    <s v="SESUAI BL"/>
    <x v="1"/>
    <x v="0"/>
    <s v="CV30873"/>
    <d v="2023-03-20T00:00:00"/>
    <n v="0"/>
    <n v="2287288000"/>
    <x v="0"/>
    <n v="519839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VPD009299 EN:638840"/>
    <x v="1"/>
    <s v="HM400-3R       "/>
    <s v="4500022526"/>
    <x v="0"/>
    <x v="0"/>
    <x v="1"/>
    <x v="0"/>
    <x v="1"/>
    <n v="20793524291.400002"/>
  </r>
  <r>
    <n v="274"/>
    <s v="00000000006020230408011400"/>
    <x v="0"/>
    <x v="0"/>
    <n v="186319"/>
    <x v="44"/>
    <x v="4"/>
    <s v="HENJK33MJ803"/>
    <s v="GREEN RACCOON"/>
    <x v="0"/>
    <x v="0"/>
    <x v="0"/>
    <s v="186179/KPU.1/2023"/>
    <d v="2023-04-12T00:00:00"/>
    <n v="620230400116055"/>
    <d v="2023-04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6"/>
    <x v="0"/>
    <x v="0"/>
    <s v="CV30876"/>
    <d v="2023-03-20T00:00:00"/>
    <d v="2023-03-28T00:00:00"/>
    <x v="11"/>
    <x v="9"/>
    <x v="0"/>
    <x v="0"/>
    <s v="V.001"/>
    <x v="0"/>
    <d v="2023-04-09T00:00:00"/>
    <x v="1"/>
    <x v="0"/>
    <n v="14945"/>
    <n v="547788"/>
    <n v="561774.44999999995"/>
    <n v="547788"/>
    <x v="0"/>
    <x v="0"/>
    <n v="13986.45"/>
    <x v="0"/>
    <x v="0"/>
    <n v="49818"/>
    <n v="49358"/>
    <x v="0"/>
    <s v="ZCSU7715984"/>
    <x v="1"/>
    <x v="1"/>
    <x v="2"/>
    <n v="8"/>
    <s v="SESUAI BL"/>
    <x v="1"/>
    <x v="0"/>
    <s v="CV30876"/>
    <d v="2023-03-20T00:00:00"/>
    <n v="0"/>
    <n v="923530000"/>
    <x v="0"/>
    <n v="209893000"/>
    <x v="0"/>
    <x v="0"/>
    <x v="0"/>
    <x v="0"/>
    <x v="0"/>
    <x v="0"/>
    <x v="0"/>
    <x v="0"/>
    <x v="0"/>
    <x v="0"/>
    <x v="0"/>
    <x v="0"/>
    <x v="0"/>
    <x v="0"/>
    <x v="0"/>
    <x v="0"/>
    <x v="2"/>
    <x v="12"/>
    <s v="KOMATSU WHEEL DOZER MODEL WD600-6R KEADAAN BARU SN:KMTWD006CPD060061  EN:616253"/>
    <x v="1"/>
    <s v="WD600-6R       "/>
    <s v="4500022529"/>
    <x v="0"/>
    <x v="0"/>
    <x v="1"/>
    <x v="0"/>
    <x v="1"/>
    <n v="8395719155.25"/>
  </r>
  <r>
    <n v="275"/>
    <s v="00000000006020230408011401"/>
    <x v="0"/>
    <x v="0"/>
    <n v="189558"/>
    <x v="45"/>
    <x v="4"/>
    <s v="HENJK33MJ804"/>
    <s v="GREEN RACCOON"/>
    <x v="0"/>
    <x v="0"/>
    <x v="0"/>
    <s v="189278/KPU.1/2023"/>
    <d v="2023-04-13T00:00:00"/>
    <n v="620230400129744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7"/>
    <x v="0"/>
    <x v="0"/>
    <s v="CV30878"/>
    <d v="2023-03-20T00:00:00"/>
    <d v="2023-03-28T00:00:00"/>
    <x v="11"/>
    <x v="9"/>
    <x v="0"/>
    <x v="0"/>
    <s v="V.001"/>
    <x v="0"/>
    <d v="2023-04-09T00:00:00"/>
    <x v="1"/>
    <x v="0"/>
    <n v="14945"/>
    <n v="685270"/>
    <n v="706580.42"/>
    <n v="685270"/>
    <x v="0"/>
    <x v="0"/>
    <n v="21310.42"/>
    <x v="0"/>
    <x v="0"/>
    <n v="56101"/>
    <n v="56004"/>
    <x v="0"/>
    <s v="ZCSU7715984"/>
    <x v="1"/>
    <x v="1"/>
    <x v="2"/>
    <n v="3"/>
    <s v="SESUAI BL"/>
    <x v="1"/>
    <x v="0"/>
    <s v="CV30878"/>
    <d v="2023-03-20T00:00:00"/>
    <n v="0"/>
    <n v="1161583000"/>
    <x v="0"/>
    <n v="263997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CPD034502 EN:515177"/>
    <x v="1"/>
    <s v="HD785-7        "/>
    <s v="4500022638"/>
    <x v="0"/>
    <x v="0"/>
    <x v="5"/>
    <x v="0"/>
    <x v="5"/>
    <n v="10559844376.9"/>
  </r>
  <r>
    <n v="276"/>
    <s v="00000000006020230408011402"/>
    <x v="0"/>
    <x v="0"/>
    <n v="189559"/>
    <x v="45"/>
    <x v="6"/>
    <s v="HENJK33MJ805"/>
    <s v="GREEN RACCOON"/>
    <x v="0"/>
    <x v="0"/>
    <x v="0"/>
    <s v="189279/KPU.1/2023"/>
    <d v="2023-04-13T00:00:00"/>
    <n v="620230400129801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8"/>
    <x v="0"/>
    <x v="0"/>
    <s v="CV30880"/>
    <d v="2023-03-20T00:00:00"/>
    <d v="2023-03-28T00:00:00"/>
    <x v="11"/>
    <x v="9"/>
    <x v="0"/>
    <x v="0"/>
    <s v="V.001"/>
    <x v="0"/>
    <d v="2023-04-09T00:00:00"/>
    <x v="1"/>
    <x v="0"/>
    <n v="14945"/>
    <n v="667362"/>
    <n v="695668.26"/>
    <n v="667362"/>
    <x v="0"/>
    <x v="0"/>
    <n v="28306.26"/>
    <x v="0"/>
    <x v="0"/>
    <n v="69644"/>
    <n v="69642"/>
    <x v="0"/>
    <s v="ZCSU7715984"/>
    <x v="1"/>
    <x v="1"/>
    <x v="2"/>
    <n v="4"/>
    <s v="SESUAI BL"/>
    <x v="1"/>
    <x v="0"/>
    <s v="CV30880"/>
    <d v="2023-03-20T00:00:00"/>
    <n v="0"/>
    <n v="1143644000"/>
    <x v="0"/>
    <n v="25992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CPD009303 EN:638851"/>
    <x v="1"/>
    <s v="HM400-3R       "/>
    <s v="4500022659"/>
    <x v="0"/>
    <x v="0"/>
    <x v="5"/>
    <x v="0"/>
    <x v="5"/>
    <n v="10396762145.700001"/>
  </r>
  <r>
    <n v="277"/>
    <s v="00000000006020230408011403"/>
    <x v="0"/>
    <x v="0"/>
    <n v="189572"/>
    <x v="45"/>
    <x v="4"/>
    <s v="HENJK33MJ806"/>
    <s v="GREEN RACCOON"/>
    <x v="0"/>
    <x v="0"/>
    <x v="0"/>
    <s v="189292/KPU.1/2023"/>
    <d v="2023-04-13T00:00:00"/>
    <n v="620230400130319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9"/>
    <x v="0"/>
    <x v="0"/>
    <s v="CV30885"/>
    <d v="2023-03-20T00:00:00"/>
    <d v="2023-03-28T00:00:00"/>
    <x v="11"/>
    <x v="9"/>
    <x v="0"/>
    <x v="0"/>
    <s v="V.001"/>
    <x v="0"/>
    <d v="2023-04-09T00:00:00"/>
    <x v="1"/>
    <x v="0"/>
    <n v="14945"/>
    <n v="419060"/>
    <n v="431628.9"/>
    <n v="419060"/>
    <x v="0"/>
    <x v="0"/>
    <n v="12568.9"/>
    <x v="0"/>
    <x v="0"/>
    <n v="32222"/>
    <n v="32091"/>
    <x v="0"/>
    <s v="ZCSU7715984"/>
    <x v="1"/>
    <x v="1"/>
    <x v="2"/>
    <n v="5"/>
    <s v="SESUAI BL"/>
    <x v="1"/>
    <x v="0"/>
    <s v="CV30885"/>
    <d v="2023-03-20T00:00:00"/>
    <n v="0"/>
    <n v="709577000"/>
    <x v="0"/>
    <n v="16126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CPD013529 EN:44224"/>
    <x v="1"/>
    <s v="GD825A-2       "/>
    <s v="4500022645"/>
    <x v="0"/>
    <x v="0"/>
    <x v="5"/>
    <x v="0"/>
    <x v="5"/>
    <n v="6450693910.5"/>
  </r>
  <r>
    <n v="278"/>
    <s v="00000000006020230408011404"/>
    <x v="0"/>
    <x v="0"/>
    <n v="189560"/>
    <x v="45"/>
    <x v="4"/>
    <s v="HENJK33MJ807"/>
    <s v="GREEN RACCOON"/>
    <x v="0"/>
    <x v="0"/>
    <x v="0"/>
    <s v="189280/KPU.1/2023"/>
    <d v="2023-04-13T00:00:00"/>
    <n v="620230400130320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10"/>
    <x v="0"/>
    <x v="0"/>
    <s v="CV30888"/>
    <d v="2023-03-20T00:00:00"/>
    <d v="2023-03-28T00:00:00"/>
    <x v="11"/>
    <x v="9"/>
    <x v="0"/>
    <x v="0"/>
    <s v="V.001"/>
    <x v="0"/>
    <d v="2023-04-09T00:00:00"/>
    <x v="1"/>
    <x v="0"/>
    <n v="14945"/>
    <n v="438743"/>
    <n v="452226.37"/>
    <n v="438743"/>
    <x v="0"/>
    <x v="0"/>
    <n v="13483.37"/>
    <x v="0"/>
    <x v="0"/>
    <n v="36370"/>
    <n v="36270"/>
    <x v="0"/>
    <s v="ZCSU7715984"/>
    <x v="1"/>
    <x v="1"/>
    <x v="2"/>
    <n v="2"/>
    <s v="SESUAI BL"/>
    <x v="1"/>
    <x v="0"/>
    <s v="CV30888"/>
    <d v="2023-03-20T00:00:00"/>
    <n v="0"/>
    <n v="743438000"/>
    <x v="0"/>
    <n v="168964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HPD017199 EN:616244"/>
    <x v="1"/>
    <s v="HD465-7R       "/>
    <s v="4500022641"/>
    <x v="0"/>
    <x v="0"/>
    <x v="5"/>
    <x v="0"/>
    <x v="5"/>
    <n v="6758523099.6499996"/>
  </r>
  <r>
    <n v="279"/>
    <s v="00000000006020230408011405"/>
    <x v="0"/>
    <x v="0"/>
    <n v="189561"/>
    <x v="45"/>
    <x v="0"/>
    <s v="HENJK33MJ808"/>
    <s v="GREEN RACCOON"/>
    <x v="0"/>
    <x v="0"/>
    <x v="0"/>
    <s v="189281/KPU.1/2023"/>
    <d v="2023-04-13T00:00:00"/>
    <n v="620230400130837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11"/>
    <x v="0"/>
    <x v="0"/>
    <s v="CV30890"/>
    <d v="2023-03-20T00:00:00"/>
    <d v="2023-03-28T00:00:00"/>
    <x v="11"/>
    <x v="9"/>
    <x v="0"/>
    <x v="0"/>
    <s v="V.001"/>
    <x v="0"/>
    <d v="2023-04-09T00:00:00"/>
    <x v="1"/>
    <x v="0"/>
    <n v="14945"/>
    <n v="1316229"/>
    <n v="1356679.11"/>
    <n v="1316229"/>
    <x v="0"/>
    <x v="0"/>
    <n v="40450.11"/>
    <x v="0"/>
    <x v="0"/>
    <n v="109110"/>
    <n v="108810"/>
    <x v="0"/>
    <s v="ZCSU7715984"/>
    <x v="1"/>
    <x v="1"/>
    <x v="2"/>
    <n v="6"/>
    <s v="SESUAI BL"/>
    <x v="1"/>
    <x v="0"/>
    <s v="CV30890"/>
    <d v="2023-03-20T00:00:00"/>
    <n v="0"/>
    <n v="2230313000"/>
    <x v="0"/>
    <n v="50689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VPD017201 EN:616245"/>
    <x v="1"/>
    <s v="HD465-7R       "/>
    <s v="4500022699"/>
    <x v="0"/>
    <x v="0"/>
    <x v="5"/>
    <x v="0"/>
    <x v="5"/>
    <n v="20275569298.950001"/>
  </r>
  <r>
    <n v="280"/>
    <s v="00000000006020230408011406"/>
    <x v="0"/>
    <x v="0"/>
    <n v="189562"/>
    <x v="45"/>
    <x v="4"/>
    <s v="HENJK33MJ809"/>
    <s v="GREEN RACCOON"/>
    <x v="0"/>
    <x v="0"/>
    <x v="0"/>
    <s v="189282/KPU.1/2023"/>
    <d v="2023-04-13T00:00:00"/>
    <n v="620230400131217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12"/>
    <x v="0"/>
    <x v="0"/>
    <s v="CV31566"/>
    <d v="2023-03-20T00:00:00"/>
    <d v="2023-03-28T00:00:00"/>
    <x v="11"/>
    <x v="9"/>
    <x v="0"/>
    <x v="0"/>
    <s v="V.001"/>
    <x v="0"/>
    <d v="2023-04-09T00:00:00"/>
    <x v="1"/>
    <x v="0"/>
    <n v="14945"/>
    <n v="438743"/>
    <n v="452226.37"/>
    <n v="438743"/>
    <x v="0"/>
    <x v="0"/>
    <n v="13483.37"/>
    <x v="0"/>
    <x v="0"/>
    <n v="36370"/>
    <n v="36270"/>
    <x v="0"/>
    <s v="ZCSU7715984"/>
    <x v="1"/>
    <x v="1"/>
    <x v="2"/>
    <n v="2"/>
    <s v="SESUAI BL"/>
    <x v="1"/>
    <x v="0"/>
    <s v="CV31566"/>
    <d v="2023-03-20T00:00:00"/>
    <n v="0"/>
    <n v="743438000"/>
    <x v="0"/>
    <n v="168964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EPD017205 EN:616255"/>
    <x v="1"/>
    <s v="HD465-7R       "/>
    <s v="4500022728"/>
    <x v="0"/>
    <x v="0"/>
    <x v="5"/>
    <x v="0"/>
    <x v="5"/>
    <n v="6758523099.6499996"/>
  </r>
  <r>
    <n v="281"/>
    <s v="00000000006020230408011407"/>
    <x v="0"/>
    <x v="0"/>
    <n v="189563"/>
    <x v="45"/>
    <x v="4"/>
    <s v="HENJK33MJ810"/>
    <s v="GREEN RACCOON"/>
    <x v="0"/>
    <x v="0"/>
    <x v="0"/>
    <s v="189283/KPU.1/2023"/>
    <d v="2023-04-13T00:00:00"/>
    <n v="620230400131219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13"/>
    <x v="0"/>
    <x v="0"/>
    <s v="CV32216"/>
    <d v="2023-03-20T00:00:00"/>
    <d v="2023-03-28T00:00:00"/>
    <x v="11"/>
    <x v="9"/>
    <x v="0"/>
    <x v="0"/>
    <s v="V.001"/>
    <x v="0"/>
    <d v="2023-04-09T00:00:00"/>
    <x v="1"/>
    <x v="0"/>
    <n v="14945"/>
    <n v="438743"/>
    <n v="452226.37"/>
    <n v="438743"/>
    <x v="0"/>
    <x v="0"/>
    <n v="13483.37"/>
    <x v="0"/>
    <x v="0"/>
    <n v="36370"/>
    <n v="36270"/>
    <x v="0"/>
    <s v="ZCSU7715984"/>
    <x v="1"/>
    <x v="1"/>
    <x v="2"/>
    <n v="2"/>
    <s v="SESUAI BL"/>
    <x v="1"/>
    <x v="0"/>
    <s v="CV32216"/>
    <d v="2023-03-20T00:00:00"/>
    <n v="0"/>
    <n v="743438000"/>
    <x v="0"/>
    <n v="168964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LPD017198 EN:616241"/>
    <x v="1"/>
    <s v="HD465-7R       "/>
    <s v="4500022641"/>
    <x v="0"/>
    <x v="0"/>
    <x v="5"/>
    <x v="0"/>
    <x v="5"/>
    <n v="6758523099.6499996"/>
  </r>
  <r>
    <n v="282"/>
    <s v="00000000006020230408011408"/>
    <x v="0"/>
    <x v="0"/>
    <n v="189567"/>
    <x v="45"/>
    <x v="6"/>
    <s v="HENJK33MJ811"/>
    <s v="GREEN RACCOON"/>
    <x v="0"/>
    <x v="0"/>
    <x v="0"/>
    <s v="189287/KPU.1/2023"/>
    <d v="2023-04-13T00:00:00"/>
    <n v="620230400132122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14"/>
    <x v="0"/>
    <x v="0"/>
    <s v="CV32219"/>
    <d v="2023-03-20T00:00:00"/>
    <d v="2023-03-28T00:00:00"/>
    <x v="11"/>
    <x v="9"/>
    <x v="0"/>
    <x v="0"/>
    <s v="V.001"/>
    <x v="0"/>
    <d v="2023-04-09T00:00:00"/>
    <x v="1"/>
    <x v="0"/>
    <n v="14945"/>
    <n v="1370540"/>
    <n v="1413160.85"/>
    <n v="1370540"/>
    <x v="0"/>
    <x v="0"/>
    <n v="42620.85"/>
    <x v="0"/>
    <x v="0"/>
    <n v="112202"/>
    <n v="112008"/>
    <x v="0"/>
    <s v="ZCSU7715984"/>
    <x v="1"/>
    <x v="1"/>
    <x v="2"/>
    <n v="6"/>
    <s v="SESUAI BL"/>
    <x v="1"/>
    <x v="0"/>
    <s v="CV32219"/>
    <d v="2023-03-20T00:00:00"/>
    <n v="0"/>
    <n v="2323166000"/>
    <x v="0"/>
    <n v="527993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CPD034507 EN:515178"/>
    <x v="1"/>
    <s v="HD785-7        "/>
    <s v="4500022638"/>
    <x v="0"/>
    <x v="0"/>
    <x v="5"/>
    <x v="0"/>
    <x v="5"/>
    <n v="21119688903.25"/>
  </r>
  <r>
    <n v="283"/>
    <s v="00000000006020230408011409"/>
    <x v="0"/>
    <x v="0"/>
    <n v="189569"/>
    <x v="45"/>
    <x v="4"/>
    <s v="HENJK33MJ812"/>
    <s v="GREEN RACCOON"/>
    <x v="0"/>
    <x v="0"/>
    <x v="0"/>
    <s v="189289/KPU.1/2023"/>
    <d v="2023-04-13T00:00:00"/>
    <n v="620230400132697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15"/>
    <x v="0"/>
    <x v="0"/>
    <s v="CV32485"/>
    <d v="2023-03-20T00:00:00"/>
    <d v="2023-03-28T00:00:00"/>
    <x v="11"/>
    <x v="9"/>
    <x v="0"/>
    <x v="0"/>
    <s v="V.001"/>
    <x v="0"/>
    <d v="2023-04-09T00:00:00"/>
    <x v="1"/>
    <x v="0"/>
    <n v="14945"/>
    <n v="685270"/>
    <n v="706580.42"/>
    <n v="685270"/>
    <x v="0"/>
    <x v="0"/>
    <n v="21310.42"/>
    <x v="0"/>
    <x v="0"/>
    <n v="56101"/>
    <n v="56004"/>
    <x v="0"/>
    <s v="ZCSU7715984"/>
    <x v="1"/>
    <x v="1"/>
    <x v="2"/>
    <n v="3"/>
    <s v="SESUAI BL"/>
    <x v="1"/>
    <x v="0"/>
    <s v="CV32485"/>
    <d v="2023-03-20T00:00:00"/>
    <n v="0"/>
    <n v="1161583000"/>
    <x v="0"/>
    <n v="263997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EPD034501 EN:515170"/>
    <x v="1"/>
    <s v="HD785-7        "/>
    <s v="4500022638"/>
    <x v="0"/>
    <x v="0"/>
    <x v="5"/>
    <x v="0"/>
    <x v="5"/>
    <n v="10559844376.9"/>
  </r>
  <r>
    <n v="284"/>
    <s v="00000000006020230408011410"/>
    <x v="0"/>
    <x v="0"/>
    <n v="198135"/>
    <x v="46"/>
    <x v="9"/>
    <s v="CN2352030"/>
    <s v="COSCO HAIFA"/>
    <x v="0"/>
    <x v="0"/>
    <x v="0"/>
    <s v="198377/KPU.1/2023"/>
    <d v="2023-04-26T00:00:00"/>
    <n v="620230400204266"/>
    <d v="2023-04-26T00:00:00"/>
    <x v="0"/>
    <x v="0"/>
    <x v="0"/>
    <x v="0"/>
    <x v="0"/>
    <x v="0"/>
    <x v="0"/>
    <x v="0"/>
    <x v="0"/>
    <x v="0"/>
    <x v="0"/>
    <x v="0"/>
    <x v="0"/>
    <x v="4"/>
    <x v="6"/>
    <x v="2"/>
    <x v="6"/>
    <x v="9"/>
    <x v="4"/>
    <x v="1"/>
    <x v="1"/>
    <x v="1"/>
    <x v="2"/>
    <x v="0"/>
    <x v="5"/>
    <x v="0"/>
    <x v="0"/>
    <n v="1622"/>
    <d v="2023-04-09T00:00:00"/>
    <n v="727"/>
    <x v="1"/>
    <x v="0"/>
    <s v="9152000176"/>
    <d v="2023-03-24T00:00:00"/>
    <d v="2023-03-31T00:00:00"/>
    <x v="12"/>
    <x v="10"/>
    <x v="0"/>
    <x v="0"/>
    <s v="V.104S"/>
    <x v="0"/>
    <d v="2023-04-10T00:00:00"/>
    <x v="3"/>
    <x v="0"/>
    <n v="14824"/>
    <n v="639380"/>
    <n v="639380"/>
    <n v="639380"/>
    <x v="0"/>
    <x v="0"/>
    <n v="0"/>
    <x v="0"/>
    <x v="0"/>
    <n v="136440"/>
    <n v="136074"/>
    <x v="3"/>
    <s v="BEAU5337856"/>
    <x v="1"/>
    <x v="1"/>
    <x v="2"/>
    <n v="71"/>
    <s v="SESUAI BL"/>
    <x v="3"/>
    <x v="0"/>
    <s v="9152000176"/>
    <d v="2023-03-24T00:00:00"/>
    <n v="0"/>
    <n v="1042599000"/>
    <x v="0"/>
    <n v="236955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SL, KEADAAN BARU,SN:961582391396 EN:93117112"/>
    <x v="3"/>
    <s v="BW211D-40SL    "/>
    <s v="4500022940"/>
    <x v="0"/>
    <x v="0"/>
    <x v="12"/>
    <x v="0"/>
    <x v="12"/>
    <n v="9478169120"/>
  </r>
  <r>
    <n v="285"/>
    <s v="00000000006020230410011411"/>
    <x v="0"/>
    <x v="0"/>
    <n v="189565"/>
    <x v="45"/>
    <x v="4"/>
    <s v="KJK33MJ001"/>
    <s v="GREEN RACCOON"/>
    <x v="0"/>
    <x v="0"/>
    <x v="0"/>
    <s v="189285/KPU.1/2023"/>
    <d v="2023-04-13T00:00:00"/>
    <n v="620230400131860"/>
    <d v="2023-04-13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6"/>
    <d v="2023-04-08T00:00:00"/>
    <n v="17"/>
    <x v="0"/>
    <x v="0"/>
    <s v="CV30803"/>
    <d v="2023-03-17T00:00:00"/>
    <d v="2023-03-30T00:00:00"/>
    <x v="12"/>
    <x v="10"/>
    <x v="0"/>
    <x v="0"/>
    <s v="V.001"/>
    <x v="0"/>
    <d v="2023-04-09T00:00:00"/>
    <x v="1"/>
    <x v="0"/>
    <n v="14945"/>
    <n v="1629415"/>
    <n v="1670999.03"/>
    <n v="1629415"/>
    <x v="0"/>
    <x v="0"/>
    <n v="41584.03"/>
    <x v="0"/>
    <x v="0"/>
    <n v="205085"/>
    <n v="203015"/>
    <x v="0"/>
    <s v="ZCSU7470500"/>
    <x v="1"/>
    <x v="1"/>
    <x v="2"/>
    <n v="18"/>
    <s v="SESUAI BL"/>
    <x v="1"/>
    <x v="0"/>
    <s v="CV30803"/>
    <d v="2023-03-17T00:00:00"/>
    <n v="0"/>
    <n v="2747039000"/>
    <x v="0"/>
    <n v="624328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CPF030087, EN:900185"/>
    <x v="1"/>
    <s v="PC2000-11R     "/>
    <s v="4500022635"/>
    <x v="0"/>
    <x v="0"/>
    <x v="5"/>
    <x v="0"/>
    <x v="5"/>
    <n v="24973080503.349998"/>
  </r>
  <r>
    <n v="286"/>
    <s v="00000000006020230410011412"/>
    <x v="0"/>
    <x v="0"/>
    <n v="189568"/>
    <x v="45"/>
    <x v="4"/>
    <s v="KJK33MJ002"/>
    <s v="GREEN RACCOON"/>
    <x v="0"/>
    <x v="0"/>
    <x v="0"/>
    <s v="189288/KPU.1/2023"/>
    <d v="2023-04-13T00:00:00"/>
    <n v="620230400132156"/>
    <d v="2023-04-13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6"/>
    <d v="2023-04-08T00:00:00"/>
    <n v="18"/>
    <x v="0"/>
    <x v="0"/>
    <s v="CV30806"/>
    <d v="2023-03-17T00:00:00"/>
    <d v="2023-03-30T00:00:00"/>
    <x v="12"/>
    <x v="10"/>
    <x v="0"/>
    <x v="0"/>
    <s v="V.001"/>
    <x v="0"/>
    <d v="2023-04-09T00:00:00"/>
    <x v="1"/>
    <x v="0"/>
    <n v="14945"/>
    <n v="1729175"/>
    <n v="1770759.03"/>
    <n v="1729175"/>
    <x v="0"/>
    <x v="0"/>
    <n v="41584.03"/>
    <x v="0"/>
    <x v="0"/>
    <n v="205085"/>
    <n v="203015"/>
    <x v="0"/>
    <s v="ZCSU7470500"/>
    <x v="1"/>
    <x v="1"/>
    <x v="2"/>
    <n v="18"/>
    <s v="SESUAI BL"/>
    <x v="1"/>
    <x v="0"/>
    <s v="CV30806"/>
    <d v="2023-03-17T00:00:00"/>
    <n v="0"/>
    <n v="2911040000"/>
    <x v="0"/>
    <n v="661600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TPF030088, EN:900186"/>
    <x v="1"/>
    <s v="PC2000-11R     "/>
    <s v="4500022636"/>
    <x v="0"/>
    <x v="0"/>
    <x v="5"/>
    <x v="0"/>
    <x v="5"/>
    <n v="26463993703.349998"/>
  </r>
  <r>
    <n v="287"/>
    <s v="00000000006020230410011413"/>
    <x v="0"/>
    <x v="0"/>
    <n v="189566"/>
    <x v="45"/>
    <x v="4"/>
    <s v="KJK33MJ003"/>
    <s v="GREEN RACCOON"/>
    <x v="0"/>
    <x v="0"/>
    <x v="0"/>
    <s v="189286/KPU.1/2023"/>
    <d v="2023-04-13T00:00:00"/>
    <n v="620230400131954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616"/>
    <d v="2023-04-08T00:00:00"/>
    <n v="19"/>
    <x v="0"/>
    <x v="0"/>
    <s v="CV30780"/>
    <d v="2023-03-20T00:00:00"/>
    <d v="2023-03-30T00:00:00"/>
    <x v="12"/>
    <x v="10"/>
    <x v="0"/>
    <x v="0"/>
    <s v="V.001"/>
    <x v="0"/>
    <d v="2023-04-09T00:00:00"/>
    <x v="1"/>
    <x v="0"/>
    <n v="14945"/>
    <n v="340714"/>
    <n v="346472.54"/>
    <n v="340714"/>
    <x v="0"/>
    <x v="0"/>
    <n v="5758.54"/>
    <x v="0"/>
    <x v="0"/>
    <n v="36880"/>
    <n v="36410"/>
    <x v="0"/>
    <s v="ZCSU7470500"/>
    <x v="1"/>
    <x v="1"/>
    <x v="2"/>
    <n v="4"/>
    <s v="SESUAI BL"/>
    <x v="1"/>
    <x v="0"/>
    <s v="CV30780"/>
    <d v="2023-03-20T00:00:00"/>
    <n v="0"/>
    <n v="569584000"/>
    <x v="0"/>
    <n v="129451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EPC089012 EN:638855"/>
    <x v="1"/>
    <s v="D155A-6R       "/>
    <s v="4500022597"/>
    <x v="0"/>
    <x v="0"/>
    <x v="5"/>
    <x v="0"/>
    <x v="5"/>
    <n v="5178032110.3000002"/>
  </r>
  <r>
    <n v="288"/>
    <s v="00000000006020230410011414"/>
    <x v="0"/>
    <x v="0"/>
    <n v="191731"/>
    <x v="43"/>
    <x v="4"/>
    <s v="KJK33MJ004"/>
    <s v="GREEN RACCOON"/>
    <x v="0"/>
    <x v="0"/>
    <x v="0"/>
    <s v="191553/KPU.1/2023"/>
    <d v="2023-04-15T00:00:00"/>
    <n v="620230400144711"/>
    <d v="2023-04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616"/>
    <d v="2023-04-08T00:00:00"/>
    <n v="20"/>
    <x v="0"/>
    <x v="0"/>
    <s v="CV30784"/>
    <d v="2023-03-20T00:00:00"/>
    <d v="2023-03-30T00:00:00"/>
    <x v="12"/>
    <x v="10"/>
    <x v="0"/>
    <x v="0"/>
    <s v="V.001"/>
    <x v="0"/>
    <d v="2023-04-09T00:00:00"/>
    <x v="1"/>
    <x v="0"/>
    <n v="14945"/>
    <n v="627583"/>
    <n v="636380.32999999996"/>
    <n v="627583"/>
    <x v="0"/>
    <x v="0"/>
    <n v="8797.33"/>
    <x v="0"/>
    <x v="0"/>
    <n v="60440"/>
    <n v="59720"/>
    <x v="0"/>
    <s v="ZCSU7470500"/>
    <x v="1"/>
    <x v="1"/>
    <x v="2"/>
    <n v="6"/>
    <s v="SESUAI BL"/>
    <x v="1"/>
    <x v="0"/>
    <s v="CV30784"/>
    <d v="2023-03-20T00:00:00"/>
    <n v="0"/>
    <n v="1046178000"/>
    <x v="0"/>
    <n v="237768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PPC066106 EN:616238"/>
    <x v="1"/>
    <s v="D375A-6R       "/>
    <s v="4500022650"/>
    <x v="0"/>
    <x v="0"/>
    <x v="6"/>
    <x v="0"/>
    <x v="3"/>
    <n v="9510704031.8500004"/>
  </r>
  <r>
    <n v="289"/>
    <s v="00000000006020230410011415"/>
    <x v="0"/>
    <x v="0"/>
    <n v="191742"/>
    <x v="43"/>
    <x v="4"/>
    <s v="KJK33MJ005"/>
    <s v="GREEN RACCOON"/>
    <x v="0"/>
    <x v="0"/>
    <x v="0"/>
    <s v="191563/KPU.1/2023"/>
    <d v="2023-04-15T00:00:00"/>
    <n v="620230400144752"/>
    <d v="2023-04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616"/>
    <d v="2023-04-08T00:00:00"/>
    <n v="21"/>
    <x v="0"/>
    <x v="0"/>
    <s v="CV30801"/>
    <d v="2023-03-20T00:00:00"/>
    <d v="2023-03-30T00:00:00"/>
    <x v="12"/>
    <x v="10"/>
    <x v="0"/>
    <x v="0"/>
    <s v="V.001"/>
    <x v="0"/>
    <d v="2023-04-09T00:00:00"/>
    <x v="1"/>
    <x v="0"/>
    <n v="14945"/>
    <n v="390424"/>
    <n v="397556.14"/>
    <n v="390424"/>
    <x v="0"/>
    <x v="0"/>
    <n v="7132.14"/>
    <x v="0"/>
    <x v="0"/>
    <n v="41385"/>
    <n v="40865"/>
    <x v="0"/>
    <s v="ZCSU7470500"/>
    <x v="1"/>
    <x v="1"/>
    <x v="2"/>
    <n v="6"/>
    <s v="SESUAI BL"/>
    <x v="1"/>
    <x v="0"/>
    <s v="CV30801"/>
    <d v="2023-03-20T00:00:00"/>
    <n v="0"/>
    <n v="653563000"/>
    <x v="0"/>
    <n v="14853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DL D155A-6R (LESS RIPPER, WITH COUNTER WEIGHT)SN:KMT0D105JPC089017 EN:638879"/>
    <x v="1"/>
    <s v="D155A-6R       "/>
    <s v="4500022523"/>
    <x v="0"/>
    <x v="0"/>
    <x v="6"/>
    <x v="0"/>
    <x v="3"/>
    <n v="5941476512.3000002"/>
  </r>
  <r>
    <n v="290"/>
    <s v="00000000006020230410011416"/>
    <x v="0"/>
    <x v="0"/>
    <n v="191732"/>
    <x v="43"/>
    <x v="6"/>
    <s v="KJK33MJ006"/>
    <s v="GREEN RACCOON"/>
    <x v="0"/>
    <x v="0"/>
    <x v="0"/>
    <s v="191554/KPU.1/2023"/>
    <d v="2023-04-15T00:00:00"/>
    <n v="620230400144785"/>
    <d v="2023-04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616"/>
    <d v="2023-04-08T00:00:00"/>
    <n v="22"/>
    <x v="0"/>
    <x v="0"/>
    <s v="CV30804"/>
    <d v="2023-03-20T00:00:00"/>
    <d v="2023-03-30T00:00:00"/>
    <x v="12"/>
    <x v="10"/>
    <x v="0"/>
    <x v="0"/>
    <s v="V.001"/>
    <x v="0"/>
    <d v="2023-04-09T00:00:00"/>
    <x v="1"/>
    <x v="0"/>
    <n v="14945"/>
    <n v="642114"/>
    <n v="653631.09"/>
    <n v="642114"/>
    <x v="0"/>
    <x v="0"/>
    <n v="11517.09"/>
    <x v="0"/>
    <x v="0"/>
    <n v="73760"/>
    <n v="72820"/>
    <x v="0"/>
    <s v="ZCSU7470500"/>
    <x v="1"/>
    <x v="1"/>
    <x v="2"/>
    <n v="8"/>
    <s v="SESUAI BL"/>
    <x v="1"/>
    <x v="0"/>
    <s v="CV30804"/>
    <d v="2023-03-20T00:00:00"/>
    <n v="0"/>
    <n v="1074537000"/>
    <x v="0"/>
    <n v="244213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155A-6R (LESS BLADE) KEADAAN BARU, SN:KMT0D105CPC089013 EN:638863"/>
    <x v="1"/>
    <s v="D155A-6R       "/>
    <s v="4500022647"/>
    <x v="0"/>
    <x v="0"/>
    <x v="6"/>
    <x v="0"/>
    <x v="3"/>
    <n v="9768516640.0499992"/>
  </r>
  <r>
    <n v="291"/>
    <s v="00000000006020230410011417"/>
    <x v="0"/>
    <x v="0"/>
    <n v="191733"/>
    <x v="43"/>
    <x v="4"/>
    <s v="KJK33MJ007"/>
    <s v="GREEN RACCOON"/>
    <x v="0"/>
    <x v="0"/>
    <x v="0"/>
    <s v="191555/KPU.1/2023"/>
    <d v="2023-04-15T00:00:00"/>
    <n v="620230400144901"/>
    <d v="2023-04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616"/>
    <d v="2023-04-08T00:00:00"/>
    <n v="23"/>
    <x v="0"/>
    <x v="0"/>
    <s v="CV30807"/>
    <d v="2023-03-20T00:00:00"/>
    <d v="2023-03-30T00:00:00"/>
    <x v="12"/>
    <x v="10"/>
    <x v="0"/>
    <x v="0"/>
    <s v="V.001"/>
    <x v="0"/>
    <d v="2023-04-09T00:00:00"/>
    <x v="1"/>
    <x v="0"/>
    <n v="14945"/>
    <n v="627583"/>
    <n v="636380.32999999996"/>
    <n v="627583"/>
    <x v="0"/>
    <x v="0"/>
    <n v="8797.33"/>
    <x v="0"/>
    <x v="0"/>
    <n v="60440"/>
    <n v="59720"/>
    <x v="0"/>
    <s v="ZCSU7470500"/>
    <x v="1"/>
    <x v="1"/>
    <x v="2"/>
    <n v="6"/>
    <s v="SESUAI BL"/>
    <x v="1"/>
    <x v="0"/>
    <s v="CV30807"/>
    <d v="2023-03-20T00:00:00"/>
    <n v="0"/>
    <n v="1046178000"/>
    <x v="0"/>
    <n v="237768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375A-6R (LESS BLADE) KEADAAN BARU SN:KMT0D115CPC066109 EN:616252"/>
    <x v="1"/>
    <s v="D375A-6R       "/>
    <s v="4500022650"/>
    <x v="0"/>
    <x v="0"/>
    <x v="6"/>
    <x v="0"/>
    <x v="3"/>
    <n v="9510704031.8500004"/>
  </r>
  <r>
    <n v="292"/>
    <s v="00000000006020230410011418"/>
    <x v="0"/>
    <x v="0"/>
    <n v="191735"/>
    <x v="43"/>
    <x v="4"/>
    <s v="KJK33MJ008"/>
    <s v="GREEN RACCOON"/>
    <x v="0"/>
    <x v="0"/>
    <x v="0"/>
    <s v="191557/KPU.1/2023"/>
    <d v="2023-04-15T00:00:00"/>
    <n v="620230400145139"/>
    <d v="2023-04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6"/>
    <d v="2023-04-08T00:00:00"/>
    <n v="24"/>
    <x v="0"/>
    <x v="0"/>
    <s v="CV30810"/>
    <d v="2023-03-20T00:00:00"/>
    <d v="2023-03-30T00:00:00"/>
    <x v="12"/>
    <x v="10"/>
    <x v="0"/>
    <x v="0"/>
    <s v="V.001"/>
    <x v="0"/>
    <d v="2023-04-09T00:00:00"/>
    <x v="1"/>
    <x v="0"/>
    <n v="14945"/>
    <n v="449019"/>
    <n v="464129.97"/>
    <n v="449019"/>
    <x v="0"/>
    <x v="0"/>
    <n v="15110.97"/>
    <x v="0"/>
    <x v="0"/>
    <n v="75929"/>
    <n v="75009"/>
    <x v="0"/>
    <s v="ZCSU7470500"/>
    <x v="1"/>
    <x v="1"/>
    <x v="2"/>
    <n v="6"/>
    <s v="SESUAI BL"/>
    <x v="1"/>
    <x v="0"/>
    <s v="CV30810"/>
    <d v="2023-03-20T00:00:00"/>
    <n v="0"/>
    <n v="763007000"/>
    <x v="0"/>
    <n v="173411000"/>
    <x v="0"/>
    <x v="0"/>
    <x v="0"/>
    <x v="0"/>
    <x v="0"/>
    <x v="0"/>
    <x v="0"/>
    <x v="0"/>
    <x v="0"/>
    <x v="0"/>
    <x v="0"/>
    <x v="0"/>
    <x v="0"/>
    <x v="0"/>
    <x v="0"/>
    <x v="0"/>
    <x v="1"/>
    <x v="8"/>
    <s v="KOMATSU HYDRAULIC EXCAVATOR MODEL PC850-8R1 (LESS BUCKET) SN:KMTPC188CPC070629, EN:638797"/>
    <x v="1"/>
    <s v="PC850-8R1      "/>
    <s v="4500022389"/>
    <x v="0"/>
    <x v="0"/>
    <x v="6"/>
    <x v="0"/>
    <x v="3"/>
    <n v="6936422401.6499996"/>
  </r>
  <r>
    <n v="293"/>
    <s v="00000000006020230410011419"/>
    <x v="0"/>
    <x v="0"/>
    <n v="191743"/>
    <x v="43"/>
    <x v="4"/>
    <s v="KJK33MJ009"/>
    <s v="GREEN RACCOON"/>
    <x v="0"/>
    <x v="0"/>
    <x v="0"/>
    <s v="191564/KPU.1/2023"/>
    <d v="2023-04-15T00:00:00"/>
    <n v="620230400145047"/>
    <d v="2023-04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6"/>
    <d v="2023-04-08T00:00:00"/>
    <n v="25"/>
    <x v="0"/>
    <x v="0"/>
    <s v="CV30813"/>
    <d v="2023-03-20T00:00:00"/>
    <d v="2023-03-30T00:00:00"/>
    <x v="12"/>
    <x v="10"/>
    <x v="0"/>
    <x v="0"/>
    <s v="V.001"/>
    <x v="0"/>
    <d v="2023-04-09T00:00:00"/>
    <x v="1"/>
    <x v="0"/>
    <n v="14945"/>
    <n v="449019"/>
    <n v="464129.97"/>
    <n v="449019"/>
    <x v="0"/>
    <x v="0"/>
    <n v="15110.97"/>
    <x v="0"/>
    <x v="0"/>
    <n v="75929"/>
    <n v="75009"/>
    <x v="0"/>
    <s v="ZCSU7470500"/>
    <x v="1"/>
    <x v="1"/>
    <x v="2"/>
    <n v="6"/>
    <s v="SESUAI BL"/>
    <x v="1"/>
    <x v="0"/>
    <s v="CV30813"/>
    <d v="2023-03-20T00:00:00"/>
    <n v="0"/>
    <n v="763007000"/>
    <x v="0"/>
    <n v="173411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KPC070630, EN:638819"/>
    <x v="1"/>
    <s v="PC850-8R1      "/>
    <s v="4500022527"/>
    <x v="0"/>
    <x v="0"/>
    <x v="6"/>
    <x v="0"/>
    <x v="3"/>
    <n v="6936422401.6499996"/>
  </r>
  <r>
    <n v="294"/>
    <s v="00000000006020230411011420"/>
    <x v="0"/>
    <x v="0"/>
    <n v="191734"/>
    <x v="43"/>
    <x v="6"/>
    <s v="KJK33MJ010"/>
    <s v="GREEN RACCOON"/>
    <x v="0"/>
    <x v="0"/>
    <x v="0"/>
    <s v="191556/KPU.1/2023"/>
    <d v="2023-04-15T00:00:00"/>
    <n v="620230400144929"/>
    <d v="2023-04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616"/>
    <d v="2023-04-08T00:00:00"/>
    <n v="26"/>
    <x v="0"/>
    <x v="0"/>
    <s v="CV30815"/>
    <d v="2023-03-20T00:00:00"/>
    <d v="2023-03-30T00:00:00"/>
    <x v="12"/>
    <x v="10"/>
    <x v="0"/>
    <x v="0"/>
    <s v="V.001"/>
    <x v="0"/>
    <d v="2023-04-09T00:00:00"/>
    <x v="1"/>
    <x v="0"/>
    <n v="14945"/>
    <n v="1182754"/>
    <n v="1200348.6599999999"/>
    <n v="1182754"/>
    <x v="0"/>
    <x v="0"/>
    <n v="17594.66"/>
    <x v="0"/>
    <x v="0"/>
    <n v="120880"/>
    <n v="119440"/>
    <x v="0"/>
    <s v="ZCSU7470500"/>
    <x v="1"/>
    <x v="1"/>
    <x v="2"/>
    <n v="12"/>
    <s v="SESUAI BL"/>
    <x v="1"/>
    <x v="0"/>
    <s v="CV30815"/>
    <d v="2023-03-20T00:00:00"/>
    <n v="0"/>
    <n v="1973314000"/>
    <x v="0"/>
    <n v="448481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KPC066110 EN:616259"/>
    <x v="1"/>
    <s v="D375A-6R       "/>
    <s v="4500022649"/>
    <x v="0"/>
    <x v="0"/>
    <x v="6"/>
    <x v="0"/>
    <x v="3"/>
    <n v="17939210723.700001"/>
  </r>
  <r>
    <n v="295"/>
    <s v="00000000006020230411011421"/>
    <x v="0"/>
    <x v="0"/>
    <n v="191739"/>
    <x v="43"/>
    <x v="4"/>
    <s v="KJK33MJ011"/>
    <s v="GREEN RACCOON"/>
    <x v="0"/>
    <x v="0"/>
    <x v="0"/>
    <s v="191560/KPU.1/2023"/>
    <d v="2023-04-15T00:00:00"/>
    <n v="620230400143131"/>
    <d v="2023-04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6"/>
    <d v="2023-04-08T00:00:00"/>
    <n v="27"/>
    <x v="0"/>
    <x v="0"/>
    <s v="CV30816"/>
    <d v="2023-03-20T00:00:00"/>
    <d v="2023-03-30T00:00:00"/>
    <x v="12"/>
    <x v="10"/>
    <x v="0"/>
    <x v="0"/>
    <s v="V.001"/>
    <x v="0"/>
    <d v="2023-04-09T00:00:00"/>
    <x v="1"/>
    <x v="0"/>
    <n v="14945"/>
    <n v="729487"/>
    <n v="747950.66"/>
    <n v="729487"/>
    <x v="0"/>
    <x v="0"/>
    <n v="18463.66"/>
    <x v="0"/>
    <x v="0"/>
    <n v="113153"/>
    <n v="112543"/>
    <x v="0"/>
    <s v="ZCSU7470500"/>
    <x v="1"/>
    <x v="1"/>
    <x v="2"/>
    <n v="9"/>
    <s v="SESUAI BL"/>
    <x v="1"/>
    <x v="0"/>
    <s v="CV30816"/>
    <d v="2023-03-20T00:00:00"/>
    <n v="0"/>
    <n v="1229594000"/>
    <x v="0"/>
    <n v="279454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VPC050284, EN:750201"/>
    <x v="1"/>
    <s v="PC1250-11R     "/>
    <s v="4500022634"/>
    <x v="0"/>
    <x v="0"/>
    <x v="6"/>
    <x v="0"/>
    <x v="3"/>
    <n v="11178122613.700001"/>
  </r>
  <r>
    <n v="296"/>
    <s v="00000000006020230411011422"/>
    <x v="0"/>
    <x v="0"/>
    <n v="191741"/>
    <x v="43"/>
    <x v="4"/>
    <s v="KJK33MJ012"/>
    <s v="GREEN RACCOON"/>
    <x v="0"/>
    <x v="0"/>
    <x v="0"/>
    <s v="191562/KPU.1/2023"/>
    <d v="2023-04-15T00:00:00"/>
    <n v="620230400144632"/>
    <d v="2023-04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6"/>
    <d v="2023-04-08T00:00:00"/>
    <n v="28"/>
    <x v="0"/>
    <x v="0"/>
    <s v="CV30817"/>
    <d v="2023-03-20T00:00:00"/>
    <d v="2023-03-30T00:00:00"/>
    <x v="12"/>
    <x v="10"/>
    <x v="0"/>
    <x v="0"/>
    <s v="V.001"/>
    <x v="0"/>
    <d v="2023-04-09T00:00:00"/>
    <x v="1"/>
    <x v="0"/>
    <n v="14945"/>
    <n v="729487"/>
    <n v="747950.66"/>
    <n v="729487"/>
    <x v="0"/>
    <x v="0"/>
    <n v="18463.66"/>
    <x v="0"/>
    <x v="0"/>
    <n v="113153"/>
    <n v="112543"/>
    <x v="0"/>
    <s v="ZCSU7470500"/>
    <x v="1"/>
    <x v="1"/>
    <x v="2"/>
    <n v="9"/>
    <s v="SESUAI BL"/>
    <x v="1"/>
    <x v="0"/>
    <s v="CV30817"/>
    <d v="2023-03-20T00:00:00"/>
    <n v="0"/>
    <n v="1229594000"/>
    <x v="0"/>
    <n v="279454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KPC050278, EN:750191"/>
    <x v="1"/>
    <s v="PC1250-11R     "/>
    <s v="4500022634"/>
    <x v="0"/>
    <x v="0"/>
    <x v="6"/>
    <x v="0"/>
    <x v="3"/>
    <n v="11178122613.700001"/>
  </r>
  <r>
    <n v="297"/>
    <s v="00000000006020230411011423"/>
    <x v="0"/>
    <x v="0"/>
    <n v="191738"/>
    <x v="43"/>
    <x v="4"/>
    <s v="KJK33MJ013"/>
    <s v="GREEN RACCOON"/>
    <x v="0"/>
    <x v="0"/>
    <x v="0"/>
    <s v="191559/KPU.1/2023"/>
    <d v="2023-04-15T00:00:00"/>
    <n v="620230400142639"/>
    <d v="2023-04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6"/>
    <d v="2023-04-08T00:00:00"/>
    <n v="29"/>
    <x v="0"/>
    <x v="0"/>
    <s v="CV30912"/>
    <d v="2023-03-20T00:00:00"/>
    <d v="2023-03-30T00:00:00"/>
    <x v="12"/>
    <x v="10"/>
    <x v="0"/>
    <x v="0"/>
    <s v="V.001"/>
    <x v="0"/>
    <d v="2023-04-09T00:00:00"/>
    <x v="1"/>
    <x v="0"/>
    <n v="14945"/>
    <n v="687401"/>
    <n v="705864.66"/>
    <n v="687401"/>
    <x v="0"/>
    <x v="0"/>
    <n v="18463.66"/>
    <x v="0"/>
    <x v="0"/>
    <n v="113153"/>
    <n v="112543"/>
    <x v="0"/>
    <s v="ZCSU7470500"/>
    <x v="1"/>
    <x v="1"/>
    <x v="2"/>
    <n v="9"/>
    <s v="SESUAI BL"/>
    <x v="1"/>
    <x v="0"/>
    <s v="CV30912"/>
    <d v="2023-03-20T00:00:00"/>
    <n v="0"/>
    <n v="1160407000"/>
    <x v="0"/>
    <n v="263729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EPC050288, EN:750205"/>
    <x v="1"/>
    <s v="PC1250-11R     "/>
    <s v="4500022632"/>
    <x v="0"/>
    <x v="0"/>
    <x v="6"/>
    <x v="0"/>
    <x v="3"/>
    <n v="10549147343.700001"/>
  </r>
  <r>
    <n v="298"/>
    <s v="00000000006020230411011424"/>
    <x v="0"/>
    <x v="0"/>
    <n v="193083"/>
    <x v="42"/>
    <x v="1"/>
    <s v="NYKS500027841"/>
    <s v="ANTARES LEADER"/>
    <x v="0"/>
    <x v="0"/>
    <x v="0"/>
    <s v="192977/KPU.1/2023"/>
    <d v="2023-04-17T00:00:00"/>
    <n v="620230400153457"/>
    <d v="2023-04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20"/>
    <x v="0"/>
    <x v="0"/>
    <s v="2352017243"/>
    <d v="2023-03-05T00:00:00"/>
    <d v="2023-03-05T00:00:00"/>
    <x v="12"/>
    <x v="10"/>
    <x v="0"/>
    <x v="0"/>
    <s v="V.089"/>
    <x v="0"/>
    <d v="2023-04-12T00:00:00"/>
    <x v="0"/>
    <x v="0"/>
    <n v="14945"/>
    <n v="1070920"/>
    <n v="1070920"/>
    <n v="1070920"/>
    <x v="0"/>
    <x v="0"/>
    <n v="0"/>
    <x v="0"/>
    <x v="0"/>
    <n v="107510"/>
    <n v="107510"/>
    <x v="0"/>
    <s v="ZCSU7470500"/>
    <x v="1"/>
    <x v="1"/>
    <x v="0"/>
    <n v="10"/>
    <s v="4500022343"/>
    <x v="1"/>
    <x v="0"/>
    <s v="2352017243"/>
    <d v="2023-03-05T00:00:00"/>
    <n v="1600490000"/>
    <n v="1936593000"/>
    <x v="0"/>
    <n v="44013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5"/>
    <x v="0"/>
    <x v="5"/>
    <n v="16004899400"/>
  </r>
  <r>
    <n v="299"/>
    <s v="00000000006020230411011425"/>
    <x v="0"/>
    <x v="0"/>
    <n v="193311"/>
    <x v="42"/>
    <x v="0"/>
    <s v="COAU7243489750"/>
    <s v="OOCL ZHOUSHAN"/>
    <x v="0"/>
    <x v="0"/>
    <x v="0"/>
    <s v="193205/KPU.1/2023"/>
    <d v="2023-04-17T00:00:00"/>
    <n v="620230400156318"/>
    <d v="2023-04-17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1643"/>
    <d v="2023-04-10T00:00:00"/>
    <n v="478"/>
    <x v="0"/>
    <x v="0"/>
    <s v="SA-11154"/>
    <d v="2023-03-30T00:00:00"/>
    <d v="2023-03-30T00:00:00"/>
    <x v="12"/>
    <x v="10"/>
    <x v="0"/>
    <x v="0"/>
    <s v="V.254S"/>
    <x v="0"/>
    <d v="2023-04-11T00:00:00"/>
    <x v="2"/>
    <x v="1"/>
    <n v="113.31570000000001"/>
    <n v="14859250"/>
    <n v="14859250"/>
    <n v="0"/>
    <x v="0"/>
    <x v="0"/>
    <n v="0"/>
    <x v="0"/>
    <x v="0"/>
    <n v="10092"/>
    <n v="9024"/>
    <x v="4"/>
    <s v="DRYU9726300"/>
    <x v="1"/>
    <x v="1"/>
    <x v="2"/>
    <n v="12"/>
    <s v="SESUAI BL"/>
    <x v="2"/>
    <x v="0"/>
    <s v="SA-11154"/>
    <d v="2023-03-30T00:00:00"/>
    <n v="0"/>
    <n v="185217000"/>
    <x v="0"/>
    <n v="42095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X1005HRS, KEADAAN BARU,SN:KZ1099"/>
    <x v="2"/>
    <s v="TM-ZX1005HRS   "/>
    <s v="4500022428"/>
    <x v="0"/>
    <x v="0"/>
    <x v="2"/>
    <x v="0"/>
    <x v="2"/>
    <n v="1683786315.2249999"/>
  </r>
  <r>
    <n v="300"/>
    <s v="00000000006020230413011431"/>
    <x v="0"/>
    <x v="0"/>
    <n v="196099"/>
    <x v="47"/>
    <x v="6"/>
    <s v="GOSUSNH20801172"/>
    <s v="YM EFFICIENCY"/>
    <x v="0"/>
    <x v="0"/>
    <x v="0"/>
    <s v="196039/KPU.1/2023"/>
    <d v="2023-04-18T00:00:00"/>
    <n v="620230400169219"/>
    <d v="2023-04-18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1724"/>
    <d v="2023-04-14T00:00:00"/>
    <n v="150"/>
    <x v="0"/>
    <x v="0"/>
    <s v="9196003061"/>
    <d v="2023-03-30T00:00:00"/>
    <d v="2023-04-05T00:00:00"/>
    <x v="13"/>
    <x v="11"/>
    <x v="0"/>
    <x v="0"/>
    <s v="V.165S"/>
    <x v="0"/>
    <d v="2023-04-17T00:00:00"/>
    <x v="3"/>
    <x v="0"/>
    <n v="14945"/>
    <n v="120524"/>
    <n v="120524"/>
    <n v="120524"/>
    <x v="0"/>
    <x v="0"/>
    <n v="0"/>
    <x v="0"/>
    <x v="0"/>
    <n v="22252"/>
    <n v="22090"/>
    <x v="10"/>
    <s v="ZCSU7975744"/>
    <x v="1"/>
    <x v="1"/>
    <x v="2"/>
    <n v="10"/>
    <s v="SESUAI BL"/>
    <x v="3"/>
    <x v="0"/>
    <s v="9196003061"/>
    <d v="2023-03-30T00:00:00"/>
    <n v="0"/>
    <n v="198136000"/>
    <x v="0"/>
    <n v="45031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 WITH B5, KEADAAN BARU,SN:961884302306 EN: 12827245"/>
    <x v="3"/>
    <s v="BW211D-40      "/>
    <s v="4500022151"/>
    <x v="0"/>
    <x v="0"/>
    <x v="0"/>
    <x v="0"/>
    <x v="0"/>
    <n v="1801231180"/>
  </r>
  <r>
    <n v="301"/>
    <s v="00000000006020230413011432"/>
    <x v="0"/>
    <x v="0"/>
    <n v="208921"/>
    <x v="48"/>
    <x v="3"/>
    <s v="EUKOSEIN1883899"/>
    <s v="MORNING LISA"/>
    <x v="0"/>
    <x v="0"/>
    <x v="0"/>
    <s v="208834/KPU.1/2023"/>
    <d v="2023-05-03T00:00:00"/>
    <n v="620230500018737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1804"/>
    <d v="2023-04-20T00:00:00"/>
    <n v="22"/>
    <x v="0"/>
    <x v="0"/>
    <s v="2352022513"/>
    <d v="2023-03-19T00:00:00"/>
    <d v="2023-03-19T00:00:00"/>
    <x v="13"/>
    <x v="11"/>
    <x v="0"/>
    <x v="0"/>
    <s v="V.131"/>
    <x v="0"/>
    <d v="2023-04-22T00:00:00"/>
    <x v="0"/>
    <x v="0"/>
    <n v="14765"/>
    <n v="942804"/>
    <n v="942804"/>
    <n v="942804"/>
    <x v="0"/>
    <x v="0"/>
    <n v="0"/>
    <x v="0"/>
    <x v="0"/>
    <n v="73079"/>
    <n v="73079"/>
    <x v="0"/>
    <s v="ZIMU3034493"/>
    <x v="2"/>
    <x v="1"/>
    <x v="0"/>
    <n v="6"/>
    <s v="4500022483"/>
    <x v="3"/>
    <x v="0"/>
    <s v="2352022513"/>
    <d v="2023-03-19T00:00:00"/>
    <n v="1392051000"/>
    <n v="1684381000"/>
    <x v="0"/>
    <n v="382814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7"/>
    <x v="0"/>
    <x v="7"/>
    <n v="13920501060"/>
  </r>
  <r>
    <n v="302"/>
    <s v="00000000006020230413011433"/>
    <x v="0"/>
    <x v="0"/>
    <n v="208924"/>
    <x v="48"/>
    <x v="6"/>
    <s v="EUKOBEIN1884972"/>
    <s v="MORNING LISA"/>
    <x v="0"/>
    <x v="0"/>
    <x v="0"/>
    <s v="208837/KPU.1/2023"/>
    <d v="2023-05-03T00:00:00"/>
    <n v="620230500022127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14"/>
    <x v="0"/>
    <x v="0"/>
    <s v="2352024396"/>
    <d v="2023-03-25T00:00:00"/>
    <d v="2023-03-25T00:00:00"/>
    <x v="13"/>
    <x v="11"/>
    <x v="0"/>
    <x v="0"/>
    <s v="V.131"/>
    <x v="0"/>
    <d v="2023-04-22T00:00:00"/>
    <x v="0"/>
    <x v="0"/>
    <n v="14765"/>
    <n v="220941"/>
    <n v="220941"/>
    <n v="220941"/>
    <x v="0"/>
    <x v="0"/>
    <n v="0"/>
    <x v="0"/>
    <x v="0"/>
    <n v="19135"/>
    <n v="19135"/>
    <x v="0"/>
    <s v="ZIMU3034493"/>
    <x v="2"/>
    <x v="1"/>
    <x v="0"/>
    <n v="2"/>
    <s v="4500022480, 4500022481"/>
    <x v="3"/>
    <x v="0"/>
    <s v="2352024396"/>
    <d v="2023-03-25T00:00:00"/>
    <n v="326220000"/>
    <n v="394726000"/>
    <x v="0"/>
    <n v="89711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7"/>
    <x v="0"/>
    <x v="7"/>
    <n v="3262193865"/>
  </r>
  <r>
    <n v="303"/>
    <s v="00000000006020230413011434"/>
    <x v="0"/>
    <x v="0"/>
    <n v="208922"/>
    <x v="48"/>
    <x v="4"/>
    <s v="EUKOBEIN1888034"/>
    <s v="MORNING LISA"/>
    <x v="0"/>
    <x v="0"/>
    <x v="0"/>
    <s v="208835/KPU.1/2023"/>
    <d v="2023-05-03T00:00:00"/>
    <n v="620230500018740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15"/>
    <x v="0"/>
    <x v="0"/>
    <s v="2352023891"/>
    <d v="2023-03-25T00:00:00"/>
    <d v="2023-03-25T00:00:00"/>
    <x v="13"/>
    <x v="11"/>
    <x v="0"/>
    <x v="0"/>
    <s v="V.131"/>
    <x v="0"/>
    <d v="2023-04-22T00:00:00"/>
    <x v="0"/>
    <x v="0"/>
    <n v="14765"/>
    <n v="106227"/>
    <n v="106227"/>
    <n v="106227"/>
    <x v="0"/>
    <x v="0"/>
    <n v="0"/>
    <x v="0"/>
    <x v="0"/>
    <n v="10749"/>
    <n v="10749"/>
    <x v="0"/>
    <s v="ZIMU3034493"/>
    <x v="2"/>
    <x v="1"/>
    <x v="1"/>
    <n v="1"/>
    <s v="4500022204"/>
    <x v="3"/>
    <x v="0"/>
    <s v="2352023891"/>
    <d v="2023-03-25T00:00:00"/>
    <n v="156845000"/>
    <n v="189782000"/>
    <x v="0"/>
    <n v="43133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7"/>
    <x v="0"/>
    <x v="7"/>
    <n v="1568441655"/>
  </r>
  <r>
    <n v="304"/>
    <s v="00000000006020230413011435"/>
    <x v="0"/>
    <x v="0"/>
    <n v="209057"/>
    <x v="48"/>
    <x v="4"/>
    <s v="EUKOSEIN1888330"/>
    <s v="MORNING LISA"/>
    <x v="0"/>
    <x v="0"/>
    <x v="0"/>
    <s v="208970/KPU.1/2023"/>
    <d v="2023-05-03T00:00:00"/>
    <n v="620230500023272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1804"/>
    <d v="2023-04-20T00:00:00"/>
    <n v="23"/>
    <x v="0"/>
    <x v="0"/>
    <s v="2352022512"/>
    <d v="2023-03-19T00:00:00"/>
    <d v="2023-03-19T00:00:00"/>
    <x v="13"/>
    <x v="11"/>
    <x v="0"/>
    <x v="0"/>
    <s v="V.131"/>
    <x v="0"/>
    <d v="2023-04-22T00:00:00"/>
    <x v="0"/>
    <x v="0"/>
    <n v="14765"/>
    <n v="130296"/>
    <n v="130296"/>
    <n v="130296"/>
    <x v="0"/>
    <x v="0"/>
    <n v="0"/>
    <x v="0"/>
    <x v="0"/>
    <n v="10771"/>
    <n v="10771"/>
    <x v="0"/>
    <s v="ZIMU3034493"/>
    <x v="2"/>
    <x v="1"/>
    <x v="1"/>
    <n v="1"/>
    <s v="4500022344"/>
    <x v="3"/>
    <x v="0"/>
    <s v="2352022512"/>
    <d v="2023-03-19T00:00:00"/>
    <n v="96192000"/>
    <n v="222202000"/>
    <x v="0"/>
    <n v="5050100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s v="R620-A6X4"/>
    <x v="0"/>
    <s v="TRACTOR HEAD   "/>
    <s v="GVW 41.000 KGS"/>
    <x v="0"/>
    <x v="0"/>
    <x v="7"/>
    <x v="0"/>
    <x v="7"/>
    <n v="1923820440"/>
  </r>
  <r>
    <n v="305"/>
    <s v="00000000006020230413011436"/>
    <x v="0"/>
    <x v="0"/>
    <n v="209058"/>
    <x v="48"/>
    <x v="4"/>
    <s v="EUKOBEIN1890866"/>
    <s v="MORNING LISA"/>
    <x v="0"/>
    <x v="0"/>
    <x v="0"/>
    <s v="208971/KPU.1/2023"/>
    <d v="2023-05-03T00:00:00"/>
    <n v="620230500024310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16"/>
    <x v="0"/>
    <x v="0"/>
    <s v="2352023889"/>
    <d v="2023-03-25T00:00:00"/>
    <d v="2023-03-25T00:00:00"/>
    <x v="13"/>
    <x v="11"/>
    <x v="0"/>
    <x v="0"/>
    <s v="V.131"/>
    <x v="0"/>
    <d v="2023-04-22T00:00:00"/>
    <x v="0"/>
    <x v="0"/>
    <n v="14765"/>
    <n v="108757"/>
    <n v="108757"/>
    <n v="108757"/>
    <x v="0"/>
    <x v="0"/>
    <n v="0"/>
    <x v="0"/>
    <x v="0"/>
    <n v="10749"/>
    <n v="10749"/>
    <x v="0"/>
    <s v="ZIMU3034493"/>
    <x v="2"/>
    <x v="1"/>
    <x v="1"/>
    <n v="1"/>
    <s v="4500022296"/>
    <x v="3"/>
    <x v="0"/>
    <s v="2352023889"/>
    <d v="2023-03-25T00:00:00"/>
    <n v="160580000"/>
    <n v="194302000"/>
    <x v="0"/>
    <n v="4416000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s v="P410-B6X4"/>
    <x v="0"/>
    <s v="TRUCK CHASSIS  "/>
    <s v="GVW 41.000 KGS"/>
    <x v="0"/>
    <x v="0"/>
    <x v="7"/>
    <x v="0"/>
    <x v="7"/>
    <n v="1605797105"/>
  </r>
  <r>
    <n v="306"/>
    <s v="00000000006020230414011437"/>
    <x v="0"/>
    <x v="0"/>
    <n v="222549"/>
    <x v="49"/>
    <x v="0"/>
    <s v="EUKOBEIN1892048"/>
    <s v="MORNING LISA"/>
    <x v="0"/>
    <x v="0"/>
    <x v="0"/>
    <s v="222538/KPU.1/2023"/>
    <d v="2023-05-09T00:00:00"/>
    <n v="620230500083885"/>
    <d v="2023-05-09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18"/>
    <x v="0"/>
    <x v="0"/>
    <s v="2352023918"/>
    <d v="2023-03-25T00:00:00"/>
    <d v="2023-03-25T00:00:00"/>
    <x v="13"/>
    <x v="11"/>
    <x v="0"/>
    <x v="0"/>
    <s v="V.131"/>
    <x v="0"/>
    <d v="2023-04-22T00:00:00"/>
    <x v="0"/>
    <x v="0"/>
    <n v="14765"/>
    <n v="360506"/>
    <n v="360506"/>
    <n v="360506"/>
    <x v="0"/>
    <x v="0"/>
    <n v="0"/>
    <x v="0"/>
    <x v="0"/>
    <n v="33243"/>
    <n v="33243"/>
    <x v="0"/>
    <s v="ZIMU3034493"/>
    <x v="2"/>
    <x v="1"/>
    <x v="0"/>
    <n v="3"/>
    <s v="4500022965, 4500022593"/>
    <x v="3"/>
    <x v="0"/>
    <s v="2352023918"/>
    <d v="2023-03-25T00:00:00"/>
    <n v="532288000"/>
    <n v="644068000"/>
    <x v="0"/>
    <n v="146379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9"/>
    <x v="0"/>
    <x v="9"/>
    <n v="5322871090"/>
  </r>
  <r>
    <n v="307"/>
    <s v="00000000006020230414011438"/>
    <x v="0"/>
    <x v="0"/>
    <n v="209440"/>
    <x v="48"/>
    <x v="6"/>
    <s v="EUKOBEIN1892043"/>
    <s v="MORNING LISA"/>
    <x v="0"/>
    <x v="0"/>
    <x v="0"/>
    <s v="209351/KPU.1/2023"/>
    <d v="2023-05-03T00:00:00"/>
    <n v="620230500024617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17"/>
    <x v="0"/>
    <x v="0"/>
    <s v="2352024446"/>
    <d v="2023-03-25T00:00:00"/>
    <d v="2023-03-25T00:00:00"/>
    <x v="13"/>
    <x v="11"/>
    <x v="0"/>
    <x v="0"/>
    <s v="V.131"/>
    <x v="0"/>
    <d v="2023-04-22T00:00:00"/>
    <x v="0"/>
    <x v="0"/>
    <n v="14765"/>
    <n v="238226"/>
    <n v="238226"/>
    <n v="238226"/>
    <x v="0"/>
    <x v="0"/>
    <n v="0"/>
    <x v="0"/>
    <x v="0"/>
    <n v="22270"/>
    <n v="22270"/>
    <x v="0"/>
    <s v="ZIMU3034493"/>
    <x v="2"/>
    <x v="1"/>
    <x v="0"/>
    <n v="2"/>
    <s v="4500022299, 4500022792"/>
    <x v="3"/>
    <x v="0"/>
    <s v="2352024446"/>
    <d v="2023-03-25T00:00:00"/>
    <n v="351741000"/>
    <n v="425607000"/>
    <x v="0"/>
    <n v="96729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7"/>
    <x v="0"/>
    <x v="7"/>
    <n v="3517406890"/>
  </r>
  <r>
    <n v="308"/>
    <s v="00000000006020230414011439"/>
    <x v="0"/>
    <x v="0"/>
    <n v="209441"/>
    <x v="48"/>
    <x v="0"/>
    <s v="EUKOBEIN1892059"/>
    <s v="MORNING LISA"/>
    <x v="0"/>
    <x v="0"/>
    <x v="0"/>
    <s v="209352/KPU.1/2023"/>
    <d v="2023-05-03T00:00:00"/>
    <n v="620230500025824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19"/>
    <x v="0"/>
    <x v="0"/>
    <s v="2352024400"/>
    <d v="2023-03-25T00:00:00"/>
    <d v="2023-03-25T00:00:00"/>
    <x v="13"/>
    <x v="11"/>
    <x v="0"/>
    <x v="0"/>
    <s v="V.131"/>
    <x v="0"/>
    <d v="2023-04-22T00:00:00"/>
    <x v="0"/>
    <x v="0"/>
    <n v="14765"/>
    <n v="371338"/>
    <n v="371338"/>
    <n v="371338"/>
    <x v="0"/>
    <x v="0"/>
    <n v="0"/>
    <x v="0"/>
    <x v="0"/>
    <n v="33665"/>
    <n v="33665"/>
    <x v="0"/>
    <s v="ZIMU3034493"/>
    <x v="2"/>
    <x v="1"/>
    <x v="0"/>
    <n v="3"/>
    <s v="4500022483, 4500022481"/>
    <x v="3"/>
    <x v="0"/>
    <s v="2352024400"/>
    <d v="2023-03-25T00:00:00"/>
    <n v="548281000"/>
    <n v="663420000"/>
    <x v="0"/>
    <n v="150778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7"/>
    <x v="0"/>
    <x v="7"/>
    <n v="5482805570"/>
  </r>
  <r>
    <n v="309"/>
    <s v="00000000006020230414011440"/>
    <x v="0"/>
    <x v="0"/>
    <n v="210399"/>
    <x v="50"/>
    <x v="1"/>
    <s v="EUKOBEIN1892080"/>
    <s v="MORNING LISA"/>
    <x v="0"/>
    <x v="0"/>
    <x v="0"/>
    <s v="210297/KPU.1/2023"/>
    <d v="2023-05-04T00:00:00"/>
    <n v="620230500027105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21"/>
    <x v="0"/>
    <x v="0"/>
    <s v="2352024414"/>
    <d v="2023-03-25T00:00:00"/>
    <d v="2023-03-25T00:00:00"/>
    <x v="13"/>
    <x v="11"/>
    <x v="0"/>
    <x v="0"/>
    <s v="V.131"/>
    <x v="0"/>
    <d v="2023-04-22T00:00:00"/>
    <x v="0"/>
    <x v="0"/>
    <n v="14765"/>
    <n v="1325020"/>
    <n v="1325020"/>
    <n v="1325020"/>
    <x v="0"/>
    <x v="0"/>
    <n v="0"/>
    <x v="0"/>
    <x v="0"/>
    <n v="130860"/>
    <n v="130860"/>
    <x v="0"/>
    <s v="ZIMU3034493"/>
    <x v="2"/>
    <x v="1"/>
    <x v="0"/>
    <n v="10"/>
    <s v="4500022694"/>
    <x v="3"/>
    <x v="0"/>
    <s v="2352024414"/>
    <d v="2023-03-25T00:00:00"/>
    <n v="1956393000"/>
    <n v="2367235000"/>
    <x v="0"/>
    <n v="538008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13"/>
    <x v="0"/>
    <x v="13"/>
    <n v="19563920300"/>
  </r>
  <r>
    <n v="310"/>
    <s v="00000000006020230414011442"/>
    <x v="0"/>
    <x v="0"/>
    <n v="210400"/>
    <x v="50"/>
    <x v="2"/>
    <s v="EUKOBEIN1892077"/>
    <s v="MORNING LISA"/>
    <x v="0"/>
    <x v="0"/>
    <x v="0"/>
    <s v="210298/KPU.1/2023"/>
    <d v="2023-05-04T00:00:00"/>
    <n v="620230500027262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20"/>
    <x v="0"/>
    <x v="0"/>
    <s v="2352024452"/>
    <d v="2023-03-25T00:00:00"/>
    <d v="2023-03-25T00:00:00"/>
    <x v="13"/>
    <x v="11"/>
    <x v="0"/>
    <x v="0"/>
    <s v="V.131"/>
    <x v="0"/>
    <d v="2023-04-20T00:00:00"/>
    <x v="0"/>
    <x v="0"/>
    <n v="14765"/>
    <n v="1192518"/>
    <n v="1192518"/>
    <n v="1192518"/>
    <x v="0"/>
    <x v="0"/>
    <n v="0"/>
    <x v="0"/>
    <x v="0"/>
    <n v="117774"/>
    <n v="117774"/>
    <x v="0"/>
    <s v="ZIMU3034493"/>
    <x v="2"/>
    <x v="1"/>
    <x v="0"/>
    <n v="9"/>
    <s v="4500022694"/>
    <x v="3"/>
    <x v="0"/>
    <s v="2352024452"/>
    <d v="2023-03-25T00:00:00"/>
    <n v="1760753000"/>
    <n v="2130511000"/>
    <x v="0"/>
    <n v="484208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11"/>
    <x v="0"/>
    <x v="11"/>
    <n v="17607528270"/>
  </r>
  <r>
    <n v="311"/>
    <s v="00000000006020230417011443"/>
    <x v="0"/>
    <x v="0"/>
    <n v="246323"/>
    <x v="51"/>
    <x v="6"/>
    <s v="NYKS500028028"/>
    <s v="ATLAS LEADER"/>
    <x v="0"/>
    <x v="0"/>
    <x v="0"/>
    <s v="246514/KPU.1/2023"/>
    <d v="2023-05-22T00:00:00"/>
    <n v="620230500202035"/>
    <d v="2023-05-22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074"/>
    <d v="2023-05-12T00:00:00"/>
    <n v="17"/>
    <x v="0"/>
    <x v="0"/>
    <s v="2352025402"/>
    <d v="2023-03-30T00:00:00"/>
    <d v="2023-03-30T00:00:00"/>
    <x v="13"/>
    <x v="11"/>
    <x v="0"/>
    <x v="0"/>
    <s v="V.097"/>
    <x v="0"/>
    <d v="2023-05-16T00:00:00"/>
    <x v="0"/>
    <x v="0"/>
    <n v="14738"/>
    <n v="214196"/>
    <n v="214196"/>
    <n v="214196"/>
    <x v="0"/>
    <x v="0"/>
    <n v="0"/>
    <x v="0"/>
    <x v="0"/>
    <n v="21544"/>
    <n v="21544"/>
    <x v="0"/>
    <s v="ZIMU3034493"/>
    <x v="2"/>
    <x v="1"/>
    <x v="0"/>
    <n v="2"/>
    <s v="4500022481"/>
    <x v="3"/>
    <x v="0"/>
    <s v="2352025402"/>
    <d v="2023-03-30T00:00:00"/>
    <n v="315683000"/>
    <n v="381976000"/>
    <x v="0"/>
    <n v="86813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2"/>
    <x v="0"/>
    <x v="2"/>
    <n v="3156820648"/>
  </r>
  <r>
    <n v="312"/>
    <s v="00000000006020230417011444"/>
    <x v="0"/>
    <x v="0"/>
    <n v="246322"/>
    <x v="51"/>
    <x v="10"/>
    <s v="NYKS500028102"/>
    <s v="ATLAS LEADER"/>
    <x v="0"/>
    <x v="0"/>
    <x v="0"/>
    <s v="246513/KPU.1/2023"/>
    <d v="2023-05-22T00:00:00"/>
    <n v="620230500201664"/>
    <d v="2023-05-22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074"/>
    <d v="2023-05-12T00:00:00"/>
    <n v="18"/>
    <x v="0"/>
    <x v="0"/>
    <s v="2352025401"/>
    <d v="2023-03-30T00:00:00"/>
    <d v="2023-03-30T00:00:00"/>
    <x v="13"/>
    <x v="11"/>
    <x v="0"/>
    <x v="0"/>
    <s v="V.097"/>
    <x v="0"/>
    <d v="2023-05-16T00:00:00"/>
    <x v="0"/>
    <x v="0"/>
    <n v="14738"/>
    <n v="694140"/>
    <n v="694140"/>
    <n v="694140"/>
    <x v="0"/>
    <x v="0"/>
    <n v="0"/>
    <x v="0"/>
    <x v="0"/>
    <n v="57545"/>
    <n v="57545"/>
    <x v="0"/>
    <s v="ZIMU3034493"/>
    <x v="2"/>
    <x v="1"/>
    <x v="0"/>
    <n v="5"/>
    <s v="4500022593"/>
    <x v="3"/>
    <x v="0"/>
    <s v="2352025401"/>
    <d v="2023-03-30T00:00:00"/>
    <n v="1023024000"/>
    <n v="1237859000"/>
    <x v="0"/>
    <n v="281332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2"/>
    <x v="0"/>
    <x v="2"/>
    <n v="10230235320"/>
  </r>
  <r>
    <n v="313"/>
    <s v="00000000006020230417011445"/>
    <x v="0"/>
    <x v="0"/>
    <n v="246332"/>
    <x v="51"/>
    <x v="5"/>
    <s v="NYKS500028103"/>
    <s v="ATLAS LEADER"/>
    <x v="0"/>
    <x v="0"/>
    <x v="0"/>
    <s v="246521/KPU.1/2023"/>
    <d v="2023-05-22T00:00:00"/>
    <n v="620230500208142"/>
    <d v="2023-05-22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074"/>
    <d v="2023-05-12T00:00:00"/>
    <n v="19"/>
    <x v="0"/>
    <x v="0"/>
    <s v="2352025399"/>
    <d v="2023-03-30T00:00:00"/>
    <d v="2023-03-30T00:00:00"/>
    <x v="13"/>
    <x v="11"/>
    <x v="0"/>
    <x v="0"/>
    <s v="V.097"/>
    <x v="0"/>
    <d v="2023-05-16T00:00:00"/>
    <x v="0"/>
    <x v="0"/>
    <n v="14738"/>
    <n v="749644"/>
    <n v="749644"/>
    <n v="749644"/>
    <x v="0"/>
    <x v="0"/>
    <n v="0"/>
    <x v="0"/>
    <x v="0"/>
    <n v="75361"/>
    <n v="75361"/>
    <x v="0"/>
    <s v="ZIMU3034493"/>
    <x v="2"/>
    <x v="1"/>
    <x v="0"/>
    <n v="7"/>
    <s v="4500022343, 4500022481"/>
    <x v="3"/>
    <x v="0"/>
    <s v="2352025399"/>
    <d v="2023-03-30T00:00:00"/>
    <n v="1104826000"/>
    <n v="1336839000"/>
    <x v="0"/>
    <n v="30382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2"/>
    <x v="0"/>
    <x v="2"/>
    <n v="11048253272"/>
  </r>
  <r>
    <n v="314"/>
    <s v="00000000006020230417011446"/>
    <x v="0"/>
    <x v="0"/>
    <n v="246340"/>
    <x v="51"/>
    <x v="5"/>
    <s v="NYKS500028104"/>
    <s v="ATLAS LEADER"/>
    <x v="0"/>
    <x v="0"/>
    <x v="0"/>
    <s v="246528/KPU.1/2023"/>
    <d v="2023-05-22T00:00:00"/>
    <n v="620230500201666"/>
    <d v="2023-05-22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074"/>
    <d v="2023-05-12T00:00:00"/>
    <n v="20"/>
    <x v="0"/>
    <x v="0"/>
    <s v="2352025400"/>
    <d v="2023-03-30T00:00:00"/>
    <d v="2023-03-30T00:00:00"/>
    <x v="13"/>
    <x v="11"/>
    <x v="0"/>
    <x v="0"/>
    <s v="V.097"/>
    <x v="0"/>
    <d v="2023-05-16T00:00:00"/>
    <x v="0"/>
    <x v="0"/>
    <n v="14738"/>
    <n v="775873"/>
    <n v="775873"/>
    <n v="775873"/>
    <x v="0"/>
    <x v="0"/>
    <n v="0"/>
    <x v="0"/>
    <x v="0"/>
    <n v="76074"/>
    <n v="76074"/>
    <x v="0"/>
    <s v="ZIMU3034493"/>
    <x v="2"/>
    <x v="1"/>
    <x v="0"/>
    <n v="7"/>
    <s v="4500022481"/>
    <x v="3"/>
    <x v="0"/>
    <s v="2352025400"/>
    <d v="2023-03-30T00:00:00"/>
    <n v="1143482000"/>
    <n v="1383613000"/>
    <x v="0"/>
    <n v="314458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2"/>
    <x v="0"/>
    <x v="2"/>
    <n v="11434816274"/>
  </r>
  <r>
    <n v="315"/>
    <s v="00000000006020230417011447"/>
    <x v="0"/>
    <x v="0"/>
    <n v="241391"/>
    <x v="52"/>
    <x v="4"/>
    <s v="KKLUHAM141693A"/>
    <s v="GRAND VENUS"/>
    <x v="0"/>
    <x v="0"/>
    <x v="0"/>
    <s v="241444/KPU.1/2023"/>
    <d v="2023-05-17T00:00:00"/>
    <n v="620230500176319"/>
    <d v="2023-05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085"/>
    <d v="2023-05-13T00:00:00"/>
    <n v="20"/>
    <x v="0"/>
    <x v="0"/>
    <s v="2352023872"/>
    <d v="2023-03-23T00:00:00"/>
    <d v="2023-03-23T00:00:00"/>
    <x v="13"/>
    <x v="11"/>
    <x v="0"/>
    <x v="0"/>
    <s v="V.16"/>
    <x v="0"/>
    <d v="2023-05-14T00:00:00"/>
    <x v="0"/>
    <x v="0"/>
    <n v="14738"/>
    <n v="107098"/>
    <n v="107098"/>
    <n v="107098"/>
    <x v="0"/>
    <x v="0"/>
    <n v="0"/>
    <x v="0"/>
    <x v="0"/>
    <n v="10767"/>
    <n v="10767"/>
    <x v="0"/>
    <s v="ZIMU3034493"/>
    <x v="2"/>
    <x v="1"/>
    <x v="1"/>
    <n v="1"/>
    <s v="4500022481"/>
    <x v="3"/>
    <x v="0"/>
    <s v="2352023872"/>
    <d v="2023-03-23T00:00:00"/>
    <n v="157842000"/>
    <n v="190988000"/>
    <x v="0"/>
    <n v="4340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1"/>
    <x v="0"/>
    <x v="1"/>
    <n v="1578410324"/>
  </r>
  <r>
    <n v="316"/>
    <s v="00000000006020230417011448"/>
    <x v="0"/>
    <x v="0"/>
    <n v="241382"/>
    <x v="52"/>
    <x v="14"/>
    <s v="KKLUHAM141693"/>
    <s v="GRAND VENUS"/>
    <x v="0"/>
    <x v="0"/>
    <x v="0"/>
    <s v="241435/KPU.1/2023"/>
    <d v="2023-05-17T00:00:00"/>
    <n v="620230500179768"/>
    <d v="2023-05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085"/>
    <d v="2023-05-13T00:00:00"/>
    <n v="19"/>
    <x v="0"/>
    <x v="0"/>
    <s v="2352023871"/>
    <d v="2023-03-23T00:00:00"/>
    <d v="2023-03-23T00:00:00"/>
    <x v="13"/>
    <x v="11"/>
    <x v="0"/>
    <x v="0"/>
    <s v="V.16"/>
    <x v="0"/>
    <d v="2023-05-14T00:00:00"/>
    <x v="0"/>
    <x v="0"/>
    <n v="14738"/>
    <n v="503236"/>
    <n v="503236"/>
    <n v="503236"/>
    <x v="0"/>
    <x v="0"/>
    <n v="0"/>
    <x v="0"/>
    <x v="0"/>
    <n v="48461"/>
    <n v="48461"/>
    <x v="0"/>
    <s v="ZIMU3034493"/>
    <x v="2"/>
    <x v="1"/>
    <x v="0"/>
    <n v="4"/>
    <s v="4500022694, 4500022792"/>
    <x v="3"/>
    <x v="0"/>
    <s v="2352023871"/>
    <d v="2023-03-23T00:00:00"/>
    <n v="741670000"/>
    <n v="897420000"/>
    <x v="0"/>
    <n v="203960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1"/>
    <x v="0"/>
    <x v="1"/>
    <n v="7416692168"/>
  </r>
  <r>
    <n v="317"/>
    <s v="00000000006020230418011449"/>
    <x v="0"/>
    <x v="0"/>
    <n v="213213"/>
    <x v="50"/>
    <x v="0"/>
    <s v="HENJK43MB802"/>
    <s v="MANAMI CORAL"/>
    <x v="0"/>
    <x v="0"/>
    <x v="0"/>
    <s v="213144/KPU.1/2023"/>
    <d v="2023-05-04T00:00:00"/>
    <n v="620230500033197"/>
    <d v="2023-05-0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907"/>
    <d v="2023-05-01T00:00:00"/>
    <n v="2"/>
    <x v="0"/>
    <x v="0"/>
    <s v="CV31640"/>
    <d v="2023-04-03T00:00:00"/>
    <d v="2023-04-14T00:00:00"/>
    <x v="13"/>
    <x v="11"/>
    <x v="0"/>
    <x v="0"/>
    <s v="V.001"/>
    <x v="0"/>
    <d v="2023-05-02T00:00:00"/>
    <x v="1"/>
    <x v="0"/>
    <n v="14765"/>
    <n v="2055810"/>
    <n v="2117294.09"/>
    <n v="2055810"/>
    <x v="0"/>
    <x v="0"/>
    <n v="61484.09"/>
    <x v="0"/>
    <x v="0"/>
    <n v="168303"/>
    <n v="168012"/>
    <x v="0"/>
    <s v="ZIMU3034493"/>
    <x v="2"/>
    <x v="1"/>
    <x v="2"/>
    <n v="9"/>
    <s v="SESUAI BL"/>
    <x v="1"/>
    <x v="0"/>
    <s v="CV31640"/>
    <d v="2023-04-03T00:00:00"/>
    <n v="0"/>
    <n v="3438804000"/>
    <x v="0"/>
    <n v="781547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JPD034540 EN:515260"/>
    <x v="1"/>
    <s v="HD785-7        "/>
    <s v="4500022639"/>
    <x v="0"/>
    <x v="0"/>
    <x v="1"/>
    <x v="0"/>
    <x v="1"/>
    <n v="31261847238.849998"/>
  </r>
  <r>
    <n v="318"/>
    <s v="00000000006020230418011450"/>
    <x v="0"/>
    <x v="0"/>
    <n v="213214"/>
    <x v="50"/>
    <x v="3"/>
    <s v="HENJK43MB803"/>
    <s v="MANAMI CORAL"/>
    <x v="0"/>
    <x v="0"/>
    <x v="0"/>
    <s v="213145/KPU.1/2023"/>
    <d v="2023-05-04T00:00:00"/>
    <n v="620230500033199"/>
    <d v="2023-05-0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907"/>
    <d v="2023-05-01T00:00:00"/>
    <n v="3"/>
    <x v="0"/>
    <x v="0"/>
    <s v="CV31729"/>
    <d v="2023-04-03T00:00:00"/>
    <d v="2023-04-14T00:00:00"/>
    <x v="13"/>
    <x v="11"/>
    <x v="0"/>
    <x v="0"/>
    <s v="V.001"/>
    <x v="0"/>
    <d v="2023-05-02T00:00:00"/>
    <x v="1"/>
    <x v="0"/>
    <n v="14765"/>
    <n v="4363884"/>
    <n v="4486852.1900000004"/>
    <n v="4363884"/>
    <x v="0"/>
    <x v="0"/>
    <n v="122968.19"/>
    <x v="0"/>
    <x v="0"/>
    <n v="336606"/>
    <n v="336024"/>
    <x v="0"/>
    <s v="ZIMU3034493"/>
    <x v="2"/>
    <x v="1"/>
    <x v="2"/>
    <n v="18"/>
    <s v="SESUAI BL"/>
    <x v="1"/>
    <x v="0"/>
    <s v="CV31729"/>
    <d v="2023-04-03T00:00:00"/>
    <n v="0"/>
    <n v="7287321000"/>
    <x v="0"/>
    <n v="165621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LPD034544 EN:515261"/>
    <x v="1"/>
    <s v="HD785-7        "/>
    <s v="4500022640"/>
    <x v="0"/>
    <x v="0"/>
    <x v="1"/>
    <x v="0"/>
    <x v="1"/>
    <n v="66248372585.349998"/>
  </r>
  <r>
    <n v="319"/>
    <s v="00000000006020230418011451"/>
    <x v="0"/>
    <x v="0"/>
    <n v="213230"/>
    <x v="50"/>
    <x v="6"/>
    <s v="HENJK43MB804"/>
    <s v="MANAMI CORAL"/>
    <x v="0"/>
    <x v="0"/>
    <x v="0"/>
    <s v="213162/KPU.1/2023"/>
    <d v="2023-05-04T00:00:00"/>
    <n v="620230500041347"/>
    <d v="2023-05-0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907"/>
    <d v="2023-05-01T00:00:00"/>
    <n v="4"/>
    <x v="0"/>
    <x v="0"/>
    <s v="CV31733"/>
    <d v="2023-04-03T00:00:00"/>
    <d v="2023-04-14T00:00:00"/>
    <x v="13"/>
    <x v="11"/>
    <x v="0"/>
    <x v="0"/>
    <s v="V.001"/>
    <x v="0"/>
    <d v="2023-05-02T00:00:00"/>
    <x v="1"/>
    <x v="0"/>
    <n v="14765"/>
    <n v="1370540"/>
    <n v="1411529.39"/>
    <n v="1370540"/>
    <x v="0"/>
    <x v="0"/>
    <n v="40989.39"/>
    <x v="0"/>
    <x v="0"/>
    <n v="112202"/>
    <n v="112008"/>
    <x v="0"/>
    <s v="ZIMU3034493"/>
    <x v="2"/>
    <x v="1"/>
    <x v="2"/>
    <n v="6"/>
    <s v="SESUAI BL"/>
    <x v="1"/>
    <x v="0"/>
    <s v="CV31733"/>
    <d v="2023-04-03T00:00:00"/>
    <n v="0"/>
    <n v="2292536000"/>
    <x v="0"/>
    <n v="52103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TPD034551 EN:515286"/>
    <x v="1"/>
    <s v="HD785-7        "/>
    <s v="4500022698"/>
    <x v="0"/>
    <x v="0"/>
    <x v="1"/>
    <x v="0"/>
    <x v="1"/>
    <n v="20841231443.349998"/>
  </r>
  <r>
    <n v="320"/>
    <s v="00000000006020230418011452"/>
    <x v="0"/>
    <x v="0"/>
    <n v="196091"/>
    <x v="47"/>
    <x v="10"/>
    <s v="HENJK33MK802"/>
    <s v="COSMIC POLARIS"/>
    <x v="0"/>
    <x v="0"/>
    <x v="0"/>
    <s v="196031/KPU.1/2023"/>
    <d v="2023-04-18T00:00:00"/>
    <n v="620230400169438"/>
    <d v="2023-04-1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725"/>
    <d v="2023-04-14T00:00:00"/>
    <n v="22"/>
    <x v="0"/>
    <x v="0"/>
    <s v="CV30879"/>
    <d v="2023-03-24T00:00:00"/>
    <d v="2023-04-04T00:00:00"/>
    <x v="13"/>
    <x v="11"/>
    <x v="0"/>
    <x v="0"/>
    <s v="V.082"/>
    <x v="0"/>
    <d v="2023-04-16T00:00:00"/>
    <x v="1"/>
    <x v="0"/>
    <n v="14945"/>
    <n v="3426350"/>
    <n v="3530547.4"/>
    <n v="3426350"/>
    <x v="0"/>
    <x v="0"/>
    <n v="104197.4"/>
    <x v="0"/>
    <x v="0"/>
    <n v="280505"/>
    <n v="280020"/>
    <x v="0"/>
    <s v="ZIMU3034493"/>
    <x v="2"/>
    <x v="1"/>
    <x v="2"/>
    <n v="15"/>
    <s v="SESUAI BL"/>
    <x v="1"/>
    <x v="0"/>
    <s v="CV30879"/>
    <d v="2023-03-24T00:00:00"/>
    <n v="0"/>
    <n v="5804044000"/>
    <x v="0"/>
    <n v="131910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TPD034520 EN:515235"/>
    <x v="1"/>
    <s v="HD785-7        "/>
    <s v="4500022638"/>
    <x v="0"/>
    <x v="0"/>
    <x v="0"/>
    <x v="0"/>
    <x v="0"/>
    <n v="52764030893"/>
  </r>
  <r>
    <n v="321"/>
    <s v="00000000006020230418011453"/>
    <x v="0"/>
    <x v="0"/>
    <n v="196100"/>
    <x v="47"/>
    <x v="3"/>
    <s v="HENJK33MK803"/>
    <s v="COSMIC POLARIS"/>
    <x v="0"/>
    <x v="0"/>
    <x v="0"/>
    <s v="196040/KPU.1/2023"/>
    <d v="2023-04-18T00:00:00"/>
    <n v="620230400169545"/>
    <d v="2023-04-1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725"/>
    <d v="2023-04-14T00:00:00"/>
    <n v="23"/>
    <x v="0"/>
    <x v="0"/>
    <s v="CV30883"/>
    <d v="2023-03-24T00:00:00"/>
    <d v="2023-04-04T00:00:00"/>
    <x v="13"/>
    <x v="11"/>
    <x v="0"/>
    <x v="0"/>
    <s v="V.082"/>
    <x v="0"/>
    <d v="2023-04-16T00:00:00"/>
    <x v="1"/>
    <x v="0"/>
    <n v="14945"/>
    <n v="4111620"/>
    <n v="4236656.88"/>
    <n v="4111620"/>
    <x v="0"/>
    <x v="0"/>
    <n v="125036.88"/>
    <x v="0"/>
    <x v="0"/>
    <n v="336606"/>
    <n v="336024"/>
    <x v="0"/>
    <s v="ZIMU3034493"/>
    <x v="2"/>
    <x v="1"/>
    <x v="2"/>
    <n v="18"/>
    <s v="SESUAI BL"/>
    <x v="1"/>
    <x v="0"/>
    <s v="CV30883"/>
    <d v="2023-03-24T00:00:00"/>
    <n v="0"/>
    <n v="6964853000"/>
    <x v="0"/>
    <n v="158292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LPD034527 EN:515249"/>
    <x v="1"/>
    <s v="HD785-7        "/>
    <s v="4500022639"/>
    <x v="0"/>
    <x v="0"/>
    <x v="0"/>
    <x v="0"/>
    <x v="0"/>
    <n v="63316837071.599998"/>
  </r>
  <r>
    <n v="322"/>
    <s v="00000000006020230418011454"/>
    <x v="0"/>
    <x v="0"/>
    <n v="196109"/>
    <x v="47"/>
    <x v="14"/>
    <s v="HENJK33MK804"/>
    <s v="COSMIC POLARIS"/>
    <x v="0"/>
    <x v="0"/>
    <x v="0"/>
    <s v="196049/KPU.1/2023"/>
    <d v="2023-04-18T00:00:00"/>
    <n v="620230400169546"/>
    <d v="2023-04-1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725"/>
    <d v="2023-04-14T00:00:00"/>
    <n v="24"/>
    <x v="0"/>
    <x v="0"/>
    <s v="CV30886"/>
    <d v="2023-03-24T00:00:00"/>
    <d v="2023-04-04T00:00:00"/>
    <x v="13"/>
    <x v="11"/>
    <x v="0"/>
    <x v="0"/>
    <s v="V.082"/>
    <x v="0"/>
    <d v="2023-04-16T00:00:00"/>
    <x v="1"/>
    <x v="0"/>
    <n v="14945"/>
    <n v="1334724"/>
    <n v="1390085.42"/>
    <n v="1334724"/>
    <x v="0"/>
    <x v="0"/>
    <n v="55361.42"/>
    <x v="0"/>
    <x v="0"/>
    <n v="139288"/>
    <n v="139284"/>
    <x v="0"/>
    <s v="ZIMU3034493"/>
    <x v="2"/>
    <x v="1"/>
    <x v="2"/>
    <n v="8"/>
    <s v="SESUAI BL"/>
    <x v="1"/>
    <x v="0"/>
    <s v="CV30886"/>
    <d v="2023-03-24T00:00:00"/>
    <n v="0"/>
    <n v="2285231000"/>
    <x v="0"/>
    <n v="51937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HPD009307 EN:638859"/>
    <x v="1"/>
    <s v="HM400-3R       "/>
    <s v="4500022659"/>
    <x v="0"/>
    <x v="0"/>
    <x v="0"/>
    <x v="0"/>
    <x v="0"/>
    <n v="20774826601.900002"/>
  </r>
  <r>
    <n v="323"/>
    <s v="00000000006020230418011455"/>
    <x v="0"/>
    <x v="0"/>
    <n v="196101"/>
    <x v="47"/>
    <x v="6"/>
    <s v="HENJK33MK805"/>
    <s v="COSMIC POLARIS"/>
    <x v="0"/>
    <x v="0"/>
    <x v="0"/>
    <s v="196041/KPU.1/2023"/>
    <d v="2023-04-18T00:00:00"/>
    <n v="620230400169547"/>
    <d v="2023-04-1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725"/>
    <d v="2023-04-14T00:00:00"/>
    <n v="25"/>
    <x v="0"/>
    <x v="0"/>
    <s v="CV30887"/>
    <d v="2023-03-24T00:00:00"/>
    <d v="2023-04-04T00:00:00"/>
    <x v="13"/>
    <x v="11"/>
    <x v="0"/>
    <x v="0"/>
    <s v="V.082"/>
    <x v="0"/>
    <d v="2023-04-16T00:00:00"/>
    <x v="1"/>
    <x v="0"/>
    <n v="14945"/>
    <n v="653402"/>
    <n v="681082.71"/>
    <n v="653402"/>
    <x v="0"/>
    <x v="0"/>
    <n v="27680.71"/>
    <x v="0"/>
    <x v="0"/>
    <n v="69644"/>
    <n v="69642"/>
    <x v="0"/>
    <s v="ZIMU3034493"/>
    <x v="2"/>
    <x v="1"/>
    <x v="2"/>
    <n v="4"/>
    <s v="SESUAI BL"/>
    <x v="1"/>
    <x v="0"/>
    <s v="CV30887"/>
    <d v="2023-03-24T00:00:00"/>
    <n v="0"/>
    <n v="1119666000"/>
    <x v="0"/>
    <n v="25447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HPD009310 EN:638871"/>
    <x v="1"/>
    <s v="HM400-3R       "/>
    <s v="4500022660"/>
    <x v="0"/>
    <x v="0"/>
    <x v="0"/>
    <x v="0"/>
    <x v="0"/>
    <n v="10178781100.950001"/>
  </r>
  <r>
    <n v="324"/>
    <s v="00000000006020230418011456"/>
    <x v="0"/>
    <x v="0"/>
    <n v="196092"/>
    <x v="47"/>
    <x v="6"/>
    <s v="HENJK33MK806"/>
    <s v="COSMIC POLARIS"/>
    <x v="0"/>
    <x v="0"/>
    <x v="0"/>
    <s v="196032/KPU.1/2023"/>
    <d v="2023-04-18T00:00:00"/>
    <n v="620230400169548"/>
    <d v="2023-04-18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1"/>
    <x v="1"/>
    <x v="1"/>
    <x v="1"/>
    <x v="0"/>
    <x v="3"/>
    <x v="0"/>
    <x v="0"/>
    <n v="1725"/>
    <d v="2023-04-14T00:00:00"/>
    <n v="26"/>
    <x v="0"/>
    <x v="0"/>
    <s v="CV30889"/>
    <d v="2023-03-24T00:00:00"/>
    <d v="2023-04-04T00:00:00"/>
    <x v="13"/>
    <x v="11"/>
    <x v="0"/>
    <x v="0"/>
    <s v="V.082"/>
    <x v="0"/>
    <d v="2023-04-16T00:00:00"/>
    <x v="1"/>
    <x v="0"/>
    <n v="14945"/>
    <n v="1050934"/>
    <n v="1078814.6499999999"/>
    <n v="1050934"/>
    <x v="0"/>
    <x v="0"/>
    <n v="27880.65"/>
    <x v="0"/>
    <x v="0"/>
    <n v="99496"/>
    <n v="98442"/>
    <x v="0"/>
    <s v="ZIMU3034493"/>
    <x v="2"/>
    <x v="1"/>
    <x v="2"/>
    <n v="10"/>
    <s v="SESUAI BL"/>
    <x v="1"/>
    <x v="0"/>
    <s v="CV30889"/>
    <d v="2023-03-24T00:00:00"/>
    <n v="0"/>
    <n v="1773518000"/>
    <x v="0"/>
    <n v="403073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600-6R (LESS BUCKET), KEADAAN BARU SN:KMTWA104TPD065185 EN:616260"/>
    <x v="1"/>
    <s v="WA600-6R       "/>
    <s v="4500022662"/>
    <x v="0"/>
    <x v="0"/>
    <x v="0"/>
    <x v="0"/>
    <x v="0"/>
    <n v="16122884944.25"/>
  </r>
  <r>
    <n v="325"/>
    <s v="00000000006020230419011457"/>
    <x v="0"/>
    <x v="0"/>
    <n v="213216"/>
    <x v="50"/>
    <x v="6"/>
    <s v="KJK43MC003"/>
    <s v="PRECIOUS CORAL"/>
    <x v="0"/>
    <x v="0"/>
    <x v="0"/>
    <s v="213147/KPU.1/2023"/>
    <d v="2023-05-04T00:00:00"/>
    <n v="620230500039748"/>
    <d v="2023-05-0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864"/>
    <d v="2023-04-27T00:00:00"/>
    <n v="3"/>
    <x v="0"/>
    <x v="0"/>
    <s v="CV31741"/>
    <d v="2023-04-03T00:00:00"/>
    <d v="2023-04-16T00:00:00"/>
    <x v="13"/>
    <x v="11"/>
    <x v="0"/>
    <x v="0"/>
    <s v="V.096"/>
    <x v="0"/>
    <d v="2023-04-29T00:00:00"/>
    <x v="1"/>
    <x v="0"/>
    <n v="14765"/>
    <n v="1182754"/>
    <n v="1200169.5900000001"/>
    <n v="1182754"/>
    <x v="0"/>
    <x v="0"/>
    <n v="17415.59"/>
    <x v="0"/>
    <x v="0"/>
    <n v="120880"/>
    <n v="119440"/>
    <x v="0"/>
    <s v="ZIMU3034493"/>
    <x v="2"/>
    <x v="1"/>
    <x v="2"/>
    <n v="12"/>
    <s v="SESUAI BL"/>
    <x v="1"/>
    <x v="0"/>
    <s v="CV31741"/>
    <d v="2023-04-03T00:00:00"/>
    <n v="0"/>
    <n v="1949256000"/>
    <x v="0"/>
    <n v="44301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APC066114 EN:616267"/>
    <x v="1"/>
    <s v="D375A-6R       "/>
    <s v="4500022854"/>
    <x v="0"/>
    <x v="0"/>
    <x v="5"/>
    <x v="0"/>
    <x v="5"/>
    <n v="17720503996.349998"/>
  </r>
  <r>
    <n v="326"/>
    <s v="00000000006020230419011458"/>
    <x v="0"/>
    <x v="0"/>
    <n v="213227"/>
    <x v="50"/>
    <x v="4"/>
    <s v="KJK43MC004"/>
    <s v="PRECIOUS CORAL"/>
    <x v="0"/>
    <x v="0"/>
    <x v="0"/>
    <s v="213159/KPU.1/2023"/>
    <d v="2023-05-04T00:00:00"/>
    <n v="620230500039749"/>
    <d v="2023-05-0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864"/>
    <d v="2023-04-27T00:00:00"/>
    <n v="4"/>
    <x v="0"/>
    <x v="0"/>
    <s v="CV30821"/>
    <d v="2023-04-03T00:00:00"/>
    <d v="2023-04-16T00:00:00"/>
    <x v="13"/>
    <x v="11"/>
    <x v="0"/>
    <x v="0"/>
    <s v="V.096"/>
    <x v="0"/>
    <d v="2023-04-29T00:00:00"/>
    <x v="1"/>
    <x v="0"/>
    <n v="14765"/>
    <n v="729487"/>
    <n v="747762.74"/>
    <n v="729487"/>
    <x v="0"/>
    <x v="0"/>
    <n v="18275.740000000002"/>
    <x v="0"/>
    <x v="0"/>
    <n v="113153"/>
    <n v="112543"/>
    <x v="0"/>
    <s v="ZIMU3034493"/>
    <x v="2"/>
    <x v="1"/>
    <x v="2"/>
    <n v="9"/>
    <s v="SESUAI BL"/>
    <x v="1"/>
    <x v="0"/>
    <s v="CV30821"/>
    <d v="2023-04-03T00:00:00"/>
    <n v="0"/>
    <n v="1214479000"/>
    <x v="0"/>
    <n v="276018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CPC050289, EN:750207"/>
    <x v="1"/>
    <s v="PC1250-11R     "/>
    <s v="4500022634"/>
    <x v="0"/>
    <x v="0"/>
    <x v="5"/>
    <x v="0"/>
    <x v="5"/>
    <n v="11040716856.1"/>
  </r>
  <r>
    <n v="327"/>
    <s v="00000000006020230419011459"/>
    <x v="0"/>
    <x v="0"/>
    <n v="213217"/>
    <x v="50"/>
    <x v="4"/>
    <s v="KJK43MC005"/>
    <s v="PRECIOUS CORAL"/>
    <x v="0"/>
    <x v="0"/>
    <x v="0"/>
    <s v="213148/KPU.1/2023"/>
    <d v="2023-05-04T00:00:00"/>
    <n v="620230500040003"/>
    <d v="2023-05-0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864"/>
    <d v="2023-04-27T00:00:00"/>
    <n v="5"/>
    <x v="0"/>
    <x v="0"/>
    <s v="CV31720"/>
    <d v="2023-04-03T00:00:00"/>
    <d v="2023-04-16T00:00:00"/>
    <x v="13"/>
    <x v="11"/>
    <x v="0"/>
    <x v="0"/>
    <s v="V.096"/>
    <x v="0"/>
    <d v="2023-04-29T00:00:00"/>
    <x v="1"/>
    <x v="0"/>
    <n v="14765"/>
    <n v="449019"/>
    <n v="463976.17"/>
    <n v="449019"/>
    <x v="0"/>
    <x v="0"/>
    <n v="14957.17"/>
    <x v="0"/>
    <x v="0"/>
    <n v="75929"/>
    <n v="75009"/>
    <x v="0"/>
    <s v="ZIMU3034493"/>
    <x v="2"/>
    <x v="1"/>
    <x v="2"/>
    <n v="6"/>
    <s v="SESUAI BL"/>
    <x v="1"/>
    <x v="0"/>
    <s v="CV31720"/>
    <d v="2023-04-03T00:00:00"/>
    <n v="0"/>
    <n v="753567000"/>
    <x v="0"/>
    <n v="171266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VPC070633, EN:638842"/>
    <x v="1"/>
    <s v="PC850-8R1      "/>
    <s v="4500022661"/>
    <x v="0"/>
    <x v="0"/>
    <x v="5"/>
    <x v="0"/>
    <x v="5"/>
    <n v="6850608150.0500002"/>
  </r>
  <r>
    <n v="328"/>
    <s v="00000000006020230419011460"/>
    <x v="0"/>
    <x v="0"/>
    <n v="213228"/>
    <x v="50"/>
    <x v="4"/>
    <s v="KJK43MC006"/>
    <s v="PRECIOUS CORAL"/>
    <x v="0"/>
    <x v="0"/>
    <x v="0"/>
    <s v="213160/KPU.1/2023"/>
    <d v="2023-05-04T00:00:00"/>
    <n v="620230500040663"/>
    <d v="2023-05-0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864"/>
    <d v="2023-04-27T00:00:00"/>
    <n v="6"/>
    <x v="0"/>
    <x v="0"/>
    <s v="CV30814"/>
    <d v="2023-04-03T00:00:00"/>
    <d v="2023-04-16T00:00:00"/>
    <x v="13"/>
    <x v="11"/>
    <x v="0"/>
    <x v="0"/>
    <s v="V.096"/>
    <x v="0"/>
    <d v="2023-04-29T00:00:00"/>
    <x v="1"/>
    <x v="0"/>
    <n v="14765"/>
    <n v="687401"/>
    <n v="705676.74"/>
    <n v="687401"/>
    <x v="0"/>
    <x v="0"/>
    <n v="18275.740000000002"/>
    <x v="0"/>
    <x v="0"/>
    <n v="113153"/>
    <n v="112543"/>
    <x v="0"/>
    <s v="ZIMU3034493"/>
    <x v="2"/>
    <x v="1"/>
    <x v="2"/>
    <n v="9"/>
    <s v="SESUAI BL"/>
    <x v="1"/>
    <x v="0"/>
    <s v="CV30814"/>
    <d v="2023-04-03T00:00:00"/>
    <n v="0"/>
    <n v="1146125000"/>
    <x v="0"/>
    <n v="26048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LPC050286, EN:750203"/>
    <x v="1"/>
    <s v="PC1250-11R     "/>
    <s v="4500022632"/>
    <x v="0"/>
    <x v="0"/>
    <x v="5"/>
    <x v="0"/>
    <x v="5"/>
    <n v="10419317066.1"/>
  </r>
  <r>
    <n v="329"/>
    <s v="00000000006020230419011461"/>
    <x v="0"/>
    <x v="0"/>
    <n v="216419"/>
    <x v="53"/>
    <x v="6"/>
    <s v="KJK43MC009"/>
    <s v="PRECIOUS CORAL"/>
    <x v="0"/>
    <x v="0"/>
    <x v="0"/>
    <s v="216312/KPU.1/2023"/>
    <d v="2023-05-05T00:00:00"/>
    <n v="620230500058367"/>
    <d v="2023-05-05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864"/>
    <d v="2023-04-27T00:00:00"/>
    <n v="9"/>
    <x v="0"/>
    <x v="0"/>
    <s v="CV31745"/>
    <d v="2023-04-03T00:00:00"/>
    <d v="2023-04-16T00:00:00"/>
    <x v="13"/>
    <x v="11"/>
    <x v="0"/>
    <x v="0"/>
    <s v="V.096"/>
    <x v="0"/>
    <d v="2023-04-29T00:00:00"/>
    <x v="1"/>
    <x v="0"/>
    <n v="14765"/>
    <n v="621650"/>
    <n v="641859.79"/>
    <n v="621650"/>
    <x v="0"/>
    <x v="0"/>
    <n v="20209.79"/>
    <x v="0"/>
    <x v="0"/>
    <n v="49040"/>
    <n v="48904"/>
    <x v="0"/>
    <s v="ZIMU3034493"/>
    <x v="2"/>
    <x v="1"/>
    <x v="2"/>
    <n v="6"/>
    <s v="SESUAI BL"/>
    <x v="1"/>
    <x v="0"/>
    <s v="CV31745"/>
    <d v="2023-04-03T00:00:00"/>
    <n v="0"/>
    <n v="1042477000"/>
    <x v="0"/>
    <n v="236927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JPA010661 EN:666638"/>
    <x v="1"/>
    <s v="GD755-5R       "/>
    <s v="4500022731"/>
    <x v="0"/>
    <x v="0"/>
    <x v="2"/>
    <x v="0"/>
    <x v="2"/>
    <n v="9477059799.3500004"/>
  </r>
  <r>
    <n v="330"/>
    <s v="00000000006020230419011462"/>
    <x v="0"/>
    <x v="0"/>
    <n v="213218"/>
    <x v="50"/>
    <x v="4"/>
    <s v="KJK43MC010"/>
    <s v="PRECIOUS CORAL"/>
    <x v="0"/>
    <x v="0"/>
    <x v="0"/>
    <s v="213151/KPU.1/2023"/>
    <d v="2023-05-04T00:00:00"/>
    <n v="620230500040664"/>
    <d v="2023-05-0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864"/>
    <d v="2023-04-27T00:00:00"/>
    <n v="10"/>
    <x v="0"/>
    <x v="0"/>
    <s v="CV31727"/>
    <d v="2023-04-03T00:00:00"/>
    <d v="2023-04-16T00:00:00"/>
    <x v="13"/>
    <x v="11"/>
    <x v="0"/>
    <x v="0"/>
    <s v="V.096"/>
    <x v="0"/>
    <d v="2023-04-29T00:00:00"/>
    <x v="1"/>
    <x v="0"/>
    <n v="14765"/>
    <n v="694075"/>
    <n v="712350.74"/>
    <n v="694075"/>
    <x v="0"/>
    <x v="0"/>
    <n v="18275.740000000002"/>
    <x v="0"/>
    <x v="0"/>
    <n v="113153"/>
    <n v="112543"/>
    <x v="0"/>
    <s v="ZIMU3034493"/>
    <x v="2"/>
    <x v="1"/>
    <x v="2"/>
    <n v="9"/>
    <s v="SESUAI BL"/>
    <x v="1"/>
    <x v="0"/>
    <s v="CV31727"/>
    <d v="2023-04-03T00:00:00"/>
    <n v="0"/>
    <n v="1156965000"/>
    <x v="0"/>
    <n v="26294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EPC050291, EN:750209"/>
    <x v="1"/>
    <s v="PC1250-11R     "/>
    <s v="4500022633"/>
    <x v="0"/>
    <x v="0"/>
    <x v="5"/>
    <x v="0"/>
    <x v="5"/>
    <n v="10517858676.1"/>
  </r>
  <r>
    <n v="331"/>
    <s v="00000000006020230419011463"/>
    <x v="0"/>
    <x v="0"/>
    <n v="213229"/>
    <x v="50"/>
    <x v="6"/>
    <s v="KJK43MC011"/>
    <s v="PRECIOUS CORAL"/>
    <x v="0"/>
    <x v="0"/>
    <x v="0"/>
    <s v="213161/KPU.1/2023"/>
    <d v="2023-05-04T00:00:00"/>
    <n v="620230500040666"/>
    <d v="2023-05-0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864"/>
    <d v="2023-04-27T00:00:00"/>
    <n v="11"/>
    <x v="0"/>
    <x v="0"/>
    <s v="CV31731"/>
    <d v="2023-04-03T00:00:00"/>
    <d v="2023-04-16T00:00:00"/>
    <x v="13"/>
    <x v="11"/>
    <x v="0"/>
    <x v="0"/>
    <s v="V.096"/>
    <x v="0"/>
    <d v="2023-04-29T00:00:00"/>
    <x v="1"/>
    <x v="0"/>
    <n v="14765"/>
    <n v="780848"/>
    <n v="794967.1"/>
    <n v="780848"/>
    <x v="0"/>
    <x v="0"/>
    <n v="14119.1"/>
    <x v="0"/>
    <x v="0"/>
    <n v="82770"/>
    <n v="81730"/>
    <x v="0"/>
    <s v="ZIMU3034493"/>
    <x v="2"/>
    <x v="1"/>
    <x v="2"/>
    <n v="12"/>
    <s v="SESUAI BL"/>
    <x v="1"/>
    <x v="0"/>
    <s v="CV31731"/>
    <d v="2023-04-03T00:00:00"/>
    <n v="0"/>
    <n v="1291146000"/>
    <x v="0"/>
    <n v="29344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DL D155A-6R (LESS RIPPER, WITH COUNTER WEIGHT)SN:KMT0D105CPC089027 EN:638923"/>
    <x v="1"/>
    <s v="D155A-6R       "/>
    <s v="4500022648"/>
    <x v="0"/>
    <x v="0"/>
    <x v="5"/>
    <x v="0"/>
    <x v="5"/>
    <n v="11737689231.5"/>
  </r>
  <r>
    <n v="332"/>
    <s v="00000000006020230419011464"/>
    <x v="0"/>
    <x v="0"/>
    <n v="213219"/>
    <x v="50"/>
    <x v="0"/>
    <s v="KJK43MC012"/>
    <s v="PRECIOUS CORAL"/>
    <x v="0"/>
    <x v="0"/>
    <x v="0"/>
    <s v="213152/KPU.1/2023"/>
    <d v="2023-05-04T00:00:00"/>
    <n v="620230500040667"/>
    <d v="2023-05-0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864"/>
    <d v="2023-04-27T00:00:00"/>
    <n v="12"/>
    <x v="0"/>
    <x v="0"/>
    <s v="CV31740"/>
    <d v="2023-04-03T00:00:00"/>
    <d v="2023-04-16T00:00:00"/>
    <x v="13"/>
    <x v="11"/>
    <x v="0"/>
    <x v="0"/>
    <s v="V.096"/>
    <x v="0"/>
    <d v="2023-04-29T00:00:00"/>
    <x v="1"/>
    <x v="0"/>
    <n v="14765"/>
    <n v="963171"/>
    <n v="980270.81"/>
    <n v="963171"/>
    <x v="0"/>
    <x v="0"/>
    <n v="17099.810000000001"/>
    <x v="0"/>
    <x v="0"/>
    <n v="110640"/>
    <n v="109230"/>
    <x v="0"/>
    <s v="ZIMU3034493"/>
    <x v="2"/>
    <x v="1"/>
    <x v="2"/>
    <n v="12"/>
    <s v="SESUAI BL"/>
    <x v="1"/>
    <x v="0"/>
    <s v="CV31740"/>
    <d v="2023-04-03T00:00:00"/>
    <n v="0"/>
    <n v="1592107000"/>
    <x v="0"/>
    <n v="36184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APC089023 EN:638903"/>
    <x v="1"/>
    <s v="D155A-6R       "/>
    <s v="4500022735"/>
    <x v="0"/>
    <x v="0"/>
    <x v="5"/>
    <x v="0"/>
    <x v="5"/>
    <n v="14473698509.65"/>
  </r>
  <r>
    <n v="333"/>
    <s v="00000000006020230428011465"/>
    <x v="0"/>
    <x v="0"/>
    <n v="225469"/>
    <x v="54"/>
    <x v="9"/>
    <s v="CN2352141"/>
    <s v="ZIM ASIA"/>
    <x v="0"/>
    <x v="0"/>
    <x v="0"/>
    <s v="225478/KPU.1/2023"/>
    <d v="2023-05-10T00:00:00"/>
    <n v="620230500105230"/>
    <d v="2023-05-10T00:00:00"/>
    <x v="0"/>
    <x v="0"/>
    <x v="0"/>
    <x v="0"/>
    <x v="0"/>
    <x v="0"/>
    <x v="0"/>
    <x v="0"/>
    <x v="0"/>
    <x v="0"/>
    <x v="0"/>
    <x v="0"/>
    <x v="0"/>
    <x v="4"/>
    <x v="6"/>
    <x v="2"/>
    <x v="6"/>
    <x v="9"/>
    <x v="4"/>
    <x v="1"/>
    <x v="1"/>
    <x v="1"/>
    <x v="2"/>
    <x v="0"/>
    <x v="5"/>
    <x v="0"/>
    <x v="0"/>
    <n v="1899"/>
    <d v="2023-04-30T00:00:00"/>
    <n v="69"/>
    <x v="1"/>
    <x v="0"/>
    <s v="9152000205"/>
    <d v="2023-04-14T00:00:00"/>
    <d v="2023-04-20T00:00:00"/>
    <x v="14"/>
    <x v="12"/>
    <x v="0"/>
    <x v="0"/>
    <s v="V.34S"/>
    <x v="0"/>
    <d v="2023-05-01T00:00:00"/>
    <x v="3"/>
    <x v="0"/>
    <n v="14679"/>
    <n v="639380"/>
    <n v="639380"/>
    <n v="639380"/>
    <x v="0"/>
    <x v="0"/>
    <n v="0"/>
    <x v="0"/>
    <x v="0"/>
    <n v="136430"/>
    <n v="136066"/>
    <x v="3"/>
    <s v="BEAU5146947"/>
    <x v="1"/>
    <x v="1"/>
    <x v="2"/>
    <n v="70"/>
    <s v="SESUAI BL"/>
    <x v="3"/>
    <x v="0"/>
    <s v="9152000205"/>
    <d v="2023-04-14T00:00:00"/>
    <n v="0"/>
    <n v="1032401000"/>
    <x v="0"/>
    <n v="234637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SL, KEADAAN BARU,SN:961582391395 EN:93117210"/>
    <x v="3"/>
    <s v="BW211D-40SL    "/>
    <s v="4500022940"/>
    <x v="0"/>
    <x v="0"/>
    <x v="7"/>
    <x v="0"/>
    <x v="7"/>
    <n v="9385459020"/>
  </r>
  <r>
    <n v="334"/>
    <s v="00000000006020230502011466"/>
    <x v="0"/>
    <x v="0"/>
    <n v="216731"/>
    <x v="53"/>
    <x v="0"/>
    <s v="HENJK43MC802"/>
    <s v="PRECIOUS CORAL"/>
    <x v="0"/>
    <x v="0"/>
    <x v="0"/>
    <s v="216607/KPU.1/2023"/>
    <d v="2023-05-05T00:00:00"/>
    <n v="620230500059588"/>
    <d v="2023-05-0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864"/>
    <d v="2023-04-27T00:00:00"/>
    <n v="18"/>
    <x v="0"/>
    <x v="0"/>
    <s v="CV31734"/>
    <d v="2023-04-03T00:00:00"/>
    <d v="2023-04-18T00:00:00"/>
    <x v="14"/>
    <x v="12"/>
    <x v="0"/>
    <x v="0"/>
    <s v="V.096"/>
    <x v="0"/>
    <d v="2023-04-29T00:00:00"/>
    <x v="1"/>
    <x v="0"/>
    <n v="14765"/>
    <n v="2055810"/>
    <n v="2119090.6"/>
    <n v="2055810"/>
    <x v="0"/>
    <x v="0"/>
    <n v="63280.6"/>
    <x v="0"/>
    <x v="0"/>
    <n v="168303"/>
    <n v="168012"/>
    <x v="0"/>
    <s v="TGBU7243142"/>
    <x v="1"/>
    <x v="1"/>
    <x v="2"/>
    <n v="9"/>
    <s v="SESUAI BL"/>
    <x v="1"/>
    <x v="0"/>
    <s v="CV31734"/>
    <d v="2023-04-03T00:00:00"/>
    <n v="0"/>
    <n v="3441721000"/>
    <x v="0"/>
    <n v="78221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APD034557 EN:515296"/>
    <x v="1"/>
    <s v="HD785-7        "/>
    <s v="4500022698"/>
    <x v="0"/>
    <x v="0"/>
    <x v="2"/>
    <x v="0"/>
    <x v="2"/>
    <n v="31288372709"/>
  </r>
  <r>
    <n v="335"/>
    <s v="00000000006020230503011467"/>
    <x v="0"/>
    <x v="0"/>
    <n v="216421"/>
    <x v="53"/>
    <x v="4"/>
    <s v="HENJK43MC801"/>
    <s v="PRECIOUS CORAL"/>
    <x v="0"/>
    <x v="0"/>
    <x v="0"/>
    <s v="216314/KPU.1/2023"/>
    <d v="2023-05-05T00:00:00"/>
    <n v="620230500058637"/>
    <d v="2023-05-0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864"/>
    <d v="2023-04-27T00:00:00"/>
    <n v="17"/>
    <x v="0"/>
    <x v="0"/>
    <s v="CV31726"/>
    <d v="2023-04-03T00:00:00"/>
    <d v="2023-04-18T00:00:00"/>
    <x v="14"/>
    <x v="12"/>
    <x v="0"/>
    <x v="0"/>
    <s v="V.096"/>
    <x v="0"/>
    <d v="2023-04-29T00:00:00"/>
    <x v="1"/>
    <x v="0"/>
    <n v="14765"/>
    <n v="419060"/>
    <n v="431500.98"/>
    <n v="419060"/>
    <x v="0"/>
    <x v="0"/>
    <n v="12440.98"/>
    <x v="0"/>
    <x v="0"/>
    <n v="32222"/>
    <n v="32091"/>
    <x v="0"/>
    <s v="TGBU7243142"/>
    <x v="1"/>
    <x v="1"/>
    <x v="2"/>
    <n v="5"/>
    <s v="SESUAI BL"/>
    <x v="1"/>
    <x v="0"/>
    <s v="CV31726"/>
    <d v="2023-04-03T00:00:00"/>
    <n v="0"/>
    <n v="700823000"/>
    <x v="0"/>
    <n v="159278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825A-2 KEADAAN BARU SN:KMTGD021KPD013535 EN:44252"/>
    <x v="1"/>
    <s v="GD825A-2       "/>
    <s v="4500022645"/>
    <x v="0"/>
    <x v="0"/>
    <x v="2"/>
    <x v="0"/>
    <x v="2"/>
    <n v="6371111969.6999998"/>
  </r>
  <r>
    <n v="336"/>
    <s v="00000000006020230503011468"/>
    <x v="0"/>
    <x v="0"/>
    <n v="216428"/>
    <x v="53"/>
    <x v="6"/>
    <s v="HENJK43MC803"/>
    <s v="PRECIOUS CORAL"/>
    <x v="0"/>
    <x v="0"/>
    <x v="0"/>
    <s v="216320/KPU.1/2023"/>
    <d v="2023-05-05T00:00:00"/>
    <n v="620230500058573"/>
    <d v="2023-05-0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864"/>
    <d v="2023-04-27T00:00:00"/>
    <n v="19"/>
    <x v="0"/>
    <x v="0"/>
    <s v="CV32647"/>
    <d v="2023-04-03T00:00:00"/>
    <d v="2023-04-18T00:00:00"/>
    <x v="14"/>
    <x v="12"/>
    <x v="0"/>
    <x v="0"/>
    <s v="V.096"/>
    <x v="0"/>
    <d v="2023-04-29T00:00:00"/>
    <x v="1"/>
    <x v="0"/>
    <n v="14765"/>
    <n v="877486"/>
    <n v="904178.28"/>
    <n v="877486"/>
    <x v="0"/>
    <x v="0"/>
    <n v="26692.28"/>
    <x v="0"/>
    <x v="0"/>
    <n v="72740"/>
    <n v="72540"/>
    <x v="0"/>
    <s v="TGBU7243142"/>
    <x v="1"/>
    <x v="1"/>
    <x v="2"/>
    <n v="4"/>
    <s v="SESUAI BL"/>
    <x v="1"/>
    <x v="0"/>
    <s v="CV32647"/>
    <d v="2023-04-03T00:00:00"/>
    <n v="0"/>
    <n v="1468522000"/>
    <x v="0"/>
    <n v="333755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RIGID DUMP TRUCK MODEL HD465-7R (W/O BODY) KEADAAN BARU SN:KMTHD034CPD017206 EN:616272"/>
    <x v="1"/>
    <s v="HD465-7R       "/>
    <s v="4500022728"/>
    <x v="0"/>
    <x v="0"/>
    <x v="2"/>
    <x v="0"/>
    <x v="2"/>
    <n v="13350192304.200001"/>
  </r>
  <r>
    <n v="337"/>
    <s v="00000000006020230503011469"/>
    <x v="0"/>
    <x v="0"/>
    <n v="216732"/>
    <x v="53"/>
    <x v="6"/>
    <s v="HENJK43MC804"/>
    <s v="PRECIOUS CORAL"/>
    <x v="0"/>
    <x v="0"/>
    <x v="0"/>
    <s v="216608/KPU.1/2023"/>
    <d v="2023-05-05T00:00:00"/>
    <n v="620230500059596"/>
    <d v="2023-05-0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864"/>
    <d v="2023-04-27T00:00:00"/>
    <n v="20"/>
    <x v="0"/>
    <x v="0"/>
    <s v="CV32648"/>
    <d v="2023-04-03T00:00:00"/>
    <d v="2023-04-18T00:00:00"/>
    <x v="14"/>
    <x v="12"/>
    <x v="0"/>
    <x v="0"/>
    <s v="V.096"/>
    <x v="0"/>
    <d v="2023-04-29T00:00:00"/>
    <x v="1"/>
    <x v="0"/>
    <n v="14765"/>
    <n v="1370540"/>
    <n v="1412727.06"/>
    <n v="1370540"/>
    <x v="0"/>
    <x v="0"/>
    <n v="42187.06"/>
    <x v="0"/>
    <x v="0"/>
    <n v="112202"/>
    <n v="112008"/>
    <x v="0"/>
    <s v="TGBU7243142"/>
    <x v="1"/>
    <x v="1"/>
    <x v="2"/>
    <n v="6"/>
    <s v="SESUAI BL"/>
    <x v="1"/>
    <x v="0"/>
    <s v="CV32648"/>
    <d v="2023-04-03T00:00:00"/>
    <n v="0"/>
    <n v="2294481000"/>
    <x v="0"/>
    <n v="521473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TPD034565 EN:515318"/>
    <x v="1"/>
    <s v="HD785-7        "/>
    <s v="4500022727"/>
    <x v="0"/>
    <x v="0"/>
    <x v="2"/>
    <x v="0"/>
    <x v="2"/>
    <n v="20858915040.900002"/>
  </r>
  <r>
    <n v="338"/>
    <s v="00000000006020230503011470"/>
    <x v="0"/>
    <x v="0"/>
    <n v="237554"/>
    <x v="55"/>
    <x v="14"/>
    <s v="COAU7243807130"/>
    <s v="OOCL JAKARTA"/>
    <x v="0"/>
    <x v="0"/>
    <x v="0"/>
    <s v="237541/KPU.1/2023"/>
    <d v="2023-05-16T00:00:00"/>
    <n v="620230500160538"/>
    <d v="2023-05-16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1916"/>
    <d v="2023-05-02T00:00:00"/>
    <n v="677"/>
    <x v="0"/>
    <x v="0"/>
    <s v="SA-11178-A2"/>
    <d v="2023-04-20T00:00:00"/>
    <d v="2023-04-20T00:00:00"/>
    <x v="14"/>
    <x v="12"/>
    <x v="0"/>
    <x v="0"/>
    <s v="V.156S"/>
    <x v="0"/>
    <d v="2023-05-03T00:00:00"/>
    <x v="2"/>
    <x v="1"/>
    <n v="108.2743"/>
    <n v="20487500"/>
    <n v="20487500"/>
    <n v="0"/>
    <x v="0"/>
    <x v="0"/>
    <n v="0"/>
    <x v="0"/>
    <x v="0"/>
    <n v="14296"/>
    <n v="12980"/>
    <x v="4"/>
    <s v="OOLU9643263"/>
    <x v="1"/>
    <x v="1"/>
    <x v="2"/>
    <n v="16"/>
    <s v="SESUAI BL"/>
    <x v="2"/>
    <x v="0"/>
    <s v="SA-11178-A2"/>
    <d v="2023-04-20T00:00:00"/>
    <n v="0"/>
    <n v="244010000"/>
    <x v="0"/>
    <n v="55457000"/>
    <x v="0"/>
    <x v="0"/>
    <x v="0"/>
    <x v="0"/>
    <x v="0"/>
    <x v="0"/>
    <x v="0"/>
    <x v="0"/>
    <x v="0"/>
    <x v="0"/>
    <x v="0"/>
    <x v="0"/>
    <x v="0"/>
    <x v="0"/>
    <x v="0"/>
    <x v="0"/>
    <x v="1"/>
    <x v="9"/>
    <s v="TADANO CARGO CRANE MODEL TM-ZX1005HRS, KEADAAN BARU,SN:KZ1107"/>
    <x v="2"/>
    <s v="TM-ZX1005HRS   "/>
    <s v="4500022429"/>
    <x v="0"/>
    <x v="0"/>
    <x v="10"/>
    <x v="0"/>
    <x v="10"/>
    <n v="2218269721.25"/>
  </r>
  <r>
    <n v="339"/>
    <s v="00000000006020230503011471"/>
    <x v="0"/>
    <x v="0"/>
    <n v="241990"/>
    <x v="56"/>
    <x v="1"/>
    <s v="COAU7243807131"/>
    <s v="OOCL JAKARTA"/>
    <x v="0"/>
    <x v="0"/>
    <x v="0"/>
    <s v="242091/KPU.1/2023"/>
    <d v="2023-05-18T00:00:00"/>
    <n v="620230500182438"/>
    <d v="2023-05-17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1916"/>
    <d v="2023-05-02T00:00:00"/>
    <n v="678"/>
    <x v="0"/>
    <x v="0"/>
    <s v="SA-11178-A1"/>
    <d v="2023-04-20T00:00:00"/>
    <d v="2023-04-20T00:00:00"/>
    <x v="14"/>
    <x v="12"/>
    <x v="0"/>
    <x v="0"/>
    <s v="V.156S"/>
    <x v="0"/>
    <d v="2023-05-03T00:00:00"/>
    <x v="2"/>
    <x v="1"/>
    <n v="109.1806"/>
    <n v="37755450"/>
    <n v="37755450"/>
    <n v="0"/>
    <x v="0"/>
    <x v="0"/>
    <n v="0"/>
    <x v="0"/>
    <x v="0"/>
    <n v="27302"/>
    <n v="24308"/>
    <x v="10"/>
    <s v="FCIU9634310"/>
    <x v="1"/>
    <x v="1"/>
    <x v="2"/>
    <n v="40"/>
    <s v="SESUAI BL"/>
    <x v="2"/>
    <x v="0"/>
    <s v="SA-11178-A1"/>
    <d v="2023-04-20T00:00:00"/>
    <n v="0"/>
    <n v="453438000"/>
    <x v="0"/>
    <n v="103055000"/>
    <x v="0"/>
    <x v="0"/>
    <x v="0"/>
    <x v="0"/>
    <x v="0"/>
    <x v="0"/>
    <x v="0"/>
    <x v="0"/>
    <x v="0"/>
    <x v="0"/>
    <x v="0"/>
    <x v="0"/>
    <x v="0"/>
    <x v="0"/>
    <x v="0"/>
    <x v="0"/>
    <x v="1"/>
    <x v="9"/>
    <s v="TADANO CARGO CRANE MODEL SL-150, KEADAAN BARU,SN:UK0421"/>
    <x v="2"/>
    <s v="SL-150         "/>
    <s v="4500022214"/>
    <x v="0"/>
    <x v="0"/>
    <x v="9"/>
    <x v="0"/>
    <x v="9"/>
    <n v="4122162684.27"/>
  </r>
  <r>
    <n v="340"/>
    <s v="00000000006020230505011472"/>
    <x v="0"/>
    <x v="0"/>
    <n v="231036"/>
    <x v="57"/>
    <x v="4"/>
    <s v="HENJK43MD801"/>
    <s v="KEIO CORAL"/>
    <x v="0"/>
    <x v="0"/>
    <x v="0"/>
    <s v="230957/KPU.1/2023"/>
    <d v="2023-05-12T00:00:00"/>
    <n v="620230500127576"/>
    <d v="2023-05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007"/>
    <d v="2023-05-09T00:00:00"/>
    <n v="17"/>
    <x v="0"/>
    <x v="0"/>
    <s v="CV31722"/>
    <d v="2023-04-10T00:00:00"/>
    <d v="2023-04-27T00:00:00"/>
    <x v="14"/>
    <x v="12"/>
    <x v="0"/>
    <x v="0"/>
    <s v="V.091"/>
    <x v="0"/>
    <d v="2023-05-10T00:00:00"/>
    <x v="1"/>
    <x v="0"/>
    <n v="14679"/>
    <n v="1262511"/>
    <n v="1293276.73"/>
    <n v="1262511"/>
    <x v="0"/>
    <x v="0"/>
    <n v="30765.73"/>
    <x v="0"/>
    <x v="0"/>
    <n v="123900"/>
    <n v="121080"/>
    <x v="0"/>
    <s v="TLLU7835939"/>
    <x v="1"/>
    <x v="1"/>
    <x v="2"/>
    <n v="12"/>
    <s v="SESUAI BL"/>
    <x v="1"/>
    <x v="0"/>
    <s v="CV31722"/>
    <d v="2023-04-10T00:00:00"/>
    <n v="0"/>
    <n v="2088242000"/>
    <x v="0"/>
    <n v="474601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900-8R KEADAAN BARU SN:KMTWA141CPD095110 EN:900195"/>
    <x v="1"/>
    <s v="WA900-8R       "/>
    <s v="4500021717"/>
    <x v="0"/>
    <x v="0"/>
    <x v="1"/>
    <x v="0"/>
    <x v="1"/>
    <n v="18984009119.669998"/>
  </r>
  <r>
    <n v="341"/>
    <s v="00000000006020230505011473"/>
    <x v="0"/>
    <x v="0"/>
    <n v="231045"/>
    <x v="57"/>
    <x v="6"/>
    <s v="HENJK43MD802"/>
    <s v="KEIO CORAL"/>
    <x v="0"/>
    <x v="0"/>
    <x v="0"/>
    <s v="230966/KPU.1/2023"/>
    <d v="2023-05-12T00:00:00"/>
    <n v="620230500127578"/>
    <d v="2023-05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007"/>
    <d v="2023-05-09T00:00:00"/>
    <n v="18"/>
    <x v="0"/>
    <x v="0"/>
    <s v="CV31730"/>
    <d v="2023-04-10T00:00:00"/>
    <d v="2023-04-27T00:00:00"/>
    <x v="14"/>
    <x v="12"/>
    <x v="0"/>
    <x v="0"/>
    <s v="V.091"/>
    <x v="0"/>
    <d v="2023-05-10T00:00:00"/>
    <x v="1"/>
    <x v="0"/>
    <n v="14679"/>
    <n v="889432"/>
    <n v="913381.98"/>
    <n v="889432"/>
    <x v="0"/>
    <x v="0"/>
    <n v="23949.98"/>
    <x v="0"/>
    <x v="0"/>
    <n v="64444"/>
    <n v="64182"/>
    <x v="0"/>
    <s v="TLLU7835939"/>
    <x v="1"/>
    <x v="1"/>
    <x v="2"/>
    <n v="10"/>
    <s v="SESUAI BL"/>
    <x v="1"/>
    <x v="0"/>
    <s v="CV31730"/>
    <d v="2023-04-10T00:00:00"/>
    <n v="0"/>
    <n v="1474829000"/>
    <x v="0"/>
    <n v="335189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JPD013536 EN:44254"/>
    <x v="1"/>
    <s v="GD825A-2       "/>
    <s v="4500022646"/>
    <x v="0"/>
    <x v="0"/>
    <x v="1"/>
    <x v="0"/>
    <x v="1"/>
    <n v="13407534084.42"/>
  </r>
  <r>
    <n v="342"/>
    <s v="00000000006020230505011474"/>
    <x v="0"/>
    <x v="0"/>
    <n v="231046"/>
    <x v="57"/>
    <x v="4"/>
    <s v="HENJK43MD803"/>
    <s v="KEIO CORAL"/>
    <x v="0"/>
    <x v="0"/>
    <x v="0"/>
    <s v="230967/KPU.1/2023"/>
    <d v="2023-05-12T00:00:00"/>
    <n v="620230500128273"/>
    <d v="2023-05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007"/>
    <d v="2023-05-09T00:00:00"/>
    <n v="19"/>
    <x v="0"/>
    <x v="0"/>
    <s v="CV31739"/>
    <d v="2023-04-10T00:00:00"/>
    <d v="2023-04-27T00:00:00"/>
    <x v="14"/>
    <x v="12"/>
    <x v="0"/>
    <x v="0"/>
    <s v="V.091"/>
    <x v="0"/>
    <d v="2023-05-10T00:00:00"/>
    <x v="1"/>
    <x v="0"/>
    <n v="14679"/>
    <n v="419060"/>
    <n v="431034.99"/>
    <n v="419060"/>
    <x v="0"/>
    <x v="0"/>
    <n v="11974.99"/>
    <x v="0"/>
    <x v="0"/>
    <n v="32222"/>
    <n v="32091"/>
    <x v="0"/>
    <s v="TLLU7835939"/>
    <x v="1"/>
    <x v="1"/>
    <x v="2"/>
    <n v="5"/>
    <s v="SESUAI BL"/>
    <x v="1"/>
    <x v="0"/>
    <s v="CV31739"/>
    <d v="2023-04-10T00:00:00"/>
    <n v="0"/>
    <n v="695988000"/>
    <x v="0"/>
    <n v="15818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VPD013538 EN:44257"/>
    <x v="1"/>
    <s v="GD825A-2       "/>
    <s v="4500022732"/>
    <x v="0"/>
    <x v="0"/>
    <x v="1"/>
    <x v="0"/>
    <x v="1"/>
    <n v="6327162618.21"/>
  </r>
  <r>
    <n v="343"/>
    <s v="00000000006020230505011475"/>
    <x v="0"/>
    <x v="0"/>
    <n v="231037"/>
    <x v="57"/>
    <x v="4"/>
    <s v="HENJK43MD804"/>
    <s v="KEIO CORAL"/>
    <x v="0"/>
    <x v="0"/>
    <x v="0"/>
    <s v="230958/KPU.1/2023"/>
    <d v="2023-05-12T00:00:00"/>
    <n v="620230500129141"/>
    <d v="2023-05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007"/>
    <d v="2023-05-09T00:00:00"/>
    <n v="20"/>
    <x v="0"/>
    <x v="0"/>
    <s v="CV31758"/>
    <d v="2023-04-10T00:00:00"/>
    <d v="2023-04-27T00:00:00"/>
    <x v="14"/>
    <x v="12"/>
    <x v="0"/>
    <x v="0"/>
    <s v="V.091"/>
    <x v="0"/>
    <d v="2023-05-10T00:00:00"/>
    <x v="1"/>
    <x v="0"/>
    <n v="14679"/>
    <n v="438743"/>
    <n v="451589.24"/>
    <n v="438743"/>
    <x v="0"/>
    <x v="0"/>
    <n v="12846.24"/>
    <x v="0"/>
    <x v="0"/>
    <n v="36370"/>
    <n v="36270"/>
    <x v="0"/>
    <s v="TLLU7835939"/>
    <x v="1"/>
    <x v="1"/>
    <x v="2"/>
    <n v="2"/>
    <s v="SESUAI BL"/>
    <x v="1"/>
    <x v="0"/>
    <s v="CV31758"/>
    <d v="2023-04-10T00:00:00"/>
    <n v="0"/>
    <n v="729177000"/>
    <x v="0"/>
    <n v="165722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JPD017213 EN:616297"/>
    <x v="1"/>
    <s v="HD465-7R       "/>
    <s v="4500022728"/>
    <x v="0"/>
    <x v="0"/>
    <x v="1"/>
    <x v="0"/>
    <x v="1"/>
    <n v="6628878453.96"/>
  </r>
  <r>
    <n v="344"/>
    <s v="00000000006020230505011476"/>
    <x v="0"/>
    <x v="0"/>
    <n v="232074"/>
    <x v="57"/>
    <x v="11"/>
    <s v="HENJK43MD805"/>
    <s v="KEIO CORAL"/>
    <x v="0"/>
    <x v="0"/>
    <x v="0"/>
    <s v="231984/KPU.1/2023"/>
    <d v="2023-05-12T00:00:00"/>
    <n v="620230500136358"/>
    <d v="2023-05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007"/>
    <d v="2023-05-09T00:00:00"/>
    <n v="21"/>
    <x v="0"/>
    <x v="0"/>
    <s v="CV31996"/>
    <d v="2023-04-10T00:00:00"/>
    <d v="2023-04-27T00:00:00"/>
    <x v="14"/>
    <x v="12"/>
    <x v="0"/>
    <x v="0"/>
    <s v="V.091"/>
    <x v="0"/>
    <d v="2023-05-10T00:00:00"/>
    <x v="1"/>
    <x v="0"/>
    <n v="14679"/>
    <n v="5482160"/>
    <n v="5644587.6100000003"/>
    <n v="5482160"/>
    <x v="0"/>
    <x v="0"/>
    <n v="162427.60999999999"/>
    <x v="0"/>
    <x v="0"/>
    <n v="448808"/>
    <n v="448032"/>
    <x v="0"/>
    <s v="TLLU7835939"/>
    <x v="1"/>
    <x v="1"/>
    <x v="2"/>
    <n v="24"/>
    <s v="SESUAI BL"/>
    <x v="1"/>
    <x v="0"/>
    <s v="CV31996"/>
    <d v="2023-04-10T00:00:00"/>
    <n v="0"/>
    <n v="9114260000"/>
    <x v="0"/>
    <n v="2071423000"/>
    <x v="0"/>
    <x v="0"/>
    <x v="0"/>
    <x v="0"/>
    <x v="0"/>
    <x v="0"/>
    <x v="0"/>
    <x v="0"/>
    <x v="0"/>
    <x v="0"/>
    <x v="0"/>
    <x v="0"/>
    <x v="0"/>
    <x v="0"/>
    <x v="0"/>
    <x v="0"/>
    <x v="2"/>
    <x v="5"/>
    <s v="KOMATSU DUMP TRUCK MODEL HD785-7 (W/O BODY), KEADAAN BARU SN:KMTHD023JPD034568 EN:515331"/>
    <x v="1"/>
    <s v="HD785-7        "/>
    <s v="4500022727"/>
    <x v="0"/>
    <x v="0"/>
    <x v="1"/>
    <x v="0"/>
    <x v="1"/>
    <n v="82856901527.190002"/>
  </r>
  <r>
    <n v="345"/>
    <s v="00000000006020230506011478"/>
    <x v="0"/>
    <x v="0"/>
    <n v="232075"/>
    <x v="57"/>
    <x v="4"/>
    <s v="KNZJK43MD001"/>
    <s v="KEIO CORAL"/>
    <x v="0"/>
    <x v="0"/>
    <x v="0"/>
    <s v="231985/KPU.1/2023"/>
    <d v="2023-05-12T00:00:00"/>
    <n v="620230500136360"/>
    <d v="2023-05-12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2007"/>
    <d v="2023-05-09T00:00:00"/>
    <n v="1"/>
    <x v="0"/>
    <x v="0"/>
    <s v="CV31738"/>
    <d v="2023-04-10T00:00:00"/>
    <d v="2023-04-21T00:00:00"/>
    <x v="14"/>
    <x v="12"/>
    <x v="0"/>
    <x v="0"/>
    <s v="V.091"/>
    <x v="0"/>
    <d v="2023-05-10T00:00:00"/>
    <x v="1"/>
    <x v="0"/>
    <n v="14679"/>
    <n v="1629415"/>
    <n v="1669084.27"/>
    <n v="1629415"/>
    <x v="0"/>
    <x v="0"/>
    <n v="39669.269999999997"/>
    <x v="0"/>
    <x v="0"/>
    <n v="205245"/>
    <n v="203015"/>
    <x v="0"/>
    <s v="TLLU7835939"/>
    <x v="1"/>
    <x v="1"/>
    <x v="2"/>
    <n v="18"/>
    <s v="SESUAI BL"/>
    <x v="1"/>
    <x v="0"/>
    <s v="CV31738"/>
    <d v="2023-04-10T00:00:00"/>
    <n v="0"/>
    <n v="2695054000"/>
    <x v="0"/>
    <n v="612513000"/>
    <x v="0"/>
    <x v="0"/>
    <x v="0"/>
    <x v="0"/>
    <x v="0"/>
    <x v="0"/>
    <x v="0"/>
    <x v="0"/>
    <x v="0"/>
    <x v="0"/>
    <x v="0"/>
    <x v="0"/>
    <x v="0"/>
    <x v="0"/>
    <x v="0"/>
    <x v="0"/>
    <x v="2"/>
    <x v="8"/>
    <s v="KOMATSU HYDRAULIC EXCAVATOR MODEL PC2000-11R (LESS BUCKET) SN:KMTPC280CPF030095, EN:900193"/>
    <x v="1"/>
    <s v="PC2000-11R     "/>
    <s v="4500022724"/>
    <x v="0"/>
    <x v="0"/>
    <x v="1"/>
    <x v="0"/>
    <x v="1"/>
    <n v="24500487999.330002"/>
  </r>
  <r>
    <n v="346"/>
    <s v="00000000006020230506011479"/>
    <x v="0"/>
    <x v="0"/>
    <n v="232076"/>
    <x v="57"/>
    <x v="4"/>
    <s v="KNZJK43MD002"/>
    <s v="KEIO CORAL"/>
    <x v="0"/>
    <x v="0"/>
    <x v="0"/>
    <s v="231986/KPU.1/2023"/>
    <d v="2023-05-12T00:00:00"/>
    <n v="620230500136466"/>
    <d v="2023-05-12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2007"/>
    <d v="2023-05-09T00:00:00"/>
    <n v="2"/>
    <x v="0"/>
    <x v="0"/>
    <s v="CV31728"/>
    <d v="2023-04-10T00:00:00"/>
    <d v="2023-04-21T00:00:00"/>
    <x v="14"/>
    <x v="12"/>
    <x v="0"/>
    <x v="0"/>
    <s v="V.091"/>
    <x v="0"/>
    <d v="2023-05-10T00:00:00"/>
    <x v="1"/>
    <x v="0"/>
    <n v="14679"/>
    <n v="1648592"/>
    <n v="1688261.27"/>
    <n v="1648592"/>
    <x v="0"/>
    <x v="0"/>
    <n v="39669.269999999997"/>
    <x v="0"/>
    <x v="0"/>
    <n v="205245"/>
    <n v="203015"/>
    <x v="0"/>
    <s v="TLLU7835939"/>
    <x v="1"/>
    <x v="1"/>
    <x v="2"/>
    <n v="18"/>
    <s v="SESUAI BL"/>
    <x v="1"/>
    <x v="0"/>
    <s v="CV31728"/>
    <d v="2023-04-10T00:00:00"/>
    <n v="0"/>
    <n v="2726019000"/>
    <x v="0"/>
    <n v="619550000"/>
    <x v="0"/>
    <x v="0"/>
    <x v="0"/>
    <x v="0"/>
    <x v="0"/>
    <x v="0"/>
    <x v="0"/>
    <x v="0"/>
    <x v="0"/>
    <x v="0"/>
    <x v="0"/>
    <x v="0"/>
    <x v="0"/>
    <x v="0"/>
    <x v="0"/>
    <x v="0"/>
    <x v="1"/>
    <x v="8"/>
    <s v="KOMATSU HYDRAULIC EXCAVATOR MODEL PC2000-11R (LESS BUCKET) SN:KMTPC280JPF030094, EN:900189"/>
    <x v="1"/>
    <s v="PC2000-11R     "/>
    <s v="4500022637"/>
    <x v="0"/>
    <x v="0"/>
    <x v="1"/>
    <x v="0"/>
    <x v="1"/>
    <n v="24781987182.330002"/>
  </r>
  <r>
    <n v="347"/>
    <s v="00000000006020230506011480"/>
    <x v="0"/>
    <x v="0"/>
    <n v="232085"/>
    <x v="57"/>
    <x v="4"/>
    <s v="KNZJK43MD003"/>
    <s v="KEIO CORAL"/>
    <x v="0"/>
    <x v="0"/>
    <x v="0"/>
    <s v="231998/KPU.1/2023"/>
    <d v="2023-05-12T00:00:00"/>
    <n v="620230500136467"/>
    <d v="2023-05-12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2007"/>
    <d v="2023-05-09T00:00:00"/>
    <n v="3"/>
    <x v="0"/>
    <x v="0"/>
    <s v="CV30774"/>
    <d v="2023-04-10T00:00:00"/>
    <d v="2023-04-21T00:00:00"/>
    <x v="14"/>
    <x v="12"/>
    <x v="0"/>
    <x v="0"/>
    <s v="V.091"/>
    <x v="0"/>
    <d v="2023-05-10T00:00:00"/>
    <x v="1"/>
    <x v="0"/>
    <n v="14679"/>
    <n v="1648592"/>
    <n v="1688261.27"/>
    <n v="1648592"/>
    <x v="0"/>
    <x v="0"/>
    <n v="39669.269999999997"/>
    <x v="0"/>
    <x v="0"/>
    <n v="205245"/>
    <n v="203015"/>
    <x v="0"/>
    <s v="TLLU7835939"/>
    <x v="1"/>
    <x v="1"/>
    <x v="2"/>
    <n v="18"/>
    <s v="SESUAI BL"/>
    <x v="1"/>
    <x v="0"/>
    <s v="CV30774"/>
    <d v="2023-04-10T00:00:00"/>
    <n v="0"/>
    <n v="2726019000"/>
    <x v="0"/>
    <n v="619550000"/>
    <x v="0"/>
    <x v="0"/>
    <x v="0"/>
    <x v="0"/>
    <x v="0"/>
    <x v="0"/>
    <x v="0"/>
    <x v="0"/>
    <x v="0"/>
    <x v="0"/>
    <x v="0"/>
    <x v="0"/>
    <x v="0"/>
    <x v="0"/>
    <x v="0"/>
    <x v="0"/>
    <x v="1"/>
    <x v="8"/>
    <s v="KOMATSU HYDRAULIC EXCAVATOR MODEL PC2000-11R (LESS BUCKET) SN:KMTPC280JPF030080, EN:900176"/>
    <x v="1"/>
    <s v="PC2000-11R     "/>
    <s v="4500022511"/>
    <x v="0"/>
    <x v="0"/>
    <x v="1"/>
    <x v="0"/>
    <x v="1"/>
    <n v="24781987182.330002"/>
  </r>
  <r>
    <n v="348"/>
    <s v="00000000006020230506011481"/>
    <x v="0"/>
    <x v="0"/>
    <n v="232086"/>
    <x v="57"/>
    <x v="4"/>
    <s v="KNZJK43MD004"/>
    <s v="KEIO CORAL"/>
    <x v="0"/>
    <x v="0"/>
    <x v="0"/>
    <s v="231999/KPU.1/2023"/>
    <d v="2023-05-12T00:00:00"/>
    <n v="620230500136541"/>
    <d v="2023-05-12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2007"/>
    <d v="2023-05-09T00:00:00"/>
    <n v="4"/>
    <x v="0"/>
    <x v="0"/>
    <s v="CV31735"/>
    <d v="2023-04-10T00:00:00"/>
    <d v="2023-04-21T00:00:00"/>
    <x v="14"/>
    <x v="12"/>
    <x v="0"/>
    <x v="0"/>
    <s v="V.091"/>
    <x v="0"/>
    <d v="2023-05-10T00:00:00"/>
    <x v="1"/>
    <x v="0"/>
    <n v="14679"/>
    <n v="264999"/>
    <n v="273495.48"/>
    <n v="264999"/>
    <x v="0"/>
    <x v="0"/>
    <n v="8496.48"/>
    <x v="0"/>
    <x v="0"/>
    <n v="22155"/>
    <n v="22114"/>
    <x v="0"/>
    <s v="TLLU7835939"/>
    <x v="1"/>
    <x v="1"/>
    <x v="2"/>
    <n v="3"/>
    <s v="SESUAI BL"/>
    <x v="1"/>
    <x v="0"/>
    <s v="CV31735"/>
    <d v="2023-04-10T00:00:00"/>
    <n v="0"/>
    <n v="441611000"/>
    <x v="0"/>
    <n v="100367000"/>
    <x v="0"/>
    <x v="0"/>
    <x v="0"/>
    <x v="0"/>
    <x v="0"/>
    <x v="0"/>
    <x v="0"/>
    <x v="0"/>
    <x v="0"/>
    <x v="0"/>
    <x v="0"/>
    <x v="0"/>
    <x v="0"/>
    <x v="0"/>
    <x v="0"/>
    <x v="0"/>
    <x v="2"/>
    <x v="7"/>
    <s v="KOMATSU MOTOR GRADER MODEL GD705-5, KEADAAN BARU SN:KMTGD031VPA026757 EN:26893947"/>
    <x v="1"/>
    <s v="GD705-5        "/>
    <s v="4500022729"/>
    <x v="0"/>
    <x v="0"/>
    <x v="1"/>
    <x v="0"/>
    <x v="1"/>
    <n v="4014640150.9200001"/>
  </r>
  <r>
    <n v="349"/>
    <s v="00000000006020230506011482"/>
    <x v="0"/>
    <x v="0"/>
    <n v="232202"/>
    <x v="57"/>
    <x v="4"/>
    <s v="KNZJK43MD005"/>
    <s v="KEIO CORAL"/>
    <x v="0"/>
    <x v="0"/>
    <x v="0"/>
    <s v="232107/KPU.1/2023"/>
    <d v="2023-05-12T00:00:00"/>
    <n v="620230500138167"/>
    <d v="2023-05-12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2007"/>
    <d v="2023-05-09T00:00:00"/>
    <n v="5"/>
    <x v="0"/>
    <x v="0"/>
    <s v="CV31732"/>
    <d v="2023-04-10T00:00:00"/>
    <d v="2023-04-21T00:00:00"/>
    <x v="14"/>
    <x v="12"/>
    <x v="0"/>
    <x v="0"/>
    <s v="V.091"/>
    <x v="0"/>
    <d v="2023-05-10T00:00:00"/>
    <x v="1"/>
    <x v="0"/>
    <n v="14679"/>
    <n v="249711"/>
    <n v="258207.48"/>
    <n v="249711"/>
    <x v="0"/>
    <x v="0"/>
    <n v="8496.48"/>
    <x v="0"/>
    <x v="0"/>
    <n v="22155"/>
    <n v="22114"/>
    <x v="0"/>
    <s v="TLLU7835939"/>
    <x v="1"/>
    <x v="1"/>
    <x v="2"/>
    <n v="3"/>
    <s v="SESUAI BL"/>
    <x v="1"/>
    <x v="0"/>
    <s v="CV31732"/>
    <d v="2023-04-10T00:00:00"/>
    <n v="0"/>
    <n v="416926000"/>
    <x v="0"/>
    <n v="94756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CPA026756 EN:26893905"/>
    <x v="1"/>
    <s v="GD705-5        "/>
    <s v="4500022701"/>
    <x v="0"/>
    <x v="0"/>
    <x v="1"/>
    <x v="0"/>
    <x v="1"/>
    <n v="3790227598.9200001"/>
  </r>
  <r>
    <n v="350"/>
    <s v="00000000006020230506011483"/>
    <x v="0"/>
    <x v="0"/>
    <n v="228665"/>
    <x v="58"/>
    <x v="11"/>
    <s v="CN2352189"/>
    <s v="COSCO HAIFA"/>
    <x v="0"/>
    <x v="0"/>
    <x v="0"/>
    <s v="228658/KPU.1/2023"/>
    <d v="2023-05-11T00:00:00"/>
    <n v="620230500122103"/>
    <d v="2023-05-11T00:00:00"/>
    <x v="0"/>
    <x v="0"/>
    <x v="0"/>
    <x v="0"/>
    <x v="0"/>
    <x v="0"/>
    <x v="0"/>
    <x v="0"/>
    <x v="0"/>
    <x v="0"/>
    <x v="0"/>
    <x v="0"/>
    <x v="0"/>
    <x v="4"/>
    <x v="6"/>
    <x v="2"/>
    <x v="6"/>
    <x v="9"/>
    <x v="4"/>
    <x v="1"/>
    <x v="1"/>
    <x v="1"/>
    <x v="2"/>
    <x v="0"/>
    <x v="5"/>
    <x v="0"/>
    <x v="0"/>
    <n v="1982"/>
    <d v="2023-05-06T00:00:00"/>
    <n v="600"/>
    <x v="1"/>
    <x v="0"/>
    <s v="9152000214"/>
    <d v="2023-04-24T00:00:00"/>
    <d v="2023-04-26T00:00:00"/>
    <x v="15"/>
    <x v="13"/>
    <x v="0"/>
    <x v="0"/>
    <s v="V.105S"/>
    <x v="0"/>
    <d v="2023-05-08T00:00:00"/>
    <x v="3"/>
    <x v="0"/>
    <n v="14679"/>
    <n v="365360"/>
    <n v="365360"/>
    <n v="365360"/>
    <x v="0"/>
    <x v="0"/>
    <n v="0"/>
    <x v="0"/>
    <x v="0"/>
    <n v="77960"/>
    <n v="77752"/>
    <x v="5"/>
    <s v="FSCU8221347"/>
    <x v="1"/>
    <x v="1"/>
    <x v="2"/>
    <n v="40"/>
    <s v="SESUAI BL"/>
    <x v="3"/>
    <x v="0"/>
    <s v="9152000214"/>
    <d v="2023-03-24T00:00:00"/>
    <n v="0"/>
    <n v="589944000"/>
    <x v="0"/>
    <n v="134078000"/>
    <x v="0"/>
    <x v="0"/>
    <x v="0"/>
    <x v="0"/>
    <x v="0"/>
    <x v="0"/>
    <x v="0"/>
    <x v="0"/>
    <x v="0"/>
    <x v="0"/>
    <x v="0"/>
    <x v="0"/>
    <x v="0"/>
    <x v="0"/>
    <x v="0"/>
    <x v="0"/>
    <x v="1"/>
    <x v="10"/>
    <s v="BOMAG SINGLE DRUM COMPACTORS MODEL BW211D-40SL, KEADAAN BARU,SN:961582391419 EN:93129749"/>
    <x v="3"/>
    <s v="BW211D-40SL    "/>
    <s v="4500022941"/>
    <x v="0"/>
    <x v="0"/>
    <x v="5"/>
    <x v="0"/>
    <x v="5"/>
    <n v="5363119440"/>
  </r>
  <r>
    <n v="351"/>
    <s v="00000000006020230510011484"/>
    <x v="0"/>
    <x v="0"/>
    <n v="239234"/>
    <x v="55"/>
    <x v="4"/>
    <s v="KJK43MG003"/>
    <s v="BRIGHT CORAL"/>
    <x v="0"/>
    <x v="0"/>
    <x v="0"/>
    <s v="239232/KPU.1/2023"/>
    <d v="2023-05-16T00:00:00"/>
    <n v="620230500168505"/>
    <d v="2023-05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062"/>
    <d v="2023-05-12T00:00:00"/>
    <n v="19"/>
    <x v="0"/>
    <x v="0"/>
    <s v="CV31766"/>
    <d v="2023-04-20T00:00:00"/>
    <d v="2023-05-02T00:00:00"/>
    <x v="15"/>
    <x v="13"/>
    <x v="0"/>
    <x v="0"/>
    <s v="V.107"/>
    <x v="0"/>
    <d v="2023-05-13T00:00:00"/>
    <x v="1"/>
    <x v="0"/>
    <n v="14679"/>
    <n v="340714"/>
    <n v="346200.43"/>
    <n v="340714"/>
    <x v="0"/>
    <x v="0"/>
    <n v="5486.43"/>
    <x v="0"/>
    <x v="0"/>
    <n v="36880"/>
    <n v="36410"/>
    <x v="0"/>
    <s v="ZCSU7461175"/>
    <x v="1"/>
    <x v="1"/>
    <x v="2"/>
    <n v="4"/>
    <s v="SESUAI BL"/>
    <x v="1"/>
    <x v="0"/>
    <s v="CV31766"/>
    <d v="2023-04-20T00:00:00"/>
    <n v="0"/>
    <n v="559007000"/>
    <x v="0"/>
    <n v="12704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KPC089047 EN:639023"/>
    <x v="1"/>
    <s v="D155A-6R       "/>
    <s v="4500022736"/>
    <x v="0"/>
    <x v="0"/>
    <x v="0"/>
    <x v="0"/>
    <x v="0"/>
    <n v="5081876111.9700003"/>
  </r>
  <r>
    <n v="352"/>
    <s v="00000000006020230510011485"/>
    <x v="0"/>
    <x v="0"/>
    <n v="239225"/>
    <x v="55"/>
    <x v="4"/>
    <s v="KJK43MG004"/>
    <s v="BRIGHT CORAL"/>
    <x v="0"/>
    <x v="0"/>
    <x v="0"/>
    <s v="239223/KPU.1/2023"/>
    <d v="2023-05-16T00:00:00"/>
    <n v="620230500168238"/>
    <d v="2023-05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20"/>
    <x v="0"/>
    <x v="0"/>
    <s v="CV33099"/>
    <d v="2023-04-20T00:00:00"/>
    <d v="2023-05-02T00:00:00"/>
    <x v="15"/>
    <x v="13"/>
    <x v="0"/>
    <x v="0"/>
    <s v="V.107"/>
    <x v="0"/>
    <d v="2023-05-13T00:00:00"/>
    <x v="1"/>
    <x v="0"/>
    <n v="14679"/>
    <n v="462765"/>
    <n v="477161.94"/>
    <n v="462765"/>
    <x v="0"/>
    <x v="0"/>
    <n v="14396.94"/>
    <x v="0"/>
    <x v="0"/>
    <n v="75929"/>
    <n v="75009"/>
    <x v="0"/>
    <s v="ZCSU7461175"/>
    <x v="1"/>
    <x v="1"/>
    <x v="2"/>
    <n v="6"/>
    <s v="SESUAI BL"/>
    <x v="1"/>
    <x v="0"/>
    <s v="CV33099"/>
    <d v="2023-04-20T00:00:00"/>
    <n v="0"/>
    <n v="770469000"/>
    <x v="0"/>
    <n v="17510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HPC070653, EN:638982"/>
    <x v="1"/>
    <s v="PC850-8R1      "/>
    <s v="4500022899"/>
    <x v="0"/>
    <x v="0"/>
    <x v="0"/>
    <x v="0"/>
    <x v="0"/>
    <n v="7004260117.2600002"/>
  </r>
  <r>
    <n v="353"/>
    <s v="00000000006020230510011486"/>
    <x v="0"/>
    <x v="0"/>
    <n v="239730"/>
    <x v="55"/>
    <x v="4"/>
    <s v="KJK43MG005"/>
    <s v="BRIGHT CORAL"/>
    <x v="0"/>
    <x v="0"/>
    <x v="0"/>
    <s v="239715/KPU.1/2023"/>
    <d v="2023-05-16T00:00:00"/>
    <n v="620230500170694"/>
    <d v="2023-05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21"/>
    <x v="0"/>
    <x v="0"/>
    <s v="CV33125"/>
    <d v="2023-04-20T00:00:00"/>
    <d v="2023-05-02T00:00:00"/>
    <x v="15"/>
    <x v="13"/>
    <x v="0"/>
    <x v="0"/>
    <s v="V.107"/>
    <x v="0"/>
    <d v="2023-05-13T00:00:00"/>
    <x v="1"/>
    <x v="0"/>
    <n v="14679"/>
    <n v="449019"/>
    <n v="463415.94"/>
    <n v="449019"/>
    <x v="0"/>
    <x v="0"/>
    <n v="14396.94"/>
    <x v="0"/>
    <x v="0"/>
    <n v="75929"/>
    <n v="75009"/>
    <x v="0"/>
    <s v="ZCSU7461175"/>
    <x v="1"/>
    <x v="1"/>
    <x v="2"/>
    <n v="6"/>
    <s v="SESUAI BL"/>
    <x v="1"/>
    <x v="0"/>
    <s v="CV33125"/>
    <d v="2023-04-20T00:00:00"/>
    <n v="0"/>
    <n v="748274000"/>
    <x v="0"/>
    <n v="17006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LPC070652, EN:638975"/>
    <x v="1"/>
    <s v="PC850-8R1      "/>
    <s v="4500022901"/>
    <x v="0"/>
    <x v="0"/>
    <x v="0"/>
    <x v="0"/>
    <x v="0"/>
    <n v="6802482583.2600002"/>
  </r>
  <r>
    <n v="354"/>
    <s v="00000000006020230510011487"/>
    <x v="0"/>
    <x v="0"/>
    <n v="239727"/>
    <x v="55"/>
    <x v="4"/>
    <s v="KJK43MG006"/>
    <s v="BRIGHT CORAL"/>
    <x v="0"/>
    <x v="0"/>
    <x v="0"/>
    <s v="239712/KPU.1/2023"/>
    <d v="2023-05-16T00:00:00"/>
    <n v="620230500170689"/>
    <d v="2023-05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062"/>
    <d v="2023-05-12T00:00:00"/>
    <n v="22"/>
    <x v="0"/>
    <x v="0"/>
    <s v="CV33101"/>
    <d v="2023-04-20T00:00:00"/>
    <d v="2023-05-02T00:00:00"/>
    <x v="15"/>
    <x v="13"/>
    <x v="0"/>
    <x v="0"/>
    <s v="V.107"/>
    <x v="0"/>
    <d v="2023-05-13T00:00:00"/>
    <x v="1"/>
    <x v="0"/>
    <n v="14679"/>
    <n v="627583"/>
    <n v="635964.63"/>
    <n v="627583"/>
    <x v="0"/>
    <x v="0"/>
    <n v="8381.6299999999992"/>
    <x v="0"/>
    <x v="0"/>
    <n v="60440"/>
    <n v="59720"/>
    <x v="0"/>
    <s v="ZCSU7461175"/>
    <x v="1"/>
    <x v="1"/>
    <x v="2"/>
    <n v="6"/>
    <s v="SESUAI BL"/>
    <x v="1"/>
    <x v="0"/>
    <s v="CV33101"/>
    <d v="2023-04-20T00:00:00"/>
    <n v="0"/>
    <n v="1026886000"/>
    <x v="0"/>
    <n v="233384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EPC066120 EN:616307"/>
    <x v="1"/>
    <s v="D375A-6R       "/>
    <s v="4500022897"/>
    <x v="0"/>
    <x v="0"/>
    <x v="0"/>
    <x v="0"/>
    <x v="0"/>
    <n v="9335324803.7700005"/>
  </r>
  <r>
    <n v="355"/>
    <s v="00000000006020230510011488"/>
    <x v="0"/>
    <x v="0"/>
    <n v="239729"/>
    <x v="55"/>
    <x v="4"/>
    <s v="KJK43MG007"/>
    <s v="BRIGHT CORAL"/>
    <x v="0"/>
    <x v="0"/>
    <x v="0"/>
    <s v="239714/KPU.1/2023"/>
    <d v="2023-05-16T00:00:00"/>
    <n v="620230500170693"/>
    <d v="2023-05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23"/>
    <x v="0"/>
    <x v="0"/>
    <s v="CV33103"/>
    <d v="2023-04-20T00:00:00"/>
    <d v="2023-05-02T00:00:00"/>
    <x v="15"/>
    <x v="13"/>
    <x v="0"/>
    <x v="0"/>
    <s v="V.107"/>
    <x v="0"/>
    <d v="2023-05-13T00:00:00"/>
    <x v="1"/>
    <x v="0"/>
    <n v="14679"/>
    <n v="462765"/>
    <n v="477161.94"/>
    <n v="462765"/>
    <x v="0"/>
    <x v="0"/>
    <n v="14396.94"/>
    <x v="0"/>
    <x v="0"/>
    <n v="75929"/>
    <n v="75009"/>
    <x v="0"/>
    <s v="ZCSU7461175"/>
    <x v="1"/>
    <x v="1"/>
    <x v="2"/>
    <n v="6"/>
    <s v="SESUAI BL"/>
    <x v="1"/>
    <x v="0"/>
    <s v="CV33103"/>
    <d v="2023-04-20T00:00:00"/>
    <n v="0"/>
    <n v="770469000"/>
    <x v="0"/>
    <n v="17510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EPC070654, EN:638983"/>
    <x v="1"/>
    <s v="PC850-8R1      "/>
    <s v="4500022899"/>
    <x v="0"/>
    <x v="0"/>
    <x v="0"/>
    <x v="0"/>
    <x v="0"/>
    <n v="7004260117.2600002"/>
  </r>
  <r>
    <n v="356"/>
    <s v="00000000006020230510011489"/>
    <x v="0"/>
    <x v="0"/>
    <n v="239728"/>
    <x v="55"/>
    <x v="0"/>
    <s v="KJK43MG008"/>
    <s v="BRIGHT CORAL"/>
    <x v="0"/>
    <x v="0"/>
    <x v="0"/>
    <s v="239713/KPU.1/2023"/>
    <d v="2023-05-16T00:00:00"/>
    <n v="620230500170692"/>
    <d v="2023-05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24"/>
    <x v="0"/>
    <x v="0"/>
    <s v="CV32651"/>
    <d v="2023-04-20T00:00:00"/>
    <d v="2023-05-02T00:00:00"/>
    <x v="15"/>
    <x v="13"/>
    <x v="0"/>
    <x v="0"/>
    <s v="V.107"/>
    <x v="0"/>
    <d v="2023-05-13T00:00:00"/>
    <x v="1"/>
    <x v="0"/>
    <n v="14679"/>
    <n v="2062203"/>
    <n v="2114976.61"/>
    <n v="2062203"/>
    <x v="0"/>
    <x v="0"/>
    <n v="52773.61"/>
    <x v="0"/>
    <x v="0"/>
    <n v="339459"/>
    <n v="337629"/>
    <x v="0"/>
    <s v="ZCSU7461175"/>
    <x v="1"/>
    <x v="1"/>
    <x v="2"/>
    <n v="27"/>
    <s v="SESUAI BL"/>
    <x v="1"/>
    <x v="0"/>
    <s v="CV32651"/>
    <d v="2023-04-20T00:00:00"/>
    <n v="0"/>
    <n v="3415032000"/>
    <x v="0"/>
    <n v="776144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APC050299, EN:750222"/>
    <x v="1"/>
    <s v="PC1250-11R     "/>
    <s v="4500022721"/>
    <x v="0"/>
    <x v="0"/>
    <x v="0"/>
    <x v="0"/>
    <x v="0"/>
    <n v="31045741658.189999"/>
  </r>
  <r>
    <n v="357"/>
    <s v="00000000006020230510011490"/>
    <x v="0"/>
    <x v="0"/>
    <n v="239731"/>
    <x v="55"/>
    <x v="4"/>
    <s v="KJK43MG009"/>
    <s v="BRIGHT CORAL"/>
    <x v="0"/>
    <x v="0"/>
    <x v="0"/>
    <s v="239716/KPU.1/2023"/>
    <d v="2023-05-16T00:00:00"/>
    <n v="620230500170958"/>
    <d v="2023-05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25"/>
    <x v="0"/>
    <x v="0"/>
    <s v="CV31765"/>
    <d v="2023-04-20T00:00:00"/>
    <d v="2023-05-02T00:00:00"/>
    <x v="15"/>
    <x v="13"/>
    <x v="0"/>
    <x v="0"/>
    <s v="V.107"/>
    <x v="0"/>
    <d v="2023-05-13T00:00:00"/>
    <x v="1"/>
    <x v="0"/>
    <n v="14679"/>
    <n v="729487"/>
    <n v="747078.2"/>
    <n v="729487"/>
    <x v="0"/>
    <x v="0"/>
    <n v="17591.2"/>
    <x v="0"/>
    <x v="0"/>
    <n v="113153"/>
    <n v="112543"/>
    <x v="0"/>
    <s v="ZCSU7461175"/>
    <x v="1"/>
    <x v="1"/>
    <x v="2"/>
    <n v="9"/>
    <s v="SESUAI BL"/>
    <x v="1"/>
    <x v="0"/>
    <s v="CV31765"/>
    <d v="2023-04-20T00:00:00"/>
    <n v="0"/>
    <n v="1206300000"/>
    <x v="0"/>
    <n v="274160000"/>
    <x v="0"/>
    <x v="0"/>
    <x v="0"/>
    <x v="0"/>
    <x v="0"/>
    <x v="0"/>
    <x v="0"/>
    <x v="0"/>
    <x v="0"/>
    <x v="0"/>
    <x v="0"/>
    <x v="0"/>
    <x v="0"/>
    <x v="0"/>
    <x v="0"/>
    <x v="0"/>
    <x v="2"/>
    <x v="8"/>
    <s v="KOMATSU HYDRAULIC EXCAVATOR MODEL PC1250-11R (LESS BUCKET) SN:KMTPC279KPC050300, EN:750223"/>
    <x v="1"/>
    <s v="PC1250-11R     "/>
    <s v="4500022723"/>
    <x v="0"/>
    <x v="0"/>
    <x v="0"/>
    <x v="0"/>
    <x v="0"/>
    <n v="10966360897.799999"/>
  </r>
  <r>
    <n v="358"/>
    <s v="00000000006020230510011491"/>
    <x v="0"/>
    <x v="0"/>
    <n v="241383"/>
    <x v="52"/>
    <x v="4"/>
    <s v="KJK43MG010"/>
    <s v="BRIGHT CORAL"/>
    <x v="0"/>
    <x v="0"/>
    <x v="0"/>
    <s v="241436/KPU.1/2023"/>
    <d v="2023-05-17T00:00:00"/>
    <n v="620230500180642"/>
    <d v="2023-05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062"/>
    <d v="2023-05-12T00:00:00"/>
    <n v="26"/>
    <x v="0"/>
    <x v="0"/>
    <s v="CV31763"/>
    <d v="2023-04-20T00:00:00"/>
    <d v="2023-05-02T00:00:00"/>
    <x v="15"/>
    <x v="13"/>
    <x v="0"/>
    <x v="0"/>
    <s v="V.107"/>
    <x v="0"/>
    <d v="2023-05-13T00:00:00"/>
    <x v="1"/>
    <x v="0"/>
    <n v="14738"/>
    <n v="321057"/>
    <n v="326521.46999999997"/>
    <n v="321057"/>
    <x v="0"/>
    <x v="0"/>
    <n v="5464.47"/>
    <x v="0"/>
    <x v="0"/>
    <n v="36880"/>
    <n v="36410"/>
    <x v="0"/>
    <s v="ZCSU7461175"/>
    <x v="1"/>
    <x v="1"/>
    <x v="2"/>
    <n v="4"/>
    <s v="SESUAI BL"/>
    <x v="1"/>
    <x v="0"/>
    <s v="CV31763"/>
    <d v="2023-04-20T00:00:00"/>
    <n v="0"/>
    <n v="529351000"/>
    <x v="0"/>
    <n v="12030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PPC089046 EN:639016"/>
    <x v="1"/>
    <s v="D155A-6R       "/>
    <s v="4500022735"/>
    <x v="0"/>
    <x v="0"/>
    <x v="1"/>
    <x v="0"/>
    <x v="1"/>
    <n v="4812273424.8599997"/>
  </r>
  <r>
    <n v="359"/>
    <s v="00000000006020230510011492"/>
    <x v="0"/>
    <x v="0"/>
    <n v="241392"/>
    <x v="52"/>
    <x v="4"/>
    <s v="KJK43MG011"/>
    <s v="BRIGHT CORAL"/>
    <x v="0"/>
    <x v="0"/>
    <x v="0"/>
    <s v="241445/KPU.1/2023"/>
    <d v="2023-05-17T00:00:00"/>
    <n v="620230500180286"/>
    <d v="2023-05-1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27"/>
    <x v="0"/>
    <x v="0"/>
    <s v="CV31744"/>
    <d v="2023-04-20T00:00:00"/>
    <d v="2023-05-02T00:00:00"/>
    <x v="15"/>
    <x v="13"/>
    <x v="0"/>
    <x v="0"/>
    <s v="V.107"/>
    <x v="0"/>
    <d v="2023-05-13T00:00:00"/>
    <x v="1"/>
    <x v="0"/>
    <n v="14738"/>
    <n v="449019"/>
    <n v="463358.3"/>
    <n v="449019"/>
    <x v="0"/>
    <x v="0"/>
    <n v="14339.3"/>
    <x v="0"/>
    <x v="0"/>
    <n v="75929"/>
    <n v="75009"/>
    <x v="0"/>
    <s v="ZCSU7461175"/>
    <x v="1"/>
    <x v="1"/>
    <x v="2"/>
    <n v="6"/>
    <s v="SESUAI BL"/>
    <x v="1"/>
    <x v="0"/>
    <s v="CV31744"/>
    <d v="2023-04-20T00:00:00"/>
    <n v="0"/>
    <n v="751188000"/>
    <x v="0"/>
    <n v="17072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VPC070650, EN:638974"/>
    <x v="1"/>
    <s v="PC850-8R1      "/>
    <s v="4500022741"/>
    <x v="0"/>
    <x v="0"/>
    <x v="1"/>
    <x v="0"/>
    <x v="1"/>
    <n v="6828974625.3999996"/>
  </r>
  <r>
    <n v="360"/>
    <s v="00000000006020230510011493"/>
    <x v="0"/>
    <x v="0"/>
    <n v="240900"/>
    <x v="52"/>
    <x v="4"/>
    <s v="KJK43MG012"/>
    <s v="BRIGHT CORAL"/>
    <x v="0"/>
    <x v="0"/>
    <x v="0"/>
    <s v="240944/KPU.1/2023"/>
    <d v="2023-05-17T00:00:00"/>
    <n v="620230500175699"/>
    <d v="2023-05-1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28"/>
    <x v="0"/>
    <x v="0"/>
    <s v="CV31754"/>
    <d v="2023-04-20T00:00:00"/>
    <d v="2023-05-02T00:00:00"/>
    <x v="15"/>
    <x v="13"/>
    <x v="0"/>
    <x v="0"/>
    <s v="V.107"/>
    <x v="0"/>
    <d v="2023-05-13T00:00:00"/>
    <x v="1"/>
    <x v="0"/>
    <n v="14738"/>
    <n v="694075"/>
    <n v="711595.78"/>
    <n v="694075"/>
    <x v="0"/>
    <x v="0"/>
    <n v="17520.78"/>
    <x v="0"/>
    <x v="0"/>
    <n v="113153"/>
    <n v="112543"/>
    <x v="0"/>
    <s v="ZCSU7461175"/>
    <x v="1"/>
    <x v="1"/>
    <x v="2"/>
    <n v="9"/>
    <s v="SESUAI BL"/>
    <x v="1"/>
    <x v="0"/>
    <s v="CV31754"/>
    <d v="2023-04-20T00:00:00"/>
    <n v="0"/>
    <n v="1153625000"/>
    <x v="0"/>
    <n v="262188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VPC050298, EN:750220"/>
    <x v="1"/>
    <s v="PC1250-11R     "/>
    <s v="4500022722"/>
    <x v="0"/>
    <x v="0"/>
    <x v="1"/>
    <x v="0"/>
    <x v="1"/>
    <n v="10487498605.639999"/>
  </r>
  <r>
    <n v="361"/>
    <s v="00000000006020230510011494"/>
    <x v="0"/>
    <x v="0"/>
    <n v="240897"/>
    <x v="52"/>
    <x v="4"/>
    <s v="KJK43MG013"/>
    <s v="BRIGHT CORAL"/>
    <x v="0"/>
    <x v="0"/>
    <x v="0"/>
    <s v="240941/KPU.1/2023"/>
    <d v="2023-05-17T00:00:00"/>
    <n v="620230500175659"/>
    <d v="2023-05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062"/>
    <d v="2023-05-12T00:00:00"/>
    <n v="29"/>
    <x v="0"/>
    <x v="0"/>
    <s v="CV31742"/>
    <d v="2023-04-20T00:00:00"/>
    <d v="2023-05-02T00:00:00"/>
    <x v="15"/>
    <x v="13"/>
    <x v="0"/>
    <x v="0"/>
    <s v="V.107"/>
    <x v="0"/>
    <d v="2023-05-13T00:00:00"/>
    <x v="1"/>
    <x v="0"/>
    <n v="14738"/>
    <n v="591377"/>
    <n v="599725.07999999996"/>
    <n v="591377"/>
    <x v="0"/>
    <x v="0"/>
    <n v="8348.08"/>
    <x v="0"/>
    <x v="0"/>
    <n v="60440"/>
    <n v="59720"/>
    <x v="0"/>
    <s v="ZCSU7461175"/>
    <x v="1"/>
    <x v="1"/>
    <x v="2"/>
    <n v="6"/>
    <s v="SESUAI BL"/>
    <x v="1"/>
    <x v="0"/>
    <s v="CV31742"/>
    <d v="2023-04-20T00:00:00"/>
    <n v="0"/>
    <n v="972263000"/>
    <x v="0"/>
    <n v="220969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HPC066116 EN:616282"/>
    <x v="1"/>
    <s v="D375A-6R       "/>
    <s v="4500022737"/>
    <x v="0"/>
    <x v="0"/>
    <x v="1"/>
    <x v="0"/>
    <x v="1"/>
    <n v="8838748229.0400009"/>
  </r>
  <r>
    <n v="362"/>
    <s v="00000000006020230510011495"/>
    <x v="0"/>
    <x v="0"/>
    <n v="240898"/>
    <x v="52"/>
    <x v="4"/>
    <s v="KJK43MG014"/>
    <s v="BRIGHT CORAL"/>
    <x v="0"/>
    <x v="0"/>
    <x v="0"/>
    <s v="240942/KPU.1/2023"/>
    <d v="2023-05-17T00:00:00"/>
    <n v="620230500175661"/>
    <d v="2023-05-1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30"/>
    <x v="0"/>
    <x v="0"/>
    <s v="CV31736"/>
    <d v="2023-04-20T00:00:00"/>
    <d v="2023-05-02T00:00:00"/>
    <x v="15"/>
    <x v="13"/>
    <x v="0"/>
    <x v="0"/>
    <s v="V.107"/>
    <x v="0"/>
    <d v="2023-05-13T00:00:00"/>
    <x v="1"/>
    <x v="0"/>
    <n v="14738"/>
    <n v="462765"/>
    <n v="477104.3"/>
    <n v="462765"/>
    <x v="0"/>
    <x v="0"/>
    <n v="14339.3"/>
    <x v="0"/>
    <x v="0"/>
    <n v="75929"/>
    <n v="75009"/>
    <x v="0"/>
    <s v="ZCSU7461175"/>
    <x v="1"/>
    <x v="1"/>
    <x v="2"/>
    <n v="6"/>
    <s v="SESUAI BL"/>
    <x v="1"/>
    <x v="0"/>
    <s v="CV31736"/>
    <d v="2023-04-20T00:00:00"/>
    <n v="0"/>
    <n v="773472000"/>
    <x v="0"/>
    <n v="175790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LPC070649, EN:638951"/>
    <x v="1"/>
    <s v="PC850-8R1      "/>
    <s v="4500022740"/>
    <x v="0"/>
    <x v="0"/>
    <x v="1"/>
    <x v="0"/>
    <x v="1"/>
    <n v="7031563173.3999996"/>
  </r>
  <r>
    <n v="363"/>
    <s v="00000000006020230510011496"/>
    <x v="0"/>
    <x v="0"/>
    <n v="240899"/>
    <x v="52"/>
    <x v="0"/>
    <s v="KJK43MG015"/>
    <s v="BRIGHT CORAL"/>
    <x v="0"/>
    <x v="0"/>
    <x v="0"/>
    <s v="240943/KPU.1/2023"/>
    <d v="2023-05-17T00:00:00"/>
    <n v="620230500175663"/>
    <d v="2023-05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062"/>
    <d v="2023-05-12T00:00:00"/>
    <n v="31"/>
    <x v="0"/>
    <x v="0"/>
    <s v="CV33088"/>
    <d v="2023-04-20T00:00:00"/>
    <d v="2023-05-02T00:00:00"/>
    <x v="15"/>
    <x v="13"/>
    <x v="0"/>
    <x v="0"/>
    <s v="V.107"/>
    <x v="0"/>
    <d v="2023-05-13T00:00:00"/>
    <x v="1"/>
    <x v="0"/>
    <n v="14738"/>
    <n v="1882749"/>
    <n v="1907793.24"/>
    <n v="1882749"/>
    <x v="0"/>
    <x v="0"/>
    <n v="25044.240000000002"/>
    <x v="0"/>
    <x v="0"/>
    <n v="181320"/>
    <n v="179160"/>
    <x v="0"/>
    <s v="ZCSU7461175"/>
    <x v="1"/>
    <x v="1"/>
    <x v="2"/>
    <n v="18"/>
    <s v="SESUAI BL"/>
    <x v="1"/>
    <x v="0"/>
    <s v="CV33088"/>
    <d v="2023-04-20T00:00:00"/>
    <n v="0"/>
    <n v="3092877000"/>
    <x v="0"/>
    <n v="70292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EPC066117 EN:616295"/>
    <x v="1"/>
    <s v="D375A-6R       "/>
    <s v="4500022897"/>
    <x v="0"/>
    <x v="0"/>
    <x v="1"/>
    <x v="0"/>
    <x v="1"/>
    <n v="28117056771.119999"/>
  </r>
  <r>
    <n v="364"/>
    <s v="00000000006020230511011497"/>
    <x v="0"/>
    <x v="0"/>
    <n v="246321"/>
    <x v="51"/>
    <x v="0"/>
    <s v="CN2352656"/>
    <s v="YM EFFICIENCY"/>
    <x v="0"/>
    <x v="0"/>
    <x v="0"/>
    <s v="246512/KPU.1/2023"/>
    <d v="2023-05-22T00:00:00"/>
    <n v="620230500201087"/>
    <d v="2023-05-22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2077"/>
    <d v="2023-05-12T00:00:00"/>
    <n v="266"/>
    <x v="1"/>
    <x v="0"/>
    <s v="9196003142"/>
    <d v="2023-04-28T00:00:00"/>
    <d v="2023-05-03T00:00:00"/>
    <x v="16"/>
    <x v="14"/>
    <x v="0"/>
    <x v="0"/>
    <s v="V-166S"/>
    <x v="0"/>
    <d v="2023-05-15T00:00:00"/>
    <x v="3"/>
    <x v="0"/>
    <n v="14738"/>
    <n v="307782"/>
    <n v="307782"/>
    <n v="307782"/>
    <x v="0"/>
    <x v="0"/>
    <n v="0"/>
    <x v="0"/>
    <x v="0"/>
    <n v="60471"/>
    <n v="60192"/>
    <x v="1"/>
    <s v="TCKU7355220"/>
    <x v="1"/>
    <x v="1"/>
    <x v="2"/>
    <n v="9"/>
    <s v="SESUAI BL"/>
    <x v="3"/>
    <x v="0"/>
    <s v="9196003142"/>
    <d v="2023-04-28T00:00:00"/>
    <n v="0"/>
    <n v="498971000"/>
    <x v="0"/>
    <n v="113403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20D-5, KEADAAN BARU,SN:961587611124 EN:12906833"/>
    <x v="3"/>
    <s v="BW220D-5       "/>
    <s v="4500022326"/>
    <x v="0"/>
    <x v="0"/>
    <x v="6"/>
    <x v="0"/>
    <x v="3"/>
    <n v="4536091116"/>
  </r>
  <r>
    <n v="365"/>
    <s v="00000000006020230513011498"/>
    <x v="0"/>
    <x v="0"/>
    <n v="255968"/>
    <x v="59"/>
    <x v="4"/>
    <s v="MOLU18004854045"/>
    <s v="GLOVIS COUNTESS"/>
    <x v="0"/>
    <x v="0"/>
    <x v="0"/>
    <s v="255966/KPU.1/2023"/>
    <d v="2023-05-25T00:00:00"/>
    <n v="620230500246049"/>
    <d v="2023-05-25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2246"/>
    <d v="2023-05-23T00:00:00"/>
    <n v="23"/>
    <x v="0"/>
    <x v="0"/>
    <s v="SA-11170"/>
    <d v="2023-04-27T00:00:00"/>
    <d v="2023-04-27T00:00:00"/>
    <x v="16"/>
    <x v="14"/>
    <x v="0"/>
    <x v="0"/>
    <s v="V.0030A"/>
    <x v="0"/>
    <d v="2023-05-25T00:00:00"/>
    <x v="2"/>
    <x v="1"/>
    <n v="108.1575"/>
    <n v="29008399"/>
    <n v="29008399"/>
    <n v="0"/>
    <x v="0"/>
    <x v="0"/>
    <n v="0"/>
    <x v="0"/>
    <x v="0"/>
    <n v="26920"/>
    <n v="26920"/>
    <x v="0"/>
    <s v="ZCSU6726080"/>
    <x v="1"/>
    <x v="1"/>
    <x v="1"/>
    <n v="1"/>
    <s v="SESUAI BL"/>
    <x v="1"/>
    <x v="0"/>
    <s v="SA-11170"/>
    <d v="2023-04-27T00:00:00"/>
    <n v="0"/>
    <n v="345123000"/>
    <x v="0"/>
    <n v="78437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300EX  SN:562441, EN:B67-26769586"/>
    <x v="2"/>
    <s v="GR-300EX       "/>
    <s v="4500022707"/>
    <x v="0"/>
    <x v="0"/>
    <x v="4"/>
    <x v="0"/>
    <x v="4"/>
    <n v="3137475914.8425002"/>
  </r>
  <r>
    <n v="366"/>
    <s v="00000000006020230515011499"/>
    <x v="0"/>
    <x v="0"/>
    <n v="289091"/>
    <x v="60"/>
    <x v="4"/>
    <s v="KKLUJPN589771"/>
    <s v="GLOBAL HIGHWAY"/>
    <x v="0"/>
    <x v="0"/>
    <x v="0"/>
    <s v="289149/KPU.1/2023"/>
    <d v="2023-06-12T00:00:00"/>
    <n v="620230600095432"/>
    <d v="2023-06-12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2528"/>
    <d v="2023-06-09T00:00:00"/>
    <n v="58"/>
    <x v="0"/>
    <x v="0"/>
    <s v="SA-11167"/>
    <d v="2023-05-01T00:00:00"/>
    <d v="2023-05-01T00:00:00"/>
    <x v="16"/>
    <x v="14"/>
    <x v="0"/>
    <x v="0"/>
    <s v="V.56"/>
    <x v="0"/>
    <d v="2023-06-11T00:00:00"/>
    <x v="2"/>
    <x v="1"/>
    <n v="107.2724"/>
    <n v="41941266"/>
    <n v="41941266"/>
    <n v="0"/>
    <x v="0"/>
    <x v="0"/>
    <n v="0"/>
    <x v="0"/>
    <x v="0"/>
    <n v="38391"/>
    <n v="38330"/>
    <x v="0"/>
    <s v="ZCSU6726080"/>
    <x v="1"/>
    <x v="1"/>
    <x v="2"/>
    <n v="3"/>
    <s v="SESUAI BL"/>
    <x v="1"/>
    <x v="0"/>
    <s v="SA-11167"/>
    <d v="2023-05-01T00:00:00"/>
    <n v="0"/>
    <n v="494906000"/>
    <x v="0"/>
    <n v="112479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 SN:542239, EN:6M60-296596"/>
    <x v="2"/>
    <s v="GR-500EXL      "/>
    <s v="4500022488"/>
    <x v="0"/>
    <x v="0"/>
    <x v="4"/>
    <x v="0"/>
    <x v="4"/>
    <n v="4499140262.8584003"/>
  </r>
  <r>
    <n v="367"/>
    <s v="00000000006020230519011500"/>
    <x v="0"/>
    <x v="0"/>
    <n v="255977"/>
    <x v="59"/>
    <x v="1"/>
    <s v="MOLU18004806746"/>
    <s v="VICTORIOUS ACE"/>
    <x v="0"/>
    <x v="0"/>
    <x v="0"/>
    <s v="255975/KPU.1/2023"/>
    <d v="2023-05-25T00:00:00"/>
    <n v="620230500246050"/>
    <d v="2023-05-25T00:00:00"/>
    <x v="0"/>
    <x v="0"/>
    <x v="0"/>
    <x v="0"/>
    <x v="0"/>
    <x v="0"/>
    <x v="0"/>
    <x v="0"/>
    <x v="0"/>
    <x v="0"/>
    <x v="0"/>
    <x v="0"/>
    <x v="0"/>
    <x v="7"/>
    <x v="8"/>
    <x v="0"/>
    <x v="0"/>
    <x v="0"/>
    <x v="0"/>
    <x v="1"/>
    <x v="1"/>
    <x v="1"/>
    <x v="0"/>
    <x v="0"/>
    <x v="7"/>
    <x v="0"/>
    <x v="0"/>
    <n v="2116"/>
    <d v="2023-05-15T00:00:00"/>
    <n v="11"/>
    <x v="0"/>
    <x v="0"/>
    <s v="2352029396"/>
    <d v="2023-04-12T00:00:00"/>
    <d v="2023-04-11T00:00:00"/>
    <x v="16"/>
    <x v="14"/>
    <x v="0"/>
    <x v="0"/>
    <s v="V.0065A"/>
    <x v="0"/>
    <d v="2023-05-17T00:00:00"/>
    <x v="0"/>
    <x v="0"/>
    <n v="14859"/>
    <n v="1071080"/>
    <n v="1071080"/>
    <n v="1071080"/>
    <x v="0"/>
    <x v="0"/>
    <n v="0"/>
    <x v="0"/>
    <x v="0"/>
    <n v="108000"/>
    <n v="108000"/>
    <x v="0"/>
    <s v="ZCSU6726080"/>
    <x v="1"/>
    <x v="1"/>
    <x v="0"/>
    <n v="10"/>
    <s v="4500022781"/>
    <x v="1"/>
    <x v="0"/>
    <s v="2352029396"/>
    <d v="2023-04-12T00:00:00"/>
    <n v="1591518000"/>
    <n v="1925737000"/>
    <x v="0"/>
    <n v="437668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3"/>
    <x v="0"/>
    <x v="6"/>
    <n v="15915177720"/>
  </r>
  <r>
    <n v="368"/>
    <s v="00000000006020230519011501"/>
    <x v="0"/>
    <x v="0"/>
    <n v="255978"/>
    <x v="59"/>
    <x v="0"/>
    <s v="MOLU18004853748"/>
    <s v="VICTORIOUS ACE"/>
    <x v="0"/>
    <x v="0"/>
    <x v="0"/>
    <s v="255977/KPU.1/2023"/>
    <d v="2023-05-25T00:00:00"/>
    <n v="620230500246051"/>
    <d v="2023-05-25T00:00:00"/>
    <x v="0"/>
    <x v="0"/>
    <x v="0"/>
    <x v="0"/>
    <x v="0"/>
    <x v="0"/>
    <x v="0"/>
    <x v="0"/>
    <x v="0"/>
    <x v="0"/>
    <x v="0"/>
    <x v="0"/>
    <x v="0"/>
    <x v="7"/>
    <x v="8"/>
    <x v="0"/>
    <x v="0"/>
    <x v="0"/>
    <x v="0"/>
    <x v="1"/>
    <x v="1"/>
    <x v="1"/>
    <x v="0"/>
    <x v="0"/>
    <x v="7"/>
    <x v="0"/>
    <x v="0"/>
    <n v="2116"/>
    <d v="2023-05-15T00:00:00"/>
    <n v="12"/>
    <x v="0"/>
    <x v="0"/>
    <s v="2352029397"/>
    <d v="2023-04-12T00:00:00"/>
    <d v="2023-04-11T00:00:00"/>
    <x v="16"/>
    <x v="14"/>
    <x v="0"/>
    <x v="0"/>
    <s v="V.0065A"/>
    <x v="0"/>
    <d v="2023-05-17T00:00:00"/>
    <x v="0"/>
    <x v="0"/>
    <n v="14859"/>
    <n v="321324"/>
    <n v="321324"/>
    <n v="321324"/>
    <x v="0"/>
    <x v="0"/>
    <n v="0"/>
    <x v="0"/>
    <x v="0"/>
    <n v="32400"/>
    <n v="32400"/>
    <x v="0"/>
    <s v="ZCSU6726080"/>
    <x v="1"/>
    <x v="1"/>
    <x v="0"/>
    <n v="3"/>
    <s v="4500022781"/>
    <x v="1"/>
    <x v="0"/>
    <s v="2352029397"/>
    <d v="2023-04-12T00:00:00"/>
    <n v="477456000"/>
    <n v="577721000"/>
    <x v="0"/>
    <n v="131301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3"/>
    <x v="0"/>
    <x v="6"/>
    <n v="4774553316"/>
  </r>
  <r>
    <n v="369"/>
    <s v="00000000006020230522011504"/>
    <x v="0"/>
    <x v="0"/>
    <n v="292435"/>
    <x v="61"/>
    <x v="2"/>
    <s v="KKLUHAM141881"/>
    <s v="DALIAN HIGHWAY"/>
    <x v="0"/>
    <x v="0"/>
    <x v="0"/>
    <s v="292432/KPU.1/2023"/>
    <d v="2023-06-13T00:00:00"/>
    <n v="620230600114941"/>
    <d v="2023-06-1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13"/>
    <x v="0"/>
    <x v="0"/>
    <s v="2352030868"/>
    <d v="2023-04-18T00:00:00"/>
    <d v="2023-04-18T00:00:00"/>
    <x v="16"/>
    <x v="14"/>
    <x v="0"/>
    <x v="0"/>
    <s v="V.99"/>
    <x v="0"/>
    <d v="2023-06-11T00:00:00"/>
    <x v="0"/>
    <x v="0"/>
    <n v="14982"/>
    <n v="1192518"/>
    <n v="1192518"/>
    <n v="1192518"/>
    <x v="0"/>
    <x v="0"/>
    <n v="0"/>
    <x v="0"/>
    <x v="0"/>
    <n v="117774"/>
    <n v="117774"/>
    <x v="0"/>
    <s v="ZCSU6726080"/>
    <x v="1"/>
    <x v="1"/>
    <x v="0"/>
    <n v="9"/>
    <s v="4500022694"/>
    <x v="1"/>
    <x v="0"/>
    <s v="2352030868"/>
    <d v="2023-04-18T00:00:00"/>
    <n v="1786631000"/>
    <n v="2161823000"/>
    <x v="0"/>
    <n v="491324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0"/>
    <x v="0"/>
    <x v="0"/>
    <n v="17866304676"/>
  </r>
  <r>
    <n v="370"/>
    <s v="00000000006020230522011505"/>
    <x v="0"/>
    <x v="0"/>
    <n v="292424"/>
    <x v="61"/>
    <x v="5"/>
    <s v="KKLUHAM141882"/>
    <s v="DALIAN HIGHWAY"/>
    <x v="0"/>
    <x v="0"/>
    <x v="0"/>
    <s v="292421/KPU.1/2023"/>
    <d v="2023-06-13T00:00:00"/>
    <n v="620230600114798"/>
    <d v="2023-06-1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14"/>
    <x v="0"/>
    <x v="0"/>
    <s v="2352030869"/>
    <d v="2023-04-18T00:00:00"/>
    <d v="2023-04-18T00:00:00"/>
    <x v="16"/>
    <x v="14"/>
    <x v="0"/>
    <x v="0"/>
    <s v="V.99"/>
    <x v="0"/>
    <d v="2023-06-11T00:00:00"/>
    <x v="0"/>
    <x v="0"/>
    <n v="14982"/>
    <n v="927514"/>
    <n v="927514"/>
    <n v="927514"/>
    <x v="0"/>
    <x v="0"/>
    <n v="0"/>
    <x v="0"/>
    <x v="0"/>
    <n v="91602"/>
    <n v="91602"/>
    <x v="0"/>
    <s v="ZCSU6726080"/>
    <x v="1"/>
    <x v="1"/>
    <x v="0"/>
    <n v="7"/>
    <s v="4500022694"/>
    <x v="1"/>
    <x v="0"/>
    <s v="2352030869"/>
    <d v="2023-04-18T00:00:00"/>
    <n v="1389602000"/>
    <n v="1681418000"/>
    <x v="0"/>
    <n v="382141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0"/>
    <x v="0"/>
    <x v="0"/>
    <n v="13896014748"/>
  </r>
  <r>
    <n v="371"/>
    <s v="00000000006020230522011506"/>
    <x v="0"/>
    <x v="0"/>
    <n v="295197"/>
    <x v="62"/>
    <x v="5"/>
    <s v="KKLUHAM141883"/>
    <s v="DALIAN HIGHWAY"/>
    <x v="0"/>
    <x v="0"/>
    <x v="0"/>
    <s v="295239/KPU.1/2023"/>
    <d v="2023-06-14T00:00:00"/>
    <n v="620230600135109"/>
    <d v="2023-06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15"/>
    <x v="0"/>
    <x v="0"/>
    <s v="2352030871"/>
    <d v="2023-04-18T00:00:00"/>
    <d v="2023-04-18T00:00:00"/>
    <x v="16"/>
    <x v="14"/>
    <x v="0"/>
    <x v="0"/>
    <s v="V.99"/>
    <x v="0"/>
    <d v="2023-06-11T00:00:00"/>
    <x v="0"/>
    <x v="0"/>
    <n v="14872"/>
    <n v="903598"/>
    <n v="903598"/>
    <n v="903598"/>
    <x v="0"/>
    <x v="0"/>
    <n v="0"/>
    <x v="0"/>
    <x v="0"/>
    <n v="75777"/>
    <n v="75777"/>
    <x v="0"/>
    <s v="ZCSU6726080"/>
    <x v="1"/>
    <x v="1"/>
    <x v="0"/>
    <n v="7"/>
    <s v="4500022791, 4500022693"/>
    <x v="1"/>
    <x v="0"/>
    <s v="2352030871"/>
    <d v="2023-04-18T00:00:00"/>
    <n v="1343831000"/>
    <n v="1626036000"/>
    <x v="0"/>
    <n v="369554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4X4"/>
    <x v="0"/>
    <s v="TRUCK CHASSIS  "/>
    <s v="GVW 24.500 KGS"/>
    <x v="0"/>
    <x v="0"/>
    <x v="1"/>
    <x v="0"/>
    <x v="1"/>
    <n v="13438309456"/>
  </r>
  <r>
    <n v="372"/>
    <s v="00000000006020230522011507"/>
    <x v="0"/>
    <x v="0"/>
    <n v="292425"/>
    <x v="61"/>
    <x v="2"/>
    <s v="KKLUHAM141884"/>
    <s v="DALIAN HIGHWAY"/>
    <x v="0"/>
    <x v="0"/>
    <x v="0"/>
    <s v="292422/KPU.1/2023"/>
    <d v="2023-06-13T00:00:00"/>
    <n v="620230600114799"/>
    <d v="2023-06-1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16"/>
    <x v="0"/>
    <x v="0"/>
    <s v="2352030877"/>
    <d v="2023-04-18T00:00:00"/>
    <d v="2023-04-18T00:00:00"/>
    <x v="16"/>
    <x v="14"/>
    <x v="0"/>
    <x v="0"/>
    <s v="V.99"/>
    <x v="0"/>
    <d v="2023-06-11T00:00:00"/>
    <x v="0"/>
    <x v="0"/>
    <n v="14982"/>
    <n v="979264"/>
    <n v="979264"/>
    <n v="979264"/>
    <x v="0"/>
    <x v="0"/>
    <n v="0"/>
    <x v="0"/>
    <x v="0"/>
    <n v="98688"/>
    <n v="98688"/>
    <x v="0"/>
    <s v="ZCSU6726080"/>
    <x v="1"/>
    <x v="1"/>
    <x v="0"/>
    <n v="9"/>
    <s v="4500022481, 4500022693"/>
    <x v="1"/>
    <x v="0"/>
    <s v="2352030877"/>
    <d v="2023-04-18T00:00:00"/>
    <n v="1467134000"/>
    <n v="1775232000"/>
    <x v="0"/>
    <n v="403462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14671333248"/>
  </r>
  <r>
    <n v="373"/>
    <s v="00000000006020230522011508"/>
    <x v="0"/>
    <x v="0"/>
    <n v="292422"/>
    <x v="61"/>
    <x v="4"/>
    <s v="KKLUHAM141885"/>
    <s v="DALIAN HIGHWAY"/>
    <x v="0"/>
    <x v="0"/>
    <x v="0"/>
    <s v="292419/KPU.1/2023"/>
    <d v="2023-06-13T00:00:00"/>
    <n v="620230600114810"/>
    <d v="2023-06-1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17"/>
    <x v="0"/>
    <x v="0"/>
    <s v="2352030879"/>
    <d v="2023-04-18T00:00:00"/>
    <d v="2023-04-18T00:00:00"/>
    <x v="16"/>
    <x v="14"/>
    <x v="0"/>
    <x v="0"/>
    <s v="V.99"/>
    <x v="0"/>
    <d v="2023-06-11T00:00:00"/>
    <x v="0"/>
    <x v="0"/>
    <n v="14982"/>
    <n v="110839"/>
    <n v="110839"/>
    <n v="110839"/>
    <x v="0"/>
    <x v="0"/>
    <n v="0"/>
    <x v="0"/>
    <x v="0"/>
    <n v="10854"/>
    <n v="10854"/>
    <x v="0"/>
    <s v="ZCSU6726080"/>
    <x v="1"/>
    <x v="1"/>
    <x v="1"/>
    <n v="1"/>
    <s v="4500022965"/>
    <x v="1"/>
    <x v="0"/>
    <s v="2352030879"/>
    <d v="2023-04-18T00:00:00"/>
    <n v="166059000"/>
    <n v="200932000"/>
    <x v="0"/>
    <n v="4566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1660589898"/>
  </r>
  <r>
    <n v="374"/>
    <s v="00000000006020230522011509"/>
    <x v="0"/>
    <x v="0"/>
    <n v="292423"/>
    <x v="61"/>
    <x v="14"/>
    <s v="KKLUHAM141886"/>
    <s v="DALIAN HIGHWAY"/>
    <x v="0"/>
    <x v="0"/>
    <x v="0"/>
    <s v="292420/KPU.1/2023"/>
    <d v="2023-06-13T00:00:00"/>
    <n v="620230600114818"/>
    <d v="2023-06-1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18"/>
    <x v="0"/>
    <x v="0"/>
    <s v="2352030881"/>
    <d v="2023-04-18T00:00:00"/>
    <d v="2023-04-18T00:00:00"/>
    <x v="16"/>
    <x v="14"/>
    <x v="0"/>
    <x v="0"/>
    <s v="V.99"/>
    <x v="0"/>
    <d v="2023-06-11T00:00:00"/>
    <x v="0"/>
    <x v="0"/>
    <n v="14982"/>
    <n v="428392"/>
    <n v="428392"/>
    <n v="428392"/>
    <x v="0"/>
    <x v="0"/>
    <n v="0"/>
    <x v="0"/>
    <x v="0"/>
    <n v="43068"/>
    <n v="43068"/>
    <x v="0"/>
    <s v="ZCSU6726080"/>
    <x v="1"/>
    <x v="1"/>
    <x v="0"/>
    <n v="4"/>
    <s v="4500022481"/>
    <x v="1"/>
    <x v="0"/>
    <s v="2352030881"/>
    <d v="2023-04-18T00:00:00"/>
    <n v="641817000"/>
    <n v="776599000"/>
    <x v="0"/>
    <n v="176500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6418168944"/>
  </r>
  <r>
    <n v="375"/>
    <s v="00000000006020230522011510"/>
    <x v="0"/>
    <x v="0"/>
    <n v="258253"/>
    <x v="63"/>
    <x v="4"/>
    <s v="HENJK43MJ801"/>
    <s v="COSMIC OAK"/>
    <x v="0"/>
    <x v="0"/>
    <x v="0"/>
    <s v="258275/KPU.1/2023"/>
    <d v="2023-05-26T00:00:00"/>
    <n v="620230500261016"/>
    <d v="2023-05-26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1"/>
    <x v="1"/>
    <x v="1"/>
    <x v="7"/>
    <x v="0"/>
    <x v="3"/>
    <x v="0"/>
    <x v="0"/>
    <n v="2250"/>
    <d v="2023-05-23T00:00:00"/>
    <n v="24"/>
    <x v="0"/>
    <x v="0"/>
    <s v="CV31756"/>
    <d v="2023-04-24T00:00:00"/>
    <d v="2023-05-12T00:00:00"/>
    <x v="16"/>
    <x v="14"/>
    <x v="0"/>
    <x v="0"/>
    <s v="V.100"/>
    <x v="0"/>
    <d v="2023-05-25T00:00:00"/>
    <x v="1"/>
    <x v="0"/>
    <n v="14859"/>
    <n v="525467"/>
    <n v="539197.29"/>
    <n v="525467"/>
    <x v="0"/>
    <x v="0"/>
    <n v="13730.29"/>
    <x v="0"/>
    <x v="0"/>
    <n v="49748"/>
    <n v="49221"/>
    <x v="0"/>
    <s v="ZCSU6726080"/>
    <x v="1"/>
    <x v="1"/>
    <x v="2"/>
    <n v="5"/>
    <s v="SESUAI BL"/>
    <x v="1"/>
    <x v="0"/>
    <s v="CV31756"/>
    <d v="2023-04-24T00:00:00"/>
    <n v="0"/>
    <n v="881313000"/>
    <x v="0"/>
    <n v="200299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600-6R (LESS BUCKET), KEADAAN BARU SN:KMTWA104KPD065190 EN:616300"/>
    <x v="1"/>
    <s v="WA600-6R       "/>
    <s v="4500022742"/>
    <x v="0"/>
    <x v="0"/>
    <x v="0"/>
    <x v="0"/>
    <x v="0"/>
    <n v="8011932532.1099997"/>
  </r>
  <r>
    <n v="376"/>
    <s v="00000000006020230522011511"/>
    <x v="0"/>
    <x v="0"/>
    <n v="258257"/>
    <x v="63"/>
    <x v="4"/>
    <s v="HENJK43MJ802"/>
    <s v="COSMIC OAK"/>
    <x v="0"/>
    <x v="0"/>
    <x v="0"/>
    <s v="258279/KPU.1/2023"/>
    <d v="2023-05-26T00:00:00"/>
    <n v="620230500262104"/>
    <d v="2023-05-2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7"/>
    <x v="0"/>
    <x v="3"/>
    <x v="0"/>
    <x v="0"/>
    <n v="2250"/>
    <d v="2023-05-23T00:00:00"/>
    <n v="25"/>
    <x v="0"/>
    <x v="0"/>
    <s v="CV31759"/>
    <d v="2023-04-24T00:00:00"/>
    <d v="2023-05-12T00:00:00"/>
    <x v="16"/>
    <x v="14"/>
    <x v="0"/>
    <x v="0"/>
    <s v="V.100"/>
    <x v="0"/>
    <d v="2023-05-25T00:00:00"/>
    <x v="1"/>
    <x v="0"/>
    <n v="14859"/>
    <n v="438743"/>
    <n v="451729.74"/>
    <n v="438743"/>
    <x v="0"/>
    <x v="0"/>
    <n v="12986.74"/>
    <x v="0"/>
    <x v="0"/>
    <n v="36370"/>
    <n v="36270"/>
    <x v="0"/>
    <s v="ZCSU6726080"/>
    <x v="1"/>
    <x v="1"/>
    <x v="2"/>
    <n v="2"/>
    <s v="SESUAI BL"/>
    <x v="1"/>
    <x v="0"/>
    <s v="CV31759"/>
    <d v="2023-04-24T00:00:00"/>
    <n v="0"/>
    <n v="738348000"/>
    <x v="0"/>
    <n v="167807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RIGID DUMP TRUCK MODEL HD465-7R (W/O BODY) KEADAAN BARU SN:KMTHD034VPD017215 EN:616313"/>
    <x v="1"/>
    <s v="HD465-7R       "/>
    <s v="4500022728"/>
    <x v="0"/>
    <x v="0"/>
    <x v="0"/>
    <x v="0"/>
    <x v="0"/>
    <n v="6712252206.6599998"/>
  </r>
  <r>
    <n v="377"/>
    <s v="00000000006020230522011512"/>
    <x v="0"/>
    <x v="0"/>
    <n v="258259"/>
    <x v="63"/>
    <x v="14"/>
    <s v="HENJK43MJ803"/>
    <s v="COSMIC OAK"/>
    <x v="0"/>
    <x v="0"/>
    <x v="0"/>
    <s v="258281/KPU.1/2023"/>
    <d v="2023-05-26T00:00:00"/>
    <n v="620230500262365"/>
    <d v="2023-05-2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7"/>
    <x v="0"/>
    <x v="3"/>
    <x v="0"/>
    <x v="0"/>
    <n v="2250"/>
    <d v="2023-05-23T00:00:00"/>
    <n v="26"/>
    <x v="0"/>
    <x v="0"/>
    <s v="CV31762"/>
    <d v="2023-04-24T00:00:00"/>
    <d v="2023-05-12T00:00:00"/>
    <x v="16"/>
    <x v="14"/>
    <x v="0"/>
    <x v="0"/>
    <s v="V.100"/>
    <x v="0"/>
    <d v="2023-05-25T00:00:00"/>
    <x v="1"/>
    <x v="0"/>
    <n v="14859"/>
    <n v="2741080"/>
    <n v="2823182.02"/>
    <n v="2741080"/>
    <x v="0"/>
    <x v="0"/>
    <n v="82102.02"/>
    <x v="0"/>
    <x v="0"/>
    <n v="224404"/>
    <n v="224016"/>
    <x v="0"/>
    <s v="ZCSU6726080"/>
    <x v="1"/>
    <x v="1"/>
    <x v="2"/>
    <n v="12"/>
    <s v="SESUAI BL"/>
    <x v="1"/>
    <x v="0"/>
    <s v="CV31762"/>
    <d v="2023-04-24T00:00:00"/>
    <n v="0"/>
    <n v="4614463000"/>
    <x v="0"/>
    <n v="1048742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DUMP TRUCK MODEL HD785-7 (W/O BODY), KEADAAN BARU SN:KMTHD023VPD034587 EN:515388"/>
    <x v="1"/>
    <s v="HD785-7        "/>
    <s v="4500022727"/>
    <x v="0"/>
    <x v="0"/>
    <x v="0"/>
    <x v="0"/>
    <x v="0"/>
    <n v="41949661635.18"/>
  </r>
  <r>
    <n v="378"/>
    <s v="00000000006020230522011513"/>
    <x v="0"/>
    <x v="0"/>
    <n v="258266"/>
    <x v="63"/>
    <x v="3"/>
    <s v="HENJK43MJ804"/>
    <s v="COSMIC OAK"/>
    <x v="0"/>
    <x v="0"/>
    <x v="0"/>
    <s v="258286/KPU.1/2023"/>
    <d v="2023-05-26T00:00:00"/>
    <n v="620230500262060"/>
    <d v="2023-05-2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7"/>
    <x v="0"/>
    <x v="3"/>
    <x v="0"/>
    <x v="0"/>
    <n v="2250"/>
    <d v="2023-05-23T00:00:00"/>
    <n v="27"/>
    <x v="0"/>
    <x v="0"/>
    <s v="CV31764"/>
    <d v="2023-04-24T00:00:00"/>
    <d v="2023-05-12T00:00:00"/>
    <x v="16"/>
    <x v="14"/>
    <x v="0"/>
    <x v="0"/>
    <s v="V.100"/>
    <x v="0"/>
    <d v="2023-05-25T00:00:00"/>
    <x v="1"/>
    <x v="0"/>
    <n v="14859"/>
    <n v="2002086"/>
    <n v="2083877"/>
    <n v="2002086"/>
    <x v="0"/>
    <x v="0"/>
    <n v="81791"/>
    <x v="0"/>
    <x v="0"/>
    <n v="208932"/>
    <n v="208926"/>
    <x v="0"/>
    <s v="ZCSU6726080"/>
    <x v="1"/>
    <x v="1"/>
    <x v="2"/>
    <n v="12"/>
    <s v="SESUAI BL"/>
    <x v="1"/>
    <x v="0"/>
    <s v="CV31764"/>
    <d v="2023-04-24T00:00:00"/>
    <n v="0"/>
    <n v="3406077000"/>
    <x v="0"/>
    <n v="774109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ARTICULATED DUMP TRUCK MODEL HM400-3R, KEADAAN BARU SN:KMTHM013TPD009344 EN:639006"/>
    <x v="1"/>
    <s v="HM400-3R       "/>
    <s v="4500022738"/>
    <x v="0"/>
    <x v="0"/>
    <x v="0"/>
    <x v="0"/>
    <x v="0"/>
    <n v="30964328343"/>
  </r>
  <r>
    <n v="379"/>
    <s v="00000000006020230522011514"/>
    <x v="0"/>
    <x v="0"/>
    <n v="258258"/>
    <x v="63"/>
    <x v="4"/>
    <s v="HENJK43MJ805"/>
    <s v="COSMIC OAK"/>
    <x v="0"/>
    <x v="0"/>
    <x v="0"/>
    <s v="258280/KPU.1/2023"/>
    <d v="2023-05-26T00:00:00"/>
    <n v="620230500262108"/>
    <d v="2023-05-26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1"/>
    <x v="1"/>
    <x v="1"/>
    <x v="7"/>
    <x v="0"/>
    <x v="3"/>
    <x v="0"/>
    <x v="0"/>
    <n v="2250"/>
    <d v="2023-05-23T00:00:00"/>
    <n v="28"/>
    <x v="0"/>
    <x v="0"/>
    <s v="CV33098"/>
    <d v="2023-04-24T00:00:00"/>
    <d v="2023-05-12T00:00:00"/>
    <x v="16"/>
    <x v="14"/>
    <x v="0"/>
    <x v="0"/>
    <s v="V.100"/>
    <x v="0"/>
    <d v="2023-05-25T00:00:00"/>
    <x v="1"/>
    <x v="0"/>
    <n v="14859"/>
    <n v="499958"/>
    <n v="513688.29"/>
    <n v="499958"/>
    <x v="0"/>
    <x v="0"/>
    <n v="13730.29"/>
    <x v="0"/>
    <x v="0"/>
    <n v="49748"/>
    <n v="49221"/>
    <x v="0"/>
    <s v="ZCSU6726080"/>
    <x v="1"/>
    <x v="1"/>
    <x v="2"/>
    <n v="5"/>
    <s v="SESUAI BL"/>
    <x v="1"/>
    <x v="0"/>
    <s v="CV33098"/>
    <d v="2023-04-24T00:00:00"/>
    <n v="0"/>
    <n v="839619000"/>
    <x v="0"/>
    <n v="190823000"/>
    <x v="0"/>
    <x v="0"/>
    <x v="0"/>
    <x v="0"/>
    <x v="0"/>
    <x v="0"/>
    <x v="0"/>
    <x v="0"/>
    <x v="0"/>
    <x v="0"/>
    <x v="0"/>
    <x v="0"/>
    <x v="0"/>
    <x v="0"/>
    <x v="0"/>
    <x v="0"/>
    <x v="1"/>
    <x v="6"/>
    <s v="KOMATSU WHEEL LOADER MODEL WA600-6R (LESS BUCKET), KEADAAN BARU SN:KMTWA104JPD065191 EN:616303"/>
    <x v="1"/>
    <s v="WA600-6R       "/>
    <s v="4500022856"/>
    <x v="0"/>
    <x v="0"/>
    <x v="0"/>
    <x v="0"/>
    <x v="0"/>
    <n v="7632894301.1099997"/>
  </r>
  <r>
    <n v="380"/>
    <s v="00000000006020230523011516"/>
    <x v="0"/>
    <x v="0"/>
    <n v="266018"/>
    <x v="64"/>
    <x v="4"/>
    <s v="NYKS500028261"/>
    <s v="MORNING MIDAS"/>
    <x v="0"/>
    <x v="0"/>
    <x v="0"/>
    <s v="265930/KPU.1/2023"/>
    <d v="2023-05-30T00:00:00"/>
    <n v="620230500297534"/>
    <d v="2023-05-3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302"/>
    <d v="2023-05-27T00:00:00"/>
    <n v="12"/>
    <x v="0"/>
    <x v="0"/>
    <s v="2352032366"/>
    <d v="2023-04-27T00:00:00"/>
    <d v="2023-04-27T00:00:00"/>
    <x v="16"/>
    <x v="14"/>
    <x v="0"/>
    <x v="0"/>
    <s v="V.006"/>
    <x v="0"/>
    <d v="2023-05-30T00:00:00"/>
    <x v="0"/>
    <x v="0"/>
    <n v="14859"/>
    <n v="138828"/>
    <n v="138828"/>
    <n v="138828"/>
    <x v="0"/>
    <x v="0"/>
    <n v="0"/>
    <x v="0"/>
    <x v="0"/>
    <n v="11509"/>
    <n v="11509"/>
    <x v="0"/>
    <s v="ZCSU6726080"/>
    <x v="1"/>
    <x v="1"/>
    <x v="1"/>
    <n v="1"/>
    <s v="4500022593"/>
    <x v="1"/>
    <x v="0"/>
    <s v="2352032366"/>
    <d v="2023-04-27T00:00:00"/>
    <n v="206285000"/>
    <n v="249605000"/>
    <x v="0"/>
    <n v="56729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4"/>
    <x v="0"/>
    <x v="4"/>
    <n v="2062845252"/>
  </r>
  <r>
    <n v="381"/>
    <s v="00000000006020230523011517"/>
    <x v="0"/>
    <x v="0"/>
    <n v="266019"/>
    <x v="64"/>
    <x v="0"/>
    <s v="NYKS500028348"/>
    <s v="MORNING MIDAS"/>
    <x v="0"/>
    <x v="0"/>
    <x v="0"/>
    <s v="265931/KPU.1/2023"/>
    <d v="2023-05-30T00:00:00"/>
    <n v="620230500297744"/>
    <d v="2023-05-3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302"/>
    <d v="2023-05-27T00:00:00"/>
    <n v="13"/>
    <x v="0"/>
    <x v="0"/>
    <s v="2352032286"/>
    <d v="2023-04-27T00:00:00"/>
    <d v="2023-04-27T00:00:00"/>
    <x v="16"/>
    <x v="14"/>
    <x v="0"/>
    <x v="0"/>
    <s v="V.006"/>
    <x v="0"/>
    <d v="2023-05-30T00:00:00"/>
    <x v="0"/>
    <x v="0"/>
    <n v="14859"/>
    <n v="416484"/>
    <n v="416484"/>
    <n v="416484"/>
    <x v="0"/>
    <x v="0"/>
    <n v="0"/>
    <x v="0"/>
    <x v="0"/>
    <n v="34527"/>
    <n v="34527"/>
    <x v="0"/>
    <s v="ZCSU6726080"/>
    <x v="1"/>
    <x v="1"/>
    <x v="2"/>
    <n v="3"/>
    <s v="4500022593"/>
    <x v="1"/>
    <x v="0"/>
    <s v="2352032286"/>
    <d v="2023-04-27T00:00:00"/>
    <n v="618854000"/>
    <n v="748813000"/>
    <x v="0"/>
    <n v="17018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4"/>
    <x v="0"/>
    <x v="4"/>
    <n v="6188535756"/>
  </r>
  <r>
    <n v="382"/>
    <s v="00000000006020230523011518"/>
    <x v="0"/>
    <x v="0"/>
    <n v="266020"/>
    <x v="64"/>
    <x v="6"/>
    <s v="NYKS500028349"/>
    <s v="MORNING MIDAS"/>
    <x v="0"/>
    <x v="0"/>
    <x v="0"/>
    <s v="265932/KPU.1/2023"/>
    <d v="2023-05-30T00:00:00"/>
    <n v="620230500297788"/>
    <d v="2023-05-3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302"/>
    <d v="2023-05-27T00:00:00"/>
    <n v="14"/>
    <x v="0"/>
    <x v="0"/>
    <s v="2352032289"/>
    <d v="2023-04-27T00:00:00"/>
    <d v="2023-04-27T00:00:00"/>
    <x v="16"/>
    <x v="14"/>
    <x v="0"/>
    <x v="0"/>
    <s v="V.006"/>
    <x v="0"/>
    <d v="2023-05-30T00:00:00"/>
    <x v="0"/>
    <x v="0"/>
    <n v="14859"/>
    <n v="265004"/>
    <n v="265004"/>
    <n v="265004"/>
    <x v="0"/>
    <x v="0"/>
    <n v="0"/>
    <x v="0"/>
    <x v="0"/>
    <n v="26182"/>
    <n v="26182"/>
    <x v="0"/>
    <s v="ZCSU6726080"/>
    <x v="1"/>
    <x v="1"/>
    <x v="0"/>
    <n v="2"/>
    <s v="4500022846"/>
    <x v="1"/>
    <x v="0"/>
    <s v="2352032289"/>
    <d v="2023-04-27T00:00:00"/>
    <n v="393770000"/>
    <n v="476462000"/>
    <x v="0"/>
    <n v="108287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4"/>
    <x v="0"/>
    <x v="4"/>
    <n v="3937694436"/>
  </r>
  <r>
    <n v="383"/>
    <s v="00000000006020230523011519"/>
    <x v="0"/>
    <x v="0"/>
    <n v="266022"/>
    <x v="64"/>
    <x v="11"/>
    <s v="NYKS500028351"/>
    <s v="MORNING MIDAS"/>
    <x v="0"/>
    <x v="0"/>
    <x v="0"/>
    <s v="265934/KPU.1/2023"/>
    <d v="2023-05-30T00:00:00"/>
    <n v="620230500297913"/>
    <d v="2023-05-3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302"/>
    <d v="2023-05-27T00:00:00"/>
    <n v="15"/>
    <x v="0"/>
    <x v="0"/>
    <s v="2352032263"/>
    <d v="2023-04-27T00:00:00"/>
    <d v="2023-04-27T00:00:00"/>
    <x v="16"/>
    <x v="14"/>
    <x v="0"/>
    <x v="0"/>
    <s v="V.006"/>
    <x v="0"/>
    <d v="2023-05-30T00:00:00"/>
    <x v="0"/>
    <x v="0"/>
    <n v="14859"/>
    <n v="888514"/>
    <n v="888514"/>
    <n v="888514"/>
    <x v="0"/>
    <x v="0"/>
    <n v="0"/>
    <x v="0"/>
    <x v="0"/>
    <n v="86878"/>
    <n v="86878"/>
    <x v="0"/>
    <s v="ZCSU6726080"/>
    <x v="1"/>
    <x v="1"/>
    <x v="2"/>
    <n v="8"/>
    <s v="4500022481, 4500022482"/>
    <x v="1"/>
    <x v="0"/>
    <s v="2352032263"/>
    <d v="2023-04-27T00:00:00"/>
    <n v="1320243000"/>
    <n v="1597494000"/>
    <x v="0"/>
    <n v="36306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4"/>
    <x v="0"/>
    <x v="4"/>
    <n v="13202429526"/>
  </r>
  <r>
    <n v="384"/>
    <s v="00000000006020230523011520"/>
    <x v="0"/>
    <x v="0"/>
    <n v="266021"/>
    <x v="64"/>
    <x v="4"/>
    <s v="NYKS500028352"/>
    <s v="MORNING MIDAS"/>
    <x v="0"/>
    <x v="0"/>
    <x v="0"/>
    <s v="265933/KPU.1/2023"/>
    <d v="2023-05-30T00:00:00"/>
    <n v="620230500297810"/>
    <d v="2023-05-3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302"/>
    <d v="2023-05-27T00:00:00"/>
    <n v="16"/>
    <x v="0"/>
    <x v="0"/>
    <s v="2352032309"/>
    <d v="2023-04-27T00:00:00"/>
    <d v="2023-04-27T00:00:00"/>
    <x v="16"/>
    <x v="14"/>
    <x v="0"/>
    <x v="0"/>
    <s v="V.006"/>
    <x v="0"/>
    <d v="2023-05-30T00:00:00"/>
    <x v="0"/>
    <x v="0"/>
    <n v="14859"/>
    <n v="122480"/>
    <n v="122480"/>
    <n v="122480"/>
    <x v="0"/>
    <x v="0"/>
    <n v="0"/>
    <x v="0"/>
    <x v="0"/>
    <n v="12552"/>
    <n v="12552"/>
    <x v="0"/>
    <s v="ZCSU6726080"/>
    <x v="1"/>
    <x v="1"/>
    <x v="1"/>
    <n v="1"/>
    <s v="4500022693"/>
    <x v="1"/>
    <x v="0"/>
    <s v="2352032309"/>
    <d v="2023-04-27T00:00:00"/>
    <n v="181994000"/>
    <n v="220212000"/>
    <x v="0"/>
    <n v="50049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10-B8X4"/>
    <x v="0"/>
    <s v="TRUCK CHASSIS  "/>
    <s v="GVW 50.000 KGS"/>
    <x v="0"/>
    <x v="0"/>
    <x v="4"/>
    <x v="0"/>
    <x v="4"/>
    <n v="1819930320"/>
  </r>
  <r>
    <n v="385"/>
    <s v="00000000006020230525011521"/>
    <x v="0"/>
    <x v="0"/>
    <n v="289092"/>
    <x v="60"/>
    <x v="6"/>
    <s v="KKLUHAM142013"/>
    <s v="MEDITERRANEAN HIG"/>
    <x v="0"/>
    <x v="0"/>
    <x v="0"/>
    <s v="289150/KPU.1/2023"/>
    <d v="2023-06-12T00:00:00"/>
    <n v="620230600095514"/>
    <d v="2023-06-12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33"/>
    <x v="0"/>
    <x v="0"/>
    <s v="2352031465"/>
    <d v="2023-04-25T00:00:00"/>
    <d v="2023-04-25T00:00:00"/>
    <x v="16"/>
    <x v="14"/>
    <x v="0"/>
    <x v="0"/>
    <s v="V133"/>
    <x v="0"/>
    <d v="2023-06-11T00:00:00"/>
    <x v="0"/>
    <x v="0"/>
    <n v="14982"/>
    <n v="265004"/>
    <n v="265004"/>
    <n v="265004"/>
    <x v="0"/>
    <x v="0"/>
    <n v="0"/>
    <x v="0"/>
    <x v="0"/>
    <n v="26182"/>
    <n v="26182"/>
    <x v="0"/>
    <s v="ZCSU6726080"/>
    <x v="1"/>
    <x v="1"/>
    <x v="0"/>
    <n v="2"/>
    <s v="4500022846"/>
    <x v="1"/>
    <x v="0"/>
    <s v="2352031465"/>
    <d v="2023-04-25T00:00:00"/>
    <n v="397029000"/>
    <n v="480406000"/>
    <x v="0"/>
    <n v="109183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4"/>
    <x v="0"/>
    <x v="4"/>
    <n v="3970289928"/>
  </r>
  <r>
    <n v="386"/>
    <s v="00000000006020230525011522"/>
    <x v="0"/>
    <x v="0"/>
    <n v="289093"/>
    <x v="60"/>
    <x v="14"/>
    <s v="KKLUHAM142014"/>
    <s v="MEDITERRANEAN HIG"/>
    <x v="0"/>
    <x v="0"/>
    <x v="0"/>
    <s v="289151/KPU.1/2023"/>
    <d v="2023-06-12T00:00:00"/>
    <n v="620230600095515"/>
    <d v="2023-06-12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34"/>
    <x v="0"/>
    <x v="0"/>
    <s v="2352031468"/>
    <d v="2023-04-25T00:00:00"/>
    <d v="2023-04-25T00:00:00"/>
    <x v="16"/>
    <x v="14"/>
    <x v="0"/>
    <x v="0"/>
    <s v="V.133"/>
    <x v="0"/>
    <d v="2023-06-11T00:00:00"/>
    <x v="0"/>
    <x v="0"/>
    <n v="14982"/>
    <n v="428392"/>
    <n v="428392"/>
    <n v="428392"/>
    <x v="0"/>
    <x v="0"/>
    <n v="0"/>
    <x v="0"/>
    <x v="0"/>
    <n v="43068"/>
    <n v="43068"/>
    <x v="0"/>
    <s v="ZCSU6726080"/>
    <x v="1"/>
    <x v="1"/>
    <x v="0"/>
    <n v="4"/>
    <s v="4500022481"/>
    <x v="1"/>
    <x v="0"/>
    <s v="2352031468"/>
    <d v="2023-04-25T00:00:00"/>
    <n v="641817000"/>
    <n v="776599000"/>
    <x v="0"/>
    <n v="176500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4"/>
    <x v="0"/>
    <x v="4"/>
    <n v="6418168944"/>
  </r>
  <r>
    <n v="387"/>
    <s v="00000000006020230525011523"/>
    <x v="0"/>
    <x v="0"/>
    <n v="295185"/>
    <x v="62"/>
    <x v="4"/>
    <s v="KKLUHAM142015"/>
    <s v="MEDITERRANEAN HIG"/>
    <x v="0"/>
    <x v="0"/>
    <x v="0"/>
    <s v="295227/KPU.1/2023"/>
    <d v="2023-06-14T00:00:00"/>
    <n v="620230600130889"/>
    <d v="2023-06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35"/>
    <x v="0"/>
    <x v="0"/>
    <s v="2352031472"/>
    <d v="2023-04-25T00:00:00"/>
    <d v="2023-04-25T00:00:00"/>
    <x v="16"/>
    <x v="14"/>
    <x v="0"/>
    <x v="0"/>
    <s v="V.133"/>
    <x v="0"/>
    <d v="2023-06-11T00:00:00"/>
    <x v="0"/>
    <x v="0"/>
    <n v="14982"/>
    <n v="106383"/>
    <n v="106383"/>
    <n v="106383"/>
    <x v="0"/>
    <x v="0"/>
    <n v="0"/>
    <x v="0"/>
    <x v="0"/>
    <n v="10616"/>
    <n v="10616"/>
    <x v="0"/>
    <s v="ZCSU6726080"/>
    <x v="1"/>
    <x v="1"/>
    <x v="1"/>
    <n v="1"/>
    <s v="4500022481"/>
    <x v="1"/>
    <x v="0"/>
    <s v="2352031472"/>
    <d v="2023-04-25T00:00:00"/>
    <n v="159384000"/>
    <n v="192854000"/>
    <x v="0"/>
    <n v="43831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1"/>
    <x v="0"/>
    <x v="1"/>
    <n v="1593830106"/>
  </r>
  <r>
    <n v="388"/>
    <s v="00000000006020230525011524"/>
    <x v="0"/>
    <x v="0"/>
    <n v="289094"/>
    <x v="60"/>
    <x v="10"/>
    <s v="KKLUHAM142016"/>
    <s v="MEDITERRANEAN HIG"/>
    <x v="0"/>
    <x v="0"/>
    <x v="0"/>
    <s v="289152/KPU.1/2023"/>
    <d v="2023-06-12T00:00:00"/>
    <n v="620230600095555"/>
    <d v="2023-06-12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36"/>
    <x v="0"/>
    <x v="0"/>
    <s v="2352031478"/>
    <d v="2023-04-25T00:00:00"/>
    <d v="2023-04-25T00:00:00"/>
    <x v="16"/>
    <x v="14"/>
    <x v="0"/>
    <x v="0"/>
    <s v="V.133"/>
    <x v="0"/>
    <d v="2023-06-11T00:00:00"/>
    <x v="0"/>
    <x v="0"/>
    <n v="14982"/>
    <n v="694140"/>
    <n v="694140"/>
    <n v="694140"/>
    <x v="0"/>
    <x v="0"/>
    <n v="0"/>
    <x v="0"/>
    <x v="0"/>
    <n v="57545"/>
    <n v="57545"/>
    <x v="0"/>
    <s v="ZCSU6726080"/>
    <x v="1"/>
    <x v="1"/>
    <x v="0"/>
    <n v="5"/>
    <s v="4500022593"/>
    <x v="1"/>
    <x v="0"/>
    <s v="2352031478"/>
    <d v="2023-04-25T00:00:00"/>
    <n v="1039961000"/>
    <n v="1258353000"/>
    <x v="0"/>
    <n v="285990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4"/>
    <x v="0"/>
    <x v="4"/>
    <n v="10399605480"/>
  </r>
  <r>
    <n v="389"/>
    <s v="00000000006020230526011525"/>
    <x v="0"/>
    <x v="0"/>
    <n v="275314"/>
    <x v="65"/>
    <x v="10"/>
    <s v="OOLU4115098200"/>
    <s v="OOCL JAKARTA"/>
    <x v="0"/>
    <x v="0"/>
    <x v="0"/>
    <s v="275218/KPU.1/2023"/>
    <d v="2023-06-06T00:00:00"/>
    <n v="620230600029062"/>
    <d v="2023-06-06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2349"/>
    <d v="2023-05-30T00:00:00"/>
    <n v="366"/>
    <x v="0"/>
    <x v="0"/>
    <s v="SA-11197"/>
    <d v="2023-05-18T00:00:00"/>
    <d v="2023-05-18T00:00:00"/>
    <x v="16"/>
    <x v="14"/>
    <x v="0"/>
    <x v="0"/>
    <s v="V.157S"/>
    <x v="0"/>
    <d v="2023-05-31T00:00:00"/>
    <x v="2"/>
    <x v="1"/>
    <n v="106.96810000000001"/>
    <n v="23662700"/>
    <n v="23662700"/>
    <n v="0"/>
    <x v="0"/>
    <x v="0"/>
    <n v="0"/>
    <x v="0"/>
    <x v="0"/>
    <n v="16086"/>
    <n v="14441"/>
    <x v="10"/>
    <s v="OOCU8340780"/>
    <x v="1"/>
    <x v="1"/>
    <x v="2"/>
    <n v="20"/>
    <s v="SESUAI BL"/>
    <x v="2"/>
    <x v="0"/>
    <s v="SA-11197"/>
    <d v="2023-05-18T00:00:00"/>
    <n v="0"/>
    <n v="278427000"/>
    <x v="0"/>
    <n v="63279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X1005HRS, KEADAAN BARU,SN:KZ1106"/>
    <x v="2"/>
    <s v="TM-ZX1005HRS   "/>
    <s v="4500022429"/>
    <x v="0"/>
    <x v="0"/>
    <x v="2"/>
    <x v="0"/>
    <x v="2"/>
    <n v="2531154059.8699999"/>
  </r>
  <r>
    <n v="390"/>
    <s v="00000000006020230531011526"/>
    <x v="0"/>
    <x v="0"/>
    <n v="292427"/>
    <x v="61"/>
    <x v="4"/>
    <s v="NYKS182122045"/>
    <s v="GEMINI LEADER"/>
    <x v="0"/>
    <x v="0"/>
    <x v="0"/>
    <s v="292424/KPU.1/2023"/>
    <d v="2023-06-13T00:00:00"/>
    <n v="620230600115715"/>
    <d v="2023-06-1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2564"/>
    <d v="2023-06-12T00:00:00"/>
    <n v="2"/>
    <x v="0"/>
    <x v="0"/>
    <s v="SA-11205"/>
    <d v="2023-05-22T00:00:00"/>
    <d v="2023-05-22T00:00:00"/>
    <x v="16"/>
    <x v="14"/>
    <x v="0"/>
    <x v="0"/>
    <s v="V.002"/>
    <x v="0"/>
    <d v="2023-06-14T00:00:00"/>
    <x v="2"/>
    <x v="1"/>
    <n v="107.2724"/>
    <n v="41941266"/>
    <n v="41941266"/>
    <n v="0"/>
    <x v="0"/>
    <x v="0"/>
    <n v="0"/>
    <x v="0"/>
    <x v="0"/>
    <n v="38391"/>
    <n v="38330"/>
    <x v="0"/>
    <s v="TGBU2271877"/>
    <x v="2"/>
    <x v="1"/>
    <x v="2"/>
    <n v="3"/>
    <s v="SESUAI BL"/>
    <x v="1"/>
    <x v="0"/>
    <s v="SA-11205"/>
    <d v="2023-05-22T00:00:00"/>
    <n v="0"/>
    <n v="494906000"/>
    <x v="0"/>
    <n v="112479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 SN:542271, EN:6M60-297952"/>
    <x v="2"/>
    <s v="GR-500EXL      "/>
    <s v="4500022678"/>
    <x v="0"/>
    <x v="0"/>
    <x v="8"/>
    <x v="0"/>
    <x v="8"/>
    <n v="4499140262.8584003"/>
  </r>
  <r>
    <n v="391"/>
    <s v="00000000006020230531011527"/>
    <x v="0"/>
    <x v="0"/>
    <n v="292428"/>
    <x v="61"/>
    <x v="4"/>
    <s v="NYKS182122254"/>
    <s v="GEMINI LEADER"/>
    <x v="0"/>
    <x v="0"/>
    <x v="0"/>
    <s v="292425/KPU.1/2023"/>
    <d v="2023-06-13T00:00:00"/>
    <n v="620230600115905"/>
    <d v="2023-06-1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2564"/>
    <d v="2023-06-12T00:00:00"/>
    <n v="3"/>
    <x v="0"/>
    <x v="0"/>
    <s v="SA-11206"/>
    <d v="2023-05-22T00:00:00"/>
    <d v="2023-05-22T00:00:00"/>
    <x v="16"/>
    <x v="14"/>
    <x v="0"/>
    <x v="0"/>
    <s v="V.002"/>
    <x v="0"/>
    <d v="2023-06-14T00:00:00"/>
    <x v="2"/>
    <x v="1"/>
    <n v="107.2724"/>
    <n v="41941266"/>
    <n v="41941266"/>
    <n v="0"/>
    <x v="0"/>
    <x v="0"/>
    <n v="0"/>
    <x v="0"/>
    <x v="0"/>
    <n v="38391"/>
    <n v="38330"/>
    <x v="0"/>
    <s v="TGBU2271877"/>
    <x v="2"/>
    <x v="1"/>
    <x v="2"/>
    <n v="3"/>
    <s v="SESUAI BL"/>
    <x v="1"/>
    <x v="0"/>
    <s v="SA-11206"/>
    <d v="2023-05-22T00:00:00"/>
    <n v="0"/>
    <n v="494906000"/>
    <x v="0"/>
    <n v="112479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 SN:542278, EN:6M60-298743"/>
    <x v="2"/>
    <s v="GR-500EXL      "/>
    <s v="4500022678"/>
    <x v="0"/>
    <x v="0"/>
    <x v="8"/>
    <x v="0"/>
    <x v="8"/>
    <n v="4499140262.8584003"/>
  </r>
  <r>
    <n v="392"/>
    <s v="00000000006020230601011529"/>
    <x v="0"/>
    <x v="0"/>
    <n v="279411"/>
    <x v="66"/>
    <x v="4"/>
    <s v="KNZJK53MC001"/>
    <s v="GRANDE FORTUNA"/>
    <x v="0"/>
    <x v="0"/>
    <x v="0"/>
    <s v="279341/KPU.1/2023"/>
    <d v="2023-06-07T00:00:00"/>
    <n v="620230600038126"/>
    <d v="2023-06-06T00:00:00"/>
    <x v="0"/>
    <x v="0"/>
    <x v="0"/>
    <x v="0"/>
    <x v="0"/>
    <x v="0"/>
    <x v="0"/>
    <x v="0"/>
    <x v="0"/>
    <x v="0"/>
    <x v="0"/>
    <x v="0"/>
    <x v="0"/>
    <x v="1"/>
    <x v="4"/>
    <x v="1"/>
    <x v="1"/>
    <x v="4"/>
    <x v="1"/>
    <x v="1"/>
    <x v="1"/>
    <x v="1"/>
    <x v="1"/>
    <x v="0"/>
    <x v="4"/>
    <x v="0"/>
    <x v="0"/>
    <n v="2411"/>
    <d v="2023-06-02T00:00:00"/>
    <n v="25"/>
    <x v="0"/>
    <x v="0"/>
    <s v="CV33091"/>
    <d v="2023-05-09T00:00:00"/>
    <d v="2023-05-24T00:00:00"/>
    <x v="16"/>
    <x v="14"/>
    <x v="0"/>
    <x v="0"/>
    <s v="V.075"/>
    <x v="0"/>
    <d v="2023-06-04T00:00:00"/>
    <x v="1"/>
    <x v="0"/>
    <n v="14919"/>
    <n v="1629415"/>
    <n v="1669669.09"/>
    <n v="1629415"/>
    <x v="0"/>
    <x v="0"/>
    <n v="40254.089999999997"/>
    <x v="0"/>
    <x v="0"/>
    <n v="205245"/>
    <n v="203015"/>
    <x v="0"/>
    <s v="TGBU2271877"/>
    <x v="2"/>
    <x v="1"/>
    <x v="2"/>
    <n v="18"/>
    <s v="SESUAI BL"/>
    <x v="1"/>
    <x v="0"/>
    <s v="CV33091"/>
    <d v="2023-05-09T00:00:00"/>
    <n v="0"/>
    <n v="2740078000"/>
    <x v="0"/>
    <n v="62274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APF030102, EN:900208"/>
    <x v="1"/>
    <s v="PC2000-11R     "/>
    <s v="4500022832"/>
    <x v="0"/>
    <x v="0"/>
    <x v="1"/>
    <x v="0"/>
    <x v="1"/>
    <n v="24909793153.709999"/>
  </r>
  <r>
    <n v="393"/>
    <s v="00000000006020230601011530"/>
    <x v="0"/>
    <x v="0"/>
    <n v="279410"/>
    <x v="66"/>
    <x v="4"/>
    <s v="KNZJK53MC002"/>
    <s v="GRANDE FORTUNA"/>
    <x v="0"/>
    <x v="0"/>
    <x v="0"/>
    <s v="279340/KPU.1/2023"/>
    <d v="2023-06-07T00:00:00"/>
    <n v="620230600036942"/>
    <d v="2023-06-06T00:00:00"/>
    <x v="0"/>
    <x v="0"/>
    <x v="0"/>
    <x v="0"/>
    <x v="0"/>
    <x v="0"/>
    <x v="0"/>
    <x v="0"/>
    <x v="0"/>
    <x v="0"/>
    <x v="0"/>
    <x v="0"/>
    <x v="0"/>
    <x v="1"/>
    <x v="4"/>
    <x v="1"/>
    <x v="1"/>
    <x v="4"/>
    <x v="1"/>
    <x v="1"/>
    <x v="1"/>
    <x v="1"/>
    <x v="1"/>
    <x v="0"/>
    <x v="4"/>
    <x v="0"/>
    <x v="0"/>
    <n v="2411"/>
    <d v="2023-06-02T00:00:00"/>
    <n v="26"/>
    <x v="0"/>
    <x v="0"/>
    <s v="CV33084"/>
    <d v="2023-05-09T00:00:00"/>
    <d v="2023-05-24T00:00:00"/>
    <x v="16"/>
    <x v="14"/>
    <x v="0"/>
    <x v="0"/>
    <s v="V.075"/>
    <x v="0"/>
    <d v="2023-06-04T00:00:00"/>
    <x v="1"/>
    <x v="0"/>
    <n v="14919"/>
    <n v="1729175"/>
    <n v="1769429.09"/>
    <n v="1729175"/>
    <x v="0"/>
    <x v="0"/>
    <n v="40254.089999999997"/>
    <x v="0"/>
    <x v="0"/>
    <n v="205245"/>
    <n v="203015"/>
    <x v="0"/>
    <s v="TGBU2271877"/>
    <x v="2"/>
    <x v="1"/>
    <x v="2"/>
    <n v="18"/>
    <s v="SESUAI BL"/>
    <x v="1"/>
    <x v="0"/>
    <s v="CV33084"/>
    <d v="2023-05-09T00:00:00"/>
    <n v="0"/>
    <n v="2903793000"/>
    <x v="0"/>
    <n v="65995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VPF030101, EN:900205"/>
    <x v="1"/>
    <s v="PC2000-11R     "/>
    <s v="4500022725"/>
    <x v="0"/>
    <x v="0"/>
    <x v="1"/>
    <x v="0"/>
    <x v="1"/>
    <n v="26398112593.709999"/>
  </r>
  <r>
    <n v="394"/>
    <s v="00000000006020230601011531"/>
    <x v="0"/>
    <x v="0"/>
    <n v="280322"/>
    <x v="67"/>
    <x v="4"/>
    <s v="KNZJK53MC003"/>
    <s v="GRANDE FORTUNA"/>
    <x v="0"/>
    <x v="0"/>
    <x v="0"/>
    <s v="280234/KPU.1/2023"/>
    <d v="2023-06-08T00:00:00"/>
    <n v="620230600044555"/>
    <d v="2023-06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10"/>
    <x v="1"/>
    <x v="1"/>
    <x v="1"/>
    <x v="1"/>
    <x v="1"/>
    <x v="0"/>
    <x v="4"/>
    <x v="0"/>
    <x v="0"/>
    <n v="2411"/>
    <d v="2023-06-02T00:00:00"/>
    <n v="27"/>
    <x v="0"/>
    <x v="0"/>
    <s v="CV33080"/>
    <d v="2023-05-09T00:00:00"/>
    <d v="2023-05-24T00:00:00"/>
    <x v="16"/>
    <x v="14"/>
    <x v="0"/>
    <x v="0"/>
    <s v="V.075"/>
    <x v="0"/>
    <d v="2023-06-04T00:00:00"/>
    <x v="1"/>
    <x v="0"/>
    <n v="14982"/>
    <n v="1629415"/>
    <n v="1669499.82"/>
    <n v="1629415"/>
    <x v="0"/>
    <x v="0"/>
    <n v="40084.82"/>
    <x v="0"/>
    <x v="0"/>
    <n v="205245"/>
    <n v="203015"/>
    <x v="0"/>
    <s v="TGBU2271877"/>
    <x v="2"/>
    <x v="1"/>
    <x v="2"/>
    <n v="18"/>
    <s v="SESUAI BL"/>
    <x v="1"/>
    <x v="0"/>
    <s v="CV33080"/>
    <d v="2023-05-09T00:00:00"/>
    <n v="0"/>
    <n v="2751370000"/>
    <x v="0"/>
    <n v="62531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HPF030099, EN:900203"/>
    <x v="1"/>
    <s v="PC2000-11R     "/>
    <s v="4500022724"/>
    <x v="0"/>
    <x v="0"/>
    <x v="5"/>
    <x v="0"/>
    <x v="5"/>
    <n v="25012446303.240002"/>
  </r>
  <r>
    <n v="395"/>
    <s v="00000000006020230601011532"/>
    <x v="0"/>
    <x v="0"/>
    <n v="280336"/>
    <x v="67"/>
    <x v="4"/>
    <s v="KNZJK53MC004"/>
    <s v="GRANDE FORTUNA"/>
    <x v="0"/>
    <x v="0"/>
    <x v="0"/>
    <s v="280248/KPU.1/2023"/>
    <d v="2023-06-08T00:00:00"/>
    <n v="620230600055131"/>
    <d v="2023-06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10"/>
    <x v="1"/>
    <x v="1"/>
    <x v="1"/>
    <x v="1"/>
    <x v="1"/>
    <x v="0"/>
    <x v="4"/>
    <x v="0"/>
    <x v="0"/>
    <n v="2411"/>
    <d v="2023-06-02T00:00:00"/>
    <n v="28"/>
    <x v="0"/>
    <x v="0"/>
    <s v="CV31760"/>
    <d v="2023-05-09T00:00:00"/>
    <d v="2023-05-24T00:00:00"/>
    <x v="16"/>
    <x v="14"/>
    <x v="0"/>
    <x v="0"/>
    <s v="V.075"/>
    <x v="0"/>
    <d v="2023-06-04T00:00:00"/>
    <x v="1"/>
    <x v="0"/>
    <n v="14982"/>
    <n v="1729175"/>
    <n v="1769259.82"/>
    <n v="1729175"/>
    <x v="0"/>
    <x v="0"/>
    <n v="40084.82"/>
    <x v="0"/>
    <x v="0"/>
    <n v="205245"/>
    <n v="203015"/>
    <x v="0"/>
    <s v="TGBU2271877"/>
    <x v="2"/>
    <x v="1"/>
    <x v="2"/>
    <n v="18"/>
    <s v="SESUAI BL"/>
    <x v="1"/>
    <x v="0"/>
    <s v="CV31760"/>
    <d v="2023-05-09T00:00:00"/>
    <n v="0"/>
    <n v="2915776000"/>
    <x v="0"/>
    <n v="66267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APF030097, EN:900199"/>
    <x v="1"/>
    <s v="PC2000-11R     "/>
    <s v="4500022725"/>
    <x v="0"/>
    <x v="0"/>
    <x v="5"/>
    <x v="0"/>
    <x v="5"/>
    <n v="26507050623.240002"/>
  </r>
  <r>
    <n v="396"/>
    <s v="00000000006020230601011533"/>
    <x v="0"/>
    <x v="0"/>
    <n v="280327"/>
    <x v="67"/>
    <x v="4"/>
    <s v="KNZJK53MC005"/>
    <s v="GRANDE FORTUNA"/>
    <x v="0"/>
    <x v="0"/>
    <x v="0"/>
    <s v="280239/KPU.1/2023"/>
    <d v="2023-06-08T00:00:00"/>
    <n v="620230600049542"/>
    <d v="2023-06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10"/>
    <x v="1"/>
    <x v="1"/>
    <x v="1"/>
    <x v="1"/>
    <x v="1"/>
    <x v="0"/>
    <x v="4"/>
    <x v="0"/>
    <x v="0"/>
    <n v="2411"/>
    <d v="2023-06-02T00:00:00"/>
    <n v="29"/>
    <x v="0"/>
    <x v="0"/>
    <s v="CV31755"/>
    <d v="2023-05-09T00:00:00"/>
    <d v="2023-05-24T00:00:00"/>
    <x v="16"/>
    <x v="14"/>
    <x v="0"/>
    <x v="0"/>
    <s v="V.075"/>
    <x v="0"/>
    <d v="2023-06-04T00:00:00"/>
    <x v="1"/>
    <x v="0"/>
    <n v="14982"/>
    <n v="1648592"/>
    <n v="1688676.82"/>
    <n v="1648592"/>
    <x v="0"/>
    <x v="0"/>
    <n v="40084.82"/>
    <x v="0"/>
    <x v="0"/>
    <n v="205245"/>
    <n v="203015"/>
    <x v="0"/>
    <s v="TGBU2271877"/>
    <x v="2"/>
    <x v="1"/>
    <x v="2"/>
    <n v="18"/>
    <s v="SESUAI BL"/>
    <x v="1"/>
    <x v="0"/>
    <s v="CV31755"/>
    <d v="2023-05-09T00:00:00"/>
    <n v="0"/>
    <n v="2782974000"/>
    <x v="0"/>
    <n v="632494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VPF030096, EN:900197"/>
    <x v="1"/>
    <s v="PC2000-11R     "/>
    <s v="4500022726"/>
    <x v="0"/>
    <x v="0"/>
    <x v="5"/>
    <x v="0"/>
    <x v="5"/>
    <n v="25299756117.240002"/>
  </r>
  <r>
    <n v="397"/>
    <s v="00000000006020230601011534"/>
    <x v="0"/>
    <x v="0"/>
    <n v="280365"/>
    <x v="67"/>
    <x v="4"/>
    <s v="KNZJK53MC006"/>
    <s v="GRANDE FORTUNA"/>
    <x v="0"/>
    <x v="0"/>
    <x v="0"/>
    <s v="280282/KPU.1/2023"/>
    <d v="2023-06-08T00:00:00"/>
    <n v="620230600049672"/>
    <d v="2023-06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2411"/>
    <d v="2023-06-02T00:00:00"/>
    <n v="30"/>
    <x v="0"/>
    <x v="0"/>
    <s v="CV34752"/>
    <d v="2023-05-09T00:00:00"/>
    <d v="2023-05-24T00:00:00"/>
    <x v="16"/>
    <x v="14"/>
    <x v="0"/>
    <x v="0"/>
    <s v="V.075"/>
    <x v="0"/>
    <d v="2023-06-04T00:00:00"/>
    <x v="1"/>
    <x v="0"/>
    <n v="14982"/>
    <n v="293035"/>
    <n v="302863.28999999998"/>
    <n v="293035"/>
    <x v="0"/>
    <x v="0"/>
    <n v="9828.2900000000009"/>
    <x v="0"/>
    <x v="0"/>
    <n v="24520"/>
    <n v="24452"/>
    <x v="0"/>
    <s v="TGBU2271877"/>
    <x v="2"/>
    <x v="1"/>
    <x v="2"/>
    <n v="3"/>
    <s v="SESUAI BL"/>
    <x v="1"/>
    <x v="0"/>
    <s v="CV34752"/>
    <d v="2023-05-09T00:00:00"/>
    <n v="0"/>
    <n v="499125000"/>
    <x v="0"/>
    <n v="11343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KPA010688 EN:666812"/>
    <x v="1"/>
    <s v="GD755-5R       "/>
    <s v="4500022842"/>
    <x v="0"/>
    <x v="0"/>
    <x v="5"/>
    <x v="0"/>
    <x v="5"/>
    <n v="4537497810.7799997"/>
  </r>
  <r>
    <n v="398"/>
    <s v="00000000006020230601011535"/>
    <x v="0"/>
    <x v="0"/>
    <n v="280328"/>
    <x v="67"/>
    <x v="4"/>
    <s v="KNZJK53MC007"/>
    <s v="GRANDE FORTUNA"/>
    <x v="0"/>
    <x v="0"/>
    <x v="0"/>
    <s v="280240/KPU.1/2023"/>
    <d v="2023-06-08T00:00:00"/>
    <n v="620230600049756"/>
    <d v="2023-06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2411"/>
    <d v="2023-06-02T00:00:00"/>
    <n v="31"/>
    <x v="0"/>
    <x v="0"/>
    <s v="CV33100"/>
    <d v="2023-05-09T00:00:00"/>
    <d v="2023-05-24T00:00:00"/>
    <x v="16"/>
    <x v="14"/>
    <x v="0"/>
    <x v="0"/>
    <s v="V.075"/>
    <x v="0"/>
    <d v="2023-06-04T00:00:00"/>
    <x v="1"/>
    <x v="0"/>
    <n v="14982"/>
    <n v="264999"/>
    <n v="273584.49"/>
    <n v="264999"/>
    <x v="0"/>
    <x v="0"/>
    <n v="8585.49"/>
    <x v="0"/>
    <x v="0"/>
    <n v="22155"/>
    <n v="22114"/>
    <x v="0"/>
    <s v="TGBU2271877"/>
    <x v="2"/>
    <x v="1"/>
    <x v="2"/>
    <n v="3"/>
    <s v="SESUAI BL"/>
    <x v="1"/>
    <x v="0"/>
    <s v="CV33100"/>
    <d v="2023-05-09T00:00:00"/>
    <n v="0"/>
    <n v="450873000"/>
    <x v="0"/>
    <n v="102472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KPA026711 EN:26894195"/>
    <x v="1"/>
    <s v="GD705-5        "/>
    <s v="4500022839"/>
    <x v="0"/>
    <x v="0"/>
    <x v="5"/>
    <x v="0"/>
    <x v="5"/>
    <n v="4098842829.1799998"/>
  </r>
  <r>
    <n v="399"/>
    <s v="00000000006020230601011536"/>
    <x v="0"/>
    <x v="0"/>
    <n v="280331"/>
    <x v="67"/>
    <x v="4"/>
    <s v="KNZJK53MC008"/>
    <s v="GRANDE FORTUNA"/>
    <x v="0"/>
    <x v="0"/>
    <x v="0"/>
    <s v="280243/KPU.1/2023"/>
    <d v="2023-06-08T00:00:00"/>
    <n v="620230600051983"/>
    <d v="2023-06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2411"/>
    <d v="2023-06-02T00:00:00"/>
    <n v="32"/>
    <x v="0"/>
    <x v="0"/>
    <s v="CV33089"/>
    <d v="2023-05-09T00:00:00"/>
    <d v="2023-05-24T00:00:00"/>
    <x v="16"/>
    <x v="14"/>
    <x v="0"/>
    <x v="0"/>
    <s v="V.075"/>
    <x v="0"/>
    <d v="2023-06-04T00:00:00"/>
    <x v="1"/>
    <x v="0"/>
    <n v="14982"/>
    <n v="310825"/>
    <n v="320653.28999999998"/>
    <n v="310825"/>
    <x v="0"/>
    <x v="0"/>
    <n v="9828.2900000000009"/>
    <x v="0"/>
    <x v="0"/>
    <n v="24520"/>
    <n v="24452"/>
    <x v="0"/>
    <s v="TGBU2271877"/>
    <x v="2"/>
    <x v="1"/>
    <x v="2"/>
    <n v="3"/>
    <s v="SESUAI BL"/>
    <x v="1"/>
    <x v="0"/>
    <s v="CV33089"/>
    <d v="2023-05-09T00:00:00"/>
    <n v="0"/>
    <n v="528444000"/>
    <x v="0"/>
    <n v="120101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APA010681 EN:666763"/>
    <x v="1"/>
    <s v="GD755-5R       "/>
    <s v="4500022843"/>
    <x v="0"/>
    <x v="0"/>
    <x v="5"/>
    <x v="0"/>
    <x v="5"/>
    <n v="4804027590.7799997"/>
  </r>
  <r>
    <n v="400"/>
    <s v="00000000006020230601011537"/>
    <x v="0"/>
    <x v="0"/>
    <n v="280329"/>
    <x v="67"/>
    <x v="4"/>
    <s v="KNZJK53MC009"/>
    <s v="GRANDE FORTUNA"/>
    <x v="0"/>
    <x v="0"/>
    <x v="0"/>
    <s v="280241/KPU.1/2023"/>
    <d v="2023-06-08T00:00:00"/>
    <n v="620230600050380"/>
    <d v="2023-06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2411"/>
    <d v="2023-06-02T00:00:00"/>
    <n v="33"/>
    <x v="0"/>
    <x v="0"/>
    <s v="CV33077"/>
    <d v="2023-05-09T00:00:00"/>
    <d v="2023-05-24T00:00:00"/>
    <x v="16"/>
    <x v="14"/>
    <x v="0"/>
    <x v="0"/>
    <s v="V.075"/>
    <x v="0"/>
    <d v="2023-06-04T00:00:00"/>
    <x v="1"/>
    <x v="0"/>
    <n v="14982"/>
    <n v="249711"/>
    <n v="258296.49"/>
    <n v="249711"/>
    <x v="0"/>
    <x v="0"/>
    <n v="8585.49"/>
    <x v="0"/>
    <x v="0"/>
    <n v="22155"/>
    <n v="22114"/>
    <x v="0"/>
    <s v="TGBU2271877"/>
    <x v="2"/>
    <x v="1"/>
    <x v="2"/>
    <n v="3"/>
    <s v="SESUAI BL"/>
    <x v="1"/>
    <x v="0"/>
    <s v="CV33077"/>
    <d v="2023-05-09T00:00:00"/>
    <n v="0"/>
    <n v="425678000"/>
    <x v="0"/>
    <n v="96745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JPA026769 EN:26894188"/>
    <x v="1"/>
    <s v="GD705-5        "/>
    <s v="4500022730"/>
    <x v="0"/>
    <x v="0"/>
    <x v="5"/>
    <x v="0"/>
    <x v="5"/>
    <n v="3869798013.1799998"/>
  </r>
  <r>
    <n v="401"/>
    <s v="00000000006020230605011538"/>
    <x v="0"/>
    <x v="0"/>
    <n v="285591"/>
    <x v="68"/>
    <x v="16"/>
    <s v="CN2353616"/>
    <s v="COSCO HAIFA"/>
    <x v="0"/>
    <x v="0"/>
    <x v="0"/>
    <s v="285536/KPU.1/2023"/>
    <d v="2023-06-09T00:00:00"/>
    <n v="620230600087700"/>
    <d v="2023-06-09T00:00:00"/>
    <x v="0"/>
    <x v="0"/>
    <x v="0"/>
    <x v="0"/>
    <x v="0"/>
    <x v="0"/>
    <x v="0"/>
    <x v="0"/>
    <x v="0"/>
    <x v="0"/>
    <x v="0"/>
    <x v="0"/>
    <x v="0"/>
    <x v="4"/>
    <x v="6"/>
    <x v="2"/>
    <x v="6"/>
    <x v="9"/>
    <x v="4"/>
    <x v="1"/>
    <x v="1"/>
    <x v="1"/>
    <x v="2"/>
    <x v="0"/>
    <x v="5"/>
    <x v="0"/>
    <x v="0"/>
    <n v="2463"/>
    <d v="2023-06-05T00:00:00"/>
    <n v="856"/>
    <x v="1"/>
    <x v="0"/>
    <s v="9152000271"/>
    <d v="2023-05-22T00:00:00"/>
    <d v="2023-05-24T00:00:00"/>
    <x v="17"/>
    <x v="15"/>
    <x v="0"/>
    <x v="0"/>
    <s v="V.106S"/>
    <x v="0"/>
    <d v="2023-06-06T00:00:00"/>
    <x v="3"/>
    <x v="0"/>
    <n v="14982"/>
    <n v="907400"/>
    <n v="907400"/>
    <n v="907400"/>
    <x v="0"/>
    <x v="0"/>
    <n v="0"/>
    <x v="0"/>
    <x v="0"/>
    <n v="192752"/>
    <n v="192448"/>
    <x v="11"/>
    <s v="CAAU5286679"/>
    <x v="1"/>
    <x v="1"/>
    <x v="2"/>
    <n v="76"/>
    <s v="SESUAI BL"/>
    <x v="3"/>
    <x v="0"/>
    <s v="9152000271"/>
    <d v="2023-05-22T00:00:00"/>
    <n v="0"/>
    <n v="1495414000"/>
    <x v="0"/>
    <n v="339867000"/>
    <x v="0"/>
    <x v="0"/>
    <x v="0"/>
    <x v="0"/>
    <x v="0"/>
    <x v="0"/>
    <x v="0"/>
    <x v="0"/>
    <x v="0"/>
    <x v="0"/>
    <x v="0"/>
    <x v="0"/>
    <x v="0"/>
    <x v="0"/>
    <x v="0"/>
    <x v="0"/>
    <x v="1"/>
    <x v="10"/>
    <s v="BOMAG SINGLE DRUM COMPACTORS MODEL BW211D-40SL, KEADAAN BARU,SN:961582391468 EN:93143417"/>
    <x v="3"/>
    <s v="BW211D-40SL    "/>
    <s v="4500022942"/>
    <x v="0"/>
    <x v="0"/>
    <x v="5"/>
    <x v="0"/>
    <x v="5"/>
    <n v="13594666800"/>
  </r>
  <r>
    <n v="402"/>
    <s v="00000000006020230605011539"/>
    <x v="0"/>
    <x v="0"/>
    <n v="292420"/>
    <x v="61"/>
    <x v="0"/>
    <s v="OOLU4115098210"/>
    <s v="OOCL ZHOUSHAN"/>
    <x v="0"/>
    <x v="0"/>
    <x v="0"/>
    <s v="292417/KPU.1/2023"/>
    <d v="2023-06-13T00:00:00"/>
    <n v="620230600112635"/>
    <d v="2023-06-13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2457"/>
    <d v="2023-06-05T00:00:00"/>
    <n v="371"/>
    <x v="0"/>
    <x v="0"/>
    <s v="SA-11198"/>
    <d v="2023-05-25T00:00:00"/>
    <d v="2023-05-25T00:00:00"/>
    <x v="17"/>
    <x v="15"/>
    <x v="0"/>
    <x v="0"/>
    <s v="V.256S"/>
    <x v="0"/>
    <d v="2023-06-06T00:00:00"/>
    <x v="2"/>
    <x v="1"/>
    <n v="107.2724"/>
    <n v="18154800"/>
    <n v="18154800"/>
    <n v="0"/>
    <x v="0"/>
    <x v="0"/>
    <n v="0"/>
    <x v="0"/>
    <x v="0"/>
    <n v="13033"/>
    <n v="11833"/>
    <x v="4"/>
    <s v="TGBU9287469"/>
    <x v="1"/>
    <x v="1"/>
    <x v="2"/>
    <n v="14"/>
    <s v="SESUAI BL"/>
    <x v="2"/>
    <x v="0"/>
    <s v="SA-11198"/>
    <d v="2023-05-25T00:00:00"/>
    <n v="0"/>
    <n v="214226000"/>
    <x v="0"/>
    <n v="48688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X1505HRS, KEADAAN BARU,SN:NA0797"/>
    <x v="2"/>
    <s v="TM-ZX1505HRS   "/>
    <s v="4500022680"/>
    <x v="0"/>
    <x v="0"/>
    <x v="6"/>
    <x v="0"/>
    <x v="3"/>
    <n v="1947508967.52"/>
  </r>
  <r>
    <n v="403"/>
    <s v="00000000006020230607011540"/>
    <x v="0"/>
    <x v="0"/>
    <n v="278874"/>
    <x v="66"/>
    <x v="7"/>
    <s v="CN2352759"/>
    <s v="ZIM ASIA"/>
    <x v="0"/>
    <x v="0"/>
    <x v="0"/>
    <s v="278795/KPU.1/2023"/>
    <d v="2023-06-07T00:00:00"/>
    <n v="620230600044589"/>
    <d v="2023-06-07T00:00:00"/>
    <x v="0"/>
    <x v="0"/>
    <x v="0"/>
    <x v="0"/>
    <x v="0"/>
    <x v="0"/>
    <x v="0"/>
    <x v="0"/>
    <x v="0"/>
    <x v="0"/>
    <x v="0"/>
    <x v="0"/>
    <x v="0"/>
    <x v="4"/>
    <x v="6"/>
    <x v="2"/>
    <x v="6"/>
    <x v="9"/>
    <x v="4"/>
    <x v="1"/>
    <x v="1"/>
    <x v="1"/>
    <x v="8"/>
    <x v="0"/>
    <x v="5"/>
    <x v="0"/>
    <x v="0"/>
    <n v="2312"/>
    <d v="2023-05-28T00:00:00"/>
    <n v="87"/>
    <x v="1"/>
    <x v="0"/>
    <s v="9152000239"/>
    <d v="2023-05-12T00:00:00"/>
    <d v="2023-05-17T00:00:00"/>
    <x v="18"/>
    <x v="16"/>
    <x v="0"/>
    <x v="0"/>
    <s v="V.35S"/>
    <x v="0"/>
    <d v="2023-05-29T00:00:00"/>
    <x v="3"/>
    <x v="0"/>
    <n v="14982"/>
    <n v="548040"/>
    <n v="548040"/>
    <n v="548040"/>
    <x v="0"/>
    <x v="0"/>
    <n v="0"/>
    <x v="0"/>
    <x v="0"/>
    <n v="116940"/>
    <n v="116628"/>
    <x v="6"/>
    <s v="BSIU9770020"/>
    <x v="1"/>
    <x v="1"/>
    <x v="2"/>
    <n v="60"/>
    <s v="SESUAI BL"/>
    <x v="3"/>
    <x v="0"/>
    <s v="9152000239"/>
    <d v="2023-05-12T00:00:00"/>
    <n v="0"/>
    <n v="903181000"/>
    <x v="0"/>
    <n v="205269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SL, KEADAAN BARU,SN:961582391441 EN:93129743"/>
    <x v="3"/>
    <s v="BW211D-40SL    "/>
    <s v="4500022941"/>
    <x v="0"/>
    <x v="0"/>
    <x v="7"/>
    <x v="0"/>
    <x v="7"/>
    <n v="8210735280"/>
  </r>
  <r>
    <n v="404"/>
    <s v="00000000006020230607011541"/>
    <x v="0"/>
    <x v="0"/>
    <n v="300513"/>
    <x v="69"/>
    <x v="4"/>
    <s v="KKLUHAM142146"/>
    <s v="BOSPORUS HIGHWAY"/>
    <x v="0"/>
    <x v="0"/>
    <x v="0"/>
    <s v="300621/KPU.1/2023"/>
    <d v="2023-06-17T00:00:00"/>
    <n v="620230600164806"/>
    <d v="2023-06-1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37"/>
    <x v="0"/>
    <x v="0"/>
    <s v="2352035308"/>
    <d v="2023-05-09T00:00:00"/>
    <d v="2023-05-09T00:00:00"/>
    <x v="18"/>
    <x v="16"/>
    <x v="0"/>
    <x v="0"/>
    <s v="V.132"/>
    <x v="0"/>
    <d v="2023-06-11T00:00:00"/>
    <x v="0"/>
    <x v="0"/>
    <n v="14872"/>
    <n v="157142"/>
    <n v="157142"/>
    <n v="157142"/>
    <x v="0"/>
    <x v="0"/>
    <n v="0"/>
    <x v="0"/>
    <x v="0"/>
    <n v="12163"/>
    <n v="12163"/>
    <x v="0"/>
    <s v="ZCSU7556809"/>
    <x v="1"/>
    <x v="1"/>
    <x v="1"/>
    <n v="1"/>
    <s v="4500022483"/>
    <x v="3"/>
    <x v="0"/>
    <s v="2352035308"/>
    <d v="2023-05-09T00:00:00"/>
    <n v="233702000"/>
    <n v="282779000"/>
    <x v="0"/>
    <n v="64268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6"/>
    <x v="0"/>
    <x v="3"/>
    <n v="2337015824"/>
  </r>
  <r>
    <n v="405"/>
    <s v="00000000006020230607011542"/>
    <x v="0"/>
    <x v="0"/>
    <n v="300514"/>
    <x v="69"/>
    <x v="4"/>
    <s v="KKLUHAM142147"/>
    <s v="BOSPORUS HIGHWAY"/>
    <x v="0"/>
    <x v="0"/>
    <x v="0"/>
    <s v="300622/KPU.1/2023"/>
    <d v="2023-06-17T00:00:00"/>
    <n v="620230600164810"/>
    <d v="2023-06-1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38"/>
    <x v="0"/>
    <x v="0"/>
    <s v="2352035307"/>
    <d v="2023-05-09T00:00:00"/>
    <d v="2023-05-09T00:00:00"/>
    <x v="18"/>
    <x v="16"/>
    <x v="0"/>
    <x v="0"/>
    <s v="V.132"/>
    <x v="0"/>
    <d v="2023-06-11T00:00:00"/>
    <x v="0"/>
    <x v="0"/>
    <n v="14872"/>
    <n v="132502"/>
    <n v="132502"/>
    <n v="132502"/>
    <x v="0"/>
    <x v="0"/>
    <n v="0"/>
    <x v="0"/>
    <x v="0"/>
    <n v="13091"/>
    <n v="13091"/>
    <x v="0"/>
    <s v="ZCSU7556809"/>
    <x v="1"/>
    <x v="1"/>
    <x v="1"/>
    <n v="1"/>
    <s v="4500022846"/>
    <x v="3"/>
    <x v="0"/>
    <s v="2352035307"/>
    <d v="2023-05-09T00:00:00"/>
    <n v="197057000"/>
    <n v="238439000"/>
    <x v="0"/>
    <n v="54191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6"/>
    <x v="0"/>
    <x v="3"/>
    <n v="1970569744"/>
  </r>
  <r>
    <n v="406"/>
    <s v="00000000006020230607011543"/>
    <x v="0"/>
    <x v="0"/>
    <n v="300515"/>
    <x v="69"/>
    <x v="4"/>
    <s v="KKLUHAM142148"/>
    <s v="BOSPORUS HIGHWAY"/>
    <x v="0"/>
    <x v="0"/>
    <x v="0"/>
    <s v="300623/KPU.1/2023"/>
    <d v="2023-06-17T00:00:00"/>
    <n v="620230600164811"/>
    <d v="2023-06-1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39"/>
    <x v="0"/>
    <x v="0"/>
    <s v="2352035305"/>
    <d v="2023-05-09T00:00:00"/>
    <d v="2023-05-09T00:00:00"/>
    <x v="18"/>
    <x v="16"/>
    <x v="0"/>
    <x v="0"/>
    <s v="V.132"/>
    <x v="0"/>
    <d v="2023-06-11T00:00:00"/>
    <x v="0"/>
    <x v="0"/>
    <n v="14872"/>
    <n v="138828"/>
    <n v="138828"/>
    <n v="138828"/>
    <x v="0"/>
    <x v="0"/>
    <n v="0"/>
    <x v="0"/>
    <x v="0"/>
    <n v="11509"/>
    <n v="11509"/>
    <x v="0"/>
    <s v="ZCSU7556809"/>
    <x v="1"/>
    <x v="1"/>
    <x v="1"/>
    <n v="1"/>
    <s v="4500022482"/>
    <x v="3"/>
    <x v="0"/>
    <s v="2352035305"/>
    <d v="2023-05-09T00:00:00"/>
    <n v="206466000"/>
    <n v="249823000"/>
    <x v="0"/>
    <n v="56778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6"/>
    <x v="0"/>
    <x v="3"/>
    <n v="2064650016"/>
  </r>
  <r>
    <n v="407"/>
    <s v="00000000006020230609011545"/>
    <x v="0"/>
    <x v="0"/>
    <n v="294775"/>
    <x v="62"/>
    <x v="4"/>
    <s v="HENJK53MD801"/>
    <s v="HOSEI CROWN"/>
    <x v="0"/>
    <x v="0"/>
    <x v="0"/>
    <s v="294804/KPU.1/2023"/>
    <d v="2023-06-14T00:00:00"/>
    <n v="620230600118901"/>
    <d v="2023-06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6"/>
    <d v="2023-06-09T00:00:00"/>
    <n v="3"/>
    <x v="0"/>
    <x v="0"/>
    <s v="CV33076"/>
    <d v="2023-05-08T00:00:00"/>
    <d v="2023-05-27T00:00:00"/>
    <x v="18"/>
    <x v="16"/>
    <x v="0"/>
    <x v="0"/>
    <s v="V.018"/>
    <x v="0"/>
    <d v="2023-06-11T00:00:00"/>
    <x v="1"/>
    <x v="0"/>
    <n v="14982"/>
    <n v="435822"/>
    <n v="447922.43"/>
    <n v="435822"/>
    <x v="0"/>
    <x v="0"/>
    <n v="12100.43"/>
    <x v="0"/>
    <x v="0"/>
    <n v="32222"/>
    <n v="32091"/>
    <x v="0"/>
    <s v="ZCSU7556809"/>
    <x v="1"/>
    <x v="1"/>
    <x v="2"/>
    <n v="5"/>
    <s v="SESUAI BL"/>
    <x v="1"/>
    <x v="0"/>
    <s v="CV33076"/>
    <d v="2023-05-08T00:00:00"/>
    <n v="0"/>
    <n v="738186000"/>
    <x v="0"/>
    <n v="16777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VPD013541 EN:44264"/>
    <x v="1"/>
    <s v="GD825A-2       "/>
    <s v="4500022734"/>
    <x v="0"/>
    <x v="0"/>
    <x v="1"/>
    <x v="0"/>
    <x v="1"/>
    <n v="6710773846.2600002"/>
  </r>
  <r>
    <n v="408"/>
    <s v="00000000006020230609011546"/>
    <x v="0"/>
    <x v="0"/>
    <n v="294783"/>
    <x v="62"/>
    <x v="4"/>
    <s v="HENJK53MD802"/>
    <s v="HOSEI CROWN"/>
    <x v="0"/>
    <x v="0"/>
    <x v="0"/>
    <s v="294813/KPU.1/2023"/>
    <d v="2023-06-14T00:00:00"/>
    <n v="620230600119144"/>
    <d v="2023-06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6"/>
    <d v="2023-06-09T00:00:00"/>
    <n v="4"/>
    <x v="0"/>
    <x v="0"/>
    <s v="CV33079"/>
    <d v="2023-05-08T00:00:00"/>
    <d v="2023-05-27T00:00:00"/>
    <x v="18"/>
    <x v="16"/>
    <x v="0"/>
    <x v="0"/>
    <s v="V.018"/>
    <x v="0"/>
    <d v="2023-06-11T00:00:00"/>
    <x v="1"/>
    <x v="0"/>
    <n v="14982"/>
    <n v="444716"/>
    <n v="456816.43"/>
    <n v="444716"/>
    <x v="0"/>
    <x v="0"/>
    <n v="12100.43"/>
    <x v="0"/>
    <x v="0"/>
    <n v="32222"/>
    <n v="32091"/>
    <x v="0"/>
    <s v="ZCSU7556809"/>
    <x v="1"/>
    <x v="1"/>
    <x v="2"/>
    <n v="5"/>
    <s v="SESUAI BL"/>
    <x v="1"/>
    <x v="0"/>
    <s v="CV33079"/>
    <d v="2023-05-08T00:00:00"/>
    <n v="0"/>
    <n v="752843000"/>
    <x v="0"/>
    <n v="171101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APD013542 EN:44267"/>
    <x v="1"/>
    <s v="GD825A-2       "/>
    <s v="4500022733"/>
    <x v="0"/>
    <x v="0"/>
    <x v="1"/>
    <x v="0"/>
    <x v="1"/>
    <n v="6844023754.2600002"/>
  </r>
  <r>
    <n v="409"/>
    <s v="00000000006020230609011547"/>
    <x v="0"/>
    <x v="0"/>
    <n v="294792"/>
    <x v="62"/>
    <x v="4"/>
    <s v="HENJK53MD803"/>
    <s v="HOSEI CROWN"/>
    <x v="0"/>
    <x v="0"/>
    <x v="0"/>
    <s v="294822/KPU.1/2023"/>
    <d v="2023-06-14T00:00:00"/>
    <n v="620230600124200"/>
    <d v="2023-06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6"/>
    <d v="2023-06-09T00:00:00"/>
    <n v="5"/>
    <x v="0"/>
    <x v="0"/>
    <s v="CV33081"/>
    <d v="2023-05-08T00:00:00"/>
    <d v="2023-05-27T00:00:00"/>
    <x v="18"/>
    <x v="16"/>
    <x v="0"/>
    <x v="0"/>
    <s v="V.018"/>
    <x v="0"/>
    <d v="2023-06-11T00:00:00"/>
    <x v="1"/>
    <x v="0"/>
    <n v="14982"/>
    <n v="685270"/>
    <n v="705786.13"/>
    <n v="685270"/>
    <x v="0"/>
    <x v="0"/>
    <n v="20516.13"/>
    <x v="0"/>
    <x v="0"/>
    <n v="56101"/>
    <n v="56004"/>
    <x v="0"/>
    <s v="ZCSU7556809"/>
    <x v="1"/>
    <x v="1"/>
    <x v="2"/>
    <n v="3"/>
    <s v="SESUAI BL"/>
    <x v="1"/>
    <x v="0"/>
    <s v="CV33081"/>
    <d v="2023-05-08T00:00:00"/>
    <n v="0"/>
    <n v="1163150000"/>
    <x v="0"/>
    <n v="264353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CPD034595 EN:515408"/>
    <x v="1"/>
    <s v="HD785-7        "/>
    <s v="4500022727"/>
    <x v="0"/>
    <x v="0"/>
    <x v="1"/>
    <x v="0"/>
    <x v="1"/>
    <n v="10574087799.66"/>
  </r>
  <r>
    <n v="410"/>
    <s v="00000000006020230609011548"/>
    <x v="0"/>
    <x v="0"/>
    <n v="294784"/>
    <x v="62"/>
    <x v="0"/>
    <s v="HENJK53MD804"/>
    <s v="HOSEI CROWN"/>
    <x v="0"/>
    <x v="0"/>
    <x v="0"/>
    <s v="294814/KPU.1/2023"/>
    <d v="2023-06-14T00:00:00"/>
    <n v="620230600125074"/>
    <d v="2023-06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6"/>
    <d v="2023-06-09T00:00:00"/>
    <n v="6"/>
    <x v="0"/>
    <x v="0"/>
    <s v="CV33086"/>
    <d v="2023-05-08T00:00:00"/>
    <d v="2023-05-27T00:00:00"/>
    <x v="18"/>
    <x v="16"/>
    <x v="0"/>
    <x v="0"/>
    <s v="V.018"/>
    <x v="0"/>
    <d v="2023-06-11T00:00:00"/>
    <x v="1"/>
    <x v="0"/>
    <n v="14982"/>
    <n v="980103"/>
    <n v="1020979.83"/>
    <n v="980103"/>
    <x v="0"/>
    <x v="0"/>
    <n v="40876.83"/>
    <x v="0"/>
    <x v="0"/>
    <n v="104466"/>
    <n v="104463"/>
    <x v="0"/>
    <s v="ZCSU7556809"/>
    <x v="1"/>
    <x v="1"/>
    <x v="2"/>
    <n v="6"/>
    <s v="SESUAI BL"/>
    <x v="1"/>
    <x v="0"/>
    <s v="CV33086"/>
    <d v="2023-05-08T00:00:00"/>
    <n v="0"/>
    <n v="1682596000"/>
    <x v="0"/>
    <n v="38240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VPD009349 EN:639024"/>
    <x v="1"/>
    <s v="HM400-3R       "/>
    <s v="4500022739"/>
    <x v="0"/>
    <x v="0"/>
    <x v="1"/>
    <x v="0"/>
    <x v="1"/>
    <n v="15296319813.059999"/>
  </r>
  <r>
    <n v="411"/>
    <s v="00000000006020230609011549"/>
    <x v="0"/>
    <x v="0"/>
    <n v="294793"/>
    <x v="62"/>
    <x v="6"/>
    <s v="HENJK53MD805"/>
    <s v="HOSEI CROWN"/>
    <x v="0"/>
    <x v="0"/>
    <x v="0"/>
    <s v="294823/KPU.1/2023"/>
    <d v="2023-06-14T00:00:00"/>
    <n v="620230600125072"/>
    <d v="2023-06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6"/>
    <d v="2023-06-09T00:00:00"/>
    <n v="7"/>
    <x v="0"/>
    <x v="0"/>
    <s v="CV33087"/>
    <d v="2023-05-08T00:00:00"/>
    <d v="2023-05-27T00:00:00"/>
    <x v="18"/>
    <x v="16"/>
    <x v="0"/>
    <x v="0"/>
    <s v="V.018"/>
    <x v="0"/>
    <d v="2023-06-11T00:00:00"/>
    <x v="1"/>
    <x v="0"/>
    <n v="14982"/>
    <n v="877486"/>
    <n v="903447.63"/>
    <n v="877486"/>
    <x v="0"/>
    <x v="0"/>
    <n v="25961.63"/>
    <x v="0"/>
    <x v="0"/>
    <n v="72740"/>
    <n v="72540"/>
    <x v="0"/>
    <s v="ZCSU7556809"/>
    <x v="1"/>
    <x v="1"/>
    <x v="2"/>
    <n v="4"/>
    <s v="SESUAI BL"/>
    <x v="1"/>
    <x v="0"/>
    <s v="CV33087"/>
    <d v="2023-05-08T00:00:00"/>
    <n v="0"/>
    <n v="1488900000"/>
    <x v="0"/>
    <n v="338387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APD017216 EN:616317"/>
    <x v="1"/>
    <s v="HD465-7R       "/>
    <s v="4500022837"/>
    <x v="0"/>
    <x v="0"/>
    <x v="1"/>
    <x v="0"/>
    <x v="1"/>
    <n v="13535452392.66"/>
  </r>
  <r>
    <n v="412"/>
    <s v="00000000006020230609011550"/>
    <x v="0"/>
    <x v="0"/>
    <n v="294788"/>
    <x v="62"/>
    <x v="10"/>
    <s v="HENJK53MD806"/>
    <s v="HOSEI CROWN"/>
    <x v="0"/>
    <x v="0"/>
    <x v="0"/>
    <s v="294818/KPU.1/2023"/>
    <d v="2023-06-14T00:00:00"/>
    <n v="620230600131824"/>
    <d v="2023-06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6"/>
    <d v="2023-06-09T00:00:00"/>
    <n v="8"/>
    <x v="0"/>
    <x v="0"/>
    <s v="CV33123"/>
    <d v="2023-05-08T00:00:00"/>
    <d v="2023-05-27T00:00:00"/>
    <x v="18"/>
    <x v="16"/>
    <x v="0"/>
    <x v="0"/>
    <s v="V.018"/>
    <x v="0"/>
    <d v="2023-06-11T00:00:00"/>
    <x v="1"/>
    <x v="0"/>
    <n v="14872"/>
    <n v="3426350"/>
    <n v="3529689.42"/>
    <n v="3426350"/>
    <x v="0"/>
    <x v="0"/>
    <n v="103339.42"/>
    <x v="0"/>
    <x v="0"/>
    <n v="280505"/>
    <n v="280020"/>
    <x v="0"/>
    <s v="ZCSU7556809"/>
    <x v="1"/>
    <x v="1"/>
    <x v="2"/>
    <n v="15"/>
    <s v="SESUAI BL"/>
    <x v="1"/>
    <x v="0"/>
    <s v="CV33123"/>
    <d v="2023-05-08T00:00:00"/>
    <n v="0"/>
    <n v="5774290000"/>
    <x v="0"/>
    <n v="1312339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JPD034599 EN:515411"/>
    <x v="1"/>
    <s v="HD785-7        "/>
    <s v="4500022836"/>
    <x v="0"/>
    <x v="0"/>
    <x v="1"/>
    <x v="0"/>
    <x v="1"/>
    <n v="52493541054.239998"/>
  </r>
  <r>
    <n v="413"/>
    <s v="00000000006020230609011551"/>
    <x v="0"/>
    <x v="0"/>
    <n v="294787"/>
    <x v="62"/>
    <x v="4"/>
    <s v="HENJK53MD807"/>
    <s v="HOSEI CROWN"/>
    <x v="0"/>
    <x v="0"/>
    <x v="0"/>
    <s v="294817/KPU.1/2023"/>
    <d v="2023-06-14T00:00:00"/>
    <n v="620230600131797"/>
    <d v="2023-06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6"/>
    <d v="2023-06-09T00:00:00"/>
    <n v="9"/>
    <x v="0"/>
    <x v="0"/>
    <s v="CV34616"/>
    <d v="2023-05-08T00:00:00"/>
    <d v="2023-05-27T00:00:00"/>
    <x v="18"/>
    <x v="16"/>
    <x v="0"/>
    <x v="0"/>
    <s v="V.018"/>
    <x v="0"/>
    <d v="2023-06-11T00:00:00"/>
    <x v="1"/>
    <x v="0"/>
    <n v="14872"/>
    <n v="438743"/>
    <n v="451819.82"/>
    <n v="438743"/>
    <x v="0"/>
    <x v="0"/>
    <n v="13076.82"/>
    <x v="0"/>
    <x v="0"/>
    <n v="36370"/>
    <n v="36270"/>
    <x v="0"/>
    <s v="ZCSU7556809"/>
    <x v="1"/>
    <x v="1"/>
    <x v="2"/>
    <n v="2"/>
    <s v="SESUAI BL"/>
    <x v="1"/>
    <x v="0"/>
    <s v="CV34616"/>
    <d v="2023-05-08T00:00:00"/>
    <n v="0"/>
    <n v="739142000"/>
    <x v="0"/>
    <n v="167987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CPD017214 EN:616312"/>
    <x v="1"/>
    <s v="HD465-7R       "/>
    <s v="4500022728"/>
    <x v="0"/>
    <x v="0"/>
    <x v="1"/>
    <x v="0"/>
    <x v="1"/>
    <n v="6719464363.04"/>
  </r>
  <r>
    <n v="414"/>
    <s v="00000000006020230609011552"/>
    <x v="0"/>
    <x v="0"/>
    <n v="294782"/>
    <x v="62"/>
    <x v="4"/>
    <s v="KJK53MD006"/>
    <s v="HOSEI CROWN"/>
    <x v="0"/>
    <x v="0"/>
    <x v="0"/>
    <s v="294811/KPU.1/2023"/>
    <d v="2023-06-14T00:00:00"/>
    <n v="620230600132211"/>
    <d v="2023-06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6"/>
    <d v="2023-06-09T00:00:00"/>
    <n v="15"/>
    <x v="0"/>
    <x v="0"/>
    <s v="CV33096"/>
    <d v="2023-05-08T00:00:00"/>
    <d v="2023-05-29T00:00:00"/>
    <x v="18"/>
    <x v="16"/>
    <x v="0"/>
    <x v="0"/>
    <s v="V.018"/>
    <x v="0"/>
    <d v="2023-06-11T00:00:00"/>
    <x v="1"/>
    <x v="0"/>
    <n v="14872"/>
    <n v="591377"/>
    <n v="599909.07999999996"/>
    <n v="591377"/>
    <x v="0"/>
    <x v="0"/>
    <n v="8532.08"/>
    <x v="0"/>
    <x v="0"/>
    <n v="60440"/>
    <n v="59720"/>
    <x v="0"/>
    <s v="ZCSU7556809"/>
    <x v="1"/>
    <x v="1"/>
    <x v="2"/>
    <n v="6"/>
    <s v="SESUAI BL"/>
    <x v="1"/>
    <x v="0"/>
    <s v="CV33096"/>
    <d v="2023-05-08T00:00:00"/>
    <n v="0"/>
    <n v="981404000"/>
    <x v="0"/>
    <n v="22304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KPC066124 EN:616316"/>
    <x v="1"/>
    <s v="D375A-6R       "/>
    <s v="4500022854"/>
    <x v="0"/>
    <x v="0"/>
    <x v="1"/>
    <x v="0"/>
    <x v="1"/>
    <n v="8921847837.7600002"/>
  </r>
  <r>
    <n v="415"/>
    <s v="00000000006020230609011553"/>
    <x v="0"/>
    <x v="0"/>
    <n v="296226"/>
    <x v="70"/>
    <x v="6"/>
    <s v="KJK53MD007"/>
    <s v="HOSEI CROWN"/>
    <x v="0"/>
    <x v="0"/>
    <x v="0"/>
    <s v="296222/KPU.1/2023"/>
    <d v="2023-06-15T00:00:00"/>
    <n v="620230600135606"/>
    <d v="2023-06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6"/>
    <d v="2023-06-09T00:00:00"/>
    <n v="16"/>
    <x v="0"/>
    <x v="0"/>
    <s v="CV33102"/>
    <d v="2023-05-08T00:00:00"/>
    <d v="2023-05-29T00:00:00"/>
    <x v="18"/>
    <x v="16"/>
    <x v="0"/>
    <x v="0"/>
    <s v="V.018"/>
    <x v="0"/>
    <d v="2023-06-11T00:00:00"/>
    <x v="1"/>
    <x v="0"/>
    <n v="14872"/>
    <n v="1255166"/>
    <n v="1272230.1499999999"/>
    <n v="1255166"/>
    <x v="0"/>
    <x v="0"/>
    <n v="17064.150000000001"/>
    <x v="0"/>
    <x v="0"/>
    <n v="120880"/>
    <n v="119440"/>
    <x v="0"/>
    <s v="ZCSU7556809"/>
    <x v="1"/>
    <x v="1"/>
    <x v="2"/>
    <n v="12"/>
    <s v="SESUAI BL"/>
    <x v="1"/>
    <x v="0"/>
    <s v="CV33102"/>
    <d v="2023-05-08T00:00:00"/>
    <n v="0"/>
    <n v="2081267000"/>
    <x v="0"/>
    <n v="473016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CPC066121 EN:616309"/>
    <x v="1"/>
    <s v="D375A-6R       "/>
    <s v="4500022897"/>
    <x v="0"/>
    <x v="0"/>
    <x v="5"/>
    <x v="0"/>
    <x v="5"/>
    <n v="18920606790.799999"/>
  </r>
  <r>
    <n v="416"/>
    <s v="00000000006020230609011554"/>
    <x v="0"/>
    <x v="0"/>
    <n v="296227"/>
    <x v="70"/>
    <x v="4"/>
    <s v="KJK53MD008"/>
    <s v="HOSEI CROWN"/>
    <x v="0"/>
    <x v="0"/>
    <x v="0"/>
    <s v="296223/KPU.1/2023"/>
    <d v="2023-06-15T00:00:00"/>
    <n v="620230600135635"/>
    <d v="2023-06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6"/>
    <d v="2023-06-09T00:00:00"/>
    <n v="17"/>
    <x v="0"/>
    <x v="0"/>
    <s v="CV33879"/>
    <d v="2023-05-08T00:00:00"/>
    <d v="2023-05-29T00:00:00"/>
    <x v="18"/>
    <x v="16"/>
    <x v="0"/>
    <x v="0"/>
    <s v="V.018"/>
    <x v="0"/>
    <d v="2023-06-11T00:00:00"/>
    <x v="1"/>
    <x v="0"/>
    <n v="14872"/>
    <n v="340714"/>
    <n v="346298.91"/>
    <n v="340714"/>
    <x v="0"/>
    <x v="0"/>
    <n v="5584.91"/>
    <x v="0"/>
    <x v="0"/>
    <n v="36880"/>
    <n v="36410"/>
    <x v="0"/>
    <s v="ZCSU7556809"/>
    <x v="1"/>
    <x v="1"/>
    <x v="2"/>
    <n v="4"/>
    <s v="SESUAI BL"/>
    <x v="1"/>
    <x v="0"/>
    <s v="CV33879"/>
    <d v="2023-05-08T00:00:00"/>
    <n v="0"/>
    <n v="566518000"/>
    <x v="0"/>
    <n v="128754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JPC089048 EN:639031"/>
    <x v="1"/>
    <s v="D155A-6R       "/>
    <s v="4500022736"/>
    <x v="0"/>
    <x v="0"/>
    <x v="5"/>
    <x v="0"/>
    <x v="5"/>
    <n v="5150157389.5200005"/>
  </r>
  <r>
    <n v="417"/>
    <s v="00000000006020230609011555"/>
    <x v="0"/>
    <x v="0"/>
    <n v="296228"/>
    <x v="70"/>
    <x v="4"/>
    <s v="KJK53MD009"/>
    <s v="HOSEI CROWN"/>
    <x v="0"/>
    <x v="0"/>
    <x v="0"/>
    <s v="296224/KPU.1/2023"/>
    <d v="2023-06-15T00:00:00"/>
    <n v="620230600136063"/>
    <d v="2023-06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526"/>
    <d v="2023-06-09T00:00:00"/>
    <n v="18"/>
    <x v="0"/>
    <x v="0"/>
    <s v="CV34175"/>
    <d v="2023-05-08T00:00:00"/>
    <d v="2023-05-29T00:00:00"/>
    <x v="18"/>
    <x v="16"/>
    <x v="0"/>
    <x v="0"/>
    <s v="V.018"/>
    <x v="0"/>
    <d v="2023-06-11T00:00:00"/>
    <x v="1"/>
    <x v="0"/>
    <n v="14872"/>
    <n v="462765"/>
    <n v="477420.35"/>
    <n v="462765"/>
    <x v="0"/>
    <x v="0"/>
    <n v="14655.35"/>
    <x v="0"/>
    <x v="0"/>
    <n v="75929"/>
    <n v="75009"/>
    <x v="0"/>
    <s v="ZCSU7556809"/>
    <x v="1"/>
    <x v="1"/>
    <x v="2"/>
    <n v="6"/>
    <s v="SESUAI BL"/>
    <x v="1"/>
    <x v="0"/>
    <s v="CV34175"/>
    <d v="2023-05-08T00:00:00"/>
    <n v="0"/>
    <n v="781022000"/>
    <x v="0"/>
    <n v="17750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CPC070655, EN:638993"/>
    <x v="1"/>
    <s v="PC850-8R1      "/>
    <s v="4500022900"/>
    <x v="0"/>
    <x v="0"/>
    <x v="5"/>
    <x v="0"/>
    <x v="5"/>
    <n v="7100195445.1999998"/>
  </r>
  <r>
    <n v="418"/>
    <s v="00000000006020230609011556"/>
    <x v="0"/>
    <x v="0"/>
    <n v="296229"/>
    <x v="70"/>
    <x v="4"/>
    <s v="KJK53MD010"/>
    <s v="HOSEI CROWN"/>
    <x v="0"/>
    <x v="0"/>
    <x v="0"/>
    <s v="296225/KPU.1/2023"/>
    <d v="2023-06-15T00:00:00"/>
    <n v="620230600136152"/>
    <d v="2023-06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6"/>
    <d v="2023-06-09T00:00:00"/>
    <n v="19"/>
    <x v="0"/>
    <x v="0"/>
    <s v="CV34751"/>
    <d v="2023-05-08T00:00:00"/>
    <d v="2023-05-29T00:00:00"/>
    <x v="18"/>
    <x v="16"/>
    <x v="0"/>
    <x v="0"/>
    <s v="V.018"/>
    <x v="0"/>
    <d v="2023-06-11T00:00:00"/>
    <x v="1"/>
    <x v="0"/>
    <n v="14872"/>
    <n v="591377"/>
    <n v="599909.07999999996"/>
    <n v="591377"/>
    <x v="0"/>
    <x v="0"/>
    <n v="8532.08"/>
    <x v="0"/>
    <x v="0"/>
    <n v="60440"/>
    <n v="59720"/>
    <x v="0"/>
    <s v="ZCSU7556809"/>
    <x v="1"/>
    <x v="1"/>
    <x v="2"/>
    <n v="6"/>
    <s v="SESUAI BL"/>
    <x v="1"/>
    <x v="0"/>
    <s v="CV34751"/>
    <d v="2023-05-08T00:00:00"/>
    <n v="0"/>
    <n v="981404000"/>
    <x v="0"/>
    <n v="22304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JPC066125 EN:616322"/>
    <x v="1"/>
    <s v="D375A-6R       "/>
    <s v="4500022922"/>
    <x v="0"/>
    <x v="0"/>
    <x v="5"/>
    <x v="0"/>
    <x v="5"/>
    <n v="8921847837.7600002"/>
  </r>
  <r>
    <n v="419"/>
    <s v="00000000006020230609011557"/>
    <x v="0"/>
    <x v="0"/>
    <n v="296230"/>
    <x v="70"/>
    <x v="6"/>
    <s v="KJK53MD011"/>
    <s v="HOSEI CROWN"/>
    <x v="0"/>
    <x v="0"/>
    <x v="0"/>
    <s v="296226/KPU.1/2023"/>
    <d v="2023-06-15T00:00:00"/>
    <n v="620230600136248"/>
    <d v="2023-06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6"/>
    <d v="2023-06-09T00:00:00"/>
    <n v="20"/>
    <x v="0"/>
    <x v="0"/>
    <s v="CV33094"/>
    <d v="2023-05-08T00:00:00"/>
    <d v="2023-05-29T00:00:00"/>
    <x v="18"/>
    <x v="16"/>
    <x v="0"/>
    <x v="0"/>
    <s v="V.018"/>
    <x v="0"/>
    <d v="2023-06-11T00:00:00"/>
    <x v="1"/>
    <x v="0"/>
    <n v="14872"/>
    <n v="642114"/>
    <n v="653283.82999999996"/>
    <n v="642114"/>
    <x v="0"/>
    <x v="0"/>
    <n v="11169.83"/>
    <x v="0"/>
    <x v="0"/>
    <n v="73760"/>
    <n v="72820"/>
    <x v="0"/>
    <s v="ZCSU7556809"/>
    <x v="1"/>
    <x v="1"/>
    <x v="2"/>
    <n v="8"/>
    <s v="SESUAI BL"/>
    <x v="1"/>
    <x v="0"/>
    <s v="CV33094"/>
    <d v="2023-05-08T00:00:00"/>
    <n v="0"/>
    <n v="1068721000"/>
    <x v="0"/>
    <n v="242891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CPC089049 EN:639034"/>
    <x v="1"/>
    <s v="D155A-6R       "/>
    <s v="4500022850"/>
    <x v="0"/>
    <x v="0"/>
    <x v="5"/>
    <x v="0"/>
    <x v="5"/>
    <n v="9715637119.7600002"/>
  </r>
  <r>
    <n v="420"/>
    <s v="00000000006020230610011558"/>
    <x v="0"/>
    <x v="0"/>
    <n v="300502"/>
    <x v="69"/>
    <x v="6"/>
    <s v="HENJK53ME801"/>
    <s v="MAHO CORAL"/>
    <x v="0"/>
    <x v="0"/>
    <x v="0"/>
    <s v="300610/KPU.1/2023"/>
    <d v="2023-06-17T00:00:00"/>
    <n v="620230600161664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5"/>
    <d v="2023-06-09T00:00:00"/>
    <n v="4"/>
    <x v="0"/>
    <x v="0"/>
    <s v="CV33082"/>
    <d v="2023-05-15T00:00:00"/>
    <d v="2023-05-28T00:00:00"/>
    <x v="18"/>
    <x v="16"/>
    <x v="0"/>
    <x v="0"/>
    <s v="V.090"/>
    <x v="0"/>
    <d v="2023-06-11T00:00:00"/>
    <x v="1"/>
    <x v="0"/>
    <n v="14872"/>
    <n v="838120"/>
    <n v="862499.87"/>
    <n v="838120"/>
    <x v="0"/>
    <x v="0"/>
    <n v="24379.87"/>
    <x v="0"/>
    <x v="0"/>
    <n v="64444"/>
    <n v="64182"/>
    <x v="0"/>
    <s v="ZCSU7556809"/>
    <x v="1"/>
    <x v="1"/>
    <x v="2"/>
    <n v="10"/>
    <s v="SESUAI BL"/>
    <x v="1"/>
    <x v="0"/>
    <s v="CV33082"/>
    <d v="2023-05-15T00:00:00"/>
    <n v="0"/>
    <n v="1410981000"/>
    <x v="0"/>
    <n v="32067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LPD013543 EN:44271"/>
    <x v="1"/>
    <s v="GD825A-2       "/>
    <s v="4500022732"/>
    <x v="0"/>
    <x v="0"/>
    <x v="6"/>
    <x v="0"/>
    <x v="3"/>
    <n v="12827098066.639999"/>
  </r>
  <r>
    <n v="421"/>
    <s v="00000000006020230610011559"/>
    <x v="0"/>
    <x v="0"/>
    <n v="300503"/>
    <x v="69"/>
    <x v="4"/>
    <s v="HENJK53ME802"/>
    <s v="MAHO CORAL"/>
    <x v="0"/>
    <x v="0"/>
    <x v="0"/>
    <s v="300611/KPU.1/2023"/>
    <d v="2023-06-17T00:00:00"/>
    <n v="620230600161703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5"/>
    <d v="2023-06-09T00:00:00"/>
    <n v="5"/>
    <x v="0"/>
    <x v="0"/>
    <s v="CV33085"/>
    <d v="2023-05-15T00:00:00"/>
    <d v="2023-05-28T00:00:00"/>
    <x v="18"/>
    <x v="16"/>
    <x v="0"/>
    <x v="0"/>
    <s v="V.090"/>
    <x v="0"/>
    <d v="2023-06-11T00:00:00"/>
    <x v="1"/>
    <x v="0"/>
    <n v="14872"/>
    <n v="444716"/>
    <n v="456905.93"/>
    <n v="444716"/>
    <x v="0"/>
    <x v="0"/>
    <n v="12189.93"/>
    <x v="0"/>
    <x v="0"/>
    <n v="32222"/>
    <n v="32091"/>
    <x v="0"/>
    <s v="ZCSU7556809"/>
    <x v="1"/>
    <x v="1"/>
    <x v="2"/>
    <n v="5"/>
    <s v="SESUAI BL"/>
    <x v="1"/>
    <x v="0"/>
    <s v="CV33085"/>
    <d v="2023-05-15T00:00:00"/>
    <n v="0"/>
    <n v="747462000"/>
    <x v="0"/>
    <n v="16987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EPD013545 EN:44277"/>
    <x v="1"/>
    <s v="GD825A-2       "/>
    <s v="4500022733"/>
    <x v="0"/>
    <x v="0"/>
    <x v="6"/>
    <x v="0"/>
    <x v="3"/>
    <n v="6795104990.96"/>
  </r>
  <r>
    <n v="422"/>
    <s v="00000000006020230610011560"/>
    <x v="0"/>
    <x v="0"/>
    <n v="300504"/>
    <x v="69"/>
    <x v="1"/>
    <s v="HENJK53ME803"/>
    <s v="MAHO CORAL"/>
    <x v="0"/>
    <x v="0"/>
    <x v="0"/>
    <s v="300612/KPU.1/2023"/>
    <d v="2023-06-17T00:00:00"/>
    <n v="620230600161706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5"/>
    <d v="2023-06-09T00:00:00"/>
    <n v="6"/>
    <x v="0"/>
    <x v="0"/>
    <s v="CV34103"/>
    <d v="2023-05-15T00:00:00"/>
    <d v="2023-05-28T00:00:00"/>
    <x v="18"/>
    <x v="16"/>
    <x v="0"/>
    <x v="0"/>
    <s v="V.090"/>
    <x v="0"/>
    <d v="2023-06-11T00:00:00"/>
    <x v="1"/>
    <x v="0"/>
    <n v="14872"/>
    <n v="6852700"/>
    <n v="7059378.8399999999"/>
    <n v="6852700"/>
    <x v="0"/>
    <x v="0"/>
    <n v="206678.84"/>
    <x v="0"/>
    <x v="0"/>
    <n v="561010"/>
    <n v="560040"/>
    <x v="0"/>
    <s v="ZCSU7556809"/>
    <x v="1"/>
    <x v="1"/>
    <x v="2"/>
    <n v="30"/>
    <s v="SESUAI BL"/>
    <x v="1"/>
    <x v="0"/>
    <s v="CV34103"/>
    <d v="2023-05-15T00:00:00"/>
    <n v="0"/>
    <n v="11548579000"/>
    <x v="0"/>
    <n v="262467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APD034607 EN:515448"/>
    <x v="1"/>
    <s v="HD785-7        "/>
    <s v="4500022836"/>
    <x v="0"/>
    <x v="0"/>
    <x v="6"/>
    <x v="0"/>
    <x v="3"/>
    <n v="104987082108.48"/>
  </r>
  <r>
    <n v="423"/>
    <s v="00000000006020230610011561"/>
    <x v="0"/>
    <x v="0"/>
    <n v="300505"/>
    <x v="69"/>
    <x v="4"/>
    <s v="HENJK53ME804"/>
    <s v="MAHO CORAL"/>
    <x v="0"/>
    <x v="0"/>
    <x v="0"/>
    <s v="300613/KPU.1/2023"/>
    <d v="2023-06-17T00:00:00"/>
    <n v="620230600161710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5"/>
    <d v="2023-06-09T00:00:00"/>
    <n v="7"/>
    <x v="0"/>
    <x v="0"/>
    <s v="CV35129"/>
    <d v="2023-05-15T00:00:00"/>
    <d v="2023-05-28T00:00:00"/>
    <x v="18"/>
    <x v="16"/>
    <x v="0"/>
    <x v="0"/>
    <s v="V.090"/>
    <x v="0"/>
    <d v="2023-06-11T00:00:00"/>
    <x v="1"/>
    <x v="0"/>
    <n v="14872"/>
    <n v="419060"/>
    <n v="431249.93"/>
    <n v="419060"/>
    <x v="0"/>
    <x v="0"/>
    <n v="12189.93"/>
    <x v="0"/>
    <x v="0"/>
    <n v="32222"/>
    <n v="32091"/>
    <x v="0"/>
    <s v="ZCSU7556809"/>
    <x v="1"/>
    <x v="1"/>
    <x v="2"/>
    <n v="5"/>
    <s v="SESUAI BL"/>
    <x v="1"/>
    <x v="0"/>
    <s v="CV35129"/>
    <d v="2023-05-15T00:00:00"/>
    <n v="0"/>
    <n v="705491000"/>
    <x v="0"/>
    <n v="160339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CPD013546 EN:44281"/>
    <x v="1"/>
    <s v="GD825A-2       "/>
    <s v="4500022844"/>
    <x v="0"/>
    <x v="0"/>
    <x v="6"/>
    <x v="0"/>
    <x v="3"/>
    <n v="6413548958.96"/>
  </r>
  <r>
    <n v="424"/>
    <s v="00000000006020230610011562"/>
    <x v="0"/>
    <x v="0"/>
    <n v="300506"/>
    <x v="69"/>
    <x v="6"/>
    <s v="HENJK53ME805"/>
    <s v="MAHO CORAL"/>
    <x v="0"/>
    <x v="0"/>
    <x v="0"/>
    <s v="300614/KPU.1/2023"/>
    <d v="2023-06-17T00:00:00"/>
    <n v="620230600163603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5"/>
    <d v="2023-06-09T00:00:00"/>
    <n v="8"/>
    <x v="0"/>
    <x v="0"/>
    <s v="CV35130"/>
    <d v="2023-05-15T00:00:00"/>
    <d v="2023-05-28T00:00:00"/>
    <x v="18"/>
    <x v="16"/>
    <x v="0"/>
    <x v="0"/>
    <s v="V.090"/>
    <x v="0"/>
    <d v="2023-06-11T00:00:00"/>
    <x v="1"/>
    <x v="0"/>
    <n v="14872"/>
    <n v="667362"/>
    <n v="694814.78"/>
    <n v="667362"/>
    <x v="0"/>
    <x v="0"/>
    <n v="27452.78"/>
    <x v="0"/>
    <x v="0"/>
    <n v="69644"/>
    <n v="69642"/>
    <x v="0"/>
    <s v="ZCSU7556809"/>
    <x v="1"/>
    <x v="1"/>
    <x v="2"/>
    <n v="4"/>
    <s v="SESUAI BL"/>
    <x v="1"/>
    <x v="0"/>
    <s v="CV35130"/>
    <d v="2023-05-15T00:00:00"/>
    <n v="0"/>
    <n v="1136662000"/>
    <x v="0"/>
    <n v="258333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CPD009365 EN:639087"/>
    <x v="1"/>
    <s v="HM400-3R       "/>
    <s v="4500022855"/>
    <x v="0"/>
    <x v="0"/>
    <x v="6"/>
    <x v="0"/>
    <x v="3"/>
    <n v="10333285408.16"/>
  </r>
  <r>
    <n v="425"/>
    <s v="00000000006020230610011563"/>
    <x v="0"/>
    <x v="0"/>
    <n v="300509"/>
    <x v="69"/>
    <x v="4"/>
    <s v="KJK53ME001"/>
    <s v="MAHO CORAL"/>
    <x v="0"/>
    <x v="0"/>
    <x v="0"/>
    <s v="300617/KPU.1/2023"/>
    <d v="2023-06-17T00:00:00"/>
    <n v="620230600163997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5"/>
    <d v="2023-06-09T00:00:00"/>
    <n v="11"/>
    <x v="0"/>
    <x v="0"/>
    <s v="CV34079"/>
    <d v="2023-05-15T00:00:00"/>
    <d v="2023-05-31T00:00:00"/>
    <x v="18"/>
    <x v="16"/>
    <x v="0"/>
    <x v="0"/>
    <s v="V.090"/>
    <x v="0"/>
    <d v="2023-06-11T00:00:00"/>
    <x v="1"/>
    <x v="0"/>
    <n v="14872"/>
    <n v="591377"/>
    <n v="599909.07999999996"/>
    <n v="591377"/>
    <x v="0"/>
    <x v="0"/>
    <n v="8532.08"/>
    <x v="0"/>
    <x v="0"/>
    <n v="60440"/>
    <n v="59720"/>
    <x v="0"/>
    <s v="ZCSU7556809"/>
    <x v="1"/>
    <x v="1"/>
    <x v="2"/>
    <n v="6"/>
    <s v="SESUAI BL"/>
    <x v="1"/>
    <x v="0"/>
    <s v="CV34079"/>
    <d v="2023-05-15T00:00:00"/>
    <n v="0"/>
    <n v="981404000"/>
    <x v="0"/>
    <n v="22304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LPC066132 EN:616340"/>
    <x v="1"/>
    <s v="D375A-6R       "/>
    <s v="4500023010"/>
    <x v="0"/>
    <x v="0"/>
    <x v="6"/>
    <x v="0"/>
    <x v="3"/>
    <n v="8921847837.7600002"/>
  </r>
  <r>
    <n v="426"/>
    <s v="00000000006020230610011564"/>
    <x v="0"/>
    <x v="0"/>
    <n v="300507"/>
    <x v="69"/>
    <x v="4"/>
    <s v="KJK53ME002"/>
    <s v="MAHO CORAL"/>
    <x v="0"/>
    <x v="0"/>
    <x v="0"/>
    <s v="300615/KPU.1/2023"/>
    <d v="2023-06-17T00:00:00"/>
    <n v="620230600163943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5"/>
    <d v="2023-06-09T00:00:00"/>
    <n v="12"/>
    <x v="0"/>
    <x v="0"/>
    <s v="CV34046"/>
    <d v="2023-05-15T00:00:00"/>
    <d v="2023-05-31T00:00:00"/>
    <x v="18"/>
    <x v="16"/>
    <x v="0"/>
    <x v="0"/>
    <s v="V.090"/>
    <x v="0"/>
    <d v="2023-06-11T00:00:00"/>
    <x v="1"/>
    <x v="0"/>
    <n v="14872"/>
    <n v="591377"/>
    <n v="599909.07999999996"/>
    <n v="591377"/>
    <x v="0"/>
    <x v="0"/>
    <n v="8532.08"/>
    <x v="0"/>
    <x v="0"/>
    <n v="60440"/>
    <n v="59720"/>
    <x v="0"/>
    <s v="ZCSU7556809"/>
    <x v="1"/>
    <x v="1"/>
    <x v="2"/>
    <n v="6"/>
    <s v="SESUAI BL"/>
    <x v="1"/>
    <x v="0"/>
    <s v="CV34046"/>
    <d v="2023-05-15T00:00:00"/>
    <n v="0"/>
    <n v="981404000"/>
    <x v="0"/>
    <n v="22304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VPC066130 EN:616334"/>
    <x v="1"/>
    <s v="D375A-6R       "/>
    <s v="4500022922"/>
    <x v="0"/>
    <x v="0"/>
    <x v="6"/>
    <x v="0"/>
    <x v="3"/>
    <n v="8921847837.7600002"/>
  </r>
  <r>
    <n v="427"/>
    <s v="00000000006020230610011565"/>
    <x v="0"/>
    <x v="0"/>
    <n v="302065"/>
    <x v="71"/>
    <x v="4"/>
    <s v="KJK53ME003"/>
    <s v="MAHO CORAL"/>
    <x v="0"/>
    <x v="0"/>
    <x v="0"/>
    <s v="302225/KPU.1/2023"/>
    <d v="2023-06-19T00:00:00"/>
    <n v="620230600168873"/>
    <d v="2023-06-1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525"/>
    <d v="2023-06-09T00:00:00"/>
    <n v="13"/>
    <x v="0"/>
    <x v="0"/>
    <s v="CV33119"/>
    <d v="2023-05-15T00:00:00"/>
    <d v="2023-05-31T00:00:00"/>
    <x v="18"/>
    <x v="16"/>
    <x v="0"/>
    <x v="0"/>
    <s v="V.090"/>
    <x v="0"/>
    <d v="2023-06-11T00:00:00"/>
    <x v="1"/>
    <x v="0"/>
    <n v="14872"/>
    <n v="687401"/>
    <n v="705307.95"/>
    <n v="687401"/>
    <x v="0"/>
    <x v="0"/>
    <n v="17906.95"/>
    <x v="0"/>
    <x v="0"/>
    <n v="113153"/>
    <n v="112543"/>
    <x v="0"/>
    <s v="ZCSU7556809"/>
    <x v="1"/>
    <x v="1"/>
    <x v="2"/>
    <n v="9"/>
    <s v="SESUAI BL"/>
    <x v="1"/>
    <x v="0"/>
    <s v="CV33119"/>
    <d v="2023-05-15T00:00:00"/>
    <n v="0"/>
    <n v="1153828000"/>
    <x v="0"/>
    <n v="262234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APC050321, EN:750252"/>
    <x v="1"/>
    <s v="PC1250-11R     "/>
    <s v="4500022830"/>
    <x v="0"/>
    <x v="0"/>
    <x v="6"/>
    <x v="0"/>
    <x v="3"/>
    <n v="10489339832.4"/>
  </r>
  <r>
    <n v="428"/>
    <s v="00000000006020230610011566"/>
    <x v="0"/>
    <x v="0"/>
    <n v="300508"/>
    <x v="69"/>
    <x v="4"/>
    <s v="KJK53ME004"/>
    <s v="MAHO CORAL"/>
    <x v="0"/>
    <x v="0"/>
    <x v="0"/>
    <s v="300616/KPU.1/2023"/>
    <d v="2023-06-17T00:00:00"/>
    <n v="620230600163946"/>
    <d v="2023-06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525"/>
    <d v="2023-06-09T00:00:00"/>
    <n v="14"/>
    <x v="0"/>
    <x v="0"/>
    <s v="CV33126"/>
    <d v="2023-05-15T00:00:00"/>
    <d v="2023-05-31T00:00:00"/>
    <x v="18"/>
    <x v="16"/>
    <x v="0"/>
    <x v="0"/>
    <s v="V.090"/>
    <x v="0"/>
    <d v="2023-06-11T00:00:00"/>
    <x v="1"/>
    <x v="0"/>
    <n v="14872"/>
    <n v="462765"/>
    <n v="477420.35"/>
    <n v="462765"/>
    <x v="0"/>
    <x v="0"/>
    <n v="14655.35"/>
    <x v="0"/>
    <x v="0"/>
    <n v="75929"/>
    <n v="75009"/>
    <x v="0"/>
    <s v="ZCSU7556809"/>
    <x v="1"/>
    <x v="1"/>
    <x v="2"/>
    <n v="6"/>
    <s v="SESUAI BL"/>
    <x v="1"/>
    <x v="0"/>
    <s v="CV33126"/>
    <d v="2023-05-15T00:00:00"/>
    <n v="0"/>
    <n v="781022000"/>
    <x v="0"/>
    <n v="17750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APC070665, EN:639068"/>
    <x v="1"/>
    <s v="PC850-8R1      "/>
    <s v="4500022900"/>
    <x v="0"/>
    <x v="0"/>
    <x v="6"/>
    <x v="0"/>
    <x v="3"/>
    <n v="7100195445.1999998"/>
  </r>
  <r>
    <n v="429"/>
    <s v="00000000006020230610011567"/>
    <x v="0"/>
    <x v="0"/>
    <n v="300510"/>
    <x v="69"/>
    <x v="6"/>
    <s v="KJK53ME005"/>
    <s v="MAHO CORAL"/>
    <x v="0"/>
    <x v="0"/>
    <x v="0"/>
    <s v="300618/KPU.1/2023"/>
    <d v="2023-06-17T00:00:00"/>
    <n v="620230600164289"/>
    <d v="2023-06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525"/>
    <d v="2023-06-09T00:00:00"/>
    <n v="15"/>
    <x v="0"/>
    <x v="0"/>
    <s v="CV33118"/>
    <d v="2023-05-15T00:00:00"/>
    <d v="2023-05-31T00:00:00"/>
    <x v="18"/>
    <x v="16"/>
    <x v="0"/>
    <x v="0"/>
    <s v="V.090"/>
    <x v="0"/>
    <d v="2023-06-11T00:00:00"/>
    <x v="1"/>
    <x v="0"/>
    <n v="14872"/>
    <n v="1374802"/>
    <n v="1410615.91"/>
    <n v="1374802"/>
    <x v="0"/>
    <x v="0"/>
    <n v="35813.910000000003"/>
    <x v="0"/>
    <x v="0"/>
    <n v="226306"/>
    <n v="225086"/>
    <x v="0"/>
    <s v="ZCSU7556809"/>
    <x v="1"/>
    <x v="1"/>
    <x v="2"/>
    <n v="18"/>
    <s v="SESUAI BL"/>
    <x v="1"/>
    <x v="0"/>
    <s v="CV33118"/>
    <d v="2023-05-15T00:00:00"/>
    <n v="0"/>
    <n v="2307655000"/>
    <x v="0"/>
    <n v="52446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APC050318, EN:750249"/>
    <x v="1"/>
    <s v="PC1250-11R     "/>
    <s v="4500022829"/>
    <x v="0"/>
    <x v="0"/>
    <x v="6"/>
    <x v="0"/>
    <x v="3"/>
    <n v="20978679813.52"/>
  </r>
  <r>
    <n v="430"/>
    <s v="00000000006020230610011568"/>
    <x v="0"/>
    <x v="0"/>
    <n v="300511"/>
    <x v="69"/>
    <x v="4"/>
    <s v="KJK53ME006"/>
    <s v="MAHO CORAL"/>
    <x v="0"/>
    <x v="0"/>
    <x v="0"/>
    <s v="300619/KPU.1/2023"/>
    <d v="2023-06-17T00:00:00"/>
    <n v="620230600164414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5"/>
    <d v="2023-06-09T00:00:00"/>
    <n v="16"/>
    <x v="0"/>
    <x v="0"/>
    <s v="CV33116"/>
    <d v="2023-05-02T00:00:00"/>
    <d v="2023-05-31T00:00:00"/>
    <x v="18"/>
    <x v="16"/>
    <x v="0"/>
    <x v="0"/>
    <s v="V.090"/>
    <x v="0"/>
    <d v="2023-06-11T00:00:00"/>
    <x v="1"/>
    <x v="0"/>
    <n v="14872"/>
    <n v="340714"/>
    <n v="346298.91"/>
    <n v="340714"/>
    <x v="0"/>
    <x v="0"/>
    <n v="5584.91"/>
    <x v="0"/>
    <x v="0"/>
    <n v="36880"/>
    <n v="36410"/>
    <x v="0"/>
    <s v="ZCSU7556809"/>
    <x v="1"/>
    <x v="1"/>
    <x v="2"/>
    <n v="4"/>
    <s v="SESUAI BL"/>
    <x v="1"/>
    <x v="0"/>
    <s v="CV33116"/>
    <d v="2023-05-02T00:00:00"/>
    <n v="0"/>
    <n v="566518000"/>
    <x v="0"/>
    <n v="128754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APC089071 EN:639128"/>
    <x v="1"/>
    <s v="D155A-6R       "/>
    <s v="4500022853"/>
    <x v="0"/>
    <x v="0"/>
    <x v="6"/>
    <x v="0"/>
    <x v="3"/>
    <n v="5150157389.5200005"/>
  </r>
  <r>
    <n v="431"/>
    <s v="00000000006020230610011569"/>
    <x v="0"/>
    <x v="0"/>
    <n v="300512"/>
    <x v="69"/>
    <x v="4"/>
    <s v="KJK53ME007"/>
    <s v="MAHO CORAL"/>
    <x v="0"/>
    <x v="0"/>
    <x v="0"/>
    <s v="300620/KPU.1/2023"/>
    <d v="2023-06-17T00:00:00"/>
    <n v="620230600164556"/>
    <d v="2023-06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525"/>
    <d v="2023-06-09T00:00:00"/>
    <n v="17"/>
    <x v="0"/>
    <x v="0"/>
    <s v="CV33083"/>
    <d v="2023-05-15T00:00:00"/>
    <d v="2023-05-31T00:00:00"/>
    <x v="18"/>
    <x v="16"/>
    <x v="0"/>
    <x v="0"/>
    <s v="V.090"/>
    <x v="0"/>
    <d v="2023-06-11T00:00:00"/>
    <x v="1"/>
    <x v="0"/>
    <n v="14872"/>
    <n v="729487"/>
    <n v="747393.95"/>
    <n v="729487"/>
    <x v="0"/>
    <x v="0"/>
    <n v="17906.95"/>
    <x v="0"/>
    <x v="0"/>
    <n v="113153"/>
    <n v="112543"/>
    <x v="0"/>
    <s v="ZCSU7556809"/>
    <x v="1"/>
    <x v="1"/>
    <x v="2"/>
    <n v="9"/>
    <s v="SESUAI BL"/>
    <x v="1"/>
    <x v="0"/>
    <s v="CV33083"/>
    <d v="2023-05-15T00:00:00"/>
    <n v="0"/>
    <n v="1222677000"/>
    <x v="0"/>
    <n v="27788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CPC050316, EN:750247"/>
    <x v="1"/>
    <s v="PC1250-11R     "/>
    <s v="4500022723"/>
    <x v="0"/>
    <x v="0"/>
    <x v="6"/>
    <x v="0"/>
    <x v="3"/>
    <n v="11115242824.4"/>
  </r>
  <r>
    <n v="432"/>
    <s v="00000000006020221224011116"/>
    <x v="1"/>
    <x v="0"/>
    <n v="2"/>
    <x v="3"/>
    <x v="4"/>
    <s v="OSPBF0018"/>
    <s v="ASIAN EXPLORER"/>
    <x v="0"/>
    <x v="0"/>
    <x v="0"/>
    <s v="000002/KBC.0903/2023"/>
    <d v="2023-01-03T00:00:00"/>
    <n v="620230100012703"/>
    <d v="2023-01-0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72"/>
    <d v="2022-12-29T00:00:00"/>
    <n v="5"/>
    <x v="0"/>
    <x v="0"/>
    <s v="SA-11014"/>
    <d v="2022-12-09T00:00:00"/>
    <d v="2022-12-09T00:00:00"/>
    <x v="18"/>
    <x v="16"/>
    <x v="0"/>
    <x v="0"/>
    <s v="V.41"/>
    <x v="0"/>
    <d v="2022-12-31T00:00:00"/>
    <x v="2"/>
    <x v="1"/>
    <n v="117.09739999999999"/>
    <n v="39467446"/>
    <n v="3946744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014"/>
    <d v="2022-12-09T00:00:00"/>
    <n v="0"/>
    <n v="508369000"/>
    <x v="0"/>
    <n v="115539000"/>
    <x v="0"/>
    <x v="0"/>
    <x v="0"/>
    <x v="0"/>
    <x v="0"/>
    <x v="0"/>
    <x v="0"/>
    <x v="0"/>
    <x v="0"/>
    <x v="0"/>
    <x v="0"/>
    <x v="0"/>
    <x v="0"/>
    <x v="0"/>
    <x v="0"/>
    <x v="0"/>
    <x v="1"/>
    <x v="4"/>
    <s v="TADANO HYDRAULIC ROUGH TERRAIN CRANE MODEL GR-500EXL SN:542188, EN:6M60-292793"/>
    <x v="2"/>
    <s v="GR-500EXL      "/>
    <s v="4500022048"/>
    <x v="0"/>
    <x v="0"/>
    <x v="0"/>
    <x v="0"/>
    <x v="0"/>
    <n v="4621535311.2404003"/>
  </r>
  <r>
    <n v="433"/>
    <s v="00000000006020221224011117"/>
    <x v="1"/>
    <x v="0"/>
    <n v="3"/>
    <x v="3"/>
    <x v="4"/>
    <s v="OSPBF0019"/>
    <s v="ASIAN EXPLORER"/>
    <x v="0"/>
    <x v="0"/>
    <x v="0"/>
    <s v="000003/KBC.0903/2023"/>
    <d v="2023-01-03T00:00:00"/>
    <n v="620230100012705"/>
    <d v="2023-01-0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72"/>
    <d v="2022-12-29T00:00:00"/>
    <n v="6"/>
    <x v="0"/>
    <x v="0"/>
    <s v="SA-11013"/>
    <d v="2022-12-09T00:00:00"/>
    <d v="2022-12-09T00:00:00"/>
    <x v="18"/>
    <x v="16"/>
    <x v="0"/>
    <x v="0"/>
    <s v="V.41"/>
    <x v="0"/>
    <d v="2022-12-31T00:00:00"/>
    <x v="2"/>
    <x v="1"/>
    <n v="117.09739999999999"/>
    <n v="39467446"/>
    <n v="3946744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013"/>
    <d v="2022-12-09T00:00:00"/>
    <n v="0"/>
    <n v="508369000"/>
    <x v="0"/>
    <n v="115539000"/>
    <x v="0"/>
    <x v="0"/>
    <x v="0"/>
    <x v="0"/>
    <x v="0"/>
    <x v="0"/>
    <x v="0"/>
    <x v="0"/>
    <x v="0"/>
    <x v="0"/>
    <x v="0"/>
    <x v="0"/>
    <x v="0"/>
    <x v="0"/>
    <x v="0"/>
    <x v="0"/>
    <x v="1"/>
    <x v="4"/>
    <s v="TADANO HYDRAULIC ROUGH TERRAIN CRANE MODEL GR-500EXL SN:542187, EN:6M60-292747"/>
    <x v="2"/>
    <s v="GR-500EXL      "/>
    <s v="4500022048"/>
    <x v="0"/>
    <x v="0"/>
    <x v="0"/>
    <x v="0"/>
    <x v="0"/>
    <n v="4621535311.2404003"/>
  </r>
  <r>
    <n v="434"/>
    <s v="00000000006020230102011143"/>
    <x v="1"/>
    <x v="0"/>
    <n v="4"/>
    <x v="4"/>
    <x v="4"/>
    <s v="OSPBF0030"/>
    <s v="TRANS HARMONY 2"/>
    <x v="0"/>
    <x v="0"/>
    <x v="0"/>
    <s v="000004/KBC.0903/2023"/>
    <d v="2023-01-06T00:00:00"/>
    <n v="620230100045989"/>
    <d v="2023-01-06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1"/>
    <d v="2023-01-04T00:00:00"/>
    <n v="6"/>
    <x v="0"/>
    <x v="0"/>
    <s v="SA-11015"/>
    <d v="2022-12-19T00:00:00"/>
    <d v="2022-12-19T00:00:00"/>
    <x v="18"/>
    <x v="16"/>
    <x v="0"/>
    <x v="0"/>
    <s v="V.85"/>
    <x v="0"/>
    <d v="2023-01-05T00:00:00"/>
    <x v="2"/>
    <x v="1"/>
    <n v="117.7777"/>
    <n v="39467446"/>
    <n v="3946744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015"/>
    <d v="2022-12-19T00:00:00"/>
    <n v="0"/>
    <n v="511323000"/>
    <x v="0"/>
    <n v="116210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190, EN:6M60-292858"/>
    <x v="2"/>
    <s v="GR-500EXL      "/>
    <s v="4500022048"/>
    <x v="0"/>
    <x v="0"/>
    <x v="0"/>
    <x v="0"/>
    <x v="0"/>
    <n v="4648385014.7542"/>
  </r>
  <r>
    <n v="435"/>
    <s v="00000000006020230102011144"/>
    <x v="1"/>
    <x v="0"/>
    <n v="5"/>
    <x v="4"/>
    <x v="4"/>
    <s v="OSPBF0031"/>
    <s v="TRANS HARMONY 2"/>
    <x v="0"/>
    <x v="0"/>
    <x v="0"/>
    <s v="000005/KBC.0903/2023"/>
    <d v="2023-01-06T00:00:00"/>
    <n v="620230100045990"/>
    <d v="2023-01-06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1"/>
    <d v="2023-01-04T00:00:00"/>
    <n v="7"/>
    <x v="0"/>
    <x v="0"/>
    <s v="SA-11016"/>
    <d v="2022-12-19T00:00:00"/>
    <d v="2022-12-19T00:00:00"/>
    <x v="18"/>
    <x v="16"/>
    <x v="0"/>
    <x v="0"/>
    <s v="V.85"/>
    <x v="0"/>
    <d v="2023-01-05T00:00:00"/>
    <x v="2"/>
    <x v="1"/>
    <n v="117.7777"/>
    <n v="47150101"/>
    <n v="47150101"/>
    <n v="0"/>
    <x v="0"/>
    <x v="0"/>
    <n v="0"/>
    <x v="0"/>
    <x v="0"/>
    <n v="44240"/>
    <n v="44186"/>
    <x v="0"/>
    <s v="ZCSU7556809"/>
    <x v="1"/>
    <x v="1"/>
    <x v="2"/>
    <n v="3"/>
    <s v="SESUAI BL"/>
    <x v="1"/>
    <x v="0"/>
    <s v="SA-11016"/>
    <d v="2022-12-19T00:00:00"/>
    <n v="0"/>
    <n v="610856000"/>
    <x v="0"/>
    <n v="138831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600EX SN:RA1344, EN:6M60-291837"/>
    <x v="2"/>
    <s v="GR-600EX       "/>
    <s v="4500022291"/>
    <x v="0"/>
    <x v="0"/>
    <x v="0"/>
    <x v="0"/>
    <x v="0"/>
    <n v="5553230450.5476999"/>
  </r>
  <r>
    <n v="436"/>
    <s v="00000000006020230110011159"/>
    <x v="1"/>
    <x v="0"/>
    <n v="22"/>
    <x v="1"/>
    <x v="4"/>
    <s v="OSPBF0032"/>
    <s v="SIEM COPERNICUS"/>
    <x v="0"/>
    <x v="0"/>
    <x v="0"/>
    <s v="000022/KBC.0903/2023"/>
    <d v="2023-01-18T00:00:00"/>
    <n v="620230100154949"/>
    <d v="2023-01-18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2"/>
    <d v="2023-01-11T00:00:00"/>
    <n v="6"/>
    <x v="0"/>
    <x v="0"/>
    <s v="SA-11017"/>
    <d v="2022-12-26T00:00:00"/>
    <d v="2022-12-26T00:00:00"/>
    <x v="18"/>
    <x v="16"/>
    <x v="0"/>
    <x v="0"/>
    <s v="V.15"/>
    <x v="0"/>
    <d v="2023-01-13T00:00:00"/>
    <x v="2"/>
    <x v="1"/>
    <n v="118.14570000000001"/>
    <n v="47150101"/>
    <n v="47150101"/>
    <n v="0"/>
    <x v="0"/>
    <x v="0"/>
    <n v="0"/>
    <x v="0"/>
    <x v="0"/>
    <n v="44240"/>
    <n v="44186"/>
    <x v="0"/>
    <s v="ZCSU7556809"/>
    <x v="1"/>
    <x v="1"/>
    <x v="2"/>
    <n v="3"/>
    <s v="SESUAI BL"/>
    <x v="1"/>
    <x v="0"/>
    <s v="SA-11017"/>
    <d v="2022-12-26T00:00:00"/>
    <n v="0"/>
    <n v="612764000"/>
    <x v="0"/>
    <n v="139265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600EX SN:RA1356, EN:6M60-292137"/>
    <x v="2"/>
    <s v="GR-600EX       "/>
    <s v="4500022291"/>
    <x v="0"/>
    <x v="7"/>
    <x v="5"/>
    <x v="12"/>
    <x v="5"/>
    <n v="5570581687.7157001"/>
  </r>
  <r>
    <n v="437"/>
    <s v="00000000006020230201011181"/>
    <x v="1"/>
    <x v="0"/>
    <n v="36"/>
    <x v="17"/>
    <x v="4"/>
    <s v="OSPBF0033"/>
    <s v="TRANS FUTURE 1"/>
    <x v="0"/>
    <x v="0"/>
    <x v="0"/>
    <s v="000036/KBC.0903/2023"/>
    <d v="2023-02-07T00:00:00"/>
    <n v="620230200049038"/>
    <d v="2023-02-07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6"/>
    <d v="2023-02-01T00:00:00"/>
    <n v="1"/>
    <x v="0"/>
    <x v="0"/>
    <s v="SA-11056"/>
    <d v="2023-01-23T00:00:00"/>
    <d v="2023-01-23T00:00:00"/>
    <x v="18"/>
    <x v="16"/>
    <x v="0"/>
    <x v="0"/>
    <s v="V.406"/>
    <x v="0"/>
    <d v="2023-02-03T00:00:00"/>
    <x v="2"/>
    <x v="1"/>
    <n v="114.964"/>
    <n v="41941266"/>
    <n v="4194126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056"/>
    <d v="2023-01-23T00:00:00"/>
    <n v="0"/>
    <n v="530391000"/>
    <x v="0"/>
    <n v="120544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181, EN:6M60-292121"/>
    <x v="2"/>
    <s v="GR-500EXL      "/>
    <s v="4500022325"/>
    <x v="0"/>
    <x v="11"/>
    <x v="1"/>
    <x v="14"/>
    <x v="1"/>
    <n v="4821735704.4239998"/>
  </r>
  <r>
    <n v="438"/>
    <s v="00000000006020230201011182"/>
    <x v="1"/>
    <x v="0"/>
    <n v="37"/>
    <x v="17"/>
    <x v="4"/>
    <s v="OSPBF0034"/>
    <s v="TRANS FUTURE 1"/>
    <x v="0"/>
    <x v="0"/>
    <x v="0"/>
    <s v="000037/KBC.0903/2023"/>
    <d v="2023-02-07T00:00:00"/>
    <n v="620230200049047"/>
    <d v="2023-02-07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6"/>
    <d v="2023-02-01T00:00:00"/>
    <n v="2"/>
    <x v="0"/>
    <x v="0"/>
    <s v="SA-11055"/>
    <d v="2023-01-23T00:00:00"/>
    <d v="2023-01-23T00:00:00"/>
    <x v="18"/>
    <x v="16"/>
    <x v="0"/>
    <x v="0"/>
    <s v="V.406"/>
    <x v="0"/>
    <d v="2023-02-03T00:00:00"/>
    <x v="2"/>
    <x v="1"/>
    <n v="114.964"/>
    <n v="41941266"/>
    <n v="4194126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055"/>
    <d v="2023-01-23T00:00:00"/>
    <n v="0"/>
    <n v="530391000"/>
    <x v="0"/>
    <n v="120544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179, EN:6M60-291844"/>
    <x v="2"/>
    <s v="GR-500EXL      "/>
    <s v="4500022325"/>
    <x v="0"/>
    <x v="11"/>
    <x v="1"/>
    <x v="14"/>
    <x v="1"/>
    <n v="4821735704.4239998"/>
  </r>
  <r>
    <n v="439"/>
    <s v="00000000006020230228011280"/>
    <x v="1"/>
    <x v="0"/>
    <n v="102"/>
    <x v="28"/>
    <x v="4"/>
    <s v="OSPBF0035"/>
    <s v="SIEM CURIE"/>
    <x v="0"/>
    <x v="0"/>
    <x v="0"/>
    <s v="000102/KBC.0903/2023"/>
    <d v="2023-03-09T00:00:00"/>
    <n v="620230300091466"/>
    <d v="2023-03-09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15"/>
    <d v="2023-03-05T00:00:00"/>
    <n v="13"/>
    <x v="0"/>
    <x v="0"/>
    <s v="SA-11077"/>
    <d v="2023-02-13T00:00:00"/>
    <d v="2023-02-13T00:00:00"/>
    <x v="18"/>
    <x v="16"/>
    <x v="0"/>
    <x v="0"/>
    <s v="V.43"/>
    <x v="0"/>
    <d v="2023-03-06T00:00:00"/>
    <x v="2"/>
    <x v="1"/>
    <n v="112.07299999999999"/>
    <n v="41651141"/>
    <n v="41651141"/>
    <n v="0"/>
    <x v="0"/>
    <x v="0"/>
    <n v="0"/>
    <x v="0"/>
    <x v="0"/>
    <n v="38398"/>
    <n v="38331"/>
    <x v="0"/>
    <s v="ZCSU7556809"/>
    <x v="1"/>
    <x v="1"/>
    <x v="2"/>
    <n v="4"/>
    <s v="SESUAI BL"/>
    <x v="1"/>
    <x v="0"/>
    <s v="SA-11077"/>
    <d v="2023-02-13T00:00:00"/>
    <n v="0"/>
    <n v="513477000"/>
    <x v="0"/>
    <n v="116700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199, EN:6M60-293813"/>
    <x v="2"/>
    <s v="GR-500EXL      "/>
    <s v="4500022455"/>
    <x v="0"/>
    <x v="0"/>
    <x v="5"/>
    <x v="0"/>
    <x v="5"/>
    <n v="4667968325.2930002"/>
  </r>
  <r>
    <n v="440"/>
    <s v="00000000006020230228011281"/>
    <x v="1"/>
    <x v="0"/>
    <n v="103"/>
    <x v="28"/>
    <x v="4"/>
    <s v="OSPBF0036"/>
    <s v="SIEM CURIE"/>
    <x v="0"/>
    <x v="0"/>
    <x v="0"/>
    <s v="000103/KBC.0903/2023"/>
    <d v="2023-03-09T00:00:00"/>
    <n v="620230300091475"/>
    <d v="2023-03-09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15"/>
    <d v="2023-03-05T00:00:00"/>
    <n v="14"/>
    <x v="0"/>
    <x v="0"/>
    <s v="SA-11076"/>
    <d v="2023-02-13T00:00:00"/>
    <d v="2023-02-13T00:00:00"/>
    <x v="18"/>
    <x v="16"/>
    <x v="0"/>
    <x v="0"/>
    <s v="V.43"/>
    <x v="0"/>
    <d v="2023-03-06T00:00:00"/>
    <x v="2"/>
    <x v="1"/>
    <n v="112.07299999999999"/>
    <n v="41651141"/>
    <n v="41651141"/>
    <n v="0"/>
    <x v="0"/>
    <x v="0"/>
    <n v="0"/>
    <x v="0"/>
    <x v="0"/>
    <n v="38398"/>
    <n v="38331"/>
    <x v="0"/>
    <s v="ZCSU7556809"/>
    <x v="1"/>
    <x v="1"/>
    <x v="2"/>
    <n v="4"/>
    <s v="SESUAI BL"/>
    <x v="1"/>
    <x v="0"/>
    <s v="SA-11076"/>
    <d v="2023-02-13T00:00:00"/>
    <n v="0"/>
    <n v="513477000"/>
    <x v="0"/>
    <n v="116700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192, EN:6M60-293125"/>
    <x v="2"/>
    <s v="GR-500EXL      "/>
    <s v="4500022455"/>
    <x v="0"/>
    <x v="0"/>
    <x v="5"/>
    <x v="0"/>
    <x v="5"/>
    <n v="4667968325.2930002"/>
  </r>
  <r>
    <n v="441"/>
    <s v="00000000006020230228011282"/>
    <x v="1"/>
    <x v="0"/>
    <n v="104"/>
    <x v="28"/>
    <x v="4"/>
    <s v="OSPBF0037"/>
    <s v="SIEM CURIE"/>
    <x v="0"/>
    <x v="0"/>
    <x v="0"/>
    <s v="000104/KBC.0903/2023"/>
    <d v="2023-03-09T00:00:00"/>
    <n v="620230300092139"/>
    <d v="2023-03-09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15"/>
    <d v="2023-03-05T00:00:00"/>
    <n v="15"/>
    <x v="0"/>
    <x v="0"/>
    <s v="SA-11078"/>
    <d v="2023-02-13T00:00:00"/>
    <d v="2023-02-13T00:00:00"/>
    <x v="18"/>
    <x v="16"/>
    <x v="0"/>
    <x v="0"/>
    <s v="V.43"/>
    <x v="0"/>
    <d v="2023-03-06T00:00:00"/>
    <x v="2"/>
    <x v="1"/>
    <n v="112.07299999999999"/>
    <n v="41651141"/>
    <n v="41651141"/>
    <n v="0"/>
    <x v="0"/>
    <x v="0"/>
    <n v="0"/>
    <x v="0"/>
    <x v="0"/>
    <n v="38398"/>
    <n v="38331"/>
    <x v="0"/>
    <s v="ZCSU7556809"/>
    <x v="1"/>
    <x v="1"/>
    <x v="2"/>
    <n v="4"/>
    <s v="SESUAI BL"/>
    <x v="1"/>
    <x v="0"/>
    <s v="SA-11078"/>
    <d v="2023-02-13T00:00:00"/>
    <n v="0"/>
    <n v="513477000"/>
    <x v="0"/>
    <n v="116700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200, EN:6M60-293754"/>
    <x v="2"/>
    <s v="GR-500EXL      "/>
    <s v="4500022455"/>
    <x v="0"/>
    <x v="0"/>
    <x v="5"/>
    <x v="0"/>
    <x v="5"/>
    <n v="4667968325.2930002"/>
  </r>
  <r>
    <n v="442"/>
    <s v="00000000006020230324011354"/>
    <x v="1"/>
    <x v="0"/>
    <n v="144"/>
    <x v="38"/>
    <x v="4"/>
    <s v="OSPBF0038"/>
    <s v="TRANS HARMONY 1"/>
    <x v="0"/>
    <x v="0"/>
    <x v="0"/>
    <s v="000144/KBC.0903/2023"/>
    <d v="2023-04-04T00:00:00"/>
    <n v="620230400025097"/>
    <d v="2023-04-04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22"/>
    <d v="2023-04-01T00:00:00"/>
    <n v="8"/>
    <x v="0"/>
    <x v="0"/>
    <s v="SA-11120"/>
    <d v="2023-03-13T00:00:00"/>
    <d v="2023-03-13T00:00:00"/>
    <x v="18"/>
    <x v="16"/>
    <x v="0"/>
    <x v="0"/>
    <s v="V.97"/>
    <x v="0"/>
    <d v="2023-04-03T00:00:00"/>
    <x v="2"/>
    <x v="1"/>
    <n v="116.4903"/>
    <n v="41941266"/>
    <n v="41941266"/>
    <n v="0"/>
    <x v="0"/>
    <x v="0"/>
    <n v="0"/>
    <x v="0"/>
    <x v="0"/>
    <n v="38397"/>
    <n v="38330"/>
    <x v="0"/>
    <s v="ZCSU7556809"/>
    <x v="1"/>
    <x v="1"/>
    <x v="2"/>
    <n v="4"/>
    <s v="SESUAI BL"/>
    <x v="1"/>
    <x v="0"/>
    <s v="SA-11120"/>
    <d v="2023-03-13T00:00:00"/>
    <n v="0"/>
    <n v="537433000"/>
    <x v="0"/>
    <n v="122144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213, EN:6M60-294766"/>
    <x v="2"/>
    <s v="GR-500EXL      "/>
    <s v="4500022487"/>
    <x v="0"/>
    <x v="0"/>
    <x v="0"/>
    <x v="0"/>
    <x v="0"/>
    <n v="4885750658.7198"/>
  </r>
  <r>
    <n v="443"/>
    <s v="00000000006020230520011502"/>
    <x v="1"/>
    <x v="0"/>
    <n v="205"/>
    <x v="72"/>
    <x v="4"/>
    <s v="OSPBF0039"/>
    <s v="TRANS HARMONY 2"/>
    <x v="0"/>
    <x v="0"/>
    <x v="0"/>
    <s v="000205/KBC.0903/2023"/>
    <d v="2023-05-24T00:00:00"/>
    <n v="620230500233121"/>
    <d v="2023-05-24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33"/>
    <d v="2023-05-21T00:00:00"/>
    <n v="1"/>
    <x v="0"/>
    <x v="0"/>
    <s v="SA-11168"/>
    <d v="2023-05-08T00:00:00"/>
    <d v="2023-05-08T00:00:00"/>
    <x v="18"/>
    <x v="16"/>
    <x v="0"/>
    <x v="0"/>
    <s v="V.89"/>
    <x v="0"/>
    <d v="2023-05-23T00:00:00"/>
    <x v="2"/>
    <x v="1"/>
    <n v="108.1575"/>
    <n v="41941266"/>
    <n v="4194126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168"/>
    <d v="2023-05-08T00:00:00"/>
    <n v="0"/>
    <n v="498989000"/>
    <x v="0"/>
    <n v="113407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259, EN:6M60-297280"/>
    <x v="2"/>
    <s v="GR-500EXL      "/>
    <s v="4500022488"/>
    <x v="0"/>
    <x v="0"/>
    <x v="0"/>
    <x v="0"/>
    <x v="0"/>
    <n v="4536262477.3950005"/>
  </r>
  <r>
    <n v="444"/>
    <s v="00000000006020230520011503"/>
    <x v="1"/>
    <x v="0"/>
    <n v="206"/>
    <x v="72"/>
    <x v="4"/>
    <s v="OSPBF0040"/>
    <s v="TRANS HARMONY 2"/>
    <x v="0"/>
    <x v="0"/>
    <x v="0"/>
    <s v="000206/KBC.0903/2023"/>
    <d v="2023-05-24T00:00:00"/>
    <n v="620230500233122"/>
    <d v="2023-05-24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33"/>
    <d v="2023-05-21T00:00:00"/>
    <n v="2"/>
    <x v="0"/>
    <x v="0"/>
    <s v="SA-11169"/>
    <d v="2023-05-08T00:00:00"/>
    <d v="2023-05-08T00:00:00"/>
    <x v="18"/>
    <x v="16"/>
    <x v="0"/>
    <x v="0"/>
    <s v="V.89"/>
    <x v="0"/>
    <d v="2023-05-23T00:00:00"/>
    <x v="2"/>
    <x v="1"/>
    <n v="108.1575"/>
    <n v="41941266"/>
    <n v="4194126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169"/>
    <d v="2023-05-08T00:00:00"/>
    <n v="0"/>
    <n v="498989000"/>
    <x v="0"/>
    <n v="113407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261, EN:6M60-297562"/>
    <x v="2"/>
    <s v="GR-500EXL      "/>
    <s v="4500022609"/>
    <x v="0"/>
    <x v="0"/>
    <x v="0"/>
    <x v="0"/>
    <x v="0"/>
    <n v="4536262477.3950005"/>
  </r>
  <r>
    <n v="445"/>
    <s v="00000000006020230531011528"/>
    <x v="1"/>
    <x v="0"/>
    <n v="229"/>
    <x v="61"/>
    <x v="4"/>
    <s v="OSPBF0041"/>
    <s v="TRANS HARMONY 1"/>
    <x v="0"/>
    <x v="0"/>
    <x v="0"/>
    <s v="000229/KBC.0903/2023"/>
    <d v="2023-06-13T00:00:00"/>
    <n v="620230600115091"/>
    <d v="2023-06-1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36"/>
    <d v="2023-06-10T00:00:00"/>
    <n v="6"/>
    <x v="0"/>
    <x v="0"/>
    <s v="SA-11202"/>
    <d v="2023-05-22T00:00:00"/>
    <d v="2023-05-22T00:00:00"/>
    <x v="18"/>
    <x v="16"/>
    <x v="0"/>
    <x v="0"/>
    <s v="V.99"/>
    <x v="0"/>
    <d v="2023-06-12T00:00:00"/>
    <x v="2"/>
    <x v="1"/>
    <n v="107.2724"/>
    <n v="41941266"/>
    <n v="4194126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202"/>
    <d v="2023-05-22T00:00:00"/>
    <n v="0"/>
    <n v="494906000"/>
    <x v="0"/>
    <n v="112479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280, EN:6M60-298758"/>
    <x v="2"/>
    <s v="GR-500EXL      "/>
    <s v="4500022678"/>
    <x v="0"/>
    <x v="0"/>
    <x v="0"/>
    <x v="0"/>
    <x v="0"/>
    <n v="4499140262.8584003"/>
  </r>
  <r>
    <n v="446"/>
    <s v="00000000006020230612011570"/>
    <x v="1"/>
    <x v="0"/>
    <n v="238"/>
    <x v="73"/>
    <x v="4"/>
    <s v="OSPBF0042"/>
    <s v="SIEM CURIE"/>
    <x v="0"/>
    <x v="0"/>
    <x v="0"/>
    <s v="000238/KBC.0903/2023"/>
    <d v="2023-06-20T00:00:00"/>
    <n v="620230600187597"/>
    <d v="2023-06-20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38"/>
    <d v="2023-06-17T00:00:00"/>
    <n v="7"/>
    <x v="0"/>
    <x v="0"/>
    <s v="SA-11203"/>
    <d v="2023-06-01T00:00:00"/>
    <d v="2023-06-01T00:00:00"/>
    <x v="18"/>
    <x v="16"/>
    <x v="0"/>
    <x v="0"/>
    <s v="V.46"/>
    <x v="0"/>
    <d v="2023-06-19T00:00:00"/>
    <x v="2"/>
    <x v="1"/>
    <n v="106.58199999999999"/>
    <n v="41941266"/>
    <n v="4194126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203"/>
    <d v="2023-06-01T00:00:00"/>
    <n v="0"/>
    <n v="491721000"/>
    <x v="0"/>
    <n v="111755000"/>
    <x v="0"/>
    <x v="0"/>
    <x v="0"/>
    <x v="0"/>
    <x v="0"/>
    <x v="0"/>
    <x v="0"/>
    <x v="0"/>
    <x v="0"/>
    <x v="0"/>
    <x v="0"/>
    <x v="0"/>
    <x v="0"/>
    <x v="0"/>
    <x v="0"/>
    <x v="0"/>
    <x v="2"/>
    <x v="4"/>
    <s v="TADANO HYDRAULIC ROUGH TERRAIN CRANE MODEL GR-500EXL SN:542283, EN:6M60-295048"/>
    <x v="2"/>
    <s v="GR-500EXL      "/>
    <s v="4500022678"/>
    <x v="0"/>
    <x v="0"/>
    <x v="0"/>
    <x v="0"/>
    <x v="0"/>
    <n v="4470184012.81200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6">
  <r>
    <n v="1"/>
    <s v="00000000006020221219011088"/>
    <x v="0"/>
    <x v="0"/>
    <n v="29741"/>
    <x v="0"/>
    <x v="0"/>
    <s v="KKLUHAM140471"/>
    <s v="OLYMPIAN HIGHWAY"/>
    <x v="0"/>
    <x v="0"/>
    <x v="0"/>
    <s v="029755/KPU.1/2023"/>
    <d v="2023-01-17T00:00:00"/>
    <n v="620230100136831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1"/>
    <x v="0"/>
    <x v="0"/>
    <s v="2252066406"/>
    <d v="2022-11-26T00:00:00"/>
    <d v="2022-11-26T00:00:00"/>
    <x v="0"/>
    <x v="0"/>
    <x v="0"/>
    <x v="0"/>
    <s v="V.48"/>
    <x v="0"/>
    <d v="2023-01-15T00:00:00"/>
    <x v="0"/>
    <x v="0"/>
    <n v="15605"/>
    <n v="390036"/>
    <n v="390036"/>
    <n v="390036"/>
    <x v="0"/>
    <x v="0"/>
    <n v="0"/>
    <x v="0"/>
    <x v="0"/>
    <n v="35592"/>
    <n v="35592"/>
    <x v="0"/>
    <m/>
    <x v="0"/>
    <x v="0"/>
    <x v="0"/>
    <n v="3"/>
    <s v="4500021860, 4500021772"/>
    <x v="0"/>
    <x v="0"/>
    <s v="2252066406"/>
    <d v="2022-11-26T00:00:00"/>
    <n v="304326000"/>
    <n v="702993000"/>
    <x v="0"/>
    <n v="159771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R620-A6X4"/>
    <x v="0"/>
    <s v="TRACTOR HEAD   "/>
    <s v="GVW 41.000 KGS"/>
    <x v="0"/>
    <x v="0"/>
    <x v="0"/>
    <x v="0"/>
    <x v="0"/>
    <n v="6086511780"/>
  </r>
  <r>
    <n v="2"/>
    <s v="00000000006020221219011089"/>
    <x v="0"/>
    <x v="0"/>
    <n v="29751"/>
    <x v="0"/>
    <x v="1"/>
    <s v="KKLUHAM140472"/>
    <s v="OLYMPIAN HIGHWAY"/>
    <x v="0"/>
    <x v="0"/>
    <x v="0"/>
    <s v="029766/KPU.1/2023"/>
    <d v="2023-01-17T00:00:00"/>
    <n v="620230100136839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2"/>
    <x v="0"/>
    <x v="0"/>
    <s v="2252066558"/>
    <d v="2022-11-26T00:00:00"/>
    <d v="2022-11-26T00:00:00"/>
    <x v="0"/>
    <x v="0"/>
    <x v="0"/>
    <x v="0"/>
    <s v="V.48"/>
    <x v="0"/>
    <d v="2023-01-15T00:00:00"/>
    <x v="0"/>
    <x v="0"/>
    <n v="15605"/>
    <n v="1004210"/>
    <n v="1004210"/>
    <n v="1004210"/>
    <x v="0"/>
    <x v="0"/>
    <n v="0"/>
    <x v="0"/>
    <x v="0"/>
    <n v="109420"/>
    <n v="109420"/>
    <x v="0"/>
    <m/>
    <x v="0"/>
    <x v="0"/>
    <x v="0"/>
    <n v="10"/>
    <s v="4500021902"/>
    <x v="0"/>
    <x v="0"/>
    <s v="2252066558"/>
    <d v="2022-11-26T00:00:00"/>
    <n v="1567070000"/>
    <n v="1896155000"/>
    <x v="0"/>
    <n v="43094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15670697050"/>
  </r>
  <r>
    <n v="3"/>
    <s v="00000000006020221219011090"/>
    <x v="0"/>
    <x v="0"/>
    <n v="32449"/>
    <x v="1"/>
    <x v="2"/>
    <s v="KKLUHAM140473"/>
    <s v="OLYMPIAN HIGHWAY"/>
    <x v="0"/>
    <x v="0"/>
    <x v="0"/>
    <s v="032361/KPU.1/2023"/>
    <d v="2023-01-18T00:00:00"/>
    <n v="620230100140942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3"/>
    <x v="0"/>
    <x v="0"/>
    <s v="2252066595"/>
    <d v="2022-11-26T00:00:00"/>
    <d v="2022-11-26T00:00:00"/>
    <x v="0"/>
    <x v="0"/>
    <x v="0"/>
    <x v="0"/>
    <s v="V.48"/>
    <x v="0"/>
    <d v="2023-01-15T00:00:00"/>
    <x v="0"/>
    <x v="0"/>
    <n v="15605"/>
    <n v="903789"/>
    <n v="903789"/>
    <n v="903789"/>
    <x v="0"/>
    <x v="0"/>
    <n v="0"/>
    <x v="0"/>
    <x v="0"/>
    <n v="97758"/>
    <n v="97758"/>
    <x v="0"/>
    <m/>
    <x v="0"/>
    <x v="0"/>
    <x v="0"/>
    <n v="9"/>
    <s v="4500021071"/>
    <x v="0"/>
    <x v="0"/>
    <s v="2252066595"/>
    <d v="2022-11-26T00:00:00"/>
    <n v="1410363000"/>
    <n v="1706539000"/>
    <x v="0"/>
    <n v="387850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1"/>
    <x v="1"/>
    <x v="1"/>
    <x v="1"/>
    <n v="14103627345"/>
  </r>
  <r>
    <n v="4"/>
    <s v="00000000006020221219011091"/>
    <x v="0"/>
    <x v="0"/>
    <n v="29829"/>
    <x v="0"/>
    <x v="1"/>
    <s v="KKLUHAM140474"/>
    <s v="OLYMPIAN HIGHWAY"/>
    <x v="0"/>
    <x v="0"/>
    <x v="0"/>
    <s v="029833/KPU.1/2023"/>
    <d v="2023-01-17T00:00:00"/>
    <n v="620230100136824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4"/>
    <x v="0"/>
    <x v="0"/>
    <s v="2252066600"/>
    <d v="2022-11-26T00:00:00"/>
    <d v="2022-11-26T00:00:00"/>
    <x v="0"/>
    <x v="0"/>
    <x v="0"/>
    <x v="0"/>
    <s v="V.48"/>
    <x v="0"/>
    <d v="2023-01-15T00:00:00"/>
    <x v="0"/>
    <x v="0"/>
    <n v="15605"/>
    <n v="1004210"/>
    <n v="1004210"/>
    <n v="1004210"/>
    <x v="0"/>
    <x v="0"/>
    <n v="0"/>
    <x v="0"/>
    <x v="0"/>
    <n v="108620"/>
    <n v="108620"/>
    <x v="0"/>
    <m/>
    <x v="0"/>
    <x v="0"/>
    <x v="0"/>
    <n v="10"/>
    <s v="4500021071"/>
    <x v="0"/>
    <x v="0"/>
    <s v="2252066600"/>
    <d v="2022-11-26T00:00:00"/>
    <n v="1567070000"/>
    <n v="1896155000"/>
    <x v="0"/>
    <n v="43094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15670697050"/>
  </r>
  <r>
    <n v="5"/>
    <s v="00000000006020221219011092"/>
    <x v="0"/>
    <x v="0"/>
    <n v="37126"/>
    <x v="2"/>
    <x v="2"/>
    <s v="KKLUHAM140475"/>
    <s v="OLYMPIAN HIGHWAY"/>
    <x v="0"/>
    <x v="0"/>
    <x v="0"/>
    <s v="036918/KPU.1/2023"/>
    <d v="2023-01-20T00:00:00"/>
    <n v="620230100173888"/>
    <d v="2023-01-2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5"/>
    <x v="0"/>
    <x v="0"/>
    <s v="2252066634"/>
    <d v="2022-11-26T00:00:00"/>
    <d v="2022-11-26T00:00:00"/>
    <x v="0"/>
    <x v="0"/>
    <x v="0"/>
    <x v="0"/>
    <s v="V.48"/>
    <x v="0"/>
    <d v="2023-01-15T00:00:00"/>
    <x v="0"/>
    <x v="0"/>
    <n v="15447"/>
    <n v="1101448"/>
    <n v="1101448"/>
    <n v="1101448"/>
    <x v="0"/>
    <x v="0"/>
    <n v="0"/>
    <x v="0"/>
    <x v="0"/>
    <n v="102965"/>
    <n v="102965"/>
    <x v="0"/>
    <m/>
    <x v="0"/>
    <x v="0"/>
    <x v="0"/>
    <n v="9"/>
    <s v="4500021070, 21071, 22239"/>
    <x v="0"/>
    <x v="0"/>
    <s v="2252066634"/>
    <d v="2022-11-26T00:00:00"/>
    <n v="1701407000"/>
    <n v="2058703000"/>
    <x v="0"/>
    <n v="46788700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s v="P410-B8X4"/>
    <x v="0"/>
    <s v="TRUCK CHASSIS  "/>
    <s v="GVW 50.000 KGS"/>
    <x v="0"/>
    <x v="1"/>
    <x v="2"/>
    <x v="2"/>
    <x v="2"/>
    <n v="17014067256"/>
  </r>
  <r>
    <n v="6"/>
    <s v="00000000006020221220011093"/>
    <x v="0"/>
    <x v="0"/>
    <n v="37127"/>
    <x v="2"/>
    <x v="3"/>
    <s v="KKLUHAM140476"/>
    <s v="OLYMPIAN HIGHWAY"/>
    <x v="0"/>
    <x v="0"/>
    <x v="0"/>
    <s v="036919/KPU.1/2023"/>
    <d v="2023-01-20T00:00:00"/>
    <n v="620230100174003"/>
    <d v="2023-01-2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6"/>
    <x v="0"/>
    <x v="0"/>
    <s v="2252066737"/>
    <d v="2022-11-26T00:00:00"/>
    <d v="2022-11-26T00:00:00"/>
    <x v="0"/>
    <x v="0"/>
    <x v="0"/>
    <x v="0"/>
    <s v="V.48"/>
    <x v="0"/>
    <d v="2023-01-15T00:00:00"/>
    <x v="0"/>
    <x v="0"/>
    <n v="15447"/>
    <n v="622650"/>
    <n v="622650"/>
    <n v="622650"/>
    <x v="0"/>
    <x v="0"/>
    <n v="0"/>
    <x v="0"/>
    <x v="0"/>
    <n v="65258"/>
    <n v="65258"/>
    <x v="0"/>
    <m/>
    <x v="0"/>
    <x v="0"/>
    <x v="0"/>
    <n v="6"/>
    <s v="4500021071"/>
    <x v="0"/>
    <x v="0"/>
    <s v="2252066737"/>
    <d v="2022-11-26T00:00:00"/>
    <n v="961808000"/>
    <n v="1163788000"/>
    <x v="0"/>
    <n v="26449800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s v="P410-B6X4"/>
    <x v="0"/>
    <s v="TRUCK CHASSIS  "/>
    <s v="GVW 41.000 KGS"/>
    <x v="0"/>
    <x v="1"/>
    <x v="2"/>
    <x v="2"/>
    <x v="2"/>
    <n v="9618074550"/>
  </r>
  <r>
    <n v="7"/>
    <s v="00000000006020221220011094"/>
    <x v="0"/>
    <x v="0"/>
    <n v="29912"/>
    <x v="0"/>
    <x v="4"/>
    <s v="KKLUHAM140477"/>
    <s v="OLYMPIAN HIGHWAY"/>
    <x v="0"/>
    <x v="0"/>
    <x v="0"/>
    <s v="029903/KPU.1/2023"/>
    <d v="2023-01-17T00:00:00"/>
    <n v="620230100138082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7"/>
    <x v="0"/>
    <x v="0"/>
    <s v="2252066670"/>
    <d v="2022-11-26T00:00:00"/>
    <d v="2022-11-26T00:00:00"/>
    <x v="0"/>
    <x v="0"/>
    <x v="0"/>
    <x v="0"/>
    <s v="V.48"/>
    <x v="0"/>
    <d v="2023-01-15T00:00:00"/>
    <x v="0"/>
    <x v="0"/>
    <n v="15605"/>
    <n v="126764"/>
    <n v="126764"/>
    <n v="126764"/>
    <x v="0"/>
    <x v="0"/>
    <n v="0"/>
    <x v="0"/>
    <x v="0"/>
    <n v="13261"/>
    <n v="13261"/>
    <x v="0"/>
    <m/>
    <x v="0"/>
    <x v="0"/>
    <x v="1"/>
    <n v="1"/>
    <s v="4500021072"/>
    <x v="0"/>
    <x v="0"/>
    <s v="2252066670"/>
    <d v="2022-11-26T00:00:00"/>
    <n v="197816000"/>
    <n v="239357000"/>
    <x v="0"/>
    <n v="54400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60-B8X4 HEAVY TIPPER"/>
    <x v="0"/>
    <s v="TRUCK CHASSIS  "/>
    <s v="GVW 60.000 KGS"/>
    <x v="0"/>
    <x v="0"/>
    <x v="0"/>
    <x v="0"/>
    <x v="0"/>
    <n v="1978152220"/>
  </r>
  <r>
    <n v="8"/>
    <s v="00000000006020221220011095"/>
    <x v="0"/>
    <x v="0"/>
    <n v="29988"/>
    <x v="0"/>
    <x v="5"/>
    <s v="KKLUHAM140478"/>
    <s v="OLYMPIAN HIGHWAY"/>
    <x v="0"/>
    <x v="0"/>
    <x v="0"/>
    <s v="029970/KPU.1/2023"/>
    <d v="2023-01-17T00:00:00"/>
    <n v="620230100139053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8"/>
    <x v="0"/>
    <x v="0"/>
    <s v="2252066741"/>
    <d v="2022-11-26T00:00:00"/>
    <d v="2022-11-26T00:00:00"/>
    <x v="0"/>
    <x v="0"/>
    <x v="0"/>
    <x v="0"/>
    <s v="V.48"/>
    <x v="0"/>
    <d v="2023-01-15T00:00:00"/>
    <x v="0"/>
    <x v="0"/>
    <n v="15605"/>
    <n v="742252"/>
    <n v="742252"/>
    <n v="742252"/>
    <x v="0"/>
    <x v="0"/>
    <n v="0"/>
    <x v="0"/>
    <x v="0"/>
    <n v="80535"/>
    <n v="80535"/>
    <x v="0"/>
    <m/>
    <x v="0"/>
    <x v="0"/>
    <x v="0"/>
    <n v="7"/>
    <s v="4500020905, 4500022240"/>
    <x v="0"/>
    <x v="0"/>
    <s v="2252066741"/>
    <d v="2022-11-26T00:00:00"/>
    <n v="1158285000"/>
    <n v="1401524000"/>
    <x v="0"/>
    <n v="318529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 HEAVY TIPPER"/>
    <x v="0"/>
    <s v="TRUCK CHASSIS  "/>
    <s v="GVW 49.000 KGS"/>
    <x v="0"/>
    <x v="0"/>
    <x v="0"/>
    <x v="0"/>
    <x v="0"/>
    <n v="11582842460"/>
  </r>
  <r>
    <n v="9"/>
    <s v="00000000006020221220011096"/>
    <x v="0"/>
    <x v="0"/>
    <n v="29949"/>
    <x v="0"/>
    <x v="6"/>
    <s v="KKLUHAM140479"/>
    <s v="OLYMPIAN HIGHWAY"/>
    <x v="0"/>
    <x v="0"/>
    <x v="0"/>
    <s v="029935/KPU.1/2023"/>
    <d v="2023-01-17T00:00:00"/>
    <n v="620230100138552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9"/>
    <x v="0"/>
    <x v="0"/>
    <s v="2252066680"/>
    <d v="2022-11-26T00:00:00"/>
    <d v="2022-11-26T00:00:00"/>
    <x v="0"/>
    <x v="0"/>
    <x v="0"/>
    <x v="0"/>
    <s v="V.48"/>
    <x v="0"/>
    <d v="2023-01-15T00:00:00"/>
    <x v="0"/>
    <x v="0"/>
    <n v="15605"/>
    <n v="212302"/>
    <n v="212302"/>
    <n v="212302"/>
    <x v="0"/>
    <x v="0"/>
    <n v="0"/>
    <x v="0"/>
    <x v="0"/>
    <n v="21533"/>
    <n v="21533"/>
    <x v="0"/>
    <m/>
    <x v="0"/>
    <x v="0"/>
    <x v="0"/>
    <n v="2"/>
    <s v="4500021071"/>
    <x v="0"/>
    <x v="0"/>
    <s v="2252066680"/>
    <d v="2022-11-26T00:00:00"/>
    <n v="331298000"/>
    <n v="400870000"/>
    <x v="0"/>
    <n v="9110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3312972710"/>
  </r>
  <r>
    <n v="10"/>
    <s v="00000000006020221220011097"/>
    <x v="0"/>
    <x v="0"/>
    <n v="37128"/>
    <x v="2"/>
    <x v="4"/>
    <s v="KKLUHAM140480"/>
    <s v="OLYMPIAN HIGHWAY"/>
    <x v="0"/>
    <x v="0"/>
    <x v="0"/>
    <s v="036920/KPU.1/2023"/>
    <d v="2023-01-20T00:00:00"/>
    <n v="620230100174223"/>
    <d v="2023-01-2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10"/>
    <x v="0"/>
    <x v="0"/>
    <s v="2252066681"/>
    <d v="2022-11-26T00:00:00"/>
    <d v="2022-11-26T00:00:00"/>
    <x v="0"/>
    <x v="0"/>
    <x v="0"/>
    <x v="0"/>
    <s v="V.48"/>
    <x v="0"/>
    <d v="2023-01-15T00:00:00"/>
    <x v="0"/>
    <x v="0"/>
    <n v="15447"/>
    <n v="103654"/>
    <n v="103654"/>
    <n v="103654"/>
    <x v="0"/>
    <x v="0"/>
    <n v="0"/>
    <x v="0"/>
    <x v="0"/>
    <n v="10923"/>
    <n v="10923"/>
    <x v="0"/>
    <m/>
    <x v="0"/>
    <x v="0"/>
    <x v="1"/>
    <n v="1"/>
    <s v="4500021071"/>
    <x v="0"/>
    <x v="0"/>
    <s v="2252066681"/>
    <d v="2022-11-26T00:00:00"/>
    <n v="160115000"/>
    <n v="193739000"/>
    <x v="0"/>
    <n v="4403200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s v="P410-B6X4"/>
    <x v="0"/>
    <s v="TRUCK CHASSIS  "/>
    <s v="GVW 41.000 KGS"/>
    <x v="0"/>
    <x v="1"/>
    <x v="2"/>
    <x v="2"/>
    <x v="2"/>
    <n v="1601143338"/>
  </r>
  <r>
    <n v="11"/>
    <s v="00000000006020221220011098"/>
    <x v="0"/>
    <x v="0"/>
    <n v="30016"/>
    <x v="0"/>
    <x v="6"/>
    <s v="KKLUHAM140481"/>
    <s v="OLYMPIAN HIGHWAY"/>
    <x v="0"/>
    <x v="0"/>
    <x v="0"/>
    <s v="029999/KPU.1/2023"/>
    <d v="2023-01-17T00:00:00"/>
    <n v="620230100139425"/>
    <d v="2023-01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"/>
    <d v="2023-01-14T00:00:00"/>
    <n v="11"/>
    <x v="0"/>
    <x v="0"/>
    <s v="2252066745"/>
    <d v="2022-11-26T00:00:00"/>
    <d v="2022-11-26T00:00:00"/>
    <x v="0"/>
    <x v="0"/>
    <x v="0"/>
    <x v="0"/>
    <s v="V.48"/>
    <x v="0"/>
    <d v="2023-01-15T00:00:00"/>
    <x v="0"/>
    <x v="0"/>
    <n v="15605"/>
    <n v="210820"/>
    <n v="210820"/>
    <n v="210820"/>
    <x v="0"/>
    <x v="0"/>
    <n v="0"/>
    <x v="0"/>
    <x v="0"/>
    <n v="21846"/>
    <n v="21846"/>
    <x v="0"/>
    <m/>
    <x v="0"/>
    <x v="0"/>
    <x v="0"/>
    <n v="2"/>
    <s v="4500021071"/>
    <x v="0"/>
    <x v="0"/>
    <s v="2252066745"/>
    <d v="2022-11-26T00:00:00"/>
    <n v="328985000"/>
    <n v="398072000"/>
    <x v="0"/>
    <n v="90471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3289846100"/>
  </r>
  <r>
    <n v="12"/>
    <s v="00000000006020221224011114"/>
    <x v="0"/>
    <x v="0"/>
    <n v="4183"/>
    <x v="3"/>
    <x v="4"/>
    <s v="KJK122MC001"/>
    <s v="DIAMOND STAR"/>
    <x v="0"/>
    <x v="0"/>
    <x v="0"/>
    <s v="004199/KPU.1/2023"/>
    <d v="2023-01-03T00:00:00"/>
    <n v="620230100021790"/>
    <d v="2023-01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5947"/>
    <d v="2022-12-28T00:00:00"/>
    <n v="1"/>
    <x v="0"/>
    <x v="0"/>
    <s v="CV2D378"/>
    <d v="2022-12-05T00:00:00"/>
    <d v="2022-12-13T00:00:00"/>
    <x v="0"/>
    <x v="0"/>
    <x v="0"/>
    <x v="0"/>
    <s v="V.028"/>
    <x v="0"/>
    <d v="2022-12-30T00:00:00"/>
    <x v="1"/>
    <x v="0"/>
    <n v="15606"/>
    <n v="746750"/>
    <n v="759258.89"/>
    <n v="746750"/>
    <x v="0"/>
    <x v="0"/>
    <n v="12508.89"/>
    <x v="0"/>
    <x v="0"/>
    <n v="71520"/>
    <n v="70806"/>
    <x v="0"/>
    <m/>
    <x v="0"/>
    <x v="0"/>
    <x v="2"/>
    <n v="8"/>
    <s v="SESUAI BL"/>
    <x v="1"/>
    <x v="0"/>
    <s v="CV2D378"/>
    <d v="2022-12-05T00:00:00"/>
    <n v="0"/>
    <n v="1303390000"/>
    <x v="0"/>
    <n v="296225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375A-6R (LESS RIPPER) KEADAAN BARU SN:KMT0D115LNC066063 EN:616115"/>
    <x v="1"/>
    <s v="D375A-6R       "/>
    <s v="4500021930 R1"/>
    <x v="0"/>
    <x v="2"/>
    <x v="1"/>
    <x v="3"/>
    <x v="1"/>
    <n v="11848994237.34"/>
  </r>
  <r>
    <n v="13"/>
    <s v="00000000006020221224011115"/>
    <x v="0"/>
    <x v="0"/>
    <n v="4184"/>
    <x v="3"/>
    <x v="4"/>
    <s v="KJK122MC002"/>
    <s v="DIAMOND STAR"/>
    <x v="0"/>
    <x v="0"/>
    <x v="0"/>
    <s v="004200/KPU.1/2023"/>
    <d v="2023-01-03T00:00:00"/>
    <n v="620230100021820"/>
    <d v="2023-01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5947"/>
    <d v="2022-12-28T00:00:00"/>
    <n v="2"/>
    <x v="0"/>
    <x v="0"/>
    <s v="CV2D377"/>
    <d v="2022-12-05T00:00:00"/>
    <d v="2022-12-13T00:00:00"/>
    <x v="0"/>
    <x v="0"/>
    <x v="0"/>
    <x v="0"/>
    <s v="V.028"/>
    <x v="0"/>
    <d v="2022-12-30T00:00:00"/>
    <x v="1"/>
    <x v="0"/>
    <n v="15606"/>
    <n v="591377"/>
    <n v="600931.05000000005"/>
    <n v="591377"/>
    <x v="0"/>
    <x v="0"/>
    <n v="9554.0499999999993"/>
    <x v="0"/>
    <x v="0"/>
    <n v="60440"/>
    <n v="59720"/>
    <x v="0"/>
    <m/>
    <x v="0"/>
    <x v="0"/>
    <x v="2"/>
    <n v="6"/>
    <s v="SESUAI BL"/>
    <x v="1"/>
    <x v="0"/>
    <s v="CV2D377"/>
    <d v="2022-12-05T00:00:00"/>
    <n v="0"/>
    <n v="1031595000"/>
    <x v="0"/>
    <n v="234454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375A-6R (LESS BLADE) KEADAAN BARU SN:KMT0D115ANC066062 EN:616112"/>
    <x v="1"/>
    <s v="D375A-6R       "/>
    <s v="4500022169"/>
    <x v="0"/>
    <x v="2"/>
    <x v="1"/>
    <x v="3"/>
    <x v="1"/>
    <n v="9378129966.2999992"/>
  </r>
  <r>
    <n v="14"/>
    <s v="00000000006020221227011119"/>
    <x v="0"/>
    <x v="0"/>
    <n v="4470"/>
    <x v="3"/>
    <x v="4"/>
    <s v="MOLU18004233618"/>
    <s v="SUNRISE ACE"/>
    <x v="0"/>
    <x v="0"/>
    <x v="0"/>
    <s v="004517/KPU.1/2023"/>
    <d v="2023-01-03T00:00:00"/>
    <n v="620230100021810"/>
    <d v="2023-01-0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0"/>
    <x v="0"/>
    <x v="0"/>
    <x v="2"/>
    <x v="0"/>
    <x v="1"/>
    <x v="0"/>
    <x v="0"/>
    <n v="5891"/>
    <d v="2022-12-25T00:00:00"/>
    <n v="21"/>
    <x v="0"/>
    <x v="0"/>
    <s v="SA-11011"/>
    <d v="2022-12-13T00:00:00"/>
    <d v="2022-12-13T00:00:00"/>
    <x v="0"/>
    <x v="0"/>
    <x v="0"/>
    <x v="0"/>
    <s v="V.0113A"/>
    <x v="0"/>
    <d v="2022-12-26T00:00:00"/>
    <x v="2"/>
    <x v="1"/>
    <n v="117.09739999999999"/>
    <n v="53477020"/>
    <n v="53477020"/>
    <n v="0"/>
    <x v="0"/>
    <x v="0"/>
    <n v="0"/>
    <x v="0"/>
    <x v="0"/>
    <n v="52465"/>
    <n v="52361"/>
    <x v="0"/>
    <m/>
    <x v="0"/>
    <x v="0"/>
    <x v="2"/>
    <n v="4"/>
    <s v="SESUAI BL"/>
    <x v="1"/>
    <x v="0"/>
    <s v="SA-11011"/>
    <d v="2022-12-13T00:00:00"/>
    <n v="0"/>
    <n v="688823000"/>
    <x v="0"/>
    <n v="156551000"/>
    <x v="0"/>
    <x v="0"/>
    <x v="0"/>
    <x v="0"/>
    <x v="0"/>
    <x v="0"/>
    <x v="0"/>
    <x v="0"/>
    <x v="0"/>
    <x v="0"/>
    <x v="0"/>
    <x v="0"/>
    <x v="0"/>
    <x v="0"/>
    <x v="0"/>
    <x v="0"/>
    <x v="1"/>
    <x v="4"/>
    <s v="TADANO HYDRAULIC ROUGH TERRAIN CRANE MODEL GR-800EX SN:RA1379, EN:6M60-292783"/>
    <x v="2"/>
    <s v="GR-800EX       "/>
    <s v="4500022290"/>
    <x v="0"/>
    <x v="3"/>
    <x v="3"/>
    <x v="4"/>
    <x v="3"/>
    <n v="6262020001.7480001"/>
  </r>
  <r>
    <n v="15"/>
    <s v="00000000006020221229011122"/>
    <x v="0"/>
    <x v="0"/>
    <n v="10667"/>
    <x v="4"/>
    <x v="4"/>
    <s v="EUKOBEIN1864813"/>
    <s v="MORNING LISA"/>
    <x v="0"/>
    <x v="0"/>
    <x v="0"/>
    <s v="010374/KPU.1/2023"/>
    <d v="2023-01-06T00:00:00"/>
    <n v="620230100047035"/>
    <d v="2023-01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n v="41"/>
    <d v="2023-01-04T00:00:00"/>
    <n v="1"/>
    <x v="0"/>
    <x v="0"/>
    <s v="2252070805"/>
    <d v="2022-12-12T00:00:00"/>
    <d v="2022-12-12T00:00:00"/>
    <x v="0"/>
    <x v="0"/>
    <x v="0"/>
    <x v="0"/>
    <s v="V.129"/>
    <x v="0"/>
    <d v="2023-01-06T00:00:00"/>
    <x v="0"/>
    <x v="0"/>
    <n v="15665"/>
    <n v="130119"/>
    <n v="130119"/>
    <n v="130119"/>
    <x v="0"/>
    <x v="0"/>
    <n v="0"/>
    <x v="0"/>
    <x v="0"/>
    <n v="13261"/>
    <n v="13261"/>
    <x v="0"/>
    <m/>
    <x v="0"/>
    <x v="0"/>
    <x v="1"/>
    <n v="1"/>
    <s v="4500021072"/>
    <x v="1"/>
    <x v="0"/>
    <s v="2252070805"/>
    <d v="2022-12-12T00:00:00"/>
    <n v="203832000"/>
    <n v="246637000"/>
    <x v="0"/>
    <n v="56054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60-B8X4 HEAVY TIPPER"/>
    <x v="0"/>
    <s v="TRUCK CHASSIS  "/>
    <s v="GVW 60.000 KGS"/>
    <x v="0"/>
    <x v="0"/>
    <x v="4"/>
    <x v="0"/>
    <x v="4"/>
    <n v="2038314135"/>
  </r>
  <r>
    <n v="16"/>
    <s v="00000000006020221229011123"/>
    <x v="0"/>
    <x v="0"/>
    <n v="10669"/>
    <x v="4"/>
    <x v="6"/>
    <s v="EUKOBEIN1872162"/>
    <s v="MORNING LISA"/>
    <x v="0"/>
    <x v="0"/>
    <x v="0"/>
    <s v="010376/KPU.1/2023"/>
    <d v="2023-01-06T00:00:00"/>
    <n v="620230100047047"/>
    <d v="2023-01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n v="41"/>
    <d v="2023-01-04T00:00:00"/>
    <n v="2"/>
    <x v="0"/>
    <x v="0"/>
    <s v="2252070804"/>
    <d v="2022-12-12T00:00:00"/>
    <d v="2022-12-12T00:00:00"/>
    <x v="0"/>
    <x v="0"/>
    <x v="0"/>
    <x v="0"/>
    <s v="V.129"/>
    <x v="0"/>
    <d v="2023-01-06T00:00:00"/>
    <x v="0"/>
    <x v="0"/>
    <n v="15665"/>
    <n v="210820"/>
    <n v="210820"/>
    <n v="210820"/>
    <x v="0"/>
    <x v="0"/>
    <n v="0"/>
    <x v="0"/>
    <x v="0"/>
    <n v="21846"/>
    <n v="21846"/>
    <x v="0"/>
    <m/>
    <x v="0"/>
    <x v="0"/>
    <x v="0"/>
    <n v="2"/>
    <s v="4500021071"/>
    <x v="1"/>
    <x v="0"/>
    <s v="2252070804"/>
    <d v="2022-12-12T00:00:00"/>
    <n v="330250000"/>
    <n v="399602000"/>
    <x v="0"/>
    <n v="90819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4"/>
    <x v="0"/>
    <x v="4"/>
    <n v="3302495300"/>
  </r>
  <r>
    <n v="17"/>
    <s v="00000000006020221229011124"/>
    <x v="0"/>
    <x v="0"/>
    <n v="10668"/>
    <x v="4"/>
    <x v="0"/>
    <s v="EUKOBEIN1872165"/>
    <s v="MORNING LISA"/>
    <x v="0"/>
    <x v="0"/>
    <x v="0"/>
    <s v="010375/KPU.1/2023"/>
    <d v="2023-01-06T00:00:00"/>
    <n v="620230100047036"/>
    <d v="2023-01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n v="41"/>
    <d v="2023-01-04T00:00:00"/>
    <n v="3"/>
    <x v="0"/>
    <x v="0"/>
    <s v="2252070646"/>
    <d v="2022-12-12T00:00:00"/>
    <d v="2022-12-12T00:00:00"/>
    <x v="0"/>
    <x v="0"/>
    <x v="0"/>
    <x v="0"/>
    <s v="V.129"/>
    <x v="0"/>
    <d v="2023-01-06T00:00:00"/>
    <x v="0"/>
    <x v="0"/>
    <n v="15665"/>
    <n v="394122"/>
    <n v="394122"/>
    <n v="394122"/>
    <x v="0"/>
    <x v="0"/>
    <n v="0"/>
    <x v="0"/>
    <x v="0"/>
    <n v="39591"/>
    <n v="39591"/>
    <x v="0"/>
    <m/>
    <x v="0"/>
    <x v="0"/>
    <x v="0"/>
    <n v="3"/>
    <s v="4500022240"/>
    <x v="1"/>
    <x v="0"/>
    <s v="2252070646"/>
    <d v="2022-12-12T00:00:00"/>
    <n v="617393000"/>
    <n v="747045000"/>
    <x v="0"/>
    <n v="169783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4"/>
    <x v="0"/>
    <x v="4"/>
    <n v="6173921130"/>
  </r>
  <r>
    <n v="18"/>
    <s v="00000000006020221229011125"/>
    <x v="0"/>
    <x v="0"/>
    <n v="11049"/>
    <x v="4"/>
    <x v="3"/>
    <s v="EUKOBEIN1872176"/>
    <s v="MORNING LISA"/>
    <x v="0"/>
    <x v="0"/>
    <x v="0"/>
    <s v="010739/KPU.1/2023"/>
    <d v="2023-01-06T00:00:00"/>
    <n v="620230100049321"/>
    <d v="2023-01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n v="41"/>
    <d v="2023-01-04T00:00:00"/>
    <n v="4"/>
    <x v="0"/>
    <x v="0"/>
    <s v="2252070640"/>
    <d v="2022-12-12T00:00:00"/>
    <d v="2022-12-12T00:00:00"/>
    <x v="0"/>
    <x v="0"/>
    <x v="0"/>
    <x v="0"/>
    <s v="V.129"/>
    <x v="0"/>
    <d v="2023-01-06T00:00:00"/>
    <x v="0"/>
    <x v="0"/>
    <n v="15665"/>
    <n v="636906"/>
    <n v="636906"/>
    <n v="636906"/>
    <x v="0"/>
    <x v="0"/>
    <n v="0"/>
    <x v="0"/>
    <x v="0"/>
    <n v="64617"/>
    <n v="64617"/>
    <x v="0"/>
    <m/>
    <x v="0"/>
    <x v="0"/>
    <x v="0"/>
    <n v="6"/>
    <s v="4500022238"/>
    <x v="1"/>
    <x v="0"/>
    <s v="2252070640"/>
    <d v="2022-12-12T00:00:00"/>
    <n v="997714000"/>
    <n v="1207234000"/>
    <x v="0"/>
    <n v="274372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4"/>
    <x v="0"/>
    <x v="4"/>
    <n v="9977132490"/>
  </r>
  <r>
    <n v="19"/>
    <s v="00000000006020221229011126"/>
    <x v="0"/>
    <x v="0"/>
    <n v="10666"/>
    <x v="4"/>
    <x v="2"/>
    <s v="EUKOBEIN1872188"/>
    <s v="MORNING LISA"/>
    <x v="0"/>
    <x v="0"/>
    <x v="0"/>
    <s v="010373/KPU.1/2023"/>
    <d v="2023-01-06T00:00:00"/>
    <n v="620230100046204"/>
    <d v="2023-01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n v="41"/>
    <d v="2023-01-04T00:00:00"/>
    <n v="5"/>
    <x v="0"/>
    <x v="0"/>
    <s v="2252070628"/>
    <d v="2022-12-12T00:00:00"/>
    <d v="2022-12-12T00:00:00"/>
    <x v="0"/>
    <x v="0"/>
    <x v="0"/>
    <x v="0"/>
    <s v="V.129"/>
    <x v="0"/>
    <d v="2023-01-06T00:00:00"/>
    <x v="0"/>
    <x v="0"/>
    <n v="15665"/>
    <n v="955359"/>
    <n v="955359"/>
    <n v="955359"/>
    <x v="0"/>
    <x v="0"/>
    <n v="0"/>
    <x v="0"/>
    <x v="0"/>
    <n v="96903"/>
    <n v="96903"/>
    <x v="0"/>
    <m/>
    <x v="0"/>
    <x v="0"/>
    <x v="0"/>
    <n v="9"/>
    <s v="4500022238"/>
    <x v="1"/>
    <x v="0"/>
    <s v="2252070628"/>
    <d v="2022-12-12T00:00:00"/>
    <n v="1496570000"/>
    <n v="1810850000"/>
    <x v="0"/>
    <n v="41155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4"/>
    <x v="0"/>
    <x v="4"/>
    <n v="14965698735"/>
  </r>
  <r>
    <n v="20"/>
    <s v="00000000006020221229011127"/>
    <x v="0"/>
    <x v="0"/>
    <n v="10664"/>
    <x v="4"/>
    <x v="1"/>
    <s v="EUKOBEIN1872190"/>
    <s v="MORNING LISA"/>
    <x v="0"/>
    <x v="0"/>
    <x v="0"/>
    <s v="010371/KPU.1/2023"/>
    <d v="2023-01-06T00:00:00"/>
    <n v="620230100046135"/>
    <d v="2023-01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n v="41"/>
    <d v="2023-01-04T00:00:00"/>
    <n v="6"/>
    <x v="0"/>
    <x v="0"/>
    <s v="2252070597"/>
    <d v="2022-12-12T00:00:00"/>
    <d v="2022-12-12T00:00:00"/>
    <x v="0"/>
    <x v="0"/>
    <x v="0"/>
    <x v="0"/>
    <s v="V.129"/>
    <x v="0"/>
    <d v="2023-01-06T00:00:00"/>
    <x v="0"/>
    <x v="0"/>
    <n v="15665"/>
    <n v="1372850"/>
    <n v="1372850"/>
    <n v="1372850"/>
    <x v="0"/>
    <x v="0"/>
    <n v="0"/>
    <x v="0"/>
    <x v="0"/>
    <n v="115420"/>
    <n v="115420"/>
    <x v="0"/>
    <m/>
    <x v="0"/>
    <x v="0"/>
    <x v="0"/>
    <n v="10"/>
    <s v="4500022239"/>
    <x v="1"/>
    <x v="0"/>
    <s v="2252070597"/>
    <d v="2022-12-12T00:00:00"/>
    <n v="2150570000"/>
    <n v="2602190000"/>
    <x v="0"/>
    <n v="59140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4"/>
    <x v="0"/>
    <x v="4"/>
    <n v="21505695250"/>
  </r>
  <r>
    <n v="21"/>
    <s v="00000000006020221229011128"/>
    <x v="0"/>
    <x v="0"/>
    <n v="10665"/>
    <x v="4"/>
    <x v="1"/>
    <s v="EUKOBEIN1872195"/>
    <s v="MORNING LISA"/>
    <x v="0"/>
    <x v="0"/>
    <x v="0"/>
    <s v="010372/KPU.1/2023"/>
    <d v="2023-01-06T00:00:00"/>
    <n v="620230100046137"/>
    <d v="2023-01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n v="41"/>
    <d v="2023-01-04T00:00:00"/>
    <n v="7"/>
    <x v="0"/>
    <x v="0"/>
    <s v="2252070598"/>
    <d v="2022-12-12T00:00:00"/>
    <d v="2022-12-12T00:00:00"/>
    <x v="0"/>
    <x v="0"/>
    <x v="0"/>
    <x v="0"/>
    <s v="V.129"/>
    <x v="0"/>
    <d v="2023-01-06T00:00:00"/>
    <x v="0"/>
    <x v="0"/>
    <n v="15665"/>
    <n v="1154912"/>
    <n v="1154912"/>
    <n v="1154912"/>
    <x v="0"/>
    <x v="0"/>
    <n v="0"/>
    <x v="0"/>
    <x v="0"/>
    <n v="110023"/>
    <n v="110023"/>
    <x v="0"/>
    <m/>
    <x v="0"/>
    <x v="0"/>
    <x v="0"/>
    <n v="10"/>
    <s v="4500022239, 4500022238"/>
    <x v="1"/>
    <x v="0"/>
    <s v="2252070598"/>
    <d v="2022-12-12T00:00:00"/>
    <n v="1809170000"/>
    <n v="2189096000"/>
    <x v="0"/>
    <n v="497522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4"/>
    <x v="0"/>
    <x v="4"/>
    <n v="18091696480"/>
  </r>
  <r>
    <n v="22"/>
    <s v="00000000006020221230011129"/>
    <x v="0"/>
    <x v="0"/>
    <n v="19637"/>
    <x v="5"/>
    <x v="0"/>
    <s v="HENJK122MF801"/>
    <s v="KEIO CORAL"/>
    <x v="0"/>
    <x v="0"/>
    <x v="0"/>
    <s v="019490/KPU.1/2023"/>
    <d v="2023-01-12T00:00:00"/>
    <n v="620230100090565"/>
    <d v="2023-01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3"/>
    <x v="1"/>
    <x v="0"/>
    <x v="0"/>
    <x v="0"/>
    <x v="1"/>
    <x v="0"/>
    <x v="3"/>
    <x v="0"/>
    <x v="0"/>
    <n v="59"/>
    <d v="2023-01-05T00:00:00"/>
    <n v="4"/>
    <x v="0"/>
    <x v="0"/>
    <s v="CV2C999"/>
    <d v="2022-12-14T00:00:00"/>
    <d v="2022-12-22T00:00:00"/>
    <x v="0"/>
    <x v="0"/>
    <x v="0"/>
    <x v="0"/>
    <s v="V.087"/>
    <x v="0"/>
    <d v="2023-01-07T00:00:00"/>
    <x v="1"/>
    <x v="0"/>
    <n v="15605"/>
    <n v="2055810"/>
    <n v="2125244.9"/>
    <n v="2055810"/>
    <x v="0"/>
    <x v="0"/>
    <n v="69434.899999999994"/>
    <x v="0"/>
    <x v="0"/>
    <n v="168303"/>
    <n v="168012"/>
    <x v="0"/>
    <m/>
    <x v="0"/>
    <x v="0"/>
    <x v="2"/>
    <n v="9"/>
    <s v="SESUAI BL"/>
    <x v="1"/>
    <x v="0"/>
    <s v="CV2C999"/>
    <d v="2022-12-14T00:00:00"/>
    <n v="0"/>
    <n v="3648090000"/>
    <x v="0"/>
    <n v="829112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AND034328 EN:514754"/>
    <x v="1"/>
    <s v="HD785-7        "/>
    <s v="4500022160 R1"/>
    <x v="0"/>
    <x v="4"/>
    <x v="5"/>
    <x v="5"/>
    <x v="5"/>
    <n v="33164446664.5"/>
  </r>
  <r>
    <n v="23"/>
    <s v="00000000006020221230011130"/>
    <x v="0"/>
    <x v="0"/>
    <n v="19638"/>
    <x v="5"/>
    <x v="5"/>
    <s v="HENJK122MF802"/>
    <s v="KEIO CORAL"/>
    <x v="0"/>
    <x v="0"/>
    <x v="0"/>
    <s v="019491/KPU.1/2023"/>
    <d v="2023-01-12T00:00:00"/>
    <n v="620230100090566"/>
    <d v="2023-01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3"/>
    <x v="1"/>
    <x v="0"/>
    <x v="0"/>
    <x v="0"/>
    <x v="1"/>
    <x v="0"/>
    <x v="3"/>
    <x v="0"/>
    <x v="0"/>
    <n v="59"/>
    <d v="2023-01-05T00:00:00"/>
    <n v="5"/>
    <x v="0"/>
    <x v="0"/>
    <s v="CV2E488"/>
    <d v="2022-12-14T00:00:00"/>
    <d v="2022-12-22T00:00:00"/>
    <x v="0"/>
    <x v="0"/>
    <x v="0"/>
    <x v="0"/>
    <s v="V.087"/>
    <x v="0"/>
    <d v="2023-01-07T00:00:00"/>
    <x v="1"/>
    <x v="0"/>
    <n v="15605"/>
    <n v="4796890"/>
    <n v="4958904.78"/>
    <n v="4796890"/>
    <x v="0"/>
    <x v="0"/>
    <n v="162014.78"/>
    <x v="0"/>
    <x v="0"/>
    <n v="392707"/>
    <n v="392028"/>
    <x v="0"/>
    <m/>
    <x v="0"/>
    <x v="0"/>
    <x v="2"/>
    <n v="21"/>
    <s v="SESUAI BL"/>
    <x v="1"/>
    <x v="0"/>
    <s v="CV2E488"/>
    <d v="2022-12-14T00:00:00"/>
    <n v="0"/>
    <n v="8512209000"/>
    <x v="0"/>
    <n v="1934593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LND034332 EN:514769"/>
    <x v="1"/>
    <s v="HD785-7        "/>
    <s v="4500022266"/>
    <x v="0"/>
    <x v="4"/>
    <x v="5"/>
    <x v="5"/>
    <x v="5"/>
    <n v="77383709091.899994"/>
  </r>
  <r>
    <n v="24"/>
    <s v="00000000006020221230011131"/>
    <x v="0"/>
    <x v="0"/>
    <n v="19639"/>
    <x v="5"/>
    <x v="4"/>
    <s v="HENJK122MF803"/>
    <s v="KEIO CORAL"/>
    <x v="0"/>
    <x v="0"/>
    <x v="0"/>
    <s v="019492/KPU.1/2023"/>
    <d v="2023-01-12T00:00:00"/>
    <n v="620230100090634"/>
    <d v="2023-01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0"/>
    <x v="0"/>
    <x v="0"/>
    <x v="1"/>
    <x v="0"/>
    <x v="3"/>
    <x v="0"/>
    <x v="0"/>
    <n v="59"/>
    <d v="2023-01-05T00:00:00"/>
    <n v="6"/>
    <x v="0"/>
    <x v="0"/>
    <s v="CV2E758"/>
    <d v="2022-12-14T00:00:00"/>
    <d v="2022-12-22T00:00:00"/>
    <x v="0"/>
    <x v="0"/>
    <x v="0"/>
    <x v="0"/>
    <s v="V.087"/>
    <x v="0"/>
    <d v="2023-01-07T00:00:00"/>
    <x v="1"/>
    <x v="0"/>
    <n v="15605"/>
    <n v="499958"/>
    <n v="515440.55"/>
    <n v="499958"/>
    <x v="0"/>
    <x v="0"/>
    <n v="15482.55"/>
    <x v="0"/>
    <x v="0"/>
    <n v="49748"/>
    <n v="49221"/>
    <x v="0"/>
    <m/>
    <x v="0"/>
    <x v="0"/>
    <x v="2"/>
    <n v="5"/>
    <s v="SESUAI BL"/>
    <x v="1"/>
    <x v="0"/>
    <s v="CV2E758"/>
    <d v="2022-12-14T00:00:00"/>
    <n v="0"/>
    <n v="884780000"/>
    <x v="0"/>
    <n v="201087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600-6R (LESS BUCKET), KEADAAN BARU SN:KMTWA104KND065171 EN:616133"/>
    <x v="1"/>
    <s v="WA600-6R       "/>
    <s v="4500022288"/>
    <x v="0"/>
    <x v="4"/>
    <x v="5"/>
    <x v="5"/>
    <x v="5"/>
    <n v="8043449782.75"/>
  </r>
  <r>
    <n v="25"/>
    <s v="00000000006020221230011132"/>
    <x v="0"/>
    <x v="0"/>
    <n v="19640"/>
    <x v="5"/>
    <x v="4"/>
    <s v="HENJK122MF804"/>
    <s v="KEIO CORAL"/>
    <x v="0"/>
    <x v="0"/>
    <x v="0"/>
    <s v="019493/KPU.1/2023"/>
    <d v="2023-01-12T00:00:00"/>
    <n v="620230100090636"/>
    <d v="2023-01-11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59"/>
    <d v="2023-01-05T00:00:00"/>
    <n v="7"/>
    <x v="0"/>
    <x v="0"/>
    <s v="CV2E759"/>
    <d v="2022-12-14T00:00:00"/>
    <d v="2022-12-22T00:00:00"/>
    <x v="0"/>
    <x v="0"/>
    <x v="0"/>
    <x v="0"/>
    <s v="V.087"/>
    <x v="0"/>
    <d v="2023-01-07T00:00:00"/>
    <x v="1"/>
    <x v="0"/>
    <n v="15605"/>
    <n v="444716"/>
    <n v="458366.92"/>
    <n v="444716"/>
    <x v="0"/>
    <x v="0"/>
    <n v="13650.92"/>
    <x v="0"/>
    <x v="0"/>
    <n v="32222"/>
    <n v="32091"/>
    <x v="0"/>
    <m/>
    <x v="0"/>
    <x v="0"/>
    <x v="2"/>
    <n v="5"/>
    <s v="SESUAI BL"/>
    <x v="1"/>
    <x v="0"/>
    <s v="CV2E759"/>
    <d v="2022-12-14T00:00:00"/>
    <n v="0"/>
    <n v="786810000"/>
    <x v="0"/>
    <n v="178821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VND013505 EN:44150"/>
    <x v="1"/>
    <s v="GD825A-2       "/>
    <s v="4500022382"/>
    <x v="0"/>
    <x v="4"/>
    <x v="5"/>
    <x v="5"/>
    <x v="5"/>
    <n v="7152815786.6000004"/>
  </r>
  <r>
    <n v="26"/>
    <s v="00000000006020221230011133"/>
    <x v="0"/>
    <x v="0"/>
    <n v="19641"/>
    <x v="5"/>
    <x v="4"/>
    <s v="HENJK122MF805"/>
    <s v="KEIO CORAL"/>
    <x v="0"/>
    <x v="0"/>
    <x v="0"/>
    <s v="019494/KPU.1/2023"/>
    <d v="2023-01-12T00:00:00"/>
    <n v="620230100090677"/>
    <d v="2023-01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0"/>
    <x v="0"/>
    <x v="0"/>
    <x v="1"/>
    <x v="0"/>
    <x v="3"/>
    <x v="0"/>
    <x v="0"/>
    <n v="59"/>
    <d v="2023-01-05T00:00:00"/>
    <n v="8"/>
    <x v="0"/>
    <x v="0"/>
    <s v="CV2F025"/>
    <d v="2022-12-19T00:00:00"/>
    <d v="2022-12-22T00:00:00"/>
    <x v="0"/>
    <x v="0"/>
    <x v="0"/>
    <x v="0"/>
    <s v="V.087"/>
    <x v="0"/>
    <d v="2023-01-07T00:00:00"/>
    <x v="1"/>
    <x v="0"/>
    <n v="15605"/>
    <n v="333681"/>
    <n v="349052.52"/>
    <n v="333681"/>
    <x v="0"/>
    <x v="0"/>
    <n v="15371.52"/>
    <x v="0"/>
    <x v="0"/>
    <n v="34822"/>
    <n v="34821"/>
    <x v="0"/>
    <m/>
    <x v="0"/>
    <x v="0"/>
    <x v="2"/>
    <n v="2"/>
    <s v="SESUAI BL"/>
    <x v="1"/>
    <x v="0"/>
    <s v="CV2F025"/>
    <d v="2022-12-19T00:00:00"/>
    <n v="0"/>
    <n v="599167000"/>
    <x v="0"/>
    <n v="136175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 KEADAAN BARU SN:KMTHM013AND009222 EN:638541"/>
    <x v="1"/>
    <s v="HM400-3R       "/>
    <s v="4500022171"/>
    <x v="0"/>
    <x v="4"/>
    <x v="5"/>
    <x v="5"/>
    <x v="5"/>
    <n v="5446964574.6000004"/>
  </r>
  <r>
    <n v="27"/>
    <s v="00000000006020221230011134"/>
    <x v="0"/>
    <x v="0"/>
    <n v="21282"/>
    <x v="5"/>
    <x v="4"/>
    <s v="HENJK122MF806"/>
    <s v="KEIO CORAL"/>
    <x v="0"/>
    <x v="0"/>
    <x v="0"/>
    <s v="021188/KPU.1/2023"/>
    <d v="2023-01-12T00:00:00"/>
    <n v="620230100093268"/>
    <d v="2023-01-12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0"/>
    <x v="0"/>
    <x v="0"/>
    <x v="1"/>
    <x v="0"/>
    <x v="3"/>
    <x v="0"/>
    <x v="0"/>
    <n v="59"/>
    <d v="2023-01-05T00:00:00"/>
    <n v="9"/>
    <x v="0"/>
    <x v="0"/>
    <s v="CV2F026"/>
    <d v="2022-12-19T00:00:00"/>
    <d v="2022-12-22T00:00:00"/>
    <x v="0"/>
    <x v="0"/>
    <x v="0"/>
    <x v="0"/>
    <s v="V.087"/>
    <x v="0"/>
    <d v="2023-01-07T00:00:00"/>
    <x v="1"/>
    <x v="0"/>
    <n v="15605"/>
    <n v="333681"/>
    <n v="349052.52"/>
    <n v="333681"/>
    <x v="0"/>
    <x v="0"/>
    <n v="15371.52"/>
    <x v="0"/>
    <x v="0"/>
    <n v="34822"/>
    <n v="34821"/>
    <x v="0"/>
    <m/>
    <x v="0"/>
    <x v="0"/>
    <x v="2"/>
    <n v="2"/>
    <s v="SESUAI BL"/>
    <x v="1"/>
    <x v="0"/>
    <s v="CV2F026"/>
    <d v="2022-12-19T00:00:00"/>
    <n v="0"/>
    <n v="599167000"/>
    <x v="0"/>
    <n v="136175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 KEADAAN BARU SN:KMTHM013LND009223 EN:638545"/>
    <x v="1"/>
    <s v="HM400-3R       "/>
    <s v="4500022286"/>
    <x v="0"/>
    <x v="4"/>
    <x v="5"/>
    <x v="5"/>
    <x v="5"/>
    <n v="5446964574.6000004"/>
  </r>
  <r>
    <n v="28"/>
    <s v="00000000006020221230011135"/>
    <x v="0"/>
    <x v="0"/>
    <n v="21288"/>
    <x v="5"/>
    <x v="4"/>
    <s v="KJK122MF004"/>
    <s v="KEIO CORAL"/>
    <x v="0"/>
    <x v="0"/>
    <x v="0"/>
    <s v="021194/KPU.1/2023"/>
    <d v="2023-01-12T00:00:00"/>
    <n v="620230100093269"/>
    <d v="2023-01-12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0"/>
    <x v="0"/>
    <x v="0"/>
    <x v="1"/>
    <x v="0"/>
    <x v="1"/>
    <x v="0"/>
    <x v="0"/>
    <n v="59"/>
    <d v="2023-01-05T00:00:00"/>
    <n v="13"/>
    <x v="0"/>
    <x v="0"/>
    <s v="CV2E768"/>
    <d v="2022-12-16T00:00:00"/>
    <d v="2022-12-26T00:00:00"/>
    <x v="0"/>
    <x v="0"/>
    <x v="0"/>
    <x v="0"/>
    <s v="V.087"/>
    <x v="0"/>
    <d v="2023-01-07T00:00:00"/>
    <x v="1"/>
    <x v="0"/>
    <n v="15605"/>
    <n v="729487"/>
    <n v="749540.13"/>
    <n v="729487"/>
    <x v="0"/>
    <x v="0"/>
    <n v="20053.13"/>
    <x v="0"/>
    <x v="0"/>
    <n v="113053"/>
    <n v="112543"/>
    <x v="0"/>
    <m/>
    <x v="0"/>
    <x v="0"/>
    <x v="2"/>
    <n v="9"/>
    <s v="SESUAI BL"/>
    <x v="1"/>
    <x v="0"/>
    <s v="CV2E768"/>
    <d v="2022-12-16T00:00:00"/>
    <n v="0"/>
    <n v="1286624000"/>
    <x v="0"/>
    <n v="29241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HNC050237, EN:750144"/>
    <x v="1"/>
    <s v="PC1250-11R     "/>
    <s v="4500022253"/>
    <x v="0"/>
    <x v="4"/>
    <x v="5"/>
    <x v="5"/>
    <x v="5"/>
    <n v="11696573728.65"/>
  </r>
  <r>
    <n v="29"/>
    <s v="00000000006020221230011136"/>
    <x v="0"/>
    <x v="0"/>
    <n v="21283"/>
    <x v="5"/>
    <x v="4"/>
    <s v="KJK122MF005"/>
    <s v="KEIO CORAL"/>
    <x v="0"/>
    <x v="0"/>
    <x v="0"/>
    <s v="021189/KPU.1/2023"/>
    <d v="2023-01-12T00:00:00"/>
    <n v="620230100093288"/>
    <d v="2023-01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59"/>
    <d v="2023-01-05T00:00:00"/>
    <n v="14"/>
    <x v="0"/>
    <x v="0"/>
    <s v="CV2F017"/>
    <d v="2022-12-16T00:00:00"/>
    <d v="2022-12-26T00:00:00"/>
    <x v="0"/>
    <x v="0"/>
    <x v="0"/>
    <x v="0"/>
    <s v="V.087"/>
    <x v="0"/>
    <d v="2023-01-07T00:00:00"/>
    <x v="1"/>
    <x v="0"/>
    <n v="15605"/>
    <n v="591377"/>
    <n v="600931.66"/>
    <n v="591377"/>
    <x v="0"/>
    <x v="0"/>
    <n v="9554.66"/>
    <x v="0"/>
    <x v="0"/>
    <n v="60440"/>
    <n v="59720"/>
    <x v="0"/>
    <m/>
    <x v="0"/>
    <x v="0"/>
    <x v="2"/>
    <n v="6"/>
    <s v="SESUAI BL"/>
    <x v="1"/>
    <x v="0"/>
    <s v="CV2F017"/>
    <d v="2022-12-16T00:00:00"/>
    <n v="0"/>
    <n v="1031530000"/>
    <x v="0"/>
    <n v="234439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ENC066065 EN:616122"/>
    <x v="1"/>
    <s v="D375A-6R       "/>
    <s v="4500022169"/>
    <x v="0"/>
    <x v="4"/>
    <x v="5"/>
    <x v="5"/>
    <x v="5"/>
    <n v="9377538554.2999992"/>
  </r>
  <r>
    <n v="30"/>
    <s v="00000000006020221231011137"/>
    <x v="0"/>
    <x v="0"/>
    <n v="30205"/>
    <x v="0"/>
    <x v="4"/>
    <s v="KJK122MF006"/>
    <s v="KEIO CORAL"/>
    <x v="0"/>
    <x v="0"/>
    <x v="0"/>
    <s v="030171/KPU.1/2023"/>
    <d v="2023-01-17T00:00:00"/>
    <n v="620230100141415"/>
    <d v="2023-01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59"/>
    <d v="2023-01-05T00:00:00"/>
    <n v="15"/>
    <x v="0"/>
    <x v="0"/>
    <s v="CV2D008"/>
    <d v="2022-12-07T00:00:00"/>
    <d v="2022-12-26T00:00:00"/>
    <x v="0"/>
    <x v="0"/>
    <x v="0"/>
    <x v="0"/>
    <s v="V.087"/>
    <x v="0"/>
    <d v="2023-01-07T00:00:00"/>
    <x v="1"/>
    <x v="0"/>
    <n v="15605"/>
    <n v="746750"/>
    <n v="759259.69"/>
    <n v="746750"/>
    <x v="0"/>
    <x v="0"/>
    <n v="12509.69"/>
    <x v="0"/>
    <x v="0"/>
    <n v="71520"/>
    <n v="70806"/>
    <x v="0"/>
    <m/>
    <x v="0"/>
    <x v="0"/>
    <x v="2"/>
    <n v="8"/>
    <s v="SESUAI BL"/>
    <x v="1"/>
    <x v="0"/>
    <s v="CV2D008"/>
    <d v="2022-12-07T00:00:00"/>
    <n v="0"/>
    <n v="1303308000"/>
    <x v="0"/>
    <n v="29620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RIPPER) KEADAAN BARU SN:KMT0D115HNC066064 EN:616119"/>
    <x v="1"/>
    <s v="D375A-6R       "/>
    <s v="4500021951 R1"/>
    <x v="0"/>
    <x v="4"/>
    <x v="3"/>
    <x v="6"/>
    <x v="6"/>
    <n v="11848247462.450001"/>
  </r>
  <r>
    <n v="31"/>
    <s v="00000000006020221231011138"/>
    <x v="0"/>
    <x v="0"/>
    <n v="21284"/>
    <x v="5"/>
    <x v="4"/>
    <s v="KJK122MF007"/>
    <s v="KEIO CORAL"/>
    <x v="0"/>
    <x v="0"/>
    <x v="0"/>
    <s v="021190/KPU.1/2023"/>
    <d v="2023-01-12T00:00:00"/>
    <n v="620230100093292"/>
    <d v="2023-01-12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0"/>
    <x v="0"/>
    <x v="0"/>
    <x v="1"/>
    <x v="0"/>
    <x v="1"/>
    <x v="0"/>
    <x v="0"/>
    <n v="59"/>
    <d v="2023-01-05T00:00:00"/>
    <n v="16"/>
    <x v="0"/>
    <x v="0"/>
    <s v="CV2E484"/>
    <d v="2022-12-16T00:00:00"/>
    <d v="2022-12-26T00:00:00"/>
    <x v="0"/>
    <x v="0"/>
    <x v="0"/>
    <x v="0"/>
    <s v="V.087"/>
    <x v="0"/>
    <d v="2023-01-07T00:00:00"/>
    <x v="1"/>
    <x v="0"/>
    <n v="15605"/>
    <n v="449019"/>
    <n v="465430.82"/>
    <n v="449019"/>
    <x v="0"/>
    <x v="0"/>
    <n v="16411.82"/>
    <x v="0"/>
    <x v="0"/>
    <n v="75929"/>
    <n v="75009"/>
    <x v="0"/>
    <m/>
    <x v="0"/>
    <x v="0"/>
    <x v="2"/>
    <n v="6"/>
    <s v="SESUAI BL"/>
    <x v="1"/>
    <x v="0"/>
    <s v="CV2E484"/>
    <d v="2022-12-16T00:00:00"/>
    <n v="0"/>
    <n v="798936000"/>
    <x v="0"/>
    <n v="18157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ANC070601, EN:638517"/>
    <x v="1"/>
    <s v="PC850-8R1      "/>
    <s v="4500022287"/>
    <x v="0"/>
    <x v="4"/>
    <x v="5"/>
    <x v="5"/>
    <x v="5"/>
    <n v="7263047946.1000004"/>
  </r>
  <r>
    <n v="32"/>
    <s v="00000000006020221231011139"/>
    <x v="0"/>
    <x v="0"/>
    <n v="21290"/>
    <x v="5"/>
    <x v="6"/>
    <s v="KJK122MF008"/>
    <s v="KEIO CORAL"/>
    <x v="0"/>
    <x v="0"/>
    <x v="0"/>
    <s v="021196/KPU.1/2023"/>
    <d v="2023-01-12T00:00:00"/>
    <n v="620230100093699"/>
    <d v="2023-01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59"/>
    <d v="2023-01-05T00:00:00"/>
    <n v="17"/>
    <x v="0"/>
    <x v="0"/>
    <s v="CV2E571"/>
    <d v="2022-12-16T00:00:00"/>
    <d v="2022-12-26T00:00:00"/>
    <x v="0"/>
    <x v="0"/>
    <x v="0"/>
    <x v="0"/>
    <s v="V.087"/>
    <x v="0"/>
    <d v="2023-01-07T00:00:00"/>
    <x v="1"/>
    <x v="0"/>
    <n v="15605"/>
    <n v="642114"/>
    <n v="654622.55000000005"/>
    <n v="642114"/>
    <x v="0"/>
    <x v="0"/>
    <n v="12508.55"/>
    <x v="0"/>
    <x v="0"/>
    <n v="73760"/>
    <n v="72820"/>
    <x v="0"/>
    <m/>
    <x v="0"/>
    <x v="0"/>
    <x v="2"/>
    <n v="8"/>
    <s v="SESUAI BL"/>
    <x v="1"/>
    <x v="0"/>
    <s v="CV2E571"/>
    <d v="2022-12-16T00:00:00"/>
    <n v="0"/>
    <n v="1123693000"/>
    <x v="0"/>
    <n v="255385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CNC088920 EN:638525"/>
    <x v="1"/>
    <s v="D155A-6R       "/>
    <s v="4500022276"/>
    <x v="0"/>
    <x v="4"/>
    <x v="5"/>
    <x v="5"/>
    <x v="5"/>
    <n v="10215384892.75"/>
  </r>
  <r>
    <n v="33"/>
    <s v="00000000006020221231011140"/>
    <x v="0"/>
    <x v="0"/>
    <n v="21289"/>
    <x v="5"/>
    <x v="4"/>
    <s v="KJK122MF009"/>
    <s v="KEIO CORAL"/>
    <x v="0"/>
    <x v="0"/>
    <x v="0"/>
    <s v="021195/KPU.1/2023"/>
    <d v="2023-01-12T00:00:00"/>
    <n v="620230100093338"/>
    <d v="2023-01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59"/>
    <d v="2023-01-05T00:00:00"/>
    <n v="18"/>
    <x v="0"/>
    <x v="0"/>
    <s v="CV2E762"/>
    <d v="2022-12-16T00:00:00"/>
    <d v="2022-12-26T00:00:00"/>
    <x v="0"/>
    <x v="0"/>
    <x v="0"/>
    <x v="0"/>
    <s v="V.087"/>
    <x v="0"/>
    <d v="2023-01-07T00:00:00"/>
    <x v="1"/>
    <x v="0"/>
    <n v="15605"/>
    <n v="340714"/>
    <n v="346968.27"/>
    <n v="340714"/>
    <x v="0"/>
    <x v="0"/>
    <n v="6254.27"/>
    <x v="0"/>
    <x v="0"/>
    <n v="36880"/>
    <n v="36410"/>
    <x v="0"/>
    <m/>
    <x v="0"/>
    <x v="0"/>
    <x v="2"/>
    <n v="4"/>
    <s v="SESUAI BL"/>
    <x v="1"/>
    <x v="0"/>
    <s v="CV2E762"/>
    <d v="2022-12-16T00:00:00"/>
    <n v="0"/>
    <n v="595589000"/>
    <x v="0"/>
    <n v="135361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LNC088923 EN:638552"/>
    <x v="1"/>
    <s v="D155A-6R       "/>
    <s v="4500022279"/>
    <x v="0"/>
    <x v="4"/>
    <x v="5"/>
    <x v="5"/>
    <x v="5"/>
    <n v="5414439853.3500004"/>
  </r>
  <r>
    <n v="34"/>
    <s v="00000000006020221231011141"/>
    <x v="0"/>
    <x v="0"/>
    <n v="21285"/>
    <x v="5"/>
    <x v="4"/>
    <s v="KJK122MF010"/>
    <s v="KEIO CORAL"/>
    <x v="0"/>
    <x v="0"/>
    <x v="0"/>
    <s v="021191/KPU.1/2023"/>
    <d v="2023-01-12T00:00:00"/>
    <n v="620230100093584"/>
    <d v="2023-01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59"/>
    <d v="2023-01-05T00:00:00"/>
    <n v="19"/>
    <x v="0"/>
    <x v="0"/>
    <s v="CV2E763"/>
    <d v="2022-12-16T00:00:00"/>
    <d v="2022-12-26T00:00:00"/>
    <x v="0"/>
    <x v="0"/>
    <x v="0"/>
    <x v="0"/>
    <s v="V.087"/>
    <x v="0"/>
    <d v="2023-01-07T00:00:00"/>
    <x v="1"/>
    <x v="0"/>
    <n v="15605"/>
    <n v="340714"/>
    <n v="346968.27"/>
    <n v="340714"/>
    <x v="0"/>
    <x v="0"/>
    <n v="6254.27"/>
    <x v="0"/>
    <x v="0"/>
    <n v="36880"/>
    <n v="36410"/>
    <x v="0"/>
    <m/>
    <x v="0"/>
    <x v="0"/>
    <x v="2"/>
    <n v="4"/>
    <s v="SESUAI BL"/>
    <x v="1"/>
    <x v="0"/>
    <s v="CV2E763"/>
    <d v="2022-12-16T00:00:00"/>
    <n v="0"/>
    <n v="595589000"/>
    <x v="0"/>
    <n v="135361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ANC088922 EN:638547"/>
    <x v="1"/>
    <s v="D155A-6R       "/>
    <s v="4500022279"/>
    <x v="0"/>
    <x v="4"/>
    <x v="5"/>
    <x v="5"/>
    <x v="5"/>
    <n v="5414439853.3500004"/>
  </r>
  <r>
    <n v="35"/>
    <s v="00000000006020221231011142"/>
    <x v="0"/>
    <x v="0"/>
    <n v="21286"/>
    <x v="5"/>
    <x v="4"/>
    <s v="KJK122MF011"/>
    <s v="KEIO CORAL"/>
    <x v="0"/>
    <x v="0"/>
    <x v="0"/>
    <s v="021192/KPU.1/2023"/>
    <d v="2023-01-12T00:00:00"/>
    <n v="620230100095265"/>
    <d v="2023-01-12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0"/>
    <x v="0"/>
    <x v="0"/>
    <x v="1"/>
    <x v="0"/>
    <x v="1"/>
    <x v="0"/>
    <x v="0"/>
    <n v="59"/>
    <d v="2023-01-05T00:00:00"/>
    <n v="20"/>
    <x v="0"/>
    <x v="0"/>
    <s v="CV2E767"/>
    <d v="2022-12-16T00:00:00"/>
    <d v="2022-12-26T00:00:00"/>
    <x v="0"/>
    <x v="0"/>
    <x v="0"/>
    <x v="0"/>
    <s v="V.087"/>
    <x v="0"/>
    <d v="2023-01-07T00:00:00"/>
    <x v="1"/>
    <x v="0"/>
    <n v="15605"/>
    <n v="729487"/>
    <n v="749540.13"/>
    <n v="729487"/>
    <x v="0"/>
    <x v="0"/>
    <n v="20053.13"/>
    <x v="0"/>
    <x v="0"/>
    <n v="113053"/>
    <n v="112543"/>
    <x v="0"/>
    <m/>
    <x v="0"/>
    <x v="0"/>
    <x v="2"/>
    <n v="9"/>
    <s v="SESUAI BL"/>
    <x v="1"/>
    <x v="0"/>
    <s v="CV2E767"/>
    <d v="2022-12-16T00:00:00"/>
    <n v="0"/>
    <n v="1286624000"/>
    <x v="0"/>
    <n v="29241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LNC050236, EN:750142"/>
    <x v="1"/>
    <s v="PC1250-11R     "/>
    <s v="4500022252"/>
    <x v="0"/>
    <x v="4"/>
    <x v="5"/>
    <x v="5"/>
    <x v="5"/>
    <n v="11696573728.65"/>
  </r>
  <r>
    <n v="36"/>
    <s v="00000000006020230103011145"/>
    <x v="0"/>
    <x v="0"/>
    <n v="23471"/>
    <x v="6"/>
    <x v="3"/>
    <s v="HENJK122MD801"/>
    <s v="TAIKLI"/>
    <x v="0"/>
    <x v="0"/>
    <x v="0"/>
    <s v="023421/KPU.1/2023"/>
    <d v="2023-01-13T00:00:00"/>
    <n v="620230100109383"/>
    <d v="2023-01-13T00:00:00"/>
    <x v="0"/>
    <x v="0"/>
    <x v="0"/>
    <x v="0"/>
    <x v="0"/>
    <x v="0"/>
    <x v="0"/>
    <x v="0"/>
    <x v="0"/>
    <x v="0"/>
    <x v="0"/>
    <x v="0"/>
    <x v="0"/>
    <x v="1"/>
    <x v="3"/>
    <x v="1"/>
    <x v="1"/>
    <x v="3"/>
    <x v="1"/>
    <x v="0"/>
    <x v="0"/>
    <x v="0"/>
    <x v="1"/>
    <x v="0"/>
    <x v="3"/>
    <x v="0"/>
    <x v="0"/>
    <n v="134"/>
    <d v="2023-01-10T00:00:00"/>
    <n v="30"/>
    <x v="0"/>
    <x v="0"/>
    <s v="CV2E285"/>
    <d v="2022-12-07T00:00:00"/>
    <d v="2022-12-20T00:00:00"/>
    <x v="0"/>
    <x v="0"/>
    <x v="0"/>
    <x v="0"/>
    <s v="V.135"/>
    <x v="0"/>
    <d v="2023-01-11T00:00:00"/>
    <x v="1"/>
    <x v="0"/>
    <n v="15605"/>
    <n v="4111620"/>
    <n v="4250489.8099999996"/>
    <n v="4111620"/>
    <x v="0"/>
    <x v="0"/>
    <n v="138869.81"/>
    <x v="0"/>
    <x v="0"/>
    <n v="336606"/>
    <n v="336024"/>
    <x v="0"/>
    <m/>
    <x v="0"/>
    <x v="0"/>
    <x v="2"/>
    <n v="18"/>
    <s v="SESUAI BL"/>
    <x v="1"/>
    <x v="0"/>
    <s v="CV2E285"/>
    <d v="2022-12-07T00:00:00"/>
    <n v="0"/>
    <n v="7296179000"/>
    <x v="0"/>
    <n v="1658223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DUMP TRUCK MODEL HD785-7 (W/O BODY), KEADAAN BARU SN:KMTHD023TND034305 EN:514712"/>
    <x v="1"/>
    <s v="HD785-7        "/>
    <s v="4500022160 R1"/>
    <x v="0"/>
    <x v="4"/>
    <x v="1"/>
    <x v="3"/>
    <x v="1"/>
    <n v="66328893485.050003"/>
  </r>
  <r>
    <n v="37"/>
    <s v="00000000006020230103011146"/>
    <x v="0"/>
    <x v="0"/>
    <n v="24367"/>
    <x v="7"/>
    <x v="4"/>
    <s v="HENJK122MD802"/>
    <s v="TAIKLI"/>
    <x v="0"/>
    <x v="0"/>
    <x v="0"/>
    <s v="024397/KPU.1/2023"/>
    <d v="2023-01-15T00:00:00"/>
    <n v="620230100112884"/>
    <d v="2023-01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134"/>
    <d v="2023-01-10T00:00:00"/>
    <n v="31"/>
    <x v="0"/>
    <x v="0"/>
    <s v="CV2E286"/>
    <d v="2022-12-07T00:00:00"/>
    <d v="2022-12-20T00:00:00"/>
    <x v="0"/>
    <x v="0"/>
    <x v="0"/>
    <x v="0"/>
    <s v="V.135"/>
    <x v="0"/>
    <d v="2023-01-11T00:00:00"/>
    <x v="1"/>
    <x v="0"/>
    <n v="15605"/>
    <n v="438743"/>
    <n v="453387.1"/>
    <n v="438743"/>
    <x v="0"/>
    <x v="0"/>
    <n v="14644.1"/>
    <x v="0"/>
    <x v="0"/>
    <n v="36370"/>
    <n v="36270"/>
    <x v="0"/>
    <m/>
    <x v="0"/>
    <x v="0"/>
    <x v="2"/>
    <n v="2"/>
    <s v="SESUAI BL"/>
    <x v="1"/>
    <x v="0"/>
    <s v="CV2E286"/>
    <d v="2022-12-07T00:00:00"/>
    <n v="0"/>
    <n v="778262000"/>
    <x v="0"/>
    <n v="176878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RIGID DUMP TRUCK MODEL HD465-7R (W/O BODY) KEADAAN BARU SN:KMTHD034LND017151 EN:616123"/>
    <x v="1"/>
    <s v="HD465-7R       "/>
    <s v="4500022161"/>
    <x v="0"/>
    <x v="4"/>
    <x v="5"/>
    <x v="7"/>
    <x v="5"/>
    <n v="7075105695.5"/>
  </r>
  <r>
    <n v="38"/>
    <s v="00000000006020230103011147"/>
    <x v="0"/>
    <x v="0"/>
    <n v="24368"/>
    <x v="7"/>
    <x v="6"/>
    <s v="HENJK122MD803"/>
    <s v="TAIKLI"/>
    <x v="0"/>
    <x v="0"/>
    <x v="0"/>
    <s v="024398/KPU.1/2023"/>
    <d v="2023-01-15T00:00:00"/>
    <n v="620230100112885"/>
    <d v="2023-01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134"/>
    <d v="2023-01-10T00:00:00"/>
    <n v="32"/>
    <x v="0"/>
    <x v="0"/>
    <s v="CV2E287"/>
    <d v="2022-12-07T00:00:00"/>
    <d v="2022-12-20T00:00:00"/>
    <x v="0"/>
    <x v="0"/>
    <x v="0"/>
    <x v="0"/>
    <s v="V.135"/>
    <x v="0"/>
    <d v="2023-01-11T00:00:00"/>
    <x v="1"/>
    <x v="0"/>
    <n v="15605"/>
    <n v="877486"/>
    <n v="906774.21"/>
    <n v="877486"/>
    <x v="0"/>
    <x v="0"/>
    <n v="29288.21"/>
    <x v="0"/>
    <x v="0"/>
    <n v="72740"/>
    <n v="72540"/>
    <x v="0"/>
    <m/>
    <x v="0"/>
    <x v="0"/>
    <x v="2"/>
    <n v="4"/>
    <s v="SESUAI BL"/>
    <x v="1"/>
    <x v="0"/>
    <s v="CV2E287"/>
    <d v="2022-12-07T00:00:00"/>
    <n v="0"/>
    <n v="1556524000"/>
    <x v="0"/>
    <n v="353756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RIGID DUMP TRUCK MODEL HD465-7R (W/O BODY) KEADAAN BARU SN:KMTHD034END017153 EN:616125"/>
    <x v="1"/>
    <s v="HD465-7R       "/>
    <s v="4500022269"/>
    <x v="0"/>
    <x v="4"/>
    <x v="5"/>
    <x v="7"/>
    <x v="5"/>
    <n v="14150211547.049999"/>
  </r>
  <r>
    <n v="39"/>
    <s v="00000000006020230103011148"/>
    <x v="0"/>
    <x v="0"/>
    <n v="24369"/>
    <x v="7"/>
    <x v="0"/>
    <s v="HENJK122MD804"/>
    <s v="TAIKLI"/>
    <x v="0"/>
    <x v="0"/>
    <x v="0"/>
    <s v="024399/KPU.1/2023"/>
    <d v="2023-01-15T00:00:00"/>
    <n v="620230100112886"/>
    <d v="2023-01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134"/>
    <d v="2023-01-10T00:00:00"/>
    <n v="33"/>
    <x v="0"/>
    <x v="0"/>
    <s v="CV2E482"/>
    <d v="2022-12-07T00:00:00"/>
    <d v="2022-12-20T00:00:00"/>
    <x v="0"/>
    <x v="0"/>
    <x v="0"/>
    <x v="0"/>
    <s v="V.135"/>
    <x v="0"/>
    <d v="2023-01-11T00:00:00"/>
    <x v="1"/>
    <x v="0"/>
    <n v="15605"/>
    <n v="1257180"/>
    <n v="1298132.76"/>
    <n v="1257180"/>
    <x v="0"/>
    <x v="0"/>
    <n v="40952.76"/>
    <x v="0"/>
    <x v="0"/>
    <n v="96666"/>
    <n v="96273"/>
    <x v="0"/>
    <m/>
    <x v="0"/>
    <x v="0"/>
    <x v="2"/>
    <n v="15"/>
    <s v="SESUAI BL"/>
    <x v="1"/>
    <x v="0"/>
    <s v="CV2E482"/>
    <d v="2022-12-07T00:00:00"/>
    <n v="0"/>
    <n v="2228310000"/>
    <x v="0"/>
    <n v="506435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825A-2 KEADAAN BARU SN:KMTGD021TND013500 EN:44134"/>
    <x v="1"/>
    <s v="GD825A-2       "/>
    <s v="4500022275"/>
    <x v="0"/>
    <x v="4"/>
    <x v="5"/>
    <x v="7"/>
    <x v="5"/>
    <n v="20257361719.799999"/>
  </r>
  <r>
    <n v="40"/>
    <s v="00000000006020230103011149"/>
    <x v="0"/>
    <x v="0"/>
    <n v="33248"/>
    <x v="1"/>
    <x v="4"/>
    <s v="HENJK122MD805"/>
    <s v="TAIKLI"/>
    <x v="0"/>
    <x v="0"/>
    <x v="0"/>
    <s v="033158/KPU.1/2023"/>
    <d v="2023-01-18T00:00:00"/>
    <n v="620230100156419"/>
    <d v="2023-01-1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134"/>
    <d v="2023-01-10T00:00:00"/>
    <n v="34"/>
    <x v="0"/>
    <x v="0"/>
    <s v="CV2E483"/>
    <d v="2022-12-07T00:00:00"/>
    <d v="2022-12-20T00:00:00"/>
    <x v="0"/>
    <x v="0"/>
    <x v="0"/>
    <x v="0"/>
    <s v="V.135"/>
    <x v="0"/>
    <d v="2023-01-11T00:00:00"/>
    <x v="1"/>
    <x v="0"/>
    <n v="15447"/>
    <n v="444716"/>
    <n v="458506.55"/>
    <n v="444716"/>
    <x v="0"/>
    <x v="0"/>
    <n v="13790.55"/>
    <x v="0"/>
    <x v="0"/>
    <n v="32222"/>
    <n v="32091"/>
    <x v="0"/>
    <m/>
    <x v="0"/>
    <x v="0"/>
    <x v="2"/>
    <n v="5"/>
    <s v="SESUAI BL"/>
    <x v="1"/>
    <x v="0"/>
    <s v="CV2E483"/>
    <d v="2022-12-07T00:00:00"/>
    <n v="0"/>
    <n v="779081000"/>
    <x v="0"/>
    <n v="177064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825A-2 KEADAAN BARU SN:KMTGD021CND013504 EN:44147"/>
    <x v="1"/>
    <s v="GD825A-2       "/>
    <s v="4500022315"/>
    <x v="0"/>
    <x v="4"/>
    <x v="6"/>
    <x v="8"/>
    <x v="3"/>
    <n v="7082550677.8500004"/>
  </r>
  <r>
    <n v="41"/>
    <s v="00000000006020230103011150"/>
    <x v="0"/>
    <x v="0"/>
    <n v="27125"/>
    <x v="8"/>
    <x v="6"/>
    <s v="KJK122MD004"/>
    <s v="TAIKLI"/>
    <x v="0"/>
    <x v="0"/>
    <x v="0"/>
    <s v="027112/KPU.1/2023"/>
    <d v="2023-01-16T00:00:00"/>
    <n v="620230100125762"/>
    <d v="2023-01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134"/>
    <d v="2023-01-10T00:00:00"/>
    <n v="24"/>
    <x v="0"/>
    <x v="0"/>
    <s v="CV2E468"/>
    <d v="2022-12-07T00:00:00"/>
    <d v="2022-12-16T00:00:00"/>
    <x v="0"/>
    <x v="0"/>
    <x v="0"/>
    <x v="0"/>
    <s v="V.135"/>
    <x v="0"/>
    <d v="2023-01-11T00:00:00"/>
    <x v="1"/>
    <x v="0"/>
    <n v="15605"/>
    <n v="642114"/>
    <n v="654622.55000000005"/>
    <n v="642114"/>
    <x v="0"/>
    <x v="0"/>
    <n v="12508.55"/>
    <x v="0"/>
    <x v="0"/>
    <n v="73760"/>
    <n v="72820"/>
    <x v="0"/>
    <m/>
    <x v="0"/>
    <x v="0"/>
    <x v="2"/>
    <n v="8"/>
    <s v="SESUAI BL"/>
    <x v="1"/>
    <x v="0"/>
    <s v="CV2E468"/>
    <d v="2022-12-07T00:00:00"/>
    <n v="0"/>
    <n v="1123693000"/>
    <x v="0"/>
    <n v="255385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155A-6R (LESS BLADE) KEADAAN BARU SN:KMT0D105KNC088915 EN:638523"/>
    <x v="1"/>
    <s v="D155A-6R       "/>
    <s v="4500022276"/>
    <x v="0"/>
    <x v="4"/>
    <x v="5"/>
    <x v="7"/>
    <x v="5"/>
    <n v="10215384892.75"/>
  </r>
  <r>
    <n v="42"/>
    <s v="00000000006020230104011151"/>
    <x v="0"/>
    <x v="0"/>
    <n v="27108"/>
    <x v="8"/>
    <x v="6"/>
    <s v="KNZJK122MD001"/>
    <s v="TAIKLI"/>
    <x v="0"/>
    <x v="0"/>
    <x v="0"/>
    <s v="027095/KPU.1/2023"/>
    <d v="2023-01-16T00:00:00"/>
    <n v="620230100125322"/>
    <d v="2023-01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0"/>
    <x v="0"/>
    <x v="0"/>
    <x v="1"/>
    <x v="0"/>
    <x v="1"/>
    <x v="0"/>
    <x v="0"/>
    <n v="134"/>
    <d v="2023-01-10T00:00:00"/>
    <n v="35"/>
    <x v="0"/>
    <x v="0"/>
    <s v="CV2E615"/>
    <d v="2022-12-07T00:00:00"/>
    <d v="2022-12-28T00:00:00"/>
    <x v="0"/>
    <x v="0"/>
    <x v="0"/>
    <x v="0"/>
    <s v="V.135"/>
    <x v="0"/>
    <d v="2023-01-11T00:00:00"/>
    <x v="1"/>
    <x v="0"/>
    <n v="15605"/>
    <n v="3458350"/>
    <n v="3548365.77"/>
    <n v="3458350"/>
    <x v="0"/>
    <x v="0"/>
    <n v="90015.77"/>
    <x v="0"/>
    <x v="0"/>
    <n v="392610"/>
    <n v="388490"/>
    <x v="0"/>
    <m/>
    <x v="0"/>
    <x v="0"/>
    <x v="2"/>
    <n v="34"/>
    <s v="SESUAI BL"/>
    <x v="1"/>
    <x v="0"/>
    <s v="CV2E615"/>
    <d v="2022-12-07T00:00:00"/>
    <n v="0"/>
    <n v="6090948000"/>
    <x v="0"/>
    <n v="138430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8 (LESS BUCKET) SN:KMTPC163ENF020954, EN:514553"/>
    <x v="1"/>
    <s v="PC2000-8       "/>
    <s v="4500022257"/>
    <x v="0"/>
    <x v="4"/>
    <x v="5"/>
    <x v="7"/>
    <x v="5"/>
    <n v="55372247840.849998"/>
  </r>
  <r>
    <n v="43"/>
    <s v="00000000006020230104011152"/>
    <x v="0"/>
    <x v="0"/>
    <n v="27122"/>
    <x v="8"/>
    <x v="4"/>
    <s v="KNZJK122MD002"/>
    <s v="TAIKLI"/>
    <x v="0"/>
    <x v="0"/>
    <x v="0"/>
    <s v="027109/KPU.1/2023"/>
    <d v="2023-01-16T00:00:00"/>
    <n v="620230100125699"/>
    <d v="2023-01-16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0"/>
    <x v="0"/>
    <x v="0"/>
    <x v="1"/>
    <x v="0"/>
    <x v="4"/>
    <x v="0"/>
    <x v="0"/>
    <n v="134"/>
    <d v="2023-01-10T00:00:00"/>
    <n v="36"/>
    <x v="0"/>
    <x v="0"/>
    <s v="CV2E618"/>
    <d v="2022-12-07T00:00:00"/>
    <d v="2022-12-28T00:00:00"/>
    <x v="0"/>
    <x v="0"/>
    <x v="0"/>
    <x v="0"/>
    <s v="V.135"/>
    <x v="0"/>
    <d v="2023-01-11T00:00:00"/>
    <x v="1"/>
    <x v="0"/>
    <n v="15605"/>
    <n v="264999"/>
    <n v="274684.59000000003"/>
    <n v="264999"/>
    <x v="0"/>
    <x v="0"/>
    <n v="9685.59"/>
    <x v="0"/>
    <x v="0"/>
    <n v="22155"/>
    <n v="22114"/>
    <x v="0"/>
    <m/>
    <x v="0"/>
    <x v="0"/>
    <x v="2"/>
    <n v="3"/>
    <s v="SESUAI BL"/>
    <x v="1"/>
    <x v="0"/>
    <s v="CV2E618"/>
    <d v="2022-12-07T00:00:00"/>
    <n v="0"/>
    <n v="471510000"/>
    <x v="0"/>
    <n v="107162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705-5, KEADAAN BARU SN:KMTGD031PNA026698 EN:26893316"/>
    <x v="1"/>
    <s v="GD705-5        "/>
    <s v="4500022273"/>
    <x v="0"/>
    <x v="4"/>
    <x v="5"/>
    <x v="7"/>
    <x v="5"/>
    <n v="4286453026.9499998"/>
  </r>
  <r>
    <n v="44"/>
    <s v="00000000006020230104011153"/>
    <x v="0"/>
    <x v="0"/>
    <n v="27124"/>
    <x v="8"/>
    <x v="4"/>
    <s v="KNZJK122MD003"/>
    <s v="TAIKLI"/>
    <x v="0"/>
    <x v="0"/>
    <x v="0"/>
    <s v="027111/KPU.1/2023"/>
    <d v="2023-01-16T00:00:00"/>
    <n v="620230100125731"/>
    <d v="2023-01-16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0"/>
    <x v="0"/>
    <x v="0"/>
    <x v="1"/>
    <x v="0"/>
    <x v="4"/>
    <x v="0"/>
    <x v="0"/>
    <n v="134"/>
    <d v="2023-01-10T00:00:00"/>
    <n v="37"/>
    <x v="0"/>
    <x v="0"/>
    <s v="CV2E617"/>
    <d v="2022-12-07T00:00:00"/>
    <d v="2022-12-28T00:00:00"/>
    <x v="0"/>
    <x v="0"/>
    <x v="0"/>
    <x v="0"/>
    <s v="V.135"/>
    <x v="0"/>
    <d v="2023-01-11T00:00:00"/>
    <x v="1"/>
    <x v="0"/>
    <n v="15605"/>
    <n v="310825"/>
    <n v="321912.64"/>
    <n v="310825"/>
    <x v="0"/>
    <x v="0"/>
    <n v="11087.64"/>
    <x v="0"/>
    <x v="0"/>
    <n v="24520"/>
    <n v="24452"/>
    <x v="0"/>
    <m/>
    <x v="0"/>
    <x v="0"/>
    <x v="2"/>
    <n v="3"/>
    <s v="SESUAI BL"/>
    <x v="1"/>
    <x v="0"/>
    <s v="CV2E617"/>
    <d v="2022-12-07T00:00:00"/>
    <n v="0"/>
    <n v="552580000"/>
    <x v="0"/>
    <n v="125587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755-5R, KEADAAN BARU SN:KMTGD029KNA010574 EN:666213"/>
    <x v="1"/>
    <s v="GD755-5R       "/>
    <s v="4500022274"/>
    <x v="0"/>
    <x v="4"/>
    <x v="5"/>
    <x v="7"/>
    <x v="5"/>
    <n v="5023446747.1999998"/>
  </r>
  <r>
    <n v="45"/>
    <s v="00000000006020230104011154"/>
    <x v="0"/>
    <x v="0"/>
    <n v="27123"/>
    <x v="8"/>
    <x v="4"/>
    <s v="KNZJK122MD004"/>
    <s v="TAIKLI"/>
    <x v="0"/>
    <x v="0"/>
    <x v="0"/>
    <s v="027110/KPU.1/2023"/>
    <d v="2023-01-16T00:00:00"/>
    <n v="620230100125701"/>
    <d v="2023-01-16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0"/>
    <x v="0"/>
    <x v="0"/>
    <x v="1"/>
    <x v="0"/>
    <x v="4"/>
    <x v="0"/>
    <x v="0"/>
    <n v="134"/>
    <d v="2023-01-10T00:00:00"/>
    <n v="38"/>
    <x v="0"/>
    <x v="0"/>
    <s v="CV2E616"/>
    <d v="2022-12-07T00:00:00"/>
    <d v="2022-12-28T00:00:00"/>
    <x v="0"/>
    <x v="0"/>
    <x v="0"/>
    <x v="0"/>
    <s v="V.135"/>
    <x v="0"/>
    <d v="2023-01-11T00:00:00"/>
    <x v="1"/>
    <x v="0"/>
    <n v="15605"/>
    <n v="249711"/>
    <n v="259396.59"/>
    <n v="249711"/>
    <x v="0"/>
    <x v="0"/>
    <n v="9685.59"/>
    <x v="0"/>
    <x v="0"/>
    <n v="22155"/>
    <n v="22114"/>
    <x v="0"/>
    <m/>
    <x v="0"/>
    <x v="0"/>
    <x v="2"/>
    <n v="3"/>
    <s v="SESUAI BL"/>
    <x v="1"/>
    <x v="0"/>
    <s v="CV2E616"/>
    <d v="2022-12-07T00:00:00"/>
    <n v="0"/>
    <n v="445268000"/>
    <x v="0"/>
    <n v="101198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705-5, KEADAAN BARU SN:KMTGD031TNA026697 EN:26893317"/>
    <x v="1"/>
    <s v="GD705-5        "/>
    <s v="4500022271"/>
    <x v="0"/>
    <x v="4"/>
    <x v="5"/>
    <x v="7"/>
    <x v="5"/>
    <n v="4047883786.9499998"/>
  </r>
  <r>
    <n v="46"/>
    <s v="00000000006020230104011155"/>
    <x v="0"/>
    <x v="0"/>
    <n v="33247"/>
    <x v="1"/>
    <x v="4"/>
    <s v="KNZJK122MD005"/>
    <s v="TAIKLI"/>
    <x v="0"/>
    <x v="0"/>
    <x v="0"/>
    <s v="033157/KPU.1/2023"/>
    <d v="2023-01-18T00:00:00"/>
    <n v="620230100156410"/>
    <d v="2023-01-18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0"/>
    <x v="0"/>
    <x v="0"/>
    <x v="1"/>
    <x v="0"/>
    <x v="4"/>
    <x v="0"/>
    <x v="0"/>
    <n v="134"/>
    <d v="2023-01-10T00:00:00"/>
    <n v="39"/>
    <x v="0"/>
    <x v="0"/>
    <s v="CV2D003"/>
    <d v="2022-12-07T00:00:00"/>
    <d v="2022-12-28T00:00:00"/>
    <x v="0"/>
    <x v="0"/>
    <x v="0"/>
    <x v="0"/>
    <s v="V.135"/>
    <x v="0"/>
    <d v="2023-01-11T00:00:00"/>
    <x v="1"/>
    <x v="0"/>
    <n v="15447"/>
    <n v="310825"/>
    <n v="322026.05"/>
    <n v="310825"/>
    <x v="0"/>
    <x v="0"/>
    <n v="11201.05"/>
    <x v="0"/>
    <x v="0"/>
    <n v="24520"/>
    <n v="24452"/>
    <x v="0"/>
    <m/>
    <x v="0"/>
    <x v="0"/>
    <x v="2"/>
    <n v="3"/>
    <s v="SESUAI BL"/>
    <x v="1"/>
    <x v="0"/>
    <s v="CV2D003"/>
    <d v="2022-12-07T00:00:00"/>
    <n v="0"/>
    <n v="547178000"/>
    <x v="0"/>
    <n v="124359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755-5R, KEADAAN BARU SN:KMTGD029PNA010573 EN:666212"/>
    <x v="1"/>
    <s v="GD755-5R       "/>
    <s v="4500022274"/>
    <x v="0"/>
    <x v="4"/>
    <x v="6"/>
    <x v="8"/>
    <x v="3"/>
    <n v="4974336394.3500004"/>
  </r>
  <r>
    <n v="47"/>
    <s v="00000000006020230106011156"/>
    <x v="0"/>
    <x v="0"/>
    <n v="21368"/>
    <x v="5"/>
    <x v="7"/>
    <s v="COAU7242614070"/>
    <s v="VELA"/>
    <x v="0"/>
    <x v="0"/>
    <x v="0"/>
    <s v="021287/KPU.1/2023"/>
    <d v="2023-01-12T00:00:00"/>
    <n v="620230100098399"/>
    <d v="2023-01-12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0"/>
    <x v="0"/>
    <x v="0"/>
    <x v="3"/>
    <x v="0"/>
    <x v="1"/>
    <x v="0"/>
    <x v="0"/>
    <n v="14"/>
    <d v="2023-01-02T00:00:00"/>
    <n v="513"/>
    <x v="0"/>
    <x v="0"/>
    <s v="SA-11034"/>
    <d v="2022-12-22T00:00:00"/>
    <d v="2022-12-22T00:00:00"/>
    <x v="0"/>
    <x v="0"/>
    <x v="0"/>
    <x v="0"/>
    <s v="V.276S"/>
    <x v="0"/>
    <d v="2023-01-03T00:00:00"/>
    <x v="2"/>
    <x v="1"/>
    <n v="118.2259"/>
    <n v="46786750"/>
    <n v="46786750"/>
    <n v="0"/>
    <x v="0"/>
    <x v="0"/>
    <n v="0"/>
    <x v="0"/>
    <x v="0"/>
    <n v="33393"/>
    <n v="29620"/>
    <x v="1"/>
    <s v="CSNU6363791"/>
    <x v="1"/>
    <x v="1"/>
    <x v="2"/>
    <n v="47"/>
    <s v="SESUAI BL"/>
    <x v="2"/>
    <x v="0"/>
    <s v="SA-11034"/>
    <d v="2022-12-22T00:00:00"/>
    <n v="0"/>
    <n v="608455000"/>
    <x v="0"/>
    <n v="138286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T824H, KEADAAN BARU,SN:KZ1060"/>
    <x v="2"/>
    <s v="TM-ZT824H      "/>
    <s v="4500022211"/>
    <x v="0"/>
    <x v="5"/>
    <x v="7"/>
    <x v="9"/>
    <x v="7"/>
    <n v="5531405626.8249998"/>
  </r>
  <r>
    <n v="48"/>
    <s v="00000000006020230107011157"/>
    <x v="0"/>
    <x v="0"/>
    <n v="29476"/>
    <x v="0"/>
    <x v="8"/>
    <s v="GOSUSNH20800689"/>
    <s v="COSCO HAIFA"/>
    <x v="0"/>
    <x v="0"/>
    <x v="0"/>
    <s v="029513/KPU.1/2023"/>
    <d v="2023-01-17T00:00:00"/>
    <n v="620230100134968"/>
    <d v="2023-01-17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0"/>
    <x v="0"/>
    <x v="0"/>
    <x v="4"/>
    <x v="0"/>
    <x v="5"/>
    <x v="0"/>
    <x v="0"/>
    <n v="89"/>
    <d v="2023-01-07T00:00:00"/>
    <n v="556"/>
    <x v="0"/>
    <x v="0"/>
    <s v="9196002809"/>
    <d v="2022-12-16T00:00:00"/>
    <d v="2022-12-29T00:00:00"/>
    <x v="1"/>
    <x v="1"/>
    <x v="0"/>
    <x v="0"/>
    <s v="V.101S"/>
    <x v="0"/>
    <d v="2023-01-09T00:00:00"/>
    <x v="3"/>
    <x v="0"/>
    <n v="15605"/>
    <n v="883080"/>
    <n v="883080"/>
    <n v="883080"/>
    <x v="0"/>
    <x v="0"/>
    <n v="0"/>
    <x v="0"/>
    <x v="0"/>
    <n v="177165"/>
    <n v="176640"/>
    <x v="2"/>
    <s v="CAAU5450592"/>
    <x v="1"/>
    <x v="1"/>
    <x v="2"/>
    <n v="60"/>
    <s v="SESUAI BL"/>
    <x v="3"/>
    <x v="0"/>
    <s v="9196002809"/>
    <d v="2022-12-16T00:00:00"/>
    <n v="0"/>
    <n v="1515851000"/>
    <x v="0"/>
    <n v="344512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SL, KEADAAN BARU,SN:961582391294 EN: 93060689"/>
    <x v="3"/>
    <s v="BW211D-40SL    "/>
    <s v="4500021689"/>
    <x v="0"/>
    <x v="6"/>
    <x v="3"/>
    <x v="10"/>
    <x v="6"/>
    <n v="13780463400"/>
  </r>
  <r>
    <n v="49"/>
    <s v="00000000006020230107011158"/>
    <x v="0"/>
    <x v="0"/>
    <n v="22050"/>
    <x v="6"/>
    <x v="9"/>
    <s v="GOSUSNH20800710"/>
    <s v="COSCO HAIFA"/>
    <x v="0"/>
    <x v="0"/>
    <x v="0"/>
    <s v="021990/KPU.1/2023"/>
    <d v="2023-01-13T00:00:00"/>
    <n v="620230100103744"/>
    <d v="2023-01-13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0"/>
    <x v="0"/>
    <x v="0"/>
    <x v="2"/>
    <x v="0"/>
    <x v="5"/>
    <x v="0"/>
    <x v="0"/>
    <n v="89"/>
    <d v="2023-01-07T00:00:00"/>
    <n v="560"/>
    <x v="0"/>
    <x v="0"/>
    <s v="9196002835"/>
    <d v="2022-12-29T00:00:00"/>
    <d v="2022-12-29T00:00:00"/>
    <x v="2"/>
    <x v="1"/>
    <x v="0"/>
    <x v="0"/>
    <s v="V.101S"/>
    <x v="0"/>
    <d v="2023-01-09T00:00:00"/>
    <x v="3"/>
    <x v="0"/>
    <n v="15605"/>
    <n v="803580"/>
    <n v="803580"/>
    <n v="803580"/>
    <x v="0"/>
    <x v="0"/>
    <n v="0"/>
    <x v="0"/>
    <x v="0"/>
    <n v="147096"/>
    <n v="146744"/>
    <x v="3"/>
    <s v="TCNU4418870"/>
    <x v="1"/>
    <x v="1"/>
    <x v="2"/>
    <n v="54"/>
    <s v="SESUAI BL"/>
    <x v="3"/>
    <x v="0"/>
    <s v="9196002835"/>
    <d v="2022-12-29T00:00:00"/>
    <n v="0"/>
    <n v="1379386000"/>
    <x v="0"/>
    <n v="313497000"/>
    <x v="0"/>
    <x v="0"/>
    <x v="0"/>
    <x v="0"/>
    <x v="0"/>
    <x v="0"/>
    <x v="0"/>
    <x v="0"/>
    <x v="0"/>
    <x v="0"/>
    <x v="0"/>
    <x v="0"/>
    <x v="0"/>
    <x v="0"/>
    <x v="0"/>
    <x v="0"/>
    <x v="1"/>
    <x v="10"/>
    <s v="BOMAG SINGLE DRUM COMPACTORS MODEL BW211D-40 WITH B5, KEADAAN BARU,SN:961884302195 EN: 12906110"/>
    <x v="3"/>
    <s v="BW211D-40      "/>
    <s v="4500021874"/>
    <x v="0"/>
    <x v="6"/>
    <x v="2"/>
    <x v="4"/>
    <x v="2"/>
    <n v="12539865900"/>
  </r>
  <r>
    <n v="50"/>
    <s v="00000000006020230112011160"/>
    <x v="0"/>
    <x v="0"/>
    <n v="37121"/>
    <x v="2"/>
    <x v="6"/>
    <s v="COAU7242631750"/>
    <s v="OOCL JAKARTA"/>
    <x v="0"/>
    <x v="0"/>
    <x v="0"/>
    <s v="036913/KPU.1/2023"/>
    <d v="2023-01-20T00:00:00"/>
    <n v="620230100174001"/>
    <d v="2023-01-20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0"/>
    <x v="0"/>
    <x v="0"/>
    <x v="5"/>
    <x v="0"/>
    <x v="1"/>
    <x v="0"/>
    <x v="0"/>
    <n v="137"/>
    <d v="2023-01-10T00:00:00"/>
    <n v="589"/>
    <x v="0"/>
    <x v="0"/>
    <s v="SA-11042"/>
    <d v="2022-12-31T00:00:00"/>
    <d v="2022-12-31T00:00:00"/>
    <x v="2"/>
    <x v="1"/>
    <x v="0"/>
    <x v="0"/>
    <s v="V.152S"/>
    <x v="0"/>
    <d v="2023-01-11T00:00:00"/>
    <x v="2"/>
    <x v="1"/>
    <n v="118.14570000000001"/>
    <n v="8721000"/>
    <n v="8721000"/>
    <n v="0"/>
    <x v="0"/>
    <x v="0"/>
    <n v="0"/>
    <x v="0"/>
    <x v="0"/>
    <n v="5904"/>
    <n v="5164"/>
    <x v="4"/>
    <s v="TCNU5622640"/>
    <x v="1"/>
    <x v="1"/>
    <x v="2"/>
    <n v="8"/>
    <s v="SESUAI BL"/>
    <x v="2"/>
    <x v="0"/>
    <s v="SA-11042"/>
    <d v="2022-12-31T00:00:00"/>
    <n v="0"/>
    <n v="113339000"/>
    <x v="0"/>
    <n v="25759000"/>
    <x v="0"/>
    <x v="0"/>
    <x v="0"/>
    <x v="0"/>
    <x v="0"/>
    <x v="0"/>
    <x v="0"/>
    <x v="0"/>
    <x v="0"/>
    <x v="0"/>
    <x v="0"/>
    <x v="0"/>
    <x v="0"/>
    <x v="0"/>
    <x v="0"/>
    <x v="0"/>
    <x v="1"/>
    <x v="9"/>
    <s v="TADANO CARGO CRANE MODEL TM-ZT824H, KEADAAN BARU,SN:KZ1073"/>
    <x v="2"/>
    <s v="TM-ZT824H      "/>
    <s v="4500022212"/>
    <x v="0"/>
    <x v="7"/>
    <x v="7"/>
    <x v="11"/>
    <x v="6"/>
    <n v="1030348649.7"/>
  </r>
  <r>
    <n v="51"/>
    <s v="00000000006020230116011161"/>
    <x v="0"/>
    <x v="0"/>
    <n v="62289"/>
    <x v="9"/>
    <x v="4"/>
    <s v="NYKS182107367"/>
    <s v="LORD VISHNU"/>
    <x v="0"/>
    <x v="0"/>
    <x v="0"/>
    <s v="062170/KPU.1/2023"/>
    <d v="2023-02-06T00:00:00"/>
    <n v="620230200036440"/>
    <d v="2023-02-06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0"/>
    <x v="0"/>
    <x v="0"/>
    <x v="0"/>
    <x v="0"/>
    <x v="1"/>
    <x v="0"/>
    <x v="0"/>
    <n v="546"/>
    <d v="2023-02-05T00:00:00"/>
    <n v="1"/>
    <x v="0"/>
    <x v="0"/>
    <s v="SA-11012"/>
    <d v="2022-12-28T00:00:00"/>
    <d v="2022-12-28T00:00:00"/>
    <x v="2"/>
    <x v="1"/>
    <x v="0"/>
    <x v="0"/>
    <s v="V.043"/>
    <x v="0"/>
    <d v="2023-02-07T00:00:00"/>
    <x v="2"/>
    <x v="1"/>
    <n v="114.964"/>
    <n v="53477020"/>
    <n v="53477020"/>
    <n v="0"/>
    <x v="0"/>
    <x v="0"/>
    <n v="0"/>
    <x v="0"/>
    <x v="0"/>
    <n v="52465"/>
    <n v="52361"/>
    <x v="0"/>
    <s v="TCNU5622640"/>
    <x v="1"/>
    <x v="1"/>
    <x v="2"/>
    <n v="4"/>
    <s v="SESUAI BL"/>
    <x v="1"/>
    <x v="0"/>
    <s v="SA-11012"/>
    <d v="2022-12-28T00:00:00"/>
    <n v="0"/>
    <n v="676273000"/>
    <x v="0"/>
    <n v="153699000"/>
    <x v="0"/>
    <x v="0"/>
    <x v="0"/>
    <x v="0"/>
    <x v="0"/>
    <x v="0"/>
    <x v="0"/>
    <x v="0"/>
    <x v="0"/>
    <x v="0"/>
    <x v="0"/>
    <x v="0"/>
    <x v="0"/>
    <x v="0"/>
    <x v="0"/>
    <x v="0"/>
    <x v="2"/>
    <x v="4"/>
    <s v="TADANO HYDRAULIC ROUGH TERRAIN CRANE MODEL GR-800EX SN:RA1387, EN:6M60-292908"/>
    <x v="2"/>
    <s v="GR-800EX       "/>
    <s v="4500022290"/>
    <x v="0"/>
    <x v="0"/>
    <x v="8"/>
    <x v="0"/>
    <x v="8"/>
    <n v="6147932127.2799997"/>
  </r>
  <r>
    <n v="52"/>
    <s v="00000000006020230119011162"/>
    <x v="0"/>
    <x v="0"/>
    <n v="39251"/>
    <x v="10"/>
    <x v="4"/>
    <s v="HENJK122MJ801"/>
    <s v="COSMIC OAK"/>
    <x v="0"/>
    <x v="0"/>
    <x v="0"/>
    <s v="039034/KPU.1/2023"/>
    <d v="2023-01-24T00:00:00"/>
    <n v="620230100190520"/>
    <d v="2023-01-2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16"/>
    <d v="2023-01-21T00:00:00"/>
    <n v="8"/>
    <x v="0"/>
    <x v="0"/>
    <s v="CV2D000"/>
    <d v="2022-12-28T00:00:00"/>
    <d v="2023-01-10T00:00:00"/>
    <x v="2"/>
    <x v="1"/>
    <x v="0"/>
    <x v="0"/>
    <s v="V.096"/>
    <x v="0"/>
    <d v="2023-01-23T00:00:00"/>
    <x v="1"/>
    <x v="0"/>
    <n v="15447"/>
    <n v="444716"/>
    <n v="457128.56"/>
    <n v="444716"/>
    <x v="0"/>
    <x v="0"/>
    <n v="12412.56"/>
    <x v="0"/>
    <x v="0"/>
    <n v="32222"/>
    <n v="32091"/>
    <x v="0"/>
    <s v="TCNU5622640"/>
    <x v="1"/>
    <x v="1"/>
    <x v="2"/>
    <n v="5"/>
    <s v="SESUAI BL"/>
    <x v="1"/>
    <x v="0"/>
    <s v="CV2D000"/>
    <d v="2022-12-28T00:00:00"/>
    <n v="0"/>
    <n v="776740000"/>
    <x v="0"/>
    <n v="176532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LND013507 EN:44156"/>
    <x v="1"/>
    <s v="GD825A-2       "/>
    <s v="4500022382"/>
    <x v="0"/>
    <x v="0"/>
    <x v="0"/>
    <x v="0"/>
    <x v="0"/>
    <n v="7061264866.3199997"/>
  </r>
  <r>
    <n v="53"/>
    <s v="00000000006020230119011163"/>
    <x v="0"/>
    <x v="0"/>
    <n v="39350"/>
    <x v="10"/>
    <x v="4"/>
    <s v="HENJK122MJ802"/>
    <s v="COSMIC OAK"/>
    <x v="0"/>
    <x v="0"/>
    <x v="0"/>
    <s v="039123/KPU.1/2023"/>
    <d v="2023-01-24T00:00:00"/>
    <n v="620230100191079"/>
    <d v="2023-01-23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0"/>
    <x v="0"/>
    <x v="0"/>
    <x v="1"/>
    <x v="0"/>
    <x v="3"/>
    <x v="0"/>
    <x v="0"/>
    <n v="316"/>
    <d v="2023-01-21T00:00:00"/>
    <n v="9"/>
    <x v="0"/>
    <x v="0"/>
    <s v="CV2E054"/>
    <d v="2022-12-28T00:00:00"/>
    <d v="2023-01-10T00:00:00"/>
    <x v="2"/>
    <x v="1"/>
    <x v="0"/>
    <x v="0"/>
    <s v="V.096"/>
    <x v="0"/>
    <d v="2023-01-23T00:00:00"/>
    <x v="1"/>
    <x v="0"/>
    <n v="15447"/>
    <n v="1262511"/>
    <n v="1294400.93"/>
    <n v="1262511"/>
    <x v="0"/>
    <x v="0"/>
    <n v="31889.93"/>
    <x v="0"/>
    <x v="0"/>
    <n v="123900"/>
    <n v="121080"/>
    <x v="0"/>
    <s v="TCNU5622640"/>
    <x v="1"/>
    <x v="1"/>
    <x v="2"/>
    <n v="12"/>
    <s v="SESUAI BL"/>
    <x v="1"/>
    <x v="0"/>
    <s v="CV2E054"/>
    <d v="2022-12-28T00:00:00"/>
    <n v="0"/>
    <n v="2199408000"/>
    <x v="0"/>
    <n v="499866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900-8R, KEADAAN BARU SN:KMTWA141AND095096 EN:900135"/>
    <x v="1"/>
    <s v="WA900-8R       "/>
    <s v="4500021714"/>
    <x v="0"/>
    <x v="0"/>
    <x v="0"/>
    <x v="0"/>
    <x v="0"/>
    <n v="19994611165.709999"/>
  </r>
  <r>
    <n v="54"/>
    <s v="00000000006020230119011164"/>
    <x v="0"/>
    <x v="0"/>
    <n v="39351"/>
    <x v="10"/>
    <x v="4"/>
    <s v="HENJK122MJ803"/>
    <s v="COSMIC OAK"/>
    <x v="0"/>
    <x v="0"/>
    <x v="0"/>
    <s v="039124/KPU.1/2023"/>
    <d v="2023-01-24T00:00:00"/>
    <n v="620230100191088"/>
    <d v="2023-01-2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16"/>
    <d v="2023-01-21T00:00:00"/>
    <n v="10"/>
    <x v="0"/>
    <x v="0"/>
    <s v="CV2F503"/>
    <d v="2022-12-28T00:00:00"/>
    <d v="2023-01-10T00:00:00"/>
    <x v="2"/>
    <x v="1"/>
    <x v="0"/>
    <x v="0"/>
    <s v="V.096"/>
    <x v="0"/>
    <d v="2023-01-23T00:00:00"/>
    <x v="1"/>
    <x v="0"/>
    <n v="15447"/>
    <n v="685270"/>
    <n v="706315.35"/>
    <n v="685270"/>
    <x v="0"/>
    <x v="0"/>
    <n v="21045.35"/>
    <x v="0"/>
    <x v="0"/>
    <n v="56101"/>
    <n v="56004"/>
    <x v="0"/>
    <s v="TCNU5622640"/>
    <x v="1"/>
    <x v="1"/>
    <x v="2"/>
    <n v="3"/>
    <s v="SESUAI BL"/>
    <x v="1"/>
    <x v="0"/>
    <s v="CV2F503"/>
    <d v="2022-12-28T00:00:00"/>
    <n v="0"/>
    <n v="1200150000"/>
    <x v="0"/>
    <n v="272762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 KEADAAN BARU SN:KMTHD023AND034345 EN:514818"/>
    <x v="1"/>
    <s v="HD785-7        "/>
    <s v="4500022160 R1"/>
    <x v="0"/>
    <x v="0"/>
    <x v="0"/>
    <x v="0"/>
    <x v="0"/>
    <n v="10910453211.450001"/>
  </r>
  <r>
    <n v="55"/>
    <s v="00000000006020230119011165"/>
    <x v="0"/>
    <x v="0"/>
    <n v="42272"/>
    <x v="11"/>
    <x v="10"/>
    <s v="HENJK122MJ804"/>
    <s v="COSMIC OAK"/>
    <x v="0"/>
    <x v="0"/>
    <x v="0"/>
    <s v="042062/KPU.1/2023"/>
    <d v="2023-01-25T00:00:00"/>
    <n v="620230100207104"/>
    <d v="2023-01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16"/>
    <d v="2023-01-21T00:00:00"/>
    <n v="11"/>
    <x v="0"/>
    <x v="0"/>
    <s v="CV2F504"/>
    <d v="2022-12-28T00:00:00"/>
    <d v="2023-01-10T00:00:00"/>
    <x v="2"/>
    <x v="1"/>
    <x v="0"/>
    <x v="0"/>
    <s v="V.096"/>
    <x v="0"/>
    <d v="2023-01-23T00:00:00"/>
    <x v="1"/>
    <x v="0"/>
    <n v="15447"/>
    <n v="3426350"/>
    <n v="3531576.77"/>
    <n v="3426350"/>
    <x v="0"/>
    <x v="0"/>
    <n v="105226.77"/>
    <x v="0"/>
    <x v="0"/>
    <n v="280505"/>
    <n v="280020"/>
    <x v="0"/>
    <s v="TCNU5622640"/>
    <x v="1"/>
    <x v="1"/>
    <x v="2"/>
    <n v="15"/>
    <s v="SESUAI BL"/>
    <x v="1"/>
    <x v="0"/>
    <s v="CV2F504"/>
    <d v="2022-12-28T00:00:00"/>
    <n v="0"/>
    <n v="6000750000"/>
    <x v="0"/>
    <n v="1363807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DUMP TRUCK MODEL HD785-7 (W/O BODY) KEADAAN BARU SN:KMTHD023AND034362 EN:514861"/>
    <x v="1"/>
    <s v="HD785-7        "/>
    <s v="4500022266"/>
    <x v="0"/>
    <x v="8"/>
    <x v="1"/>
    <x v="12"/>
    <x v="1"/>
    <n v="54552266366.190002"/>
  </r>
  <r>
    <n v="56"/>
    <s v="00000000006020230119011166"/>
    <x v="0"/>
    <x v="0"/>
    <n v="42271"/>
    <x v="11"/>
    <x v="0"/>
    <s v="HENJK122MJ805"/>
    <s v="COSMIC OAK"/>
    <x v="0"/>
    <x v="0"/>
    <x v="0"/>
    <s v="042061/KPU.1/2023"/>
    <d v="2023-01-25T00:00:00"/>
    <n v="620230100206332"/>
    <d v="2023-01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16"/>
    <d v="2023-01-21T00:00:00"/>
    <n v="12"/>
    <x v="0"/>
    <x v="0"/>
    <s v="CV2F505"/>
    <d v="2022-12-28T00:00:00"/>
    <d v="2023-01-10T00:00:00"/>
    <x v="2"/>
    <x v="1"/>
    <x v="0"/>
    <x v="0"/>
    <s v="V.096"/>
    <x v="0"/>
    <d v="2023-01-23T00:00:00"/>
    <x v="1"/>
    <x v="0"/>
    <n v="15447"/>
    <n v="1316229"/>
    <n v="1356175.97"/>
    <n v="1316229"/>
    <x v="0"/>
    <x v="0"/>
    <n v="39946.97"/>
    <x v="0"/>
    <x v="0"/>
    <n v="109110"/>
    <n v="108810"/>
    <x v="0"/>
    <s v="TCNU5622640"/>
    <x v="1"/>
    <x v="1"/>
    <x v="2"/>
    <n v="6"/>
    <s v="SESUAI BL"/>
    <x v="1"/>
    <x v="0"/>
    <s v="CV2F505"/>
    <d v="2022-12-28T00:00:00"/>
    <n v="0"/>
    <n v="2304374000"/>
    <x v="0"/>
    <n v="523722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PND017156 EN:616139"/>
    <x v="1"/>
    <s v="HD465-7R       "/>
    <s v="4500022269"/>
    <x v="0"/>
    <x v="8"/>
    <x v="1"/>
    <x v="12"/>
    <x v="1"/>
    <n v="20948850208.59"/>
  </r>
  <r>
    <n v="57"/>
    <s v="00000000006020230119011167"/>
    <x v="0"/>
    <x v="0"/>
    <n v="41075"/>
    <x v="10"/>
    <x v="10"/>
    <s v="HENJK122MJ806"/>
    <s v="COSMIC OAK"/>
    <x v="0"/>
    <x v="0"/>
    <x v="0"/>
    <s v="040969/KPU.1/2023"/>
    <d v="2023-01-24T00:00:00"/>
    <n v="620230100195525"/>
    <d v="2023-01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16"/>
    <d v="2023-01-21T00:00:00"/>
    <n v="13"/>
    <x v="0"/>
    <x v="0"/>
    <s v="CV2F506"/>
    <d v="2022-12-28T00:00:00"/>
    <d v="2023-01-10T00:00:00"/>
    <x v="2"/>
    <x v="1"/>
    <x v="0"/>
    <x v="0"/>
    <s v="V.096"/>
    <x v="0"/>
    <d v="2023-01-23T00:00:00"/>
    <x v="1"/>
    <x v="0"/>
    <n v="15447"/>
    <n v="1668405"/>
    <n v="1738290.42"/>
    <n v="1668405"/>
    <x v="0"/>
    <x v="0"/>
    <n v="69885.42"/>
    <x v="0"/>
    <x v="0"/>
    <n v="174110"/>
    <n v="174105"/>
    <x v="0"/>
    <s v="TCNU5622640"/>
    <x v="1"/>
    <x v="1"/>
    <x v="2"/>
    <n v="10"/>
    <s v="SESUAI BL"/>
    <x v="1"/>
    <x v="0"/>
    <s v="CV2F506"/>
    <d v="2022-12-28T00:00:00"/>
    <n v="0"/>
    <n v="2953651000"/>
    <x v="0"/>
    <n v="671285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 KEADAAN BARU SN:KMTHM013HND009224 EN:638557"/>
    <x v="1"/>
    <s v="HM400-3R       "/>
    <s v="4500022286"/>
    <x v="0"/>
    <x v="0"/>
    <x v="0"/>
    <x v="0"/>
    <x v="0"/>
    <n v="26851372117.740002"/>
  </r>
  <r>
    <n v="58"/>
    <s v="00000000006020230119011168"/>
    <x v="0"/>
    <x v="0"/>
    <n v="41076"/>
    <x v="10"/>
    <x v="4"/>
    <s v="HENJK122MJ807"/>
    <s v="COSMIC OAK"/>
    <x v="0"/>
    <x v="0"/>
    <x v="0"/>
    <s v="040970/KPU.1/2023"/>
    <d v="2023-01-24T00:00:00"/>
    <n v="620230100195526"/>
    <d v="2023-01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16"/>
    <d v="2023-01-21T00:00:00"/>
    <n v="14"/>
    <x v="0"/>
    <x v="0"/>
    <s v="CV2F507"/>
    <d v="2022-12-28T00:00:00"/>
    <d v="2023-01-10T00:00:00"/>
    <x v="2"/>
    <x v="1"/>
    <x v="0"/>
    <x v="0"/>
    <s v="V.096"/>
    <x v="0"/>
    <d v="2023-01-23T00:00:00"/>
    <x v="1"/>
    <x v="0"/>
    <n v="15447"/>
    <n v="419060"/>
    <n v="431472.56"/>
    <n v="419060"/>
    <x v="0"/>
    <x v="0"/>
    <n v="12412.56"/>
    <x v="0"/>
    <x v="0"/>
    <n v="32222"/>
    <n v="32091"/>
    <x v="0"/>
    <s v="TCNU5622640"/>
    <x v="1"/>
    <x v="1"/>
    <x v="2"/>
    <n v="5"/>
    <s v="SESUAI BL"/>
    <x v="1"/>
    <x v="0"/>
    <s v="CV2F507"/>
    <d v="2022-12-28T00:00:00"/>
    <n v="0"/>
    <n v="733146000"/>
    <x v="0"/>
    <n v="166624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HND013508 EN:44157"/>
    <x v="1"/>
    <s v="GD825A-2       "/>
    <s v="4500022379"/>
    <x v="0"/>
    <x v="0"/>
    <x v="0"/>
    <x v="0"/>
    <x v="0"/>
    <n v="6664956634.3199997"/>
  </r>
  <r>
    <n v="59"/>
    <s v="00000000006020230124011170"/>
    <x v="0"/>
    <x v="0"/>
    <n v="47805"/>
    <x v="12"/>
    <x v="4"/>
    <s v="HENJK122MK801"/>
    <s v="APOLLO SAKURA"/>
    <x v="0"/>
    <x v="0"/>
    <x v="0"/>
    <s v="047755/KPU.1/2023"/>
    <d v="2023-01-27T00:00:00"/>
    <n v="620230100238785"/>
    <d v="2023-01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75"/>
    <d v="2023-01-25T00:00:00"/>
    <n v="31"/>
    <x v="0"/>
    <x v="0"/>
    <s v="CV2E414"/>
    <d v="2022-12-27T00:00:00"/>
    <d v="2023-01-14T00:00:00"/>
    <x v="2"/>
    <x v="1"/>
    <x v="0"/>
    <x v="0"/>
    <s v="V.001"/>
    <x v="0"/>
    <d v="2023-01-26T00:00:00"/>
    <x v="1"/>
    <x v="0"/>
    <n v="15109"/>
    <n v="333681"/>
    <n v="347970.76"/>
    <n v="333681"/>
    <x v="0"/>
    <x v="0"/>
    <n v="14289.76"/>
    <x v="0"/>
    <x v="0"/>
    <n v="34822"/>
    <n v="34821"/>
    <x v="0"/>
    <s v="TCNU5622640"/>
    <x v="1"/>
    <x v="1"/>
    <x v="2"/>
    <n v="2"/>
    <s v="SESUAI BL"/>
    <x v="1"/>
    <x v="0"/>
    <s v="CV2E414"/>
    <d v="2022-12-27T00:00:00"/>
    <n v="0"/>
    <n v="578324000"/>
    <x v="0"/>
    <n v="13143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 KEADAAN BARU SN:KMTHM013AND009236 EN:638592"/>
    <x v="1"/>
    <s v="HM400-3R       "/>
    <s v="4500022318"/>
    <x v="0"/>
    <x v="0"/>
    <x v="0"/>
    <x v="0"/>
    <x v="0"/>
    <n v="5257490212.8400002"/>
  </r>
  <r>
    <n v="60"/>
    <s v="00000000006020230124011171"/>
    <x v="0"/>
    <x v="0"/>
    <n v="47806"/>
    <x v="12"/>
    <x v="5"/>
    <s v="HENJK122MK802"/>
    <s v="APOLLO SAKURA"/>
    <x v="0"/>
    <x v="0"/>
    <x v="0"/>
    <s v="047756/KPU.1/2023"/>
    <d v="2023-01-27T00:00:00"/>
    <n v="620230100238811"/>
    <d v="2023-01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75"/>
    <d v="2023-01-25T00:00:00"/>
    <n v="32"/>
    <x v="0"/>
    <x v="0"/>
    <s v="CV2F502"/>
    <d v="2022-12-28T00:00:00"/>
    <d v="2023-01-14T00:00:00"/>
    <x v="2"/>
    <x v="1"/>
    <x v="0"/>
    <x v="0"/>
    <s v="V.001"/>
    <x v="0"/>
    <d v="2023-01-26T00:00:00"/>
    <x v="1"/>
    <x v="0"/>
    <n v="15109"/>
    <n v="4796890"/>
    <n v="4947503.08"/>
    <n v="4796890"/>
    <x v="0"/>
    <x v="0"/>
    <n v="150613.07999999999"/>
    <x v="0"/>
    <x v="0"/>
    <n v="392707"/>
    <n v="392028"/>
    <x v="0"/>
    <s v="TCNU5622640"/>
    <x v="1"/>
    <x v="1"/>
    <x v="2"/>
    <n v="21"/>
    <s v="SESUAI BL"/>
    <x v="1"/>
    <x v="0"/>
    <s v="CV2F502"/>
    <d v="2022-12-28T00:00:00"/>
    <n v="0"/>
    <n v="8222701000"/>
    <x v="0"/>
    <n v="1868796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 KEADAAN BARU SN:KMTHD023PND034354 EN:514826"/>
    <x v="1"/>
    <s v="HD785-7        "/>
    <s v="4500022266"/>
    <x v="0"/>
    <x v="0"/>
    <x v="0"/>
    <x v="0"/>
    <x v="0"/>
    <n v="74751824035.720001"/>
  </r>
  <r>
    <n v="61"/>
    <s v="00000000006020230124011172"/>
    <x v="0"/>
    <x v="0"/>
    <n v="47807"/>
    <x v="12"/>
    <x v="4"/>
    <s v="HENJK122MK803"/>
    <s v="APOLLO SAKURA"/>
    <x v="0"/>
    <x v="0"/>
    <x v="0"/>
    <s v="047757/KPU.1/2023"/>
    <d v="2023-01-27T00:00:00"/>
    <n v="620230100239095"/>
    <d v="2023-01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3"/>
    <x v="0"/>
    <x v="0"/>
    <n v="375"/>
    <d v="2023-01-25T00:00:00"/>
    <n v="33"/>
    <x v="0"/>
    <x v="0"/>
    <s v="CV2F554"/>
    <d v="2022-12-28T00:00:00"/>
    <d v="2023-01-14T00:00:00"/>
    <x v="2"/>
    <x v="1"/>
    <x v="0"/>
    <x v="0"/>
    <s v="V.001"/>
    <x v="0"/>
    <d v="2023-01-26T00:00:00"/>
    <x v="1"/>
    <x v="0"/>
    <n v="15109"/>
    <n v="333681"/>
    <n v="347970.76"/>
    <n v="333681"/>
    <x v="0"/>
    <x v="0"/>
    <n v="14289.76"/>
    <x v="0"/>
    <x v="0"/>
    <n v="34822"/>
    <n v="34821"/>
    <x v="0"/>
    <s v="TCNU5622640"/>
    <x v="1"/>
    <x v="1"/>
    <x v="2"/>
    <n v="2"/>
    <s v="SESUAI BL"/>
    <x v="1"/>
    <x v="0"/>
    <s v="CV2F554"/>
    <d v="2022-12-28T00:00:00"/>
    <n v="0"/>
    <n v="578324000"/>
    <x v="0"/>
    <n v="131438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ARTICULATED DUMP TRUCK MODEL HM400-3R KEADAAN BARU SN:KMTHM013CND009234 EN:638585"/>
    <x v="1"/>
    <s v="HM400-3R       "/>
    <s v="4500022286"/>
    <x v="0"/>
    <x v="0"/>
    <x v="0"/>
    <x v="0"/>
    <x v="0"/>
    <n v="5257490212.8400002"/>
  </r>
  <r>
    <n v="62"/>
    <s v="00000000006020230124011173"/>
    <x v="0"/>
    <x v="0"/>
    <n v="47808"/>
    <x v="12"/>
    <x v="6"/>
    <s v="KJK122MK003"/>
    <s v="APOLLO SAKURA"/>
    <x v="0"/>
    <x v="0"/>
    <x v="0"/>
    <s v="047758/KPU.1/2023"/>
    <d v="2023-01-27T00:00:00"/>
    <n v="620230100239098"/>
    <d v="2023-01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375"/>
    <d v="2023-01-25T00:00:00"/>
    <n v="22"/>
    <x v="0"/>
    <x v="0"/>
    <s v="CV2E570"/>
    <d v="2022-12-28T00:00:00"/>
    <d v="2023-01-12T00:00:00"/>
    <x v="2"/>
    <x v="1"/>
    <x v="0"/>
    <x v="0"/>
    <s v="V.001"/>
    <x v="0"/>
    <d v="2023-01-26T00:00:00"/>
    <x v="1"/>
    <x v="0"/>
    <n v="15109"/>
    <n v="1182754"/>
    <n v="1200518.52"/>
    <n v="1182754"/>
    <x v="0"/>
    <x v="0"/>
    <n v="17764.52"/>
    <x v="0"/>
    <x v="0"/>
    <n v="120880"/>
    <n v="119440"/>
    <x v="0"/>
    <s v="TCNU5622640"/>
    <x v="1"/>
    <x v="1"/>
    <x v="2"/>
    <n v="12"/>
    <s v="SESUAI BL"/>
    <x v="1"/>
    <x v="0"/>
    <s v="CV2E570"/>
    <d v="2022-12-28T00:00:00"/>
    <n v="0"/>
    <n v="1995250000"/>
    <x v="0"/>
    <n v="453466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375A-6R (LESS BLADE) KEADAAN BARU SN:KMT0D115CNC066066 EN:616126"/>
    <x v="1"/>
    <s v="D375A-6R       "/>
    <s v="4500022169"/>
    <x v="0"/>
    <x v="0"/>
    <x v="0"/>
    <x v="0"/>
    <x v="0"/>
    <n v="18138634318.68"/>
  </r>
  <r>
    <n v="63"/>
    <s v="00000000006020230124011174"/>
    <x v="0"/>
    <x v="0"/>
    <n v="51498"/>
    <x v="13"/>
    <x v="4"/>
    <s v="KJK122MK004"/>
    <s v="APOLLO SAKURA"/>
    <x v="0"/>
    <x v="0"/>
    <x v="0"/>
    <s v="051420/KPU.1/2023"/>
    <d v="2023-01-30T00:00:00"/>
    <n v="620230100255225"/>
    <d v="2023-01-3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0"/>
    <x v="0"/>
    <x v="0"/>
    <x v="1"/>
    <x v="0"/>
    <x v="1"/>
    <x v="0"/>
    <x v="0"/>
    <n v="375"/>
    <d v="2023-01-25T00:00:00"/>
    <n v="23"/>
    <x v="0"/>
    <x v="0"/>
    <s v="CV2D010"/>
    <d v="2022-12-26T00:00:00"/>
    <d v="2023-01-12T00:00:00"/>
    <x v="2"/>
    <x v="1"/>
    <x v="0"/>
    <x v="0"/>
    <s v="V.001"/>
    <x v="0"/>
    <d v="2023-01-26T00:00:00"/>
    <x v="1"/>
    <x v="0"/>
    <n v="15109"/>
    <n v="729487"/>
    <n v="748128.9"/>
    <n v="729487"/>
    <x v="0"/>
    <x v="0"/>
    <n v="18641.900000000001"/>
    <x v="0"/>
    <x v="0"/>
    <n v="113053"/>
    <n v="112543"/>
    <x v="0"/>
    <s v="TCNU5622640"/>
    <x v="1"/>
    <x v="1"/>
    <x v="2"/>
    <n v="9"/>
    <s v="SESUAI BL"/>
    <x v="1"/>
    <x v="0"/>
    <s v="CV2D010"/>
    <d v="2022-12-26T00:00:00"/>
    <n v="0"/>
    <n v="1243383000"/>
    <x v="0"/>
    <n v="28258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ENC050238, EN:750145"/>
    <x v="1"/>
    <s v="PC1250-11R     "/>
    <s v="4500022252"/>
    <x v="0"/>
    <x v="9"/>
    <x v="1"/>
    <x v="4"/>
    <x v="1"/>
    <n v="11303479550.1"/>
  </r>
  <r>
    <n v="64"/>
    <s v="00000000006020230124011175"/>
    <x v="0"/>
    <x v="0"/>
    <n v="51508"/>
    <x v="13"/>
    <x v="4"/>
    <s v="KJK122MK005"/>
    <s v="APOLLO SAKURA"/>
    <x v="0"/>
    <x v="0"/>
    <x v="0"/>
    <s v="051430/KPU.1/2023"/>
    <d v="2023-01-30T00:00:00"/>
    <n v="620230100255397"/>
    <d v="2023-01-3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375"/>
    <d v="2023-01-25T00:00:00"/>
    <n v="24"/>
    <x v="0"/>
    <x v="0"/>
    <s v="CV2D011"/>
    <d v="2022-12-28T00:00:00"/>
    <d v="2023-01-12T00:00:00"/>
    <x v="2"/>
    <x v="1"/>
    <x v="0"/>
    <x v="0"/>
    <s v="V.001"/>
    <x v="0"/>
    <d v="2023-01-26T00:00:00"/>
    <x v="1"/>
    <x v="0"/>
    <n v="15109"/>
    <n v="340714"/>
    <n v="346528.13"/>
    <n v="340714"/>
    <x v="0"/>
    <x v="0"/>
    <n v="5814.13"/>
    <x v="0"/>
    <x v="0"/>
    <n v="36880"/>
    <n v="36410"/>
    <x v="0"/>
    <s v="TCNU5622640"/>
    <x v="1"/>
    <x v="1"/>
    <x v="2"/>
    <n v="4"/>
    <s v="SESUAI BL"/>
    <x v="1"/>
    <x v="0"/>
    <s v="CV2D011"/>
    <d v="2022-12-28T00:00:00"/>
    <n v="0"/>
    <n v="575927000"/>
    <x v="0"/>
    <n v="13089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HNC088938 EN:638575"/>
    <x v="1"/>
    <s v="D155A-6R       "/>
    <s v="4500022279"/>
    <x v="0"/>
    <x v="9"/>
    <x v="1"/>
    <x v="4"/>
    <x v="1"/>
    <n v="5235693516.1700001"/>
  </r>
  <r>
    <n v="65"/>
    <s v="00000000006020230124011176"/>
    <x v="0"/>
    <x v="0"/>
    <n v="51499"/>
    <x v="13"/>
    <x v="6"/>
    <s v="KJK122MK006"/>
    <s v="APOLLO SAKURA"/>
    <x v="0"/>
    <x v="0"/>
    <x v="0"/>
    <s v="051421/KPU.1/2023"/>
    <d v="2023-01-30T00:00:00"/>
    <n v="620230100255607"/>
    <d v="2023-01-3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375"/>
    <d v="2023-01-25T00:00:00"/>
    <n v="25"/>
    <x v="0"/>
    <x v="0"/>
    <s v="CV2E413"/>
    <d v="2022-12-28T00:00:00"/>
    <d v="2023-01-12T00:00:00"/>
    <x v="2"/>
    <x v="1"/>
    <x v="0"/>
    <x v="0"/>
    <s v="V.001"/>
    <x v="0"/>
    <d v="2023-01-26T00:00:00"/>
    <x v="1"/>
    <x v="0"/>
    <n v="15109"/>
    <n v="642114"/>
    <n v="653742.27"/>
    <n v="642114"/>
    <x v="0"/>
    <x v="0"/>
    <n v="11628.27"/>
    <x v="0"/>
    <x v="0"/>
    <n v="73760"/>
    <n v="72820"/>
    <x v="0"/>
    <s v="TCNU5622640"/>
    <x v="1"/>
    <x v="1"/>
    <x v="2"/>
    <n v="8"/>
    <s v="SESUAI BL"/>
    <x v="1"/>
    <x v="0"/>
    <s v="CV2E413"/>
    <d v="2022-12-28T00:00:00"/>
    <n v="0"/>
    <n v="1086514000"/>
    <x v="0"/>
    <n v="246935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LNC088940 EN:638594"/>
    <x v="1"/>
    <s v="D155A-6R       "/>
    <s v="4500022316"/>
    <x v="0"/>
    <x v="9"/>
    <x v="1"/>
    <x v="4"/>
    <x v="1"/>
    <n v="9877391957.4300003"/>
  </r>
  <r>
    <n v="66"/>
    <s v="00000000006020230124011177"/>
    <x v="0"/>
    <x v="0"/>
    <n v="51501"/>
    <x v="13"/>
    <x v="4"/>
    <s v="KJK122MK007"/>
    <s v="APOLLO SAKURA"/>
    <x v="0"/>
    <x v="0"/>
    <x v="0"/>
    <s v="051423/KPU.1/2023"/>
    <d v="2023-01-30T00:00:00"/>
    <n v="620230100255868"/>
    <d v="2023-01-3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375"/>
    <d v="2023-01-25T00:00:00"/>
    <n v="26"/>
    <x v="0"/>
    <x v="0"/>
    <s v="CV2E416"/>
    <d v="2022-12-28T00:00:00"/>
    <d v="2023-01-12T00:00:00"/>
    <x v="2"/>
    <x v="1"/>
    <x v="0"/>
    <x v="0"/>
    <s v="V.001"/>
    <x v="0"/>
    <d v="2023-01-26T00:00:00"/>
    <x v="1"/>
    <x v="0"/>
    <n v="15109"/>
    <n v="340714"/>
    <n v="346528.13"/>
    <n v="340714"/>
    <x v="0"/>
    <x v="0"/>
    <n v="5814.13"/>
    <x v="0"/>
    <x v="0"/>
    <n v="36880"/>
    <n v="36410"/>
    <x v="0"/>
    <s v="TCNU5622640"/>
    <x v="1"/>
    <x v="1"/>
    <x v="2"/>
    <n v="4"/>
    <s v="SESUAI BL"/>
    <x v="1"/>
    <x v="0"/>
    <s v="CV2E416"/>
    <d v="2022-12-28T00:00:00"/>
    <n v="0"/>
    <n v="575927000"/>
    <x v="0"/>
    <n v="130893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155A-6R (LESS BLADE) KEADAAN BARU SN:KMT0D105CPC088945 EN:638596"/>
    <x v="1"/>
    <s v="D155A-6R       "/>
    <s v="4500022317"/>
    <x v="0"/>
    <x v="9"/>
    <x v="1"/>
    <x v="4"/>
    <x v="1"/>
    <n v="5235693516.1700001"/>
  </r>
  <r>
    <n v="67"/>
    <s v="00000000006020230124011178"/>
    <x v="0"/>
    <x v="0"/>
    <n v="51502"/>
    <x v="13"/>
    <x v="4"/>
    <s v="KJK122MK008"/>
    <s v="APOLLO SAKURA"/>
    <x v="0"/>
    <x v="0"/>
    <x v="0"/>
    <s v="051424/KPU.1/2023"/>
    <d v="2023-01-30T00:00:00"/>
    <n v="620230100256155"/>
    <d v="2023-01-3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1"/>
    <x v="0"/>
    <x v="1"/>
    <x v="0"/>
    <x v="0"/>
    <n v="375"/>
    <d v="2023-01-25T00:00:00"/>
    <n v="27"/>
    <x v="0"/>
    <x v="0"/>
    <s v="CV2E433"/>
    <d v="2022-12-28T00:00:00"/>
    <d v="2023-01-12T00:00:00"/>
    <x v="2"/>
    <x v="1"/>
    <x v="0"/>
    <x v="0"/>
    <s v="V.001"/>
    <x v="0"/>
    <d v="2023-01-26T00:00:00"/>
    <x v="1"/>
    <x v="0"/>
    <n v="15109"/>
    <n v="627583"/>
    <n v="636465.26"/>
    <n v="627583"/>
    <x v="0"/>
    <x v="0"/>
    <n v="8882.26"/>
    <x v="0"/>
    <x v="0"/>
    <n v="60440"/>
    <n v="59720"/>
    <x v="0"/>
    <s v="TCNU5622640"/>
    <x v="1"/>
    <x v="1"/>
    <x v="2"/>
    <n v="6"/>
    <s v="SESUAI BL"/>
    <x v="1"/>
    <x v="0"/>
    <s v="CV2E433"/>
    <d v="2022-12-28T00:00:00"/>
    <n v="0"/>
    <n v="1057799000"/>
    <x v="0"/>
    <n v="240409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375A-6R (LESS BLADE) KEADAAN BARU SN:KMT0D115JPC066075 EN:616145"/>
    <x v="1"/>
    <s v="D375A-6R       "/>
    <s v="4500022284"/>
    <x v="0"/>
    <x v="9"/>
    <x v="1"/>
    <x v="4"/>
    <x v="1"/>
    <n v="9616353613.3400002"/>
  </r>
  <r>
    <n v="68"/>
    <s v="00000000006020230127011179"/>
    <x v="0"/>
    <x v="0"/>
    <n v="73879"/>
    <x v="14"/>
    <x v="4"/>
    <s v="KKLUHAM521818"/>
    <s v="HAMBURG HIGHWAY"/>
    <x v="0"/>
    <x v="0"/>
    <x v="0"/>
    <s v="074376/KPU.1/2023"/>
    <d v="2023-02-13T00:00:00"/>
    <n v="620230200101843"/>
    <d v="2023-02-13T00:00:00"/>
    <x v="0"/>
    <x v="0"/>
    <x v="0"/>
    <x v="0"/>
    <x v="0"/>
    <x v="0"/>
    <x v="0"/>
    <x v="0"/>
    <x v="0"/>
    <x v="0"/>
    <x v="0"/>
    <x v="0"/>
    <x v="0"/>
    <x v="5"/>
    <x v="7"/>
    <x v="3"/>
    <x v="5"/>
    <x v="7"/>
    <x v="3"/>
    <x v="1"/>
    <x v="1"/>
    <x v="1"/>
    <x v="0"/>
    <x v="0"/>
    <x v="0"/>
    <x v="0"/>
    <x v="0"/>
    <n v="633"/>
    <d v="2023-02-10T00:00:00"/>
    <n v="2"/>
    <x v="0"/>
    <x v="0"/>
    <s v="9100313551"/>
    <d v="2022-12-22T00:00:00"/>
    <d v="2023-01-06T00:00:00"/>
    <x v="3"/>
    <x v="2"/>
    <x v="0"/>
    <x v="0"/>
    <s v="V.54"/>
    <x v="0"/>
    <d v="2023-02-11T00:00:00"/>
    <x v="3"/>
    <x v="2"/>
    <n v="16263.5"/>
    <n v="436920"/>
    <n v="436920"/>
    <n v="436920"/>
    <x v="0"/>
    <x v="0"/>
    <n v="0"/>
    <x v="0"/>
    <x v="0"/>
    <n v="28400"/>
    <n v="28400"/>
    <x v="0"/>
    <s v="TCNU5622640"/>
    <x v="1"/>
    <x v="1"/>
    <x v="1"/>
    <n v="1"/>
    <s v="SESUAI BL"/>
    <x v="1"/>
    <x v="0"/>
    <s v="802202200463"/>
    <d v="2022-12-22T00:00:00"/>
    <n v="355293000"/>
    <n v="820726000"/>
    <x v="0"/>
    <n v="18652900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s v="BOMAG STABILIZER/RECYCLER MDL RS 600 WITH ACCESSORIES, KEADAAN BARU SN:101590351029 EN:09212263"/>
    <x v="3"/>
    <s v="RS 600         "/>
    <s v="4500022323"/>
    <x v="0"/>
    <x v="0"/>
    <x v="4"/>
    <x v="0"/>
    <x v="4"/>
    <n v="7105848420"/>
  </r>
  <r>
    <n v="69"/>
    <s v="00000000006020230131011180"/>
    <x v="0"/>
    <x v="0"/>
    <n v="54157"/>
    <x v="15"/>
    <x v="11"/>
    <s v="CN2350083"/>
    <s v="HYUNDAI VOYAGER"/>
    <x v="0"/>
    <x v="0"/>
    <x v="0"/>
    <s v="053998/KPU.1/2023"/>
    <d v="2023-01-31T00:00:00"/>
    <n v="620230100266823"/>
    <d v="2023-01-31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394"/>
    <d v="2023-01-26T00:00:00"/>
    <n v="294"/>
    <x v="1"/>
    <x v="0"/>
    <s v="9196002849"/>
    <d v="2023-01-06T00:00:00"/>
    <d v="2023-01-13T00:00:00"/>
    <x v="4"/>
    <x v="3"/>
    <x v="0"/>
    <x v="0"/>
    <s v="V.0129S"/>
    <x v="0"/>
    <d v="2023-01-27T00:00:00"/>
    <x v="3"/>
    <x v="0"/>
    <n v="15109"/>
    <n v="418320"/>
    <n v="418320"/>
    <n v="418320"/>
    <x v="0"/>
    <x v="0"/>
    <n v="0"/>
    <x v="0"/>
    <x v="0"/>
    <n v="72720"/>
    <n v="72656"/>
    <x v="5"/>
    <s v="TEMU7400555"/>
    <x v="1"/>
    <x v="1"/>
    <x v="2"/>
    <n v="24"/>
    <s v="SESUAI BL"/>
    <x v="3"/>
    <x v="0"/>
    <s v="9196002849"/>
    <d v="2023-01-06T00:00:00"/>
    <n v="0"/>
    <n v="695244000"/>
    <x v="0"/>
    <n v="158010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, KEADAAN BARU,SN:961884302287 EN: 12907609"/>
    <x v="3"/>
    <s v="BW211D-40      "/>
    <s v="4500021984"/>
    <x v="0"/>
    <x v="8"/>
    <x v="1"/>
    <x v="13"/>
    <x v="1"/>
    <n v="6320396880"/>
  </r>
  <r>
    <n v="70"/>
    <s v="00000000006020230202011183"/>
    <x v="0"/>
    <x v="0"/>
    <n v="70335"/>
    <x v="16"/>
    <x v="4"/>
    <s v="KJK13MC004"/>
    <s v="BRIGHT CORAL"/>
    <x v="0"/>
    <x v="0"/>
    <x v="0"/>
    <s v="070508/KPU.1/2023"/>
    <d v="2023-02-09T00:00:00"/>
    <n v="620230200076874"/>
    <d v="2023-02-09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579"/>
    <d v="2023-02-07T00:00:00"/>
    <n v="27"/>
    <x v="0"/>
    <x v="0"/>
    <s v="CV2E443"/>
    <d v="2023-01-16T00:00:00"/>
    <d v="2023-01-23T00:00:00"/>
    <x v="4"/>
    <x v="3"/>
    <x v="0"/>
    <x v="0"/>
    <s v="V.104"/>
    <x v="0"/>
    <d v="2023-02-08T00:00:00"/>
    <x v="1"/>
    <x v="0"/>
    <n v="14946"/>
    <n v="627583"/>
    <n v="636320.81000000006"/>
    <n v="627583"/>
    <x v="0"/>
    <x v="0"/>
    <n v="8737.81"/>
    <x v="0"/>
    <x v="0"/>
    <n v="60440"/>
    <n v="59720"/>
    <x v="0"/>
    <s v="ZCSU7802292"/>
    <x v="1"/>
    <x v="1"/>
    <x v="2"/>
    <n v="6"/>
    <s v="SESUAI BL"/>
    <x v="1"/>
    <x v="0"/>
    <s v="CV2E443"/>
    <d v="2023-01-16T00:00:00"/>
    <n v="0"/>
    <n v="1046150000"/>
    <x v="0"/>
    <n v="237762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LPC066079 EN:616154"/>
    <x v="1"/>
    <s v="D375A-6R       "/>
    <s v="4500022431"/>
    <x v="0"/>
    <x v="0"/>
    <x v="0"/>
    <x v="0"/>
    <x v="0"/>
    <n v="9510450826.2600002"/>
  </r>
  <r>
    <n v="71"/>
    <s v="00000000006020230202011184"/>
    <x v="0"/>
    <x v="0"/>
    <n v="70336"/>
    <x v="16"/>
    <x v="4"/>
    <s v="KJK13MC005"/>
    <s v="BRIGHT CORAL"/>
    <x v="0"/>
    <x v="0"/>
    <x v="0"/>
    <s v="070509/KPU.1/2023"/>
    <d v="2023-02-09T00:00:00"/>
    <n v="620230200077238"/>
    <d v="2023-02-09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579"/>
    <d v="2023-02-07T00:00:00"/>
    <n v="28"/>
    <x v="0"/>
    <x v="0"/>
    <s v="CV30079"/>
    <d v="2023-01-16T00:00:00"/>
    <d v="2023-01-23T00:00:00"/>
    <x v="4"/>
    <x v="3"/>
    <x v="0"/>
    <x v="0"/>
    <s v="V.104"/>
    <x v="0"/>
    <d v="2023-02-08T00:00:00"/>
    <x v="1"/>
    <x v="0"/>
    <n v="14946"/>
    <n v="591377"/>
    <n v="600114.81000000006"/>
    <n v="591377"/>
    <x v="0"/>
    <x v="0"/>
    <n v="8737.81"/>
    <x v="0"/>
    <x v="0"/>
    <n v="60440"/>
    <n v="59720"/>
    <x v="0"/>
    <s v="ZCSU7802292"/>
    <x v="1"/>
    <x v="1"/>
    <x v="2"/>
    <n v="6"/>
    <s v="SESUAI BL"/>
    <x v="1"/>
    <x v="0"/>
    <s v="CV30079"/>
    <d v="2023-01-16T00:00:00"/>
    <n v="0"/>
    <n v="986625000"/>
    <x v="0"/>
    <n v="22423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VPC066080 EN:616155"/>
    <x v="1"/>
    <s v="D375A-6R       "/>
    <s v="4500022430"/>
    <x v="0"/>
    <x v="0"/>
    <x v="0"/>
    <x v="0"/>
    <x v="0"/>
    <n v="8969315950.2600002"/>
  </r>
  <r>
    <n v="72"/>
    <s v="00000000006020230202011185"/>
    <x v="0"/>
    <x v="0"/>
    <n v="70337"/>
    <x v="16"/>
    <x v="4"/>
    <s v="KJK13MC006"/>
    <s v="BRIGHT CORAL"/>
    <x v="0"/>
    <x v="0"/>
    <x v="0"/>
    <s v="070510/KPU.1/2023"/>
    <d v="2023-02-09T00:00:00"/>
    <n v="620230200077243"/>
    <d v="2023-02-09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579"/>
    <d v="2023-02-07T00:00:00"/>
    <n v="29"/>
    <x v="0"/>
    <x v="0"/>
    <s v="CV2D009"/>
    <d v="2023-01-16T00:00:00"/>
    <d v="2023-01-23T00:00:00"/>
    <x v="4"/>
    <x v="3"/>
    <x v="0"/>
    <x v="0"/>
    <s v="V.104"/>
    <x v="0"/>
    <d v="2023-02-08T00:00:00"/>
    <x v="1"/>
    <x v="0"/>
    <n v="14946"/>
    <n v="627583"/>
    <n v="636320.81000000006"/>
    <n v="627583"/>
    <x v="0"/>
    <x v="0"/>
    <n v="8737.81"/>
    <x v="0"/>
    <x v="0"/>
    <n v="60440"/>
    <n v="59720"/>
    <x v="0"/>
    <s v="ZCSU7802292"/>
    <x v="1"/>
    <x v="1"/>
    <x v="2"/>
    <n v="6"/>
    <s v="SESUAI BL"/>
    <x v="1"/>
    <x v="0"/>
    <s v="CV2D009"/>
    <d v="2023-01-16T00:00:00"/>
    <n v="0"/>
    <n v="1046150000"/>
    <x v="0"/>
    <n v="237762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PNC066068 EN:616130"/>
    <x v="1"/>
    <s v="D375A-6R       "/>
    <s v="4500022170 R1"/>
    <x v="0"/>
    <x v="0"/>
    <x v="0"/>
    <x v="0"/>
    <x v="0"/>
    <n v="9510450826.2600002"/>
  </r>
  <r>
    <n v="73"/>
    <s v="00000000006020230202011186"/>
    <x v="0"/>
    <x v="0"/>
    <n v="70338"/>
    <x v="16"/>
    <x v="0"/>
    <s v="KJK13MC007"/>
    <s v="BRIGHT CORAL"/>
    <x v="0"/>
    <x v="0"/>
    <x v="0"/>
    <s v="070511/KPU.1/2023"/>
    <d v="2023-02-09T00:00:00"/>
    <n v="620230200078104"/>
    <d v="2023-02-09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579"/>
    <d v="2023-02-07T00:00:00"/>
    <n v="30"/>
    <x v="0"/>
    <x v="0"/>
    <s v="CV2E794"/>
    <d v="2023-01-16T00:00:00"/>
    <d v="2023-01-23T00:00:00"/>
    <x v="4"/>
    <x v="3"/>
    <x v="0"/>
    <x v="0"/>
    <s v="V.104"/>
    <x v="0"/>
    <d v="2023-02-08T00:00:00"/>
    <x v="1"/>
    <x v="0"/>
    <n v="14946"/>
    <n v="1774131"/>
    <n v="1800344.44"/>
    <n v="1774131"/>
    <x v="0"/>
    <x v="0"/>
    <n v="26213.439999999999"/>
    <x v="0"/>
    <x v="0"/>
    <n v="181320"/>
    <n v="179160"/>
    <x v="0"/>
    <s v="ZCSU7802292"/>
    <x v="1"/>
    <x v="1"/>
    <x v="2"/>
    <n v="18"/>
    <s v="SESUAI BL"/>
    <x v="1"/>
    <x v="0"/>
    <s v="CV2E794"/>
    <d v="2023-01-16T00:00:00"/>
    <n v="0"/>
    <n v="2959875000"/>
    <x v="0"/>
    <n v="672699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TNC066070 EN:616132"/>
    <x v="1"/>
    <s v="D375A-6R       "/>
    <s v="4500022283"/>
    <x v="0"/>
    <x v="0"/>
    <x v="0"/>
    <x v="0"/>
    <x v="0"/>
    <n v="26907948000.240002"/>
  </r>
  <r>
    <n v="74"/>
    <s v="00000000006020230202011187"/>
    <x v="0"/>
    <x v="0"/>
    <n v="70339"/>
    <x v="16"/>
    <x v="4"/>
    <s v="KJK13MC008"/>
    <s v="BRIGHT CORAL"/>
    <x v="0"/>
    <x v="0"/>
    <x v="0"/>
    <s v="070512/KPU.1/2023"/>
    <d v="2023-02-09T00:00:00"/>
    <n v="620230200078115"/>
    <d v="2023-02-09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579"/>
    <d v="2023-02-07T00:00:00"/>
    <n v="31"/>
    <x v="0"/>
    <x v="0"/>
    <s v="CV2E769"/>
    <d v="2023-01-16T00:00:00"/>
    <d v="2023-01-23T00:00:00"/>
    <x v="4"/>
    <x v="3"/>
    <x v="0"/>
    <x v="0"/>
    <s v="V.104"/>
    <x v="0"/>
    <d v="2023-02-08T00:00:00"/>
    <x v="1"/>
    <x v="0"/>
    <n v="14946"/>
    <n v="627583"/>
    <n v="636320.81000000006"/>
    <n v="627583"/>
    <x v="0"/>
    <x v="0"/>
    <n v="8737.81"/>
    <x v="0"/>
    <x v="0"/>
    <n v="60440"/>
    <n v="59720"/>
    <x v="0"/>
    <s v="ZCSU7802292"/>
    <x v="1"/>
    <x v="1"/>
    <x v="2"/>
    <n v="6"/>
    <s v="SESUAI BL"/>
    <x v="1"/>
    <x v="0"/>
    <s v="CV2E769"/>
    <d v="2023-01-16T00:00:00"/>
    <n v="0"/>
    <n v="1046150000"/>
    <x v="0"/>
    <n v="237762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KNC066069 EN:616131"/>
    <x v="1"/>
    <s v="D375A-6R       "/>
    <s v="4500022284"/>
    <x v="0"/>
    <x v="0"/>
    <x v="0"/>
    <x v="0"/>
    <x v="0"/>
    <n v="9510450826.2600002"/>
  </r>
  <r>
    <n v="75"/>
    <s v="00000000006020230202011188"/>
    <x v="0"/>
    <x v="0"/>
    <n v="70341"/>
    <x v="16"/>
    <x v="0"/>
    <s v="KJK13MC009"/>
    <s v="BRIGHT CORAL"/>
    <x v="0"/>
    <x v="0"/>
    <x v="0"/>
    <s v="070514/KPU.1/2023"/>
    <d v="2023-02-09T00:00:00"/>
    <n v="620230200078630"/>
    <d v="2023-02-09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579"/>
    <d v="2023-02-07T00:00:00"/>
    <n v="32"/>
    <x v="0"/>
    <x v="0"/>
    <s v="CV2E422"/>
    <d v="2023-01-16T00:00:00"/>
    <d v="2023-01-23T00:00:00"/>
    <x v="4"/>
    <x v="3"/>
    <x v="0"/>
    <x v="0"/>
    <s v="V.104"/>
    <x v="0"/>
    <d v="2023-02-08T00:00:00"/>
    <x v="1"/>
    <x v="0"/>
    <n v="14946"/>
    <n v="963171"/>
    <n v="980329.76"/>
    <n v="963171"/>
    <x v="0"/>
    <x v="0"/>
    <n v="17158.759999999998"/>
    <x v="0"/>
    <x v="0"/>
    <n v="110640"/>
    <n v="109230"/>
    <x v="0"/>
    <s v="ZCSU7802292"/>
    <x v="1"/>
    <x v="1"/>
    <x v="2"/>
    <n v="12"/>
    <s v="SESUAI BL"/>
    <x v="1"/>
    <x v="0"/>
    <s v="CV2E422"/>
    <d v="2023-01-16T00:00:00"/>
    <n v="0"/>
    <n v="1611721000"/>
    <x v="0"/>
    <n v="366301000"/>
    <x v="0"/>
    <x v="0"/>
    <x v="0"/>
    <x v="0"/>
    <x v="0"/>
    <x v="0"/>
    <x v="0"/>
    <x v="0"/>
    <x v="0"/>
    <x v="0"/>
    <x v="0"/>
    <x v="0"/>
    <x v="0"/>
    <x v="0"/>
    <x v="0"/>
    <x v="0"/>
    <x v="2"/>
    <x v="3"/>
    <s v="KOMATSU BULLDOZER MODEL D155A-6R (LESS BLADE) KEADAAN BARU SN:KMT0D105JPC088949 EN:638627"/>
    <x v="1"/>
    <s v="D155A-6R       "/>
    <s v="4500022385"/>
    <x v="0"/>
    <x v="0"/>
    <x v="0"/>
    <x v="0"/>
    <x v="0"/>
    <n v="14652008592.959999"/>
  </r>
  <r>
    <n v="76"/>
    <s v="00000000006020230203011189"/>
    <x v="0"/>
    <x v="0"/>
    <n v="66353"/>
    <x v="17"/>
    <x v="1"/>
    <s v="GOSUSNH20800845"/>
    <s v="COSCO HAIFA"/>
    <x v="0"/>
    <x v="0"/>
    <x v="0"/>
    <s v="066327/KPU.1/2023"/>
    <d v="2023-02-07T00:00:00"/>
    <n v="620230200057160"/>
    <d v="2023-02-07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534"/>
    <d v="2023-02-04T00:00:00"/>
    <n v="308"/>
    <x v="0"/>
    <x v="0"/>
    <s v="9196002879"/>
    <d v="2023-01-16T00:00:00"/>
    <d v="2023-01-26T00:00:00"/>
    <x v="5"/>
    <x v="4"/>
    <x v="0"/>
    <x v="0"/>
    <s v="V.102S"/>
    <x v="0"/>
    <d v="2023-02-06T00:00:00"/>
    <x v="3"/>
    <x v="0"/>
    <n v="14958"/>
    <n v="733120"/>
    <n v="733120"/>
    <n v="733120"/>
    <x v="0"/>
    <x v="0"/>
    <n v="0"/>
    <x v="0"/>
    <x v="0"/>
    <n v="116902"/>
    <n v="116508"/>
    <x v="6"/>
    <s v="TLLU5198507"/>
    <x v="1"/>
    <x v="1"/>
    <x v="2"/>
    <n v="36"/>
    <s v="SESUAI BL"/>
    <x v="3"/>
    <x v="0"/>
    <s v="9196002879"/>
    <d v="2023-01-16T00:00:00"/>
    <n v="0"/>
    <n v="1206261000"/>
    <x v="0"/>
    <n v="274151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PNEUMATIC TYRED ROLLER MODEL BW24RH, KEADAAN BARU,SN:961538212101 EN:12888872"/>
    <x v="3"/>
    <s v="BW24RH         "/>
    <s v="4500022336"/>
    <x v="0"/>
    <x v="0"/>
    <x v="0"/>
    <x v="0"/>
    <x v="0"/>
    <n v="10966008960"/>
  </r>
  <r>
    <n v="77"/>
    <s v="00000000006020230203011190"/>
    <x v="0"/>
    <x v="0"/>
    <n v="70340"/>
    <x v="16"/>
    <x v="12"/>
    <s v="CN2350198"/>
    <s v="COSCO HAIFA"/>
    <x v="0"/>
    <x v="0"/>
    <x v="0"/>
    <s v="070513/KPU.1/2023"/>
    <d v="2023-02-09T00:00:00"/>
    <n v="620230200078204"/>
    <d v="2023-02-09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534"/>
    <d v="2023-02-04T00:00:00"/>
    <n v="307"/>
    <x v="1"/>
    <x v="0"/>
    <s v="9196002881"/>
    <d v="2023-01-17T00:00:00"/>
    <d v="2023-01-28T00:00:00"/>
    <x v="6"/>
    <x v="5"/>
    <x v="0"/>
    <x v="0"/>
    <s v="V.102S"/>
    <x v="0"/>
    <d v="2023-02-06T00:00:00"/>
    <x v="3"/>
    <x v="0"/>
    <n v="14946"/>
    <n v="836640"/>
    <n v="836640"/>
    <n v="836640"/>
    <x v="0"/>
    <x v="0"/>
    <n v="0"/>
    <x v="0"/>
    <x v="0"/>
    <n v="145480"/>
    <n v="145344"/>
    <x v="7"/>
    <s v="CAIU4432350"/>
    <x v="1"/>
    <x v="1"/>
    <x v="2"/>
    <n v="52"/>
    <s v="SESUAI BL"/>
    <x v="3"/>
    <x v="0"/>
    <s v="9196002881"/>
    <d v="2023-01-17T00:00:00"/>
    <n v="0"/>
    <n v="1375487000"/>
    <x v="0"/>
    <n v="312611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 MODEL BW211D-40 , KEADAAN BARU,SN:961884302284 EN:12916732"/>
    <x v="3"/>
    <s v="BW211D-40      "/>
    <s v="4500022092"/>
    <x v="0"/>
    <x v="10"/>
    <x v="5"/>
    <x v="12"/>
    <x v="5"/>
    <n v="12504421440"/>
  </r>
  <r>
    <n v="78"/>
    <s v="00000000006020230204011191"/>
    <x v="0"/>
    <x v="0"/>
    <n v="79266"/>
    <x v="18"/>
    <x v="4"/>
    <s v="KNZJK13MB001"/>
    <s v="ROSEMARY I"/>
    <x v="0"/>
    <x v="0"/>
    <x v="0"/>
    <s v="079842/KPU.1/2023"/>
    <d v="2023-02-16T00:00:00"/>
    <n v="620230200137579"/>
    <d v="2023-02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701"/>
    <d v="2023-02-14T00:00:00"/>
    <n v="1"/>
    <x v="0"/>
    <x v="0"/>
    <s v="CV2F644"/>
    <d v="2023-01-06T00:00:00"/>
    <d v="2023-01-26T00:00:00"/>
    <x v="6"/>
    <x v="5"/>
    <x v="0"/>
    <x v="0"/>
    <s v="V.001"/>
    <x v="0"/>
    <d v="2023-02-15T00:00:00"/>
    <x v="1"/>
    <x v="0"/>
    <n v="15116"/>
    <n v="1629415"/>
    <n v="1670449.39"/>
    <n v="1629415"/>
    <x v="0"/>
    <x v="0"/>
    <n v="41034.39"/>
    <x v="0"/>
    <x v="0"/>
    <n v="205270"/>
    <n v="203060"/>
    <x v="0"/>
    <s v="ZCSU7939916"/>
    <x v="1"/>
    <x v="1"/>
    <x v="2"/>
    <n v="18"/>
    <s v="SESUAI BL"/>
    <x v="1"/>
    <x v="0"/>
    <s v="CV2F644"/>
    <d v="2023-01-06T00:00:00"/>
    <n v="0"/>
    <n v="2777557000"/>
    <x v="0"/>
    <n v="63126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KNF030057, EN:900144"/>
    <x v="1"/>
    <s v="PC2000-11R     "/>
    <s v="4500022321"/>
    <x v="0"/>
    <x v="0"/>
    <x v="0"/>
    <x v="0"/>
    <x v="0"/>
    <n v="25250512979.240002"/>
  </r>
  <r>
    <n v="79"/>
    <s v="00000000006020230204011192"/>
    <x v="0"/>
    <x v="0"/>
    <n v="79267"/>
    <x v="18"/>
    <x v="4"/>
    <s v="KNZJK13MB002"/>
    <s v="ROSEMARY I"/>
    <x v="0"/>
    <x v="0"/>
    <x v="0"/>
    <s v="079843/KPU.1/2023"/>
    <d v="2023-02-16T00:00:00"/>
    <n v="620230200137580"/>
    <d v="2023-02-16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701"/>
    <d v="2023-02-14T00:00:00"/>
    <n v="2"/>
    <x v="0"/>
    <x v="0"/>
    <s v="CV2E425"/>
    <d v="2023-01-06T00:00:00"/>
    <d v="2023-01-26T00:00:00"/>
    <x v="6"/>
    <x v="5"/>
    <x v="0"/>
    <x v="0"/>
    <s v="V.001"/>
    <x v="0"/>
    <d v="2023-02-15T00:00:00"/>
    <x v="1"/>
    <x v="0"/>
    <n v="15116"/>
    <n v="310825"/>
    <n v="320886.12"/>
    <n v="310825"/>
    <x v="0"/>
    <x v="0"/>
    <n v="10061.120000000001"/>
    <x v="0"/>
    <x v="0"/>
    <n v="24520"/>
    <n v="24452"/>
    <x v="0"/>
    <s v="ZCSU7939916"/>
    <x v="1"/>
    <x v="1"/>
    <x v="2"/>
    <n v="3"/>
    <s v="SESUAI BL"/>
    <x v="1"/>
    <x v="0"/>
    <s v="CV2E425"/>
    <d v="2023-01-06T00:00:00"/>
    <n v="0"/>
    <n v="533557000"/>
    <x v="0"/>
    <n v="121263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JPA010594 EN:666327"/>
    <x v="1"/>
    <s v="GD755-5R       "/>
    <s v="4500022432"/>
    <x v="0"/>
    <x v="0"/>
    <x v="0"/>
    <x v="0"/>
    <x v="0"/>
    <n v="4850514589.9200001"/>
  </r>
  <r>
    <n v="80"/>
    <s v="00000000006020230204011193"/>
    <x v="0"/>
    <x v="0"/>
    <n v="81226"/>
    <x v="19"/>
    <x v="4"/>
    <s v="KNZJK13MB003"/>
    <s v="ROSEMARY I"/>
    <x v="0"/>
    <x v="0"/>
    <x v="0"/>
    <s v="081754/KPU.1/2023"/>
    <d v="2023-02-17T00:00:00"/>
    <n v="620230200147597"/>
    <d v="2023-02-1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701"/>
    <d v="2023-02-14T00:00:00"/>
    <n v="3"/>
    <x v="0"/>
    <x v="0"/>
    <s v="CV2E420"/>
    <d v="2023-01-06T00:00:00"/>
    <d v="2023-01-26T00:00:00"/>
    <x v="6"/>
    <x v="5"/>
    <x v="0"/>
    <x v="0"/>
    <s v="V.001"/>
    <x v="0"/>
    <d v="2023-02-15T00:00:00"/>
    <x v="1"/>
    <x v="0"/>
    <n v="15116"/>
    <n v="249711"/>
    <n v="258499.87"/>
    <n v="249711"/>
    <x v="0"/>
    <x v="0"/>
    <n v="8788.8700000000008"/>
    <x v="0"/>
    <x v="0"/>
    <n v="22155"/>
    <n v="22114"/>
    <x v="0"/>
    <s v="ZCSU7939916"/>
    <x v="1"/>
    <x v="1"/>
    <x v="2"/>
    <n v="3"/>
    <s v="SESUAI BL"/>
    <x v="1"/>
    <x v="0"/>
    <s v="CV2E420"/>
    <d v="2023-01-06T00:00:00"/>
    <n v="0"/>
    <n v="429824000"/>
    <x v="0"/>
    <n v="97688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705-5, KEADAAN BARU SN:KMTGD031LPA026714 EN:26893604"/>
    <x v="1"/>
    <s v="GD705-5        "/>
    <s v="4500022376"/>
    <x v="0"/>
    <x v="11"/>
    <x v="1"/>
    <x v="3"/>
    <x v="1"/>
    <n v="3907484034.9200001"/>
  </r>
  <r>
    <n v="81"/>
    <s v="00000000006020230204011194"/>
    <x v="0"/>
    <x v="0"/>
    <n v="79264"/>
    <x v="18"/>
    <x v="4"/>
    <s v="KNZJK13MB004"/>
    <s v="ROSEMARY I"/>
    <x v="0"/>
    <x v="0"/>
    <x v="0"/>
    <s v="079840/KPU.1/2023"/>
    <d v="2023-02-16T00:00:00"/>
    <n v="620230200137581"/>
    <d v="2023-02-16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701"/>
    <d v="2023-02-14T00:00:00"/>
    <n v="4"/>
    <x v="0"/>
    <x v="0"/>
    <s v="CV2E415"/>
    <d v="2023-01-06T00:00:00"/>
    <d v="2023-01-26T00:00:00"/>
    <x v="6"/>
    <x v="5"/>
    <x v="0"/>
    <x v="0"/>
    <s v="V.001"/>
    <x v="0"/>
    <d v="2023-02-15T00:00:00"/>
    <x v="1"/>
    <x v="0"/>
    <n v="15116"/>
    <n v="310825"/>
    <n v="320886.12"/>
    <n v="310825"/>
    <x v="0"/>
    <x v="0"/>
    <n v="10061.120000000001"/>
    <x v="0"/>
    <x v="0"/>
    <n v="24520"/>
    <n v="24452"/>
    <x v="0"/>
    <s v="ZCSU7939916"/>
    <x v="1"/>
    <x v="1"/>
    <x v="2"/>
    <n v="3"/>
    <s v="SESUAI BL"/>
    <x v="1"/>
    <x v="0"/>
    <s v="CV2E415"/>
    <d v="2023-01-06T00:00:00"/>
    <n v="0"/>
    <n v="533557000"/>
    <x v="0"/>
    <n v="121263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KPA010593 EN:666326"/>
    <x v="1"/>
    <s v="GD755-5R       "/>
    <s v="4500022314"/>
    <x v="0"/>
    <x v="0"/>
    <x v="0"/>
    <x v="0"/>
    <x v="0"/>
    <n v="4850514589.9200001"/>
  </r>
  <r>
    <n v="82"/>
    <s v="00000000006020230204011195"/>
    <x v="0"/>
    <x v="0"/>
    <n v="76166"/>
    <x v="20"/>
    <x v="4"/>
    <s v="HENJK13MF801"/>
    <s v="SPRING GLORY"/>
    <x v="0"/>
    <x v="0"/>
    <x v="0"/>
    <s v="076721/KPU.1/2023"/>
    <d v="2023-02-15T00:00:00"/>
    <n v="620230200113666"/>
    <d v="2023-02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62"/>
    <d v="2023-02-12T00:00:00"/>
    <n v="2"/>
    <x v="0"/>
    <x v="0"/>
    <s v="CV2E419"/>
    <d v="2023-01-16T00:00:00"/>
    <d v="2023-01-24T00:00:00"/>
    <x v="6"/>
    <x v="5"/>
    <x v="0"/>
    <x v="0"/>
    <s v="V.002"/>
    <x v="0"/>
    <d v="2023-02-13T00:00:00"/>
    <x v="1"/>
    <x v="0"/>
    <n v="14946"/>
    <n v="438743"/>
    <n v="452182.46"/>
    <n v="438743"/>
    <x v="0"/>
    <x v="0"/>
    <n v="13439.46"/>
    <x v="0"/>
    <x v="0"/>
    <n v="36370"/>
    <n v="36270"/>
    <x v="0"/>
    <s v="ZCSU7939916"/>
    <x v="1"/>
    <x v="1"/>
    <x v="2"/>
    <n v="2"/>
    <s v="SESUAI BL"/>
    <x v="1"/>
    <x v="0"/>
    <s v="CV2E419"/>
    <d v="2023-01-16T00:00:00"/>
    <n v="0"/>
    <n v="743416000"/>
    <x v="0"/>
    <n v="16895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CND017159 EN:616150"/>
    <x v="1"/>
    <s v="HD465-7R       "/>
    <s v="4500022375"/>
    <x v="0"/>
    <x v="12"/>
    <x v="1"/>
    <x v="10"/>
    <x v="1"/>
    <n v="6758319047.1599998"/>
  </r>
  <r>
    <n v="83"/>
    <s v="00000000006020230204011196"/>
    <x v="0"/>
    <x v="0"/>
    <n v="76167"/>
    <x v="20"/>
    <x v="4"/>
    <s v="HENJK13MF802"/>
    <s v="SPRING GLORY"/>
    <x v="0"/>
    <x v="0"/>
    <x v="0"/>
    <s v="076722/KPU.1/2023"/>
    <d v="2023-02-15T00:00:00"/>
    <n v="620230200113667"/>
    <d v="2023-02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62"/>
    <d v="2023-02-12T00:00:00"/>
    <n v="3"/>
    <x v="0"/>
    <x v="0"/>
    <s v="CV2E438"/>
    <d v="2023-01-16T00:00:00"/>
    <d v="2023-01-24T00:00:00"/>
    <x v="6"/>
    <x v="5"/>
    <x v="0"/>
    <x v="0"/>
    <s v="V.002"/>
    <x v="0"/>
    <d v="2023-02-13T00:00:00"/>
    <x v="1"/>
    <x v="0"/>
    <n v="14946"/>
    <n v="435822"/>
    <n v="448349.97"/>
    <n v="435822"/>
    <x v="0"/>
    <x v="0"/>
    <n v="12527.97"/>
    <x v="0"/>
    <x v="0"/>
    <n v="32222"/>
    <n v="32091"/>
    <x v="0"/>
    <s v="ZCSU7939916"/>
    <x v="1"/>
    <x v="1"/>
    <x v="2"/>
    <n v="5"/>
    <s v="SESUAI BL"/>
    <x v="1"/>
    <x v="0"/>
    <s v="CV2E438"/>
    <d v="2023-01-16T00:00:00"/>
    <n v="0"/>
    <n v="737115000"/>
    <x v="0"/>
    <n v="167526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LPD013512 EN:44171"/>
    <x v="1"/>
    <s v="GD825A-2       "/>
    <s v="4500022381"/>
    <x v="0"/>
    <x v="12"/>
    <x v="1"/>
    <x v="10"/>
    <x v="1"/>
    <n v="6701038651.6199999"/>
  </r>
  <r>
    <n v="84"/>
    <s v="00000000006020230204011197"/>
    <x v="0"/>
    <x v="0"/>
    <n v="76168"/>
    <x v="20"/>
    <x v="4"/>
    <s v="HENJK13MF803"/>
    <s v="SPRING GLORY"/>
    <x v="0"/>
    <x v="0"/>
    <x v="0"/>
    <s v="076723/KPU.1/2023"/>
    <d v="2023-02-15T00:00:00"/>
    <n v="620230200114693"/>
    <d v="2023-02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62"/>
    <d v="2023-02-12T00:00:00"/>
    <n v="4"/>
    <x v="0"/>
    <x v="0"/>
    <s v="CV2E441"/>
    <d v="2023-01-16T00:00:00"/>
    <d v="2023-01-24T00:00:00"/>
    <x v="6"/>
    <x v="5"/>
    <x v="0"/>
    <x v="0"/>
    <s v="V.002"/>
    <x v="0"/>
    <d v="2023-02-13T00:00:00"/>
    <x v="1"/>
    <x v="0"/>
    <n v="14946"/>
    <n v="438743"/>
    <n v="452182.46"/>
    <n v="438743"/>
    <x v="0"/>
    <x v="0"/>
    <n v="13439.46"/>
    <x v="0"/>
    <x v="0"/>
    <n v="36370"/>
    <n v="36270"/>
    <x v="0"/>
    <s v="ZCSU7939916"/>
    <x v="1"/>
    <x v="1"/>
    <x v="2"/>
    <n v="2"/>
    <s v="SESUAI BL"/>
    <x v="1"/>
    <x v="0"/>
    <s v="CV2E441"/>
    <d v="2023-01-16T00:00:00"/>
    <n v="0"/>
    <n v="743416000"/>
    <x v="0"/>
    <n v="16895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KND017160 EN:616151"/>
    <x v="1"/>
    <s v="HD465-7R       "/>
    <s v="4500022421"/>
    <x v="0"/>
    <x v="12"/>
    <x v="1"/>
    <x v="10"/>
    <x v="1"/>
    <n v="6758319047.1599998"/>
  </r>
  <r>
    <n v="85"/>
    <s v="00000000006020230204011198"/>
    <x v="0"/>
    <x v="0"/>
    <n v="76169"/>
    <x v="20"/>
    <x v="10"/>
    <s v="HENJK13MF804"/>
    <s v="SPRING GLORY"/>
    <x v="0"/>
    <x v="0"/>
    <x v="0"/>
    <s v="076724/KPU.1/2023"/>
    <d v="2023-02-15T00:00:00"/>
    <n v="620230200115106"/>
    <d v="2023-02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62"/>
    <d v="2023-02-12T00:00:00"/>
    <n v="5"/>
    <x v="0"/>
    <x v="0"/>
    <s v="CV2F512"/>
    <d v="2023-01-16T00:00:00"/>
    <d v="2023-01-24T00:00:00"/>
    <x v="6"/>
    <x v="5"/>
    <x v="0"/>
    <x v="0"/>
    <s v="V.002"/>
    <x v="0"/>
    <d v="2023-02-13T00:00:00"/>
    <x v="1"/>
    <x v="0"/>
    <n v="14946"/>
    <n v="3426350"/>
    <n v="3532555.15"/>
    <n v="3426350"/>
    <x v="0"/>
    <x v="0"/>
    <n v="106205.15"/>
    <x v="0"/>
    <x v="0"/>
    <n v="280505"/>
    <n v="280020"/>
    <x v="0"/>
    <s v="ZCSU7939916"/>
    <x v="1"/>
    <x v="1"/>
    <x v="2"/>
    <n v="15"/>
    <s v="SESUAI BL"/>
    <x v="1"/>
    <x v="0"/>
    <s v="CV2F512"/>
    <d v="2023-01-16T00:00:00"/>
    <n v="0"/>
    <n v="5807733000"/>
    <x v="0"/>
    <n v="131994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 KEADAAN BARU SN:KMTHD023EPD034384 EN:514908"/>
    <x v="1"/>
    <s v="HD785-7        "/>
    <s v="4500022374"/>
    <x v="0"/>
    <x v="12"/>
    <x v="1"/>
    <x v="10"/>
    <x v="1"/>
    <n v="52797569271.900002"/>
  </r>
  <r>
    <n v="86"/>
    <s v="00000000006020230204011199"/>
    <x v="0"/>
    <x v="0"/>
    <n v="76170"/>
    <x v="20"/>
    <x v="4"/>
    <s v="HENJK13MF805"/>
    <s v="SPRING GLORY"/>
    <x v="0"/>
    <x v="0"/>
    <x v="0"/>
    <s v="076725/KPU.1/2023"/>
    <d v="2023-02-15T00:00:00"/>
    <n v="620230200115414"/>
    <d v="2023-02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62"/>
    <d v="2023-02-12T00:00:00"/>
    <n v="6"/>
    <x v="0"/>
    <x v="0"/>
    <s v="CV30139"/>
    <d v="2023-01-16T00:00:00"/>
    <d v="2023-01-24T00:00:00"/>
    <x v="6"/>
    <x v="5"/>
    <x v="0"/>
    <x v="0"/>
    <s v="V.002"/>
    <x v="0"/>
    <d v="2023-02-13T00:00:00"/>
    <x v="1"/>
    <x v="0"/>
    <n v="14946"/>
    <n v="685270"/>
    <n v="706511.03"/>
    <n v="685270"/>
    <x v="0"/>
    <x v="0"/>
    <n v="21241.03"/>
    <x v="0"/>
    <x v="0"/>
    <n v="56101"/>
    <n v="56004"/>
    <x v="0"/>
    <s v="ZCSU7939916"/>
    <x v="1"/>
    <x v="1"/>
    <x v="2"/>
    <n v="3"/>
    <s v="SESUAI BL"/>
    <x v="1"/>
    <x v="0"/>
    <s v="CV30139"/>
    <d v="2023-01-16T00:00:00"/>
    <n v="0"/>
    <n v="1161547000"/>
    <x v="0"/>
    <n v="26398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 KEADAAN BARU SN:KMTHD023END034348 EN:514819"/>
    <x v="1"/>
    <s v="HD785-7        "/>
    <s v="4500022266"/>
    <x v="0"/>
    <x v="12"/>
    <x v="1"/>
    <x v="10"/>
    <x v="1"/>
    <n v="10559513854.379999"/>
  </r>
  <r>
    <n v="87"/>
    <s v="00000000006020230204011200"/>
    <x v="0"/>
    <x v="0"/>
    <n v="76173"/>
    <x v="20"/>
    <x v="6"/>
    <s v="HENJK13MF806"/>
    <s v="SPRING GLORY"/>
    <x v="0"/>
    <x v="0"/>
    <x v="0"/>
    <s v="076728/KPU.1/2023"/>
    <d v="2023-02-15T00:00:00"/>
    <n v="620230200115625"/>
    <d v="2023-02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62"/>
    <d v="2023-02-12T00:00:00"/>
    <n v="7"/>
    <x v="0"/>
    <x v="0"/>
    <s v="CV2E436"/>
    <d v="2023-01-19T00:00:00"/>
    <d v="2023-01-24T00:00:00"/>
    <x v="6"/>
    <x v="5"/>
    <x v="0"/>
    <x v="0"/>
    <s v="V.002"/>
    <x v="0"/>
    <d v="2023-02-13T00:00:00"/>
    <x v="1"/>
    <x v="0"/>
    <n v="14946"/>
    <n v="687792"/>
    <n v="716006.08"/>
    <n v="687792"/>
    <x v="0"/>
    <x v="0"/>
    <n v="28214.080000000002"/>
    <x v="0"/>
    <x v="0"/>
    <n v="69644"/>
    <n v="69642"/>
    <x v="0"/>
    <s v="ZCSU7939916"/>
    <x v="1"/>
    <x v="1"/>
    <x v="2"/>
    <n v="4"/>
    <s v="SESUAI BL"/>
    <x v="1"/>
    <x v="0"/>
    <s v="CV2E436"/>
    <d v="2023-01-19T00:00:00"/>
    <n v="0"/>
    <n v="1177157000"/>
    <x v="0"/>
    <n v="267536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KPD009248 EN:638639"/>
    <x v="1"/>
    <s v="HM400-3R       "/>
    <s v="4500022319"/>
    <x v="0"/>
    <x v="12"/>
    <x v="1"/>
    <x v="10"/>
    <x v="1"/>
    <n v="10701426871.68"/>
  </r>
  <r>
    <n v="88"/>
    <s v="00000000006020230206011201"/>
    <x v="0"/>
    <x v="0"/>
    <n v="79263"/>
    <x v="18"/>
    <x v="4"/>
    <s v="KNZJK13MF001"/>
    <s v="SPRING GLORY"/>
    <x v="0"/>
    <x v="0"/>
    <x v="0"/>
    <s v="079839/KPU.1/2023"/>
    <d v="2023-02-16T00:00:00"/>
    <n v="620230200137094"/>
    <d v="2023-02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662"/>
    <d v="2023-02-12T00:00:00"/>
    <n v="8"/>
    <x v="0"/>
    <x v="0"/>
    <s v="CV30041"/>
    <d v="2023-01-20T00:00:00"/>
    <d v="2023-01-31T00:00:00"/>
    <x v="6"/>
    <x v="5"/>
    <x v="0"/>
    <x v="0"/>
    <s v="V.002"/>
    <x v="0"/>
    <d v="2023-02-13T00:00:00"/>
    <x v="2"/>
    <x v="0"/>
    <n v="15116"/>
    <n v="3166952"/>
    <n v="3166952"/>
    <n v="0"/>
    <x v="0"/>
    <x v="0"/>
    <n v="0"/>
    <x v="1"/>
    <x v="0"/>
    <n v="330500"/>
    <n v="321700"/>
    <x v="0"/>
    <s v="ZCSU7939916"/>
    <x v="1"/>
    <x v="1"/>
    <x v="2"/>
    <n v="35"/>
    <s v="SESUAI BL"/>
    <x v="1"/>
    <x v="0"/>
    <s v="CV30041"/>
    <d v="2023-01-20T00:00:00"/>
    <n v="0"/>
    <n v="5265882000"/>
    <x v="0"/>
    <n v="119679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3400-11M0 SN:KMTPC294ANF036304, EN:33228485"/>
    <x v="1"/>
    <s v="PC3400-11M0    "/>
    <s v="4500022090"/>
    <x v="0"/>
    <x v="12"/>
    <x v="5"/>
    <x v="13"/>
    <x v="5"/>
    <n v="47871646432"/>
  </r>
  <r>
    <n v="89"/>
    <s v="00000000006020230206011202"/>
    <x v="0"/>
    <x v="0"/>
    <n v="76174"/>
    <x v="20"/>
    <x v="4"/>
    <s v="KNZJK13MF003"/>
    <s v="SPRING GLORY"/>
    <x v="0"/>
    <x v="0"/>
    <x v="0"/>
    <s v="076729/KPU.1/2023"/>
    <d v="2023-02-15T00:00:00"/>
    <n v="620230200115627"/>
    <d v="2023-02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662"/>
    <d v="2023-02-12T00:00:00"/>
    <n v="10"/>
    <x v="0"/>
    <x v="0"/>
    <s v="CV2E397"/>
    <d v="2023-01-20T00:00:00"/>
    <d v="2023-01-31T00:00:00"/>
    <x v="6"/>
    <x v="5"/>
    <x v="0"/>
    <x v="0"/>
    <s v="V.002"/>
    <x v="0"/>
    <d v="2023-02-13T00:00:00"/>
    <x v="1"/>
    <x v="0"/>
    <n v="14946"/>
    <n v="1629415"/>
    <n v="1670916.13"/>
    <n v="1629415"/>
    <x v="0"/>
    <x v="0"/>
    <n v="41501.129999999997"/>
    <x v="0"/>
    <x v="0"/>
    <n v="205295"/>
    <n v="203015"/>
    <x v="0"/>
    <s v="ZCSU7939916"/>
    <x v="1"/>
    <x v="1"/>
    <x v="2"/>
    <n v="18"/>
    <s v="SESUAI BL"/>
    <x v="1"/>
    <x v="0"/>
    <s v="CV2E397"/>
    <d v="2023-01-20T00:00:00"/>
    <n v="0"/>
    <n v="2747087000"/>
    <x v="0"/>
    <n v="624338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TNF030055, EN:900140"/>
    <x v="1"/>
    <s v="PC2000-11R     "/>
    <s v="4500022321"/>
    <x v="0"/>
    <x v="12"/>
    <x v="1"/>
    <x v="10"/>
    <x v="1"/>
    <n v="24973512478.98"/>
  </r>
  <r>
    <n v="90"/>
    <s v="00000000006020230206011203"/>
    <x v="0"/>
    <x v="0"/>
    <n v="76176"/>
    <x v="20"/>
    <x v="4"/>
    <s v="KNZJK13MF004"/>
    <s v="SPRING GLORY"/>
    <x v="0"/>
    <x v="0"/>
    <x v="0"/>
    <s v="076731/KPU.1/2023"/>
    <d v="2023-02-15T00:00:00"/>
    <n v="620230200115655"/>
    <d v="2023-02-1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662"/>
    <d v="2023-02-12T00:00:00"/>
    <n v="11"/>
    <x v="0"/>
    <x v="0"/>
    <s v="CV2E418"/>
    <d v="2023-01-20T00:00:00"/>
    <d v="2023-01-31T00:00:00"/>
    <x v="6"/>
    <x v="5"/>
    <x v="0"/>
    <x v="0"/>
    <s v="V.002"/>
    <x v="0"/>
    <d v="2023-02-13T00:00:00"/>
    <x v="1"/>
    <x v="0"/>
    <n v="14946"/>
    <n v="264999"/>
    <n v="273887.84000000003"/>
    <n v="264999"/>
    <x v="0"/>
    <x v="0"/>
    <n v="8888.84"/>
    <x v="0"/>
    <x v="0"/>
    <n v="22155"/>
    <n v="22114"/>
    <x v="0"/>
    <s v="ZCSU7939916"/>
    <x v="1"/>
    <x v="1"/>
    <x v="2"/>
    <n v="3"/>
    <s v="SESUAI BL"/>
    <x v="1"/>
    <x v="0"/>
    <s v="CV2E418"/>
    <d v="2023-01-20T00:00:00"/>
    <n v="0"/>
    <n v="450289000"/>
    <x v="0"/>
    <n v="102339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HPA026715 EN:26893649"/>
    <x v="1"/>
    <s v="GD705-5        "/>
    <s v="4500022313"/>
    <x v="0"/>
    <x v="12"/>
    <x v="1"/>
    <x v="10"/>
    <x v="1"/>
    <n v="4093527656.6399999"/>
  </r>
  <r>
    <n v="91"/>
    <s v="00000000006020230206011204"/>
    <x v="0"/>
    <x v="0"/>
    <n v="76177"/>
    <x v="20"/>
    <x v="4"/>
    <s v="KNZJK13MF005"/>
    <s v="SPRING GLORY"/>
    <x v="0"/>
    <x v="0"/>
    <x v="0"/>
    <s v="076732/KPU.1/2023"/>
    <d v="2023-02-15T00:00:00"/>
    <n v="620230200115754"/>
    <d v="2023-02-1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662"/>
    <d v="2023-02-12T00:00:00"/>
    <n v="12"/>
    <x v="0"/>
    <x v="0"/>
    <s v="CV2E412"/>
    <d v="2023-01-20T00:00:00"/>
    <d v="2023-01-31T00:00:00"/>
    <x v="6"/>
    <x v="5"/>
    <x v="0"/>
    <x v="0"/>
    <s v="V.002"/>
    <x v="0"/>
    <d v="2023-02-13T00:00:00"/>
    <x v="1"/>
    <x v="0"/>
    <n v="14946"/>
    <n v="249711"/>
    <n v="258599.84"/>
    <n v="249711"/>
    <x v="0"/>
    <x v="0"/>
    <n v="8888.84"/>
    <x v="0"/>
    <x v="0"/>
    <n v="22155"/>
    <n v="22114"/>
    <x v="0"/>
    <s v="ZCSU7939916"/>
    <x v="1"/>
    <x v="1"/>
    <x v="2"/>
    <n v="3"/>
    <s v="SESUAI BL"/>
    <x v="1"/>
    <x v="0"/>
    <s v="CV2E412"/>
    <d v="2023-01-20T00:00:00"/>
    <n v="0"/>
    <n v="425154000"/>
    <x v="0"/>
    <n v="96626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EPA026716 EN:26893648"/>
    <x v="1"/>
    <s v="GD705-5        "/>
    <s v="4500022312"/>
    <x v="0"/>
    <x v="12"/>
    <x v="1"/>
    <x v="10"/>
    <x v="1"/>
    <n v="3865033208.6399999"/>
  </r>
  <r>
    <n v="92"/>
    <s v="00000000006020230206011205"/>
    <x v="0"/>
    <x v="0"/>
    <n v="77697"/>
    <x v="18"/>
    <x v="4"/>
    <s v="HENJK13MG801"/>
    <s v="SCORPIO GLORY"/>
    <x v="0"/>
    <x v="0"/>
    <x v="0"/>
    <s v="078275/KPU.1/2023"/>
    <d v="2023-02-16T00:00:00"/>
    <n v="620230200127225"/>
    <d v="2023-02-1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80"/>
    <d v="2023-02-13T00:00:00"/>
    <n v="5"/>
    <x v="0"/>
    <x v="0"/>
    <s v="CV2E437"/>
    <d v="2023-01-19T00:00:00"/>
    <d v="2023-01-31T00:00:00"/>
    <x v="6"/>
    <x v="5"/>
    <x v="0"/>
    <x v="0"/>
    <s v="V.003"/>
    <x v="0"/>
    <d v="2023-02-14T00:00:00"/>
    <x v="1"/>
    <x v="0"/>
    <n v="15116"/>
    <n v="333681"/>
    <n v="347580.28"/>
    <n v="333681"/>
    <x v="0"/>
    <x v="0"/>
    <n v="13899.28"/>
    <x v="0"/>
    <x v="0"/>
    <n v="34822"/>
    <n v="34821"/>
    <x v="0"/>
    <s v="ZCSU7939916"/>
    <x v="1"/>
    <x v="1"/>
    <x v="2"/>
    <n v="2"/>
    <s v="SESUAI BL"/>
    <x v="1"/>
    <x v="0"/>
    <s v="CV2E437"/>
    <d v="2023-01-19T00:00:00"/>
    <n v="0"/>
    <n v="577943000"/>
    <x v="0"/>
    <n v="13135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PPD009250 EN:638632"/>
    <x v="1"/>
    <s v="HM400-3R       "/>
    <s v="4500022318"/>
    <x v="0"/>
    <x v="13"/>
    <x v="1"/>
    <x v="4"/>
    <x v="1"/>
    <n v="5254023512.4799995"/>
  </r>
  <r>
    <n v="93"/>
    <s v="00000000006020230206011206"/>
    <x v="0"/>
    <x v="0"/>
    <n v="77698"/>
    <x v="18"/>
    <x v="4"/>
    <s v="HENJK13MG802"/>
    <s v="SCORPIO GLORY"/>
    <x v="0"/>
    <x v="0"/>
    <x v="0"/>
    <s v="078276/KPU.1/2023"/>
    <d v="2023-02-16T00:00:00"/>
    <n v="620230200127226"/>
    <d v="2023-02-1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80"/>
    <d v="2023-02-13T00:00:00"/>
    <n v="6"/>
    <x v="0"/>
    <x v="0"/>
    <s v="CV2E442"/>
    <d v="2023-01-19T00:00:00"/>
    <d v="2023-01-31T00:00:00"/>
    <x v="6"/>
    <x v="5"/>
    <x v="0"/>
    <x v="0"/>
    <s v="V.003"/>
    <x v="0"/>
    <d v="2023-02-14T00:00:00"/>
    <x v="1"/>
    <x v="0"/>
    <n v="15116"/>
    <n v="343896"/>
    <n v="357795.28"/>
    <n v="343896"/>
    <x v="0"/>
    <x v="0"/>
    <n v="13899.28"/>
    <x v="0"/>
    <x v="0"/>
    <n v="34822"/>
    <n v="34821"/>
    <x v="0"/>
    <s v="ZCSU7939916"/>
    <x v="1"/>
    <x v="1"/>
    <x v="2"/>
    <n v="2"/>
    <s v="SESUAI BL"/>
    <x v="1"/>
    <x v="0"/>
    <s v="CV2E442"/>
    <d v="2023-01-19T00:00:00"/>
    <n v="0"/>
    <n v="594928000"/>
    <x v="0"/>
    <n v="13521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KPD009251 EN:638650"/>
    <x v="1"/>
    <s v="HM400-3R       "/>
    <s v="4500022388"/>
    <x v="0"/>
    <x v="13"/>
    <x v="1"/>
    <x v="4"/>
    <x v="1"/>
    <n v="5408433452.4799995"/>
  </r>
  <r>
    <n v="94"/>
    <s v="00000000006020230206011207"/>
    <x v="0"/>
    <x v="0"/>
    <n v="77684"/>
    <x v="18"/>
    <x v="0"/>
    <s v="HENJK13MG803"/>
    <s v="SCORPIO GLORY"/>
    <x v="0"/>
    <x v="0"/>
    <x v="0"/>
    <s v="078263/KPU.1/2023"/>
    <d v="2023-02-16T00:00:00"/>
    <n v="620230200127227"/>
    <d v="2023-02-1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80"/>
    <d v="2023-02-13T00:00:00"/>
    <n v="7"/>
    <x v="0"/>
    <x v="0"/>
    <s v="CV2E445"/>
    <d v="2023-01-19T00:00:00"/>
    <d v="2023-01-31T00:00:00"/>
    <x v="6"/>
    <x v="5"/>
    <x v="0"/>
    <x v="0"/>
    <s v="V.003"/>
    <x v="0"/>
    <d v="2023-02-14T00:00:00"/>
    <x v="1"/>
    <x v="0"/>
    <n v="15116"/>
    <n v="2055810"/>
    <n v="2118594.63"/>
    <n v="2055810"/>
    <x v="0"/>
    <x v="0"/>
    <n v="62784.63"/>
    <x v="0"/>
    <x v="0"/>
    <n v="168303"/>
    <n v="168012"/>
    <x v="0"/>
    <s v="ZCSU7939916"/>
    <x v="1"/>
    <x v="1"/>
    <x v="2"/>
    <n v="9"/>
    <s v="SESUAI BL"/>
    <x v="1"/>
    <x v="0"/>
    <s v="CV2E445"/>
    <d v="2023-01-19T00:00:00"/>
    <n v="0"/>
    <n v="3522715000"/>
    <x v="0"/>
    <n v="800617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 KEADAAN BARU SN:KMTHD023VPD034394 EN:514924"/>
    <x v="1"/>
    <s v="HD785-7        "/>
    <s v="4500022374"/>
    <x v="0"/>
    <x v="13"/>
    <x v="1"/>
    <x v="4"/>
    <x v="1"/>
    <n v="32024676427.080002"/>
  </r>
  <r>
    <n v="95"/>
    <s v="00000000006020230207011208"/>
    <x v="0"/>
    <x v="0"/>
    <n v="77687"/>
    <x v="18"/>
    <x v="4"/>
    <s v="HENJK13MG804"/>
    <s v="SCORPIO GLORY"/>
    <x v="0"/>
    <x v="0"/>
    <x v="0"/>
    <s v="078266/KPU.1/2023"/>
    <d v="2023-02-16T00:00:00"/>
    <n v="620230200127249"/>
    <d v="2023-02-1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80"/>
    <d v="2023-02-13T00:00:00"/>
    <n v="8"/>
    <x v="0"/>
    <x v="0"/>
    <s v="CV2E446"/>
    <d v="2023-01-19T00:00:00"/>
    <d v="2023-01-31T00:00:00"/>
    <x v="6"/>
    <x v="5"/>
    <x v="0"/>
    <x v="0"/>
    <s v="V.003"/>
    <x v="0"/>
    <d v="2023-02-14T00:00:00"/>
    <x v="1"/>
    <x v="0"/>
    <n v="15116"/>
    <n v="333681"/>
    <n v="347580.28"/>
    <n v="333681"/>
    <x v="0"/>
    <x v="0"/>
    <n v="13899.28"/>
    <x v="0"/>
    <x v="0"/>
    <n v="34822"/>
    <n v="34821"/>
    <x v="0"/>
    <s v="ZCSU7939916"/>
    <x v="1"/>
    <x v="1"/>
    <x v="2"/>
    <n v="2"/>
    <s v="SESUAI BL"/>
    <x v="1"/>
    <x v="0"/>
    <s v="CV2E446"/>
    <d v="2023-01-19T00:00:00"/>
    <n v="0"/>
    <n v="577943000"/>
    <x v="0"/>
    <n v="13135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JPD009252 EN:638652"/>
    <x v="1"/>
    <s v="HM400-3R       "/>
    <s v="4500022387"/>
    <x v="0"/>
    <x v="13"/>
    <x v="1"/>
    <x v="4"/>
    <x v="1"/>
    <n v="5254023512.4799995"/>
  </r>
  <r>
    <n v="96"/>
    <s v="00000000006020230207011209"/>
    <x v="0"/>
    <x v="0"/>
    <n v="77689"/>
    <x v="18"/>
    <x v="4"/>
    <s v="HENJK13MG805"/>
    <s v="SCORPIO GLORY"/>
    <x v="0"/>
    <x v="0"/>
    <x v="0"/>
    <s v="078268/KPU.1/2023"/>
    <d v="2023-02-16T00:00:00"/>
    <n v="620230200127274"/>
    <d v="2023-02-1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80"/>
    <d v="2023-02-13T00:00:00"/>
    <n v="9"/>
    <x v="0"/>
    <x v="0"/>
    <s v="CV2E448"/>
    <d v="2023-01-19T00:00:00"/>
    <d v="2023-01-31T00:00:00"/>
    <x v="6"/>
    <x v="5"/>
    <x v="0"/>
    <x v="0"/>
    <s v="V.003"/>
    <x v="0"/>
    <d v="2023-02-14T00:00:00"/>
    <x v="1"/>
    <x v="0"/>
    <n v="15116"/>
    <n v="333681"/>
    <n v="347580.28"/>
    <n v="333681"/>
    <x v="0"/>
    <x v="0"/>
    <n v="13899.28"/>
    <x v="0"/>
    <x v="0"/>
    <n v="34822"/>
    <n v="34821"/>
    <x v="0"/>
    <s v="ZCSU7939916"/>
    <x v="1"/>
    <x v="1"/>
    <x v="2"/>
    <n v="2"/>
    <s v="SESUAI BL"/>
    <x v="1"/>
    <x v="0"/>
    <s v="CV2E448"/>
    <d v="2023-01-19T00:00:00"/>
    <n v="0"/>
    <n v="577943000"/>
    <x v="0"/>
    <n v="13135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CPD009253 EN:638651"/>
    <x v="1"/>
    <s v="HM400-3R       "/>
    <s v="4500022434"/>
    <x v="0"/>
    <x v="13"/>
    <x v="1"/>
    <x v="4"/>
    <x v="1"/>
    <n v="5254023512.4799995"/>
  </r>
  <r>
    <n v="97"/>
    <s v="00000000006020230207011210"/>
    <x v="0"/>
    <x v="0"/>
    <n v="81589"/>
    <x v="21"/>
    <x v="4"/>
    <s v="HENJK13MG806"/>
    <s v="SCORPIO GLORY"/>
    <x v="0"/>
    <x v="0"/>
    <x v="0"/>
    <s v="082128/KPU.1/2023"/>
    <d v="2023-02-20T00:00:00"/>
    <n v="620230200148681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80"/>
    <d v="2023-02-13T00:00:00"/>
    <n v="10"/>
    <x v="0"/>
    <x v="0"/>
    <s v="CV30462"/>
    <d v="2023-01-19T00:00:00"/>
    <d v="2023-01-31T00:00:00"/>
    <x v="6"/>
    <x v="5"/>
    <x v="0"/>
    <x v="0"/>
    <s v="V.003"/>
    <x v="0"/>
    <d v="2023-02-14T00:00:00"/>
    <x v="1"/>
    <x v="0"/>
    <n v="15116"/>
    <n v="444716"/>
    <n v="457059.47"/>
    <n v="444716"/>
    <x v="0"/>
    <x v="0"/>
    <n v="12343.47"/>
    <x v="0"/>
    <x v="0"/>
    <n v="32222"/>
    <n v="32091"/>
    <x v="0"/>
    <s v="ZCSU7939916"/>
    <x v="1"/>
    <x v="1"/>
    <x v="2"/>
    <n v="5"/>
    <s v="SESUAI BL"/>
    <x v="1"/>
    <x v="0"/>
    <s v="CV30462"/>
    <d v="2023-01-19T00:00:00"/>
    <n v="0"/>
    <n v="759981000"/>
    <x v="0"/>
    <n v="172723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EPD013514 EN:44175"/>
    <x v="1"/>
    <s v="GD825A-2       "/>
    <s v="4500022384"/>
    <x v="0"/>
    <x v="13"/>
    <x v="2"/>
    <x v="10"/>
    <x v="2"/>
    <n v="6908910948.5200005"/>
  </r>
  <r>
    <n v="98"/>
    <s v="00000000006020230207011211"/>
    <x v="0"/>
    <x v="0"/>
    <n v="77690"/>
    <x v="18"/>
    <x v="4"/>
    <s v="HENJK13MG807"/>
    <s v="SCORPIO GLORY"/>
    <x v="0"/>
    <x v="0"/>
    <x v="0"/>
    <s v="078269/KPU.1/2023"/>
    <d v="2023-02-16T00:00:00"/>
    <n v="620230200127276"/>
    <d v="2023-02-1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680"/>
    <d v="2023-02-13T00:00:00"/>
    <n v="11"/>
    <x v="0"/>
    <x v="0"/>
    <s v="CV30463"/>
    <d v="2023-01-19T00:00:00"/>
    <d v="2023-01-31T00:00:00"/>
    <x v="6"/>
    <x v="5"/>
    <x v="0"/>
    <x v="0"/>
    <s v="V.003"/>
    <x v="0"/>
    <d v="2023-02-14T00:00:00"/>
    <x v="1"/>
    <x v="0"/>
    <n v="15116"/>
    <n v="727314"/>
    <n v="748242.21"/>
    <n v="727314"/>
    <x v="0"/>
    <x v="0"/>
    <n v="20928.21"/>
    <x v="0"/>
    <x v="0"/>
    <n v="56101"/>
    <n v="56004"/>
    <x v="0"/>
    <s v="ZCSU7939916"/>
    <x v="1"/>
    <x v="1"/>
    <x v="2"/>
    <n v="3"/>
    <s v="SESUAI BL"/>
    <x v="1"/>
    <x v="0"/>
    <s v="CV30463"/>
    <d v="2023-01-19T00:00:00"/>
    <n v="0"/>
    <n v="1244148000"/>
    <x v="0"/>
    <n v="28276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 KEADAAN BARU SN:KMTHD023HPD034397 EN:514933"/>
    <x v="1"/>
    <s v="HD785-7        "/>
    <s v="4500022514"/>
    <x v="0"/>
    <x v="13"/>
    <x v="1"/>
    <x v="4"/>
    <x v="1"/>
    <n v="11310429246.360001"/>
  </r>
  <r>
    <n v="99"/>
    <s v="00000000006020230207011212"/>
    <x v="0"/>
    <x v="0"/>
    <n v="73582"/>
    <x v="14"/>
    <x v="13"/>
    <s v="COAU7242842410"/>
    <s v="OOCL JAKARTA"/>
    <x v="0"/>
    <x v="0"/>
    <x v="0"/>
    <s v="074063/KPU.1/2023"/>
    <d v="2023-02-13T00:00:00"/>
    <n v="620230200099557"/>
    <d v="2023-02-13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574"/>
    <d v="2023-02-06T00:00:00"/>
    <n v="430"/>
    <x v="0"/>
    <x v="0"/>
    <s v="SA-11066"/>
    <d v="2023-01-28T00:00:00"/>
    <d v="2023-01-28T00:00:00"/>
    <x v="6"/>
    <x v="5"/>
    <x v="0"/>
    <x v="0"/>
    <s v="V.153S"/>
    <x v="0"/>
    <d v="2023-02-07T00:00:00"/>
    <x v="2"/>
    <x v="1"/>
    <n v="115.0848"/>
    <n v="92265550"/>
    <n v="92265550"/>
    <n v="0"/>
    <x v="0"/>
    <x v="0"/>
    <n v="0"/>
    <x v="0"/>
    <x v="0"/>
    <n v="65490"/>
    <n v="58609"/>
    <x v="8"/>
    <s v="CSNU6234731"/>
    <x v="1"/>
    <x v="1"/>
    <x v="2"/>
    <n v="80"/>
    <s v="SESUAI BL"/>
    <x v="2"/>
    <x v="0"/>
    <s v="SA-11066"/>
    <d v="2023-01-28T00:00:00"/>
    <n v="0"/>
    <n v="1168020000"/>
    <x v="0"/>
    <n v="265460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E303MH, KEADAAN BARU,SN:KE9093"/>
    <x v="2"/>
    <s v="TM-ZE303MH     "/>
    <s v="4500022610"/>
    <x v="0"/>
    <x v="12"/>
    <x v="2"/>
    <x v="4"/>
    <x v="2"/>
    <n v="10618362368.639999"/>
  </r>
  <r>
    <n v="100"/>
    <s v="00000000006020230208011213"/>
    <x v="0"/>
    <x v="0"/>
    <n v="75670"/>
    <x v="22"/>
    <x v="0"/>
    <s v="EUKOBEIN1868881"/>
    <s v="MORNING LAURA"/>
    <x v="0"/>
    <x v="0"/>
    <x v="0"/>
    <s v="076220/KPU.1/2023"/>
    <d v="2023-02-14T00:00:00"/>
    <n v="620230200106605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6"/>
    <x v="0"/>
    <x v="0"/>
    <s v="2252072907"/>
    <d v="2022-12-27T00:00:00"/>
    <d v="2023-01-14T00:00:00"/>
    <x v="6"/>
    <x v="5"/>
    <x v="0"/>
    <x v="0"/>
    <s v="V.109"/>
    <x v="0"/>
    <d v="2023-02-12T00:00:00"/>
    <x v="0"/>
    <x v="0"/>
    <n v="14946"/>
    <n v="311325"/>
    <n v="311325"/>
    <n v="311325"/>
    <x v="0"/>
    <x v="0"/>
    <n v="0"/>
    <x v="0"/>
    <x v="0"/>
    <n v="32489"/>
    <n v="32489"/>
    <x v="0"/>
    <s v="FFAU3270635"/>
    <x v="1"/>
    <x v="1"/>
    <x v="0"/>
    <n v="3"/>
    <s v="4500021071"/>
    <x v="2"/>
    <x v="0"/>
    <s v="2252072907"/>
    <d v="2022-12-27T00:00:00"/>
    <n v="465307000"/>
    <n v="563021000"/>
    <x v="0"/>
    <n v="127960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4653063450"/>
  </r>
  <r>
    <n v="101"/>
    <s v="00000000006020230208011214"/>
    <x v="0"/>
    <x v="0"/>
    <n v="75671"/>
    <x v="22"/>
    <x v="4"/>
    <s v="EUKOBEIN1878682"/>
    <s v="MORNING LAURA"/>
    <x v="0"/>
    <x v="0"/>
    <x v="0"/>
    <s v="076221/KPU.1/2023"/>
    <d v="2023-02-14T00:00:00"/>
    <n v="620230200106893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8"/>
    <x v="0"/>
    <x v="0"/>
    <s v="2252072910"/>
    <d v="2022-12-27T00:00:00"/>
    <d v="2023-01-14T00:00:00"/>
    <x v="6"/>
    <x v="5"/>
    <x v="0"/>
    <x v="0"/>
    <s v="V.109"/>
    <x v="0"/>
    <d v="2023-02-12T00:00:00"/>
    <x v="0"/>
    <x v="0"/>
    <n v="14946"/>
    <n v="106151"/>
    <n v="106151"/>
    <n v="106151"/>
    <x v="0"/>
    <x v="0"/>
    <n v="0"/>
    <x v="0"/>
    <x v="0"/>
    <n v="10771"/>
    <n v="10771"/>
    <x v="0"/>
    <s v="FFAU3270635"/>
    <x v="1"/>
    <x v="1"/>
    <x v="1"/>
    <n v="1"/>
    <s v="4500022238"/>
    <x v="2"/>
    <x v="0"/>
    <s v="2252072910"/>
    <d v="2022-12-27T00:00:00"/>
    <n v="158654000"/>
    <n v="191971000"/>
    <x v="0"/>
    <n v="43630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1586532846"/>
  </r>
  <r>
    <n v="102"/>
    <s v="00000000006020230208011215"/>
    <x v="0"/>
    <x v="0"/>
    <n v="75672"/>
    <x v="22"/>
    <x v="4"/>
    <s v="EUKOBEIN1878718"/>
    <s v="MORNING LAURA"/>
    <x v="0"/>
    <x v="0"/>
    <x v="0"/>
    <s v="076222/KPU.1/2023"/>
    <d v="2023-02-14T00:00:00"/>
    <n v="620230200107003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15"/>
    <x v="0"/>
    <x v="0"/>
    <s v="2252072908"/>
    <d v="2022-12-27T00:00:00"/>
    <d v="2023-01-14T00:00:00"/>
    <x v="6"/>
    <x v="5"/>
    <x v="0"/>
    <x v="0"/>
    <s v="V.109"/>
    <x v="0"/>
    <d v="2023-02-12T00:00:00"/>
    <x v="0"/>
    <x v="0"/>
    <n v="14946"/>
    <n v="105410"/>
    <n v="105410"/>
    <n v="105410"/>
    <x v="0"/>
    <x v="0"/>
    <n v="0"/>
    <x v="0"/>
    <x v="0"/>
    <n v="10923"/>
    <n v="10923"/>
    <x v="0"/>
    <s v="FFAU3270635"/>
    <x v="1"/>
    <x v="1"/>
    <x v="1"/>
    <n v="1"/>
    <s v="4500021071"/>
    <x v="2"/>
    <x v="0"/>
    <s v="2252072908"/>
    <d v="2022-12-27T00:00:00"/>
    <n v="157546000"/>
    <n v="190631000"/>
    <x v="0"/>
    <n v="43326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1575457860"/>
  </r>
  <r>
    <n v="103"/>
    <s v="00000000006020230208011216"/>
    <x v="0"/>
    <x v="0"/>
    <n v="75673"/>
    <x v="22"/>
    <x v="6"/>
    <s v="EUKOSEIN1864262"/>
    <s v="MORNING LAURA"/>
    <x v="0"/>
    <x v="0"/>
    <x v="0"/>
    <s v="076223/KPU.1/2023"/>
    <d v="2023-02-14T00:00:00"/>
    <n v="620230200107081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649"/>
    <d v="2023-02-11T00:00:00"/>
    <n v="16"/>
    <x v="0"/>
    <x v="0"/>
    <s v="2252072781"/>
    <d v="2022-12-27T00:00:00"/>
    <d v="2023-01-10T00:00:00"/>
    <x v="6"/>
    <x v="5"/>
    <x v="0"/>
    <x v="0"/>
    <s v="V.109"/>
    <x v="0"/>
    <d v="2023-02-12T00:00:00"/>
    <x v="0"/>
    <x v="0"/>
    <n v="14946"/>
    <n v="311578"/>
    <n v="311578"/>
    <n v="311578"/>
    <x v="0"/>
    <x v="0"/>
    <n v="0"/>
    <x v="0"/>
    <x v="0"/>
    <n v="24358"/>
    <n v="24358"/>
    <x v="0"/>
    <s v="FFAU3270635"/>
    <x v="1"/>
    <x v="1"/>
    <x v="0"/>
    <n v="2"/>
    <s v="4500021774"/>
    <x v="2"/>
    <x v="0"/>
    <s v="2252072781"/>
    <d v="2022-12-27T00:00:00"/>
    <n v="465685000"/>
    <n v="563479000"/>
    <x v="0"/>
    <n v="128064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4656844788"/>
  </r>
  <r>
    <n v="104"/>
    <s v="00000000006020230208011217"/>
    <x v="0"/>
    <x v="0"/>
    <n v="75674"/>
    <x v="22"/>
    <x v="10"/>
    <s v="EUKOSEIN1873219"/>
    <s v="MORNING LAURA"/>
    <x v="0"/>
    <x v="0"/>
    <x v="0"/>
    <s v="076224/KPU.1/2023"/>
    <d v="2023-02-14T00:00:00"/>
    <n v="620230200107204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649"/>
    <d v="2023-02-11T00:00:00"/>
    <n v="17"/>
    <x v="0"/>
    <x v="0"/>
    <s v="2252072899"/>
    <d v="2022-12-27T00:00:00"/>
    <d v="2023-01-10T00:00:00"/>
    <x v="6"/>
    <x v="5"/>
    <x v="0"/>
    <x v="0"/>
    <s v="V.109"/>
    <x v="0"/>
    <d v="2023-02-12T00:00:00"/>
    <x v="0"/>
    <x v="0"/>
    <n v="14946"/>
    <n v="778325"/>
    <n v="778325"/>
    <n v="778325"/>
    <x v="0"/>
    <x v="0"/>
    <n v="0"/>
    <x v="0"/>
    <x v="0"/>
    <n v="61295"/>
    <n v="61295"/>
    <x v="0"/>
    <s v="FFAU3270635"/>
    <x v="1"/>
    <x v="1"/>
    <x v="0"/>
    <n v="5"/>
    <s v="4500021861"/>
    <x v="2"/>
    <x v="0"/>
    <s v="2252072899"/>
    <d v="2022-12-27T00:00:00"/>
    <n v="1163285000"/>
    <n v="1407575000"/>
    <x v="0"/>
    <n v="319904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11632845450"/>
  </r>
  <r>
    <n v="105"/>
    <s v="00000000006020230208011218"/>
    <x v="0"/>
    <x v="0"/>
    <n v="75675"/>
    <x v="22"/>
    <x v="1"/>
    <s v="EUKOSEIN1873230"/>
    <s v="MORNING LAURA"/>
    <x v="0"/>
    <x v="0"/>
    <x v="0"/>
    <s v="076225/KPU.1/2023"/>
    <d v="2023-02-14T00:00:00"/>
    <n v="620230200107222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649"/>
    <d v="2023-02-11T00:00:00"/>
    <n v="18"/>
    <x v="0"/>
    <x v="0"/>
    <s v="2252072897"/>
    <d v="2022-12-27T00:00:00"/>
    <d v="2023-01-10T00:00:00"/>
    <x v="6"/>
    <x v="5"/>
    <x v="0"/>
    <x v="0"/>
    <s v="V.109"/>
    <x v="0"/>
    <d v="2023-02-12T00:00:00"/>
    <x v="0"/>
    <x v="0"/>
    <n v="14946"/>
    <n v="1556650"/>
    <n v="1556650"/>
    <n v="1556650"/>
    <x v="0"/>
    <x v="0"/>
    <n v="0"/>
    <x v="0"/>
    <x v="0"/>
    <n v="122590"/>
    <n v="122590"/>
    <x v="0"/>
    <s v="FFAU3270635"/>
    <x v="1"/>
    <x v="1"/>
    <x v="0"/>
    <n v="10"/>
    <s v="4500021861"/>
    <x v="2"/>
    <x v="0"/>
    <s v="2252072897"/>
    <d v="2022-12-27T00:00:00"/>
    <n v="2326570000"/>
    <n v="2815149000"/>
    <x v="0"/>
    <n v="63980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23265690900"/>
  </r>
  <r>
    <n v="106"/>
    <s v="00000000006020230208011219"/>
    <x v="0"/>
    <x v="0"/>
    <n v="75676"/>
    <x v="22"/>
    <x v="4"/>
    <s v="EUKOSEIN1873233"/>
    <s v="MORNING LAURA"/>
    <x v="0"/>
    <x v="0"/>
    <x v="0"/>
    <s v="076226/KPU.1/2023"/>
    <d v="2023-02-14T00:00:00"/>
    <n v="620230200108586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649"/>
    <d v="2023-02-11T00:00:00"/>
    <n v="19"/>
    <x v="0"/>
    <x v="0"/>
    <s v="2252072775"/>
    <d v="2022-12-27T00:00:00"/>
    <d v="2023-01-10T00:00:00"/>
    <x v="6"/>
    <x v="5"/>
    <x v="0"/>
    <x v="0"/>
    <s v="V.109"/>
    <x v="0"/>
    <d v="2023-02-12T00:00:00"/>
    <x v="0"/>
    <x v="0"/>
    <n v="14946"/>
    <n v="155139"/>
    <n v="155139"/>
    <n v="155139"/>
    <x v="0"/>
    <x v="0"/>
    <n v="0"/>
    <x v="0"/>
    <x v="0"/>
    <n v="12251"/>
    <n v="12251"/>
    <x v="0"/>
    <s v="FFAU3270635"/>
    <x v="1"/>
    <x v="1"/>
    <x v="1"/>
    <n v="1"/>
    <s v="4500021774"/>
    <x v="2"/>
    <x v="0"/>
    <s v="2252072775"/>
    <d v="2022-12-27T00:00:00"/>
    <n v="231871000"/>
    <n v="280564000"/>
    <x v="0"/>
    <n v="6376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2318707494"/>
  </r>
  <r>
    <n v="107"/>
    <s v="00000000006020230208011220"/>
    <x v="0"/>
    <x v="0"/>
    <n v="75677"/>
    <x v="22"/>
    <x v="4"/>
    <s v="EUKOSEIN1873234"/>
    <s v="MORNING LAURA"/>
    <x v="0"/>
    <x v="0"/>
    <x v="0"/>
    <s v="076227/KPU.1/2023"/>
    <d v="2023-02-14T00:00:00"/>
    <n v="620230200108604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649"/>
    <d v="2023-02-11T00:00:00"/>
    <n v="20"/>
    <x v="0"/>
    <x v="0"/>
    <s v="2252072898"/>
    <d v="2022-12-27T00:00:00"/>
    <d v="2023-01-10T00:00:00"/>
    <x v="6"/>
    <x v="5"/>
    <x v="0"/>
    <x v="0"/>
    <s v="V.109"/>
    <x v="0"/>
    <d v="2023-02-12T00:00:00"/>
    <x v="0"/>
    <x v="0"/>
    <n v="14946"/>
    <n v="155555"/>
    <n v="155555"/>
    <n v="155555"/>
    <x v="0"/>
    <x v="0"/>
    <n v="0"/>
    <x v="0"/>
    <x v="0"/>
    <n v="12259"/>
    <n v="12259"/>
    <x v="0"/>
    <s v="FFAU3270635"/>
    <x v="1"/>
    <x v="1"/>
    <x v="1"/>
    <n v="1"/>
    <s v="4500021861"/>
    <x v="2"/>
    <x v="0"/>
    <s v="2252072898"/>
    <d v="2022-12-27T00:00:00"/>
    <n v="232493000"/>
    <n v="281316000"/>
    <x v="0"/>
    <n v="63936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2324925030"/>
  </r>
  <r>
    <n v="108"/>
    <s v="00000000006020230208011221"/>
    <x v="0"/>
    <x v="0"/>
    <n v="76015"/>
    <x v="22"/>
    <x v="6"/>
    <s v="EUKOBEIN1866818"/>
    <s v="MORNING LAURA"/>
    <x v="0"/>
    <x v="0"/>
    <x v="0"/>
    <s v="076571/KPU.1/2023"/>
    <d v="2023-02-14T00:00:00"/>
    <n v="620230200115299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5"/>
    <x v="0"/>
    <x v="0"/>
    <s v="2252072904"/>
    <d v="2022-12-27T00:00:00"/>
    <d v="2023-01-14T00:00:00"/>
    <x v="6"/>
    <x v="5"/>
    <x v="0"/>
    <x v="0"/>
    <s v="V.109"/>
    <x v="0"/>
    <d v="2023-02-12T00:00:00"/>
    <x v="0"/>
    <x v="0"/>
    <n v="14946"/>
    <n v="269152"/>
    <n v="269152"/>
    <n v="269152"/>
    <x v="0"/>
    <x v="0"/>
    <n v="0"/>
    <x v="0"/>
    <x v="0"/>
    <n v="26238"/>
    <n v="26238"/>
    <x v="0"/>
    <s v="FFAU3270635"/>
    <x v="1"/>
    <x v="1"/>
    <x v="0"/>
    <n v="2"/>
    <s v="4500022299"/>
    <x v="2"/>
    <x v="0"/>
    <s v="2252072904"/>
    <d v="2022-12-27T00:00:00"/>
    <n v="402275000"/>
    <n v="486753000"/>
    <x v="0"/>
    <n v="110626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0"/>
    <x v="0"/>
    <x v="0"/>
    <n v="4022745792"/>
  </r>
  <r>
    <n v="109"/>
    <s v="00000000006020230208011222"/>
    <x v="0"/>
    <x v="0"/>
    <n v="76017"/>
    <x v="22"/>
    <x v="1"/>
    <s v="EUKOBEIN1878683"/>
    <s v="MORNING LAURA"/>
    <x v="0"/>
    <x v="0"/>
    <x v="0"/>
    <s v="076573/KPU.1/2023"/>
    <d v="2023-02-14T00:00:00"/>
    <n v="620230200115342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9"/>
    <x v="0"/>
    <x v="0"/>
    <s v="2252072901"/>
    <d v="2022-12-27T00:00:00"/>
    <d v="2023-01-14T00:00:00"/>
    <x v="6"/>
    <x v="5"/>
    <x v="0"/>
    <x v="0"/>
    <s v="V.109"/>
    <x v="0"/>
    <d v="2023-02-12T00:00:00"/>
    <x v="0"/>
    <x v="0"/>
    <n v="14946"/>
    <n v="1314860"/>
    <n v="1314860"/>
    <n v="1314860"/>
    <x v="0"/>
    <x v="0"/>
    <n v="0"/>
    <x v="0"/>
    <x v="0"/>
    <n v="131190"/>
    <n v="131190"/>
    <x v="0"/>
    <s v="FFAU3270635"/>
    <x v="1"/>
    <x v="1"/>
    <x v="0"/>
    <n v="10"/>
    <s v="4500022203"/>
    <x v="2"/>
    <x v="0"/>
    <s v="2252072901"/>
    <d v="2022-12-27T00:00:00"/>
    <n v="1965190000"/>
    <n v="2377880000"/>
    <x v="0"/>
    <n v="540428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0"/>
    <x v="0"/>
    <x v="0"/>
    <n v="19651897560"/>
  </r>
  <r>
    <n v="110"/>
    <s v="00000000006020230208011223"/>
    <x v="0"/>
    <x v="0"/>
    <n v="81866"/>
    <x v="21"/>
    <x v="11"/>
    <s v="EUKOBEIN1878684"/>
    <s v="MORNING LAURA"/>
    <x v="0"/>
    <x v="0"/>
    <x v="0"/>
    <s v="082414/KPU.1/2023"/>
    <d v="2023-02-20T00:00:00"/>
    <n v="620230200150349"/>
    <d v="2023-02-2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10"/>
    <x v="0"/>
    <x v="0"/>
    <s v="2252072902-1"/>
    <d v="2022-12-27T00:00:00"/>
    <d v="2023-01-14T00:00:00"/>
    <x v="6"/>
    <x v="5"/>
    <x v="0"/>
    <x v="0"/>
    <s v="V.109"/>
    <x v="0"/>
    <d v="2023-02-12T00:00:00"/>
    <x v="0"/>
    <x v="0"/>
    <n v="15116"/>
    <n v="1051888"/>
    <n v="1051888"/>
    <n v="1051888"/>
    <x v="0"/>
    <x v="0"/>
    <n v="0"/>
    <x v="0"/>
    <x v="0"/>
    <n v="104952"/>
    <n v="104952"/>
    <x v="0"/>
    <s v="FFAU3270635"/>
    <x v="1"/>
    <x v="1"/>
    <x v="0"/>
    <n v="8"/>
    <s v="4500022203"/>
    <x v="2"/>
    <x v="0"/>
    <s v="2252072902-1"/>
    <d v="2022-12-27T00:00:00"/>
    <n v="1590034000"/>
    <n v="1923942000"/>
    <x v="0"/>
    <n v="437260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12"/>
    <x v="6"/>
    <x v="5"/>
    <x v="3"/>
    <n v="15900339008"/>
  </r>
  <r>
    <n v="111"/>
    <s v="00000000006020230208011224"/>
    <x v="0"/>
    <x v="0"/>
    <n v="76016"/>
    <x v="22"/>
    <x v="0"/>
    <s v="EUKOBEIN1878717"/>
    <s v="MORNING LAURA"/>
    <x v="0"/>
    <x v="0"/>
    <x v="0"/>
    <s v="076572/KPU.1/2023"/>
    <d v="2023-02-14T00:00:00"/>
    <n v="620230200115300"/>
    <d v="2023-02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14"/>
    <x v="0"/>
    <x v="0"/>
    <s v="2252072909"/>
    <d v="2022-12-27T00:00:00"/>
    <d v="2023-01-14T00:00:00"/>
    <x v="6"/>
    <x v="5"/>
    <x v="0"/>
    <x v="0"/>
    <s v="V.109"/>
    <x v="0"/>
    <d v="2023-02-12T00:00:00"/>
    <x v="0"/>
    <x v="0"/>
    <n v="14946"/>
    <n v="394122"/>
    <n v="394122"/>
    <n v="394122"/>
    <x v="0"/>
    <x v="0"/>
    <n v="0"/>
    <x v="0"/>
    <x v="0"/>
    <n v="39591"/>
    <n v="39591"/>
    <x v="0"/>
    <s v="FFAU3270635"/>
    <x v="1"/>
    <x v="1"/>
    <x v="0"/>
    <n v="3"/>
    <s v="4500022240"/>
    <x v="2"/>
    <x v="0"/>
    <s v="2252072909"/>
    <d v="2022-12-27T00:00:00"/>
    <n v="589055000"/>
    <n v="712757000"/>
    <x v="0"/>
    <n v="161991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0"/>
    <x v="0"/>
    <x v="0"/>
    <n v="5890547412"/>
  </r>
  <r>
    <n v="112"/>
    <s v="00000000006020230208011225"/>
    <x v="0"/>
    <x v="0"/>
    <n v="78843"/>
    <x v="18"/>
    <x v="14"/>
    <s v="EUKOBEIN1878681"/>
    <s v="MORNING LAURA"/>
    <x v="0"/>
    <x v="0"/>
    <x v="0"/>
    <s v="079416/KPU.1/2023"/>
    <d v="2023-02-16T00:00:00"/>
    <n v="620230200129478"/>
    <d v="2023-02-1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7"/>
    <x v="0"/>
    <x v="0"/>
    <s v="2252072900"/>
    <d v="2022-12-27T00:00:00"/>
    <d v="2023-01-14T00:00:00"/>
    <x v="6"/>
    <x v="5"/>
    <x v="0"/>
    <x v="0"/>
    <s v="V.109"/>
    <x v="0"/>
    <d v="2023-02-12T00:00:00"/>
    <x v="0"/>
    <x v="0"/>
    <n v="15116"/>
    <n v="520048"/>
    <n v="520048"/>
    <n v="520048"/>
    <x v="0"/>
    <x v="0"/>
    <n v="0"/>
    <x v="0"/>
    <x v="0"/>
    <n v="47441"/>
    <n v="47441"/>
    <x v="0"/>
    <s v="FFAU3270635"/>
    <x v="1"/>
    <x v="1"/>
    <x v="0"/>
    <n v="4"/>
    <s v="4500021860"/>
    <x v="2"/>
    <x v="0"/>
    <s v="2252072900"/>
    <d v="2022-12-27T00:00:00"/>
    <n v="393053000"/>
    <n v="907951000"/>
    <x v="0"/>
    <n v="20635300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s v="R620-A6X4"/>
    <x v="0"/>
    <s v="TRACTOR HEAD   "/>
    <s v="GVW 41.000 KGS"/>
    <x v="0"/>
    <x v="12"/>
    <x v="5"/>
    <x v="13"/>
    <x v="5"/>
    <n v="7861045568"/>
  </r>
  <r>
    <n v="113"/>
    <s v="00000000006020230210011226"/>
    <x v="0"/>
    <x v="0"/>
    <n v="81211"/>
    <x v="19"/>
    <x v="5"/>
    <s v="HENJK13MB801"/>
    <s v="ROSEMARY I"/>
    <x v="0"/>
    <x v="0"/>
    <x v="0"/>
    <s v="081739/KPU.1/2023"/>
    <d v="2023-02-17T00:00:00"/>
    <n v="620230200137805"/>
    <d v="2023-02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01"/>
    <d v="2023-02-14T00:00:00"/>
    <n v="12"/>
    <x v="0"/>
    <x v="0"/>
    <s v="CV2E421"/>
    <d v="2023-01-11T00:00:00"/>
    <d v="2023-01-31T00:00:00"/>
    <x v="6"/>
    <x v="5"/>
    <x v="0"/>
    <x v="0"/>
    <s v="V.001"/>
    <x v="0"/>
    <d v="2023-02-15T00:00:00"/>
    <x v="1"/>
    <x v="0"/>
    <n v="15116"/>
    <n v="4796890"/>
    <n v="4943905.0199999996"/>
    <n v="4796890"/>
    <x v="0"/>
    <x v="0"/>
    <n v="147015.01999999999"/>
    <x v="0"/>
    <x v="0"/>
    <n v="392707"/>
    <n v="392028"/>
    <x v="0"/>
    <s v="FFAU3270635"/>
    <x v="1"/>
    <x v="1"/>
    <x v="2"/>
    <n v="21"/>
    <s v="SESUAI BL"/>
    <x v="1"/>
    <x v="0"/>
    <s v="CV2E421"/>
    <d v="2023-01-11T00:00:00"/>
    <n v="0"/>
    <n v="8220528000"/>
    <x v="0"/>
    <n v="1868302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CND034366 EN:514877"/>
    <x v="1"/>
    <s v="HD785-7        "/>
    <s v="4500022374"/>
    <x v="0"/>
    <x v="14"/>
    <x v="1"/>
    <x v="13"/>
    <x v="1"/>
    <n v="74732068282.320007"/>
  </r>
  <r>
    <n v="114"/>
    <s v="00000000006020230210011227"/>
    <x v="0"/>
    <x v="0"/>
    <n v="81212"/>
    <x v="19"/>
    <x v="4"/>
    <s v="HENJK13MB802"/>
    <s v="ROSEMARY I"/>
    <x v="0"/>
    <x v="0"/>
    <x v="0"/>
    <s v="081740/KPU.1/2023"/>
    <d v="2023-02-17T00:00:00"/>
    <n v="620230200142989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01"/>
    <d v="2023-02-14T00:00:00"/>
    <n v="13"/>
    <x v="0"/>
    <x v="0"/>
    <s v="CV2E435"/>
    <d v="2023-01-06T00:00:00"/>
    <d v="2023-01-31T00:00:00"/>
    <x v="6"/>
    <x v="5"/>
    <x v="0"/>
    <x v="0"/>
    <s v="V.001"/>
    <x v="0"/>
    <d v="2023-02-15T00:00:00"/>
    <x v="1"/>
    <x v="0"/>
    <n v="15116"/>
    <n v="343896"/>
    <n v="357844.39"/>
    <n v="343896"/>
    <x v="0"/>
    <x v="0"/>
    <n v="13948.39"/>
    <x v="0"/>
    <x v="0"/>
    <n v="34822"/>
    <n v="34821"/>
    <x v="0"/>
    <s v="FFAU3270635"/>
    <x v="1"/>
    <x v="1"/>
    <x v="2"/>
    <n v="2"/>
    <s v="SESUAI BL"/>
    <x v="1"/>
    <x v="0"/>
    <s v="CV2E435"/>
    <d v="2023-01-06T00:00:00"/>
    <n v="0"/>
    <n v="595010000"/>
    <x v="0"/>
    <n v="13523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END009239 EN:638600"/>
    <x v="1"/>
    <s v="HM400-3R       "/>
    <s v="4500022319"/>
    <x v="0"/>
    <x v="14"/>
    <x v="1"/>
    <x v="13"/>
    <x v="1"/>
    <n v="5409175799.2399998"/>
  </r>
  <r>
    <n v="115"/>
    <s v="00000000006020230210011228"/>
    <x v="0"/>
    <x v="0"/>
    <n v="81215"/>
    <x v="19"/>
    <x v="4"/>
    <s v="HENJK13MB803"/>
    <s v="ROSEMARY I"/>
    <x v="0"/>
    <x v="0"/>
    <x v="0"/>
    <s v="081743/KPU.1/2023"/>
    <d v="2023-02-17T00:00:00"/>
    <n v="620230200143671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01"/>
    <d v="2023-02-14T00:00:00"/>
    <n v="14"/>
    <x v="0"/>
    <x v="0"/>
    <s v="CV2F508"/>
    <d v="2023-01-06T00:00:00"/>
    <d v="2023-01-31T00:00:00"/>
    <x v="6"/>
    <x v="5"/>
    <x v="0"/>
    <x v="0"/>
    <s v="V.001"/>
    <x v="0"/>
    <d v="2023-02-15T00:00:00"/>
    <x v="1"/>
    <x v="0"/>
    <n v="15116"/>
    <n v="333681"/>
    <n v="347629.39"/>
    <n v="333681"/>
    <x v="0"/>
    <x v="0"/>
    <n v="13948.39"/>
    <x v="0"/>
    <x v="0"/>
    <n v="34822"/>
    <n v="34821"/>
    <x v="0"/>
    <s v="FFAU3270635"/>
    <x v="1"/>
    <x v="1"/>
    <x v="2"/>
    <n v="2"/>
    <s v="SESUAI BL"/>
    <x v="1"/>
    <x v="0"/>
    <s v="CV2F508"/>
    <d v="2023-01-06T00:00:00"/>
    <n v="0"/>
    <n v="578025000"/>
    <x v="0"/>
    <n v="13137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VND009235 EN:638599"/>
    <x v="1"/>
    <s v="HM400-3R       "/>
    <s v="4500022286"/>
    <x v="0"/>
    <x v="14"/>
    <x v="1"/>
    <x v="13"/>
    <x v="1"/>
    <n v="5254765859.2399998"/>
  </r>
  <r>
    <n v="116"/>
    <s v="00000000006020230210011229"/>
    <x v="0"/>
    <x v="0"/>
    <n v="81213"/>
    <x v="19"/>
    <x v="4"/>
    <s v="HENJK13MB804"/>
    <s v="ROSEMARY I"/>
    <x v="0"/>
    <x v="0"/>
    <x v="0"/>
    <s v="081741/KPU.1/2023"/>
    <d v="2023-02-17T00:00:00"/>
    <n v="620230200143414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01"/>
    <d v="2023-02-14T00:00:00"/>
    <n v="15"/>
    <x v="0"/>
    <x v="0"/>
    <s v="CV2F510"/>
    <d v="2023-01-06T00:00:00"/>
    <d v="2023-01-31T00:00:00"/>
    <x v="6"/>
    <x v="5"/>
    <x v="0"/>
    <x v="0"/>
    <s v="V.001"/>
    <x v="0"/>
    <d v="2023-02-15T00:00:00"/>
    <x v="1"/>
    <x v="0"/>
    <n v="15116"/>
    <n v="435822"/>
    <n v="448209.08"/>
    <n v="435822"/>
    <x v="0"/>
    <x v="0"/>
    <n v="12387.08"/>
    <x v="0"/>
    <x v="0"/>
    <n v="32222"/>
    <n v="32091"/>
    <x v="0"/>
    <s v="FFAU3270635"/>
    <x v="1"/>
    <x v="1"/>
    <x v="2"/>
    <n v="5"/>
    <s v="SESUAI BL"/>
    <x v="1"/>
    <x v="0"/>
    <s v="CV2F510"/>
    <d v="2023-01-06T00:00:00"/>
    <n v="0"/>
    <n v="745265000"/>
    <x v="0"/>
    <n v="169379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LND013510 EN:44161"/>
    <x v="1"/>
    <s v="GD825A-2       "/>
    <s v="4500022381"/>
    <x v="0"/>
    <x v="14"/>
    <x v="1"/>
    <x v="13"/>
    <x v="1"/>
    <n v="6775128453.2799997"/>
  </r>
  <r>
    <n v="117"/>
    <s v="00000000006020230211011230"/>
    <x v="0"/>
    <x v="0"/>
    <n v="76175"/>
    <x v="20"/>
    <x v="4"/>
    <s v="KNZJK13MF002"/>
    <s v="SPRING GLORY"/>
    <x v="0"/>
    <x v="0"/>
    <x v="0"/>
    <s v="076730/KPU.1/2023"/>
    <d v="2023-02-15T00:00:00"/>
    <n v="620230200115628"/>
    <d v="2023-02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662"/>
    <d v="2023-02-12T00:00:00"/>
    <n v="9"/>
    <x v="0"/>
    <x v="0"/>
    <s v="CV2E402"/>
    <d v="2023-01-23T00:00:00"/>
    <d v="2023-01-31T00:00:00"/>
    <x v="6"/>
    <x v="5"/>
    <x v="0"/>
    <x v="0"/>
    <s v="V.002"/>
    <x v="0"/>
    <d v="2023-02-13T00:00:00"/>
    <x v="1"/>
    <x v="0"/>
    <n v="14946"/>
    <n v="1711863"/>
    <n v="1752428.13"/>
    <n v="1711863"/>
    <x v="0"/>
    <x v="0"/>
    <n v="40565.129999999997"/>
    <x v="0"/>
    <x v="0"/>
    <n v="187895"/>
    <n v="181935"/>
    <x v="0"/>
    <s v="FFAU3270635"/>
    <x v="1"/>
    <x v="1"/>
    <x v="2"/>
    <n v="18"/>
    <s v="SESUAI BL"/>
    <x v="1"/>
    <x v="0"/>
    <s v="CV2E402"/>
    <d v="2023-01-23T00:00:00"/>
    <n v="0"/>
    <n v="2881097000"/>
    <x v="0"/>
    <n v="65479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8 (L/S BUCKET LESS) SN:KMTPC163CNF020955, EN:514568"/>
    <x v="1"/>
    <s v="PC2000-8       "/>
    <s v="4500021962 R1"/>
    <x v="0"/>
    <x v="12"/>
    <x v="1"/>
    <x v="10"/>
    <x v="1"/>
    <n v="26191790830.98"/>
  </r>
  <r>
    <n v="118"/>
    <s v="00000000006020230213011232"/>
    <x v="0"/>
    <x v="0"/>
    <n v="81214"/>
    <x v="19"/>
    <x v="4"/>
    <s v="KJK13MB002"/>
    <s v="ROSEMARY I"/>
    <x v="0"/>
    <x v="0"/>
    <x v="0"/>
    <s v="081742/KPU.1/2023"/>
    <d v="2023-02-17T00:00:00"/>
    <n v="620230200143631"/>
    <d v="2023-02-1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701"/>
    <d v="2023-02-14T00:00:00"/>
    <n v="17"/>
    <x v="0"/>
    <x v="0"/>
    <s v="CV2D722"/>
    <d v="2023-01-10T00:00:00"/>
    <d v="2023-02-04T00:00:00"/>
    <x v="6"/>
    <x v="5"/>
    <x v="0"/>
    <x v="0"/>
    <s v="V.001"/>
    <x v="0"/>
    <d v="2023-02-15T00:00:00"/>
    <x v="1"/>
    <x v="0"/>
    <n v="15116"/>
    <n v="449019"/>
    <n v="463911.37"/>
    <n v="449019"/>
    <x v="0"/>
    <x v="0"/>
    <n v="14892.37"/>
    <x v="0"/>
    <x v="0"/>
    <n v="75929"/>
    <n v="75009"/>
    <x v="0"/>
    <s v="FFAU3270635"/>
    <x v="1"/>
    <x v="1"/>
    <x v="2"/>
    <n v="6"/>
    <s v="SESUAI BL"/>
    <x v="1"/>
    <x v="0"/>
    <s v="CV2D722"/>
    <d v="2023-01-10T00:00:00"/>
    <n v="0"/>
    <n v="771374000"/>
    <x v="0"/>
    <n v="17531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TNC070606, EN:638546"/>
    <x v="1"/>
    <s v="PC850-8R1      "/>
    <s v="4500022287"/>
    <x v="0"/>
    <x v="13"/>
    <x v="1"/>
    <x v="11"/>
    <x v="1"/>
    <n v="7012484268.9200001"/>
  </r>
  <r>
    <n v="119"/>
    <s v="00000000006020230213011235"/>
    <x v="0"/>
    <x v="0"/>
    <n v="81223"/>
    <x v="19"/>
    <x v="4"/>
    <s v="KJK13MB007"/>
    <s v="ROSEMARY I"/>
    <x v="0"/>
    <x v="0"/>
    <x v="0"/>
    <s v="081751/KPU.1/2023"/>
    <d v="2023-02-17T00:00:00"/>
    <n v="620230200146982"/>
    <d v="2023-02-1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701"/>
    <d v="2023-02-14T00:00:00"/>
    <n v="22"/>
    <x v="0"/>
    <x v="0"/>
    <s v="CV2E404"/>
    <d v="2023-01-17T00:00:00"/>
    <d v="2023-02-04T00:00:00"/>
    <x v="6"/>
    <x v="5"/>
    <x v="0"/>
    <x v="0"/>
    <s v="V.001"/>
    <x v="0"/>
    <d v="2023-02-15T00:00:00"/>
    <x v="1"/>
    <x v="0"/>
    <n v="15116"/>
    <n v="729487"/>
    <n v="747683.56"/>
    <n v="729487"/>
    <x v="0"/>
    <x v="0"/>
    <n v="18196.560000000001"/>
    <x v="0"/>
    <x v="0"/>
    <n v="113053"/>
    <n v="112543"/>
    <x v="0"/>
    <s v="FFAU3270635"/>
    <x v="1"/>
    <x v="1"/>
    <x v="2"/>
    <n v="9"/>
    <s v="SESUAI BL"/>
    <x v="1"/>
    <x v="0"/>
    <s v="CV2E404"/>
    <d v="2023-01-17T00:00:00"/>
    <n v="0"/>
    <n v="1243219000"/>
    <x v="0"/>
    <n v="282550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KPC050250, EN:750159"/>
    <x v="1"/>
    <s v="PC1250-11R     "/>
    <s v="4500022253"/>
    <x v="0"/>
    <x v="13"/>
    <x v="1"/>
    <x v="11"/>
    <x v="1"/>
    <n v="11301984692.959999"/>
  </r>
  <r>
    <n v="120"/>
    <s v="00000000006020230213011237"/>
    <x v="0"/>
    <x v="0"/>
    <n v="81225"/>
    <x v="19"/>
    <x v="4"/>
    <s v="KJK13MB009"/>
    <s v="ROSEMARY I"/>
    <x v="0"/>
    <x v="0"/>
    <x v="0"/>
    <s v="081753/KPU.1/2023"/>
    <d v="2023-02-17T00:00:00"/>
    <n v="620230200147235"/>
    <d v="2023-02-1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701"/>
    <d v="2023-02-14T00:00:00"/>
    <n v="24"/>
    <x v="0"/>
    <x v="0"/>
    <s v="CV2E403"/>
    <d v="2023-01-17T00:00:00"/>
    <d v="2023-02-04T00:00:00"/>
    <x v="6"/>
    <x v="5"/>
    <x v="0"/>
    <x v="0"/>
    <s v="V.001"/>
    <x v="0"/>
    <d v="2023-02-15T00:00:00"/>
    <x v="1"/>
    <x v="0"/>
    <n v="15116"/>
    <n v="729487"/>
    <n v="747683.56"/>
    <n v="729487"/>
    <x v="0"/>
    <x v="0"/>
    <n v="18196.560000000001"/>
    <x v="0"/>
    <x v="0"/>
    <n v="113053"/>
    <n v="112543"/>
    <x v="0"/>
    <s v="FFAU3270635"/>
    <x v="1"/>
    <x v="1"/>
    <x v="2"/>
    <n v="9"/>
    <s v="SESUAI BL"/>
    <x v="1"/>
    <x v="0"/>
    <s v="CV2E403"/>
    <d v="2023-01-17T00:00:00"/>
    <n v="0"/>
    <n v="1243219000"/>
    <x v="0"/>
    <n v="282550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CPC050249, EN:750158"/>
    <x v="1"/>
    <s v="PC1250-11R     "/>
    <s v="4500022252"/>
    <x v="0"/>
    <x v="13"/>
    <x v="1"/>
    <x v="11"/>
    <x v="1"/>
    <n v="11301984692.959999"/>
  </r>
  <r>
    <n v="121"/>
    <s v="00000000006020230214011239"/>
    <x v="0"/>
    <x v="0"/>
    <n v="81216"/>
    <x v="19"/>
    <x v="4"/>
    <s v="KJK13MB001"/>
    <s v="ROSEMARY I"/>
    <x v="0"/>
    <x v="0"/>
    <x v="0"/>
    <s v="081744/KPU.1/2023"/>
    <d v="2023-02-17T00:00:00"/>
    <n v="620230200144836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701"/>
    <d v="2023-02-14T00:00:00"/>
    <n v="16"/>
    <x v="0"/>
    <x v="0"/>
    <s v="CV2E417"/>
    <d v="2023-01-10T00:00:00"/>
    <d v="2023-02-04T00:00:00"/>
    <x v="6"/>
    <x v="5"/>
    <x v="0"/>
    <x v="0"/>
    <s v="V.001"/>
    <x v="0"/>
    <d v="2023-02-15T00:00:00"/>
    <x v="1"/>
    <x v="0"/>
    <n v="15116"/>
    <n v="340714"/>
    <n v="346389.24"/>
    <n v="340714"/>
    <x v="0"/>
    <x v="0"/>
    <n v="5675.24"/>
    <x v="0"/>
    <x v="0"/>
    <n v="36880"/>
    <n v="36410"/>
    <x v="0"/>
    <s v="FFAU3270635"/>
    <x v="1"/>
    <x v="1"/>
    <x v="2"/>
    <n v="4"/>
    <s v="SESUAI BL"/>
    <x v="1"/>
    <x v="0"/>
    <s v="CV2E417"/>
    <d v="2023-01-10T00:00:00"/>
    <n v="0"/>
    <n v="575963000"/>
    <x v="0"/>
    <n v="130901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TPC088946 EN:638615"/>
    <x v="1"/>
    <s v="D155A-6R       "/>
    <s v="4500022317"/>
    <x v="0"/>
    <x v="13"/>
    <x v="1"/>
    <x v="11"/>
    <x v="1"/>
    <n v="5236019751.8400002"/>
  </r>
  <r>
    <n v="122"/>
    <s v="00000000006020230214011240"/>
    <x v="0"/>
    <x v="0"/>
    <n v="81221"/>
    <x v="19"/>
    <x v="4"/>
    <s v="KJK13MB003"/>
    <s v="ROSEMARY I"/>
    <x v="0"/>
    <x v="0"/>
    <x v="0"/>
    <s v="081749/KPU.1/2023"/>
    <d v="2023-02-17T00:00:00"/>
    <n v="620230200146618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701"/>
    <d v="2023-02-14T00:00:00"/>
    <n v="18"/>
    <x v="0"/>
    <x v="0"/>
    <s v="CV2E434"/>
    <d v="2023-01-17T00:00:00"/>
    <d v="2023-02-04T00:00:00"/>
    <x v="6"/>
    <x v="5"/>
    <x v="0"/>
    <x v="0"/>
    <s v="V.001"/>
    <x v="0"/>
    <d v="2023-02-15T00:00:00"/>
    <x v="1"/>
    <x v="0"/>
    <n v="15116"/>
    <n v="627583"/>
    <n v="636253.06000000006"/>
    <n v="627583"/>
    <x v="0"/>
    <x v="0"/>
    <n v="8670.06"/>
    <x v="0"/>
    <x v="0"/>
    <n v="60440"/>
    <n v="59720"/>
    <x v="0"/>
    <s v="FFAU3270635"/>
    <x v="1"/>
    <x v="1"/>
    <x v="2"/>
    <n v="6"/>
    <s v="SESUAI BL"/>
    <x v="1"/>
    <x v="0"/>
    <s v="CV2E434"/>
    <d v="2023-01-17T00:00:00"/>
    <n v="0"/>
    <n v="1057937000"/>
    <x v="0"/>
    <n v="240441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VPC066077 EN:616148"/>
    <x v="1"/>
    <s v="D375A-6R       "/>
    <s v="4500022284"/>
    <x v="0"/>
    <x v="13"/>
    <x v="1"/>
    <x v="11"/>
    <x v="1"/>
    <n v="9617601254.9599991"/>
  </r>
  <r>
    <n v="123"/>
    <s v="00000000006020230214011241"/>
    <x v="0"/>
    <x v="0"/>
    <n v="81222"/>
    <x v="19"/>
    <x v="4"/>
    <s v="KJK13MB004"/>
    <s v="ROSEMARY I"/>
    <x v="0"/>
    <x v="0"/>
    <x v="0"/>
    <s v="081750/KPU.1/2023"/>
    <d v="2023-02-17T00:00:00"/>
    <n v="620230200146770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701"/>
    <d v="2023-02-14T00:00:00"/>
    <n v="19"/>
    <x v="0"/>
    <x v="0"/>
    <s v="CV30461"/>
    <d v="2023-01-17T00:00:00"/>
    <d v="2023-02-04T00:00:00"/>
    <x v="6"/>
    <x v="5"/>
    <x v="0"/>
    <x v="0"/>
    <s v="V.001"/>
    <x v="0"/>
    <d v="2023-02-15T00:00:00"/>
    <x v="1"/>
    <x v="0"/>
    <n v="15116"/>
    <n v="591377"/>
    <n v="600047.06000000006"/>
    <n v="591377"/>
    <x v="0"/>
    <x v="0"/>
    <n v="8670.06"/>
    <x v="0"/>
    <x v="0"/>
    <n v="60440"/>
    <n v="59720"/>
    <x v="0"/>
    <s v="FFAU3270635"/>
    <x v="1"/>
    <x v="1"/>
    <x v="2"/>
    <n v="6"/>
    <s v="SESUAI BL"/>
    <x v="1"/>
    <x v="0"/>
    <s v="CV30461"/>
    <d v="2023-01-17T00:00:00"/>
    <n v="0"/>
    <n v="997735000"/>
    <x v="0"/>
    <n v="226758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HPC066083 EN:616163"/>
    <x v="1"/>
    <s v="D375A-6R       "/>
    <s v="4500022430"/>
    <x v="0"/>
    <x v="13"/>
    <x v="1"/>
    <x v="11"/>
    <x v="1"/>
    <n v="9070311358.9599991"/>
  </r>
  <r>
    <n v="124"/>
    <s v="00000000006020230214011242"/>
    <x v="0"/>
    <x v="0"/>
    <n v="81224"/>
    <x v="19"/>
    <x v="4"/>
    <s v="KJK13MB008"/>
    <s v="ROSEMARY I"/>
    <x v="0"/>
    <x v="0"/>
    <x v="0"/>
    <s v="081752/KPU.1/2023"/>
    <d v="2023-02-17T00:00:00"/>
    <n v="620230200147165"/>
    <d v="2023-02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701"/>
    <d v="2023-02-14T00:00:00"/>
    <n v="23"/>
    <x v="0"/>
    <x v="0"/>
    <s v="CV2E399"/>
    <d v="2023-01-17T00:00:00"/>
    <d v="2023-02-04T00:00:00"/>
    <x v="6"/>
    <x v="5"/>
    <x v="0"/>
    <x v="0"/>
    <s v="V.001"/>
    <x v="0"/>
    <d v="2023-02-15T00:00:00"/>
    <x v="1"/>
    <x v="0"/>
    <n v="15116"/>
    <n v="746750"/>
    <n v="758101.51"/>
    <n v="746750"/>
    <x v="0"/>
    <x v="0"/>
    <n v="11351.51"/>
    <x v="0"/>
    <x v="0"/>
    <n v="71520"/>
    <n v="70806"/>
    <x v="0"/>
    <s v="FFAU3270635"/>
    <x v="1"/>
    <x v="1"/>
    <x v="2"/>
    <n v="8"/>
    <s v="SESUAI BL"/>
    <x v="1"/>
    <x v="0"/>
    <s v="CV2E399"/>
    <d v="2023-01-17T00:00:00"/>
    <n v="0"/>
    <n v="1260541000"/>
    <x v="0"/>
    <n v="28648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RIPPER) KEADAAN BARU SN:KMT0D115APC066078 EN:616152"/>
    <x v="1"/>
    <s v="D375A-6R       "/>
    <s v="4500021951 R1"/>
    <x v="0"/>
    <x v="13"/>
    <x v="1"/>
    <x v="11"/>
    <x v="1"/>
    <n v="11459462425.16"/>
  </r>
  <r>
    <n v="125"/>
    <s v="00000000006020230215011243"/>
    <x v="0"/>
    <x v="0"/>
    <n v="81867"/>
    <x v="21"/>
    <x v="4"/>
    <s v="EUKOBEIN1878715"/>
    <s v="MORNING LAURA"/>
    <x v="0"/>
    <x v="0"/>
    <x v="0"/>
    <s v="082415/KPU.1/2023"/>
    <d v="2023-02-20T00:00:00"/>
    <n v="620230200150363"/>
    <d v="2023-02-2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13"/>
    <x v="0"/>
    <x v="0"/>
    <s v="2252072903-1"/>
    <d v="2022-12-27T00:00:00"/>
    <d v="2023-01-14T00:00:00"/>
    <x v="6"/>
    <x v="5"/>
    <x v="0"/>
    <x v="0"/>
    <s v="V.109"/>
    <x v="0"/>
    <d v="2023-02-12T00:00:00"/>
    <x v="0"/>
    <x v="0"/>
    <n v="15116"/>
    <n v="131486"/>
    <n v="131486"/>
    <n v="131486"/>
    <x v="0"/>
    <x v="0"/>
    <n v="0"/>
    <x v="0"/>
    <x v="0"/>
    <n v="13119"/>
    <n v="13119"/>
    <x v="0"/>
    <s v="FFAU3270635"/>
    <x v="1"/>
    <x v="1"/>
    <x v="1"/>
    <n v="1"/>
    <s v="4500022203"/>
    <x v="1"/>
    <x v="0"/>
    <s v="2252072903-1"/>
    <d v="2022-12-27T00:00:00"/>
    <n v="198755000"/>
    <n v="240493000"/>
    <x v="0"/>
    <n v="54658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12"/>
    <x v="6"/>
    <x v="5"/>
    <x v="3"/>
    <n v="1987542376"/>
  </r>
  <r>
    <n v="126"/>
    <s v="00000000006020230215011244"/>
    <x v="0"/>
    <x v="0"/>
    <n v="81868"/>
    <x v="21"/>
    <x v="0"/>
    <s v="EUKOBEIN1878691"/>
    <s v="MORNING LAURA"/>
    <x v="0"/>
    <x v="0"/>
    <x v="0"/>
    <s v="082416/KPU.1/2023"/>
    <d v="2023-02-20T00:00:00"/>
    <n v="620230200150364"/>
    <d v="2023-02-2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11"/>
    <x v="0"/>
    <x v="0"/>
    <s v="2252072906-1"/>
    <d v="2022-12-27T00:00:00"/>
    <d v="2023-01-14T00:00:00"/>
    <x v="6"/>
    <x v="5"/>
    <x v="0"/>
    <x v="0"/>
    <s v="V.109"/>
    <x v="0"/>
    <d v="2023-02-12T00:00:00"/>
    <x v="0"/>
    <x v="0"/>
    <n v="15116"/>
    <n v="324395"/>
    <n v="324395"/>
    <n v="324395"/>
    <x v="0"/>
    <x v="0"/>
    <n v="0"/>
    <x v="0"/>
    <x v="0"/>
    <n v="34306"/>
    <n v="34306"/>
    <x v="0"/>
    <s v="FFAU3270635"/>
    <x v="1"/>
    <x v="1"/>
    <x v="0"/>
    <n v="3"/>
    <s v="4500022298, 4500021071"/>
    <x v="1"/>
    <x v="0"/>
    <s v="2252072906-1"/>
    <d v="2022-12-27T00:00:00"/>
    <n v="490356000"/>
    <n v="593331000"/>
    <x v="0"/>
    <n v="134848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10-B8X4"/>
    <x v="0"/>
    <s v="TRUCK CHASSIS  "/>
    <s v="GVW 50.000 KGS"/>
    <x v="0"/>
    <x v="12"/>
    <x v="6"/>
    <x v="5"/>
    <x v="3"/>
    <n v="4903554820"/>
  </r>
  <r>
    <n v="127"/>
    <s v="00000000006020230215011245"/>
    <x v="0"/>
    <x v="0"/>
    <n v="81869"/>
    <x v="21"/>
    <x v="4"/>
    <s v="EUKOBEIN1878713"/>
    <s v="MORNING LAURA"/>
    <x v="0"/>
    <x v="0"/>
    <x v="0"/>
    <s v="082417/KPU.1/2023"/>
    <d v="2023-02-20T00:00:00"/>
    <n v="620230200150371"/>
    <d v="2023-02-2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649"/>
    <d v="2023-02-11T00:00:00"/>
    <n v="12"/>
    <x v="0"/>
    <x v="0"/>
    <s v="2252072905-1"/>
    <d v="2022-12-27T00:00:00"/>
    <d v="2023-01-14T00:00:00"/>
    <x v="6"/>
    <x v="5"/>
    <x v="0"/>
    <x v="0"/>
    <s v="V.109"/>
    <x v="0"/>
    <d v="2023-02-12T00:00:00"/>
    <x v="0"/>
    <x v="0"/>
    <n v="15116"/>
    <n v="123553"/>
    <n v="123553"/>
    <n v="123553"/>
    <x v="0"/>
    <x v="0"/>
    <n v="0"/>
    <x v="0"/>
    <x v="0"/>
    <n v="12593"/>
    <n v="12593"/>
    <x v="0"/>
    <s v="FFAU3270635"/>
    <x v="1"/>
    <x v="1"/>
    <x v="1"/>
    <n v="1"/>
    <s v="4500022298"/>
    <x v="1"/>
    <x v="0"/>
    <s v="2252072905-1"/>
    <d v="2022-12-27T00:00:00"/>
    <n v="186763000"/>
    <n v="225983000"/>
    <x v="0"/>
    <n v="51360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10-B8X4"/>
    <x v="0"/>
    <s v="TRUCK CHASSIS  "/>
    <s v="GVW 50.000 KGS"/>
    <x v="0"/>
    <x v="12"/>
    <x v="6"/>
    <x v="5"/>
    <x v="3"/>
    <n v="1867627148"/>
  </r>
  <r>
    <n v="128"/>
    <s v="00000000006020230216011246"/>
    <x v="0"/>
    <x v="0"/>
    <n v="83914"/>
    <x v="21"/>
    <x v="4"/>
    <s v="HENJK13MH801"/>
    <s v="COSMIC POLARIS"/>
    <x v="0"/>
    <x v="0"/>
    <x v="0"/>
    <s v="084437/KPU.1/2023"/>
    <d v="2023-02-20T00:00:00"/>
    <n v="620230200160903"/>
    <d v="2023-02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0"/>
    <x v="0"/>
    <x v="0"/>
    <s v="CV2E401"/>
    <d v="2023-01-16T00:00:00"/>
    <d v="2023-02-06T00:00:00"/>
    <x v="6"/>
    <x v="5"/>
    <x v="0"/>
    <x v="0"/>
    <s v="V.080"/>
    <x v="0"/>
    <d v="2023-02-18T00:00:00"/>
    <x v="1"/>
    <x v="0"/>
    <n v="15116"/>
    <n v="1366696"/>
    <n v="1389661.05"/>
    <n v="1366696"/>
    <x v="0"/>
    <x v="0"/>
    <n v="22965.05"/>
    <x v="0"/>
    <x v="0"/>
    <n v="77962"/>
    <n v="74706"/>
    <x v="0"/>
    <s v="FFAU3270635"/>
    <x v="1"/>
    <x v="1"/>
    <x v="2"/>
    <n v="24"/>
    <s v="SESUAI BL"/>
    <x v="1"/>
    <x v="0"/>
    <s v="CV2E401"/>
    <d v="2023-01-16T00:00:00"/>
    <n v="0"/>
    <n v="2310673000"/>
    <x v="0"/>
    <n v="525153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1500-8, KEADAAN BARU SN:KMTHD048PMD081147 EN:33225396"/>
    <x v="1"/>
    <s v="HD1500-8       "/>
    <s v="4500022089"/>
    <x v="0"/>
    <x v="0"/>
    <x v="4"/>
    <x v="0"/>
    <x v="4"/>
    <n v="21006116431.799999"/>
  </r>
  <r>
    <n v="129"/>
    <s v="00000000006020230216011247"/>
    <x v="0"/>
    <x v="0"/>
    <n v="83915"/>
    <x v="21"/>
    <x v="4"/>
    <s v="HENJK13MH802"/>
    <s v="COSMIC POLARIS"/>
    <x v="0"/>
    <x v="0"/>
    <x v="0"/>
    <s v="084438/KPU.1/2023"/>
    <d v="2023-02-20T00:00:00"/>
    <n v="620230200160963"/>
    <d v="2023-02-20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1"/>
    <x v="1"/>
    <x v="1"/>
    <x v="1"/>
    <x v="0"/>
    <x v="3"/>
    <x v="0"/>
    <x v="0"/>
    <n v="755"/>
    <d v="2023-02-17T00:00:00"/>
    <n v="21"/>
    <x v="0"/>
    <x v="0"/>
    <s v="CV2E406"/>
    <d v="2023-01-19T00:00:00"/>
    <d v="2023-02-06T00:00:00"/>
    <x v="6"/>
    <x v="5"/>
    <x v="0"/>
    <x v="0"/>
    <s v="V.080"/>
    <x v="0"/>
    <d v="2023-02-18T00:00:00"/>
    <x v="1"/>
    <x v="0"/>
    <n v="15116"/>
    <n v="499958"/>
    <n v="514007.14"/>
    <n v="499958"/>
    <x v="0"/>
    <x v="0"/>
    <n v="14049.14"/>
    <x v="0"/>
    <x v="0"/>
    <n v="49748"/>
    <n v="49221"/>
    <x v="0"/>
    <s v="FFAU3270635"/>
    <x v="1"/>
    <x v="1"/>
    <x v="2"/>
    <n v="5"/>
    <s v="SESUAI BL"/>
    <x v="1"/>
    <x v="0"/>
    <s v="CV2E406"/>
    <d v="2023-01-19T00:00:00"/>
    <n v="0"/>
    <n v="854671000"/>
    <x v="0"/>
    <n v="194244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600-6R (LESS BUCKET), KEADAAN BARU SN:KMTWA104JPD065174 EN:616161"/>
    <x v="1"/>
    <s v="WA600-6R       "/>
    <s v="4500022289"/>
    <x v="0"/>
    <x v="0"/>
    <x v="4"/>
    <x v="0"/>
    <x v="4"/>
    <n v="7769731928.2399998"/>
  </r>
  <r>
    <n v="130"/>
    <s v="00000000006020230216011248"/>
    <x v="0"/>
    <x v="0"/>
    <n v="83916"/>
    <x v="21"/>
    <x v="4"/>
    <s v="HENJK13MH803"/>
    <s v="COSMIC POLARIS"/>
    <x v="0"/>
    <x v="0"/>
    <x v="0"/>
    <s v="084439/KPU.1/2023"/>
    <d v="2023-02-20T00:00:00"/>
    <n v="620230200161189"/>
    <d v="2023-02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2"/>
    <x v="0"/>
    <x v="0"/>
    <s v="CV2F258"/>
    <d v="2023-01-19T00:00:00"/>
    <d v="2023-02-06T00:00:00"/>
    <x v="6"/>
    <x v="5"/>
    <x v="0"/>
    <x v="0"/>
    <s v="V.080"/>
    <x v="0"/>
    <d v="2023-02-18T00:00:00"/>
    <x v="1"/>
    <x v="0"/>
    <n v="15116"/>
    <n v="444716"/>
    <n v="457103.08"/>
    <n v="444716"/>
    <x v="0"/>
    <x v="0"/>
    <n v="12387.08"/>
    <x v="0"/>
    <x v="0"/>
    <n v="32222"/>
    <n v="32091"/>
    <x v="0"/>
    <s v="FFAU3270635"/>
    <x v="1"/>
    <x v="1"/>
    <x v="2"/>
    <n v="5"/>
    <s v="SESUAI BL"/>
    <x v="1"/>
    <x v="0"/>
    <s v="CV2F258"/>
    <d v="2023-01-19T00:00:00"/>
    <n v="0"/>
    <n v="760053000"/>
    <x v="0"/>
    <n v="17274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CPD013515 EN:44176"/>
    <x v="1"/>
    <s v="GD825A-2       "/>
    <s v="4500022383"/>
    <x v="0"/>
    <x v="0"/>
    <x v="4"/>
    <x v="0"/>
    <x v="4"/>
    <n v="6909570157.2799997"/>
  </r>
  <r>
    <n v="131"/>
    <s v="00000000006020230216011249"/>
    <x v="0"/>
    <x v="0"/>
    <n v="83964"/>
    <x v="21"/>
    <x v="4"/>
    <s v="HENJK13MH804"/>
    <s v="COSMIC POLARIS"/>
    <x v="0"/>
    <x v="0"/>
    <x v="0"/>
    <s v="084483/KPU.1/2023"/>
    <d v="2023-02-20T00:00:00"/>
    <n v="620230200161473"/>
    <d v="2023-02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3"/>
    <x v="0"/>
    <x v="0"/>
    <s v="CV2F261"/>
    <d v="2023-01-19T00:00:00"/>
    <d v="2023-02-06T00:00:00"/>
    <x v="6"/>
    <x v="5"/>
    <x v="0"/>
    <x v="0"/>
    <s v="V.080"/>
    <x v="0"/>
    <d v="2023-02-18T00:00:00"/>
    <x v="1"/>
    <x v="0"/>
    <n v="15116"/>
    <n v="419060"/>
    <n v="431447.08"/>
    <n v="419060"/>
    <x v="0"/>
    <x v="0"/>
    <n v="12387.08"/>
    <x v="0"/>
    <x v="0"/>
    <n v="32222"/>
    <n v="32091"/>
    <x v="0"/>
    <s v="FFAU3270635"/>
    <x v="1"/>
    <x v="1"/>
    <x v="2"/>
    <n v="5"/>
    <s v="SESUAI BL"/>
    <x v="1"/>
    <x v="0"/>
    <s v="CV2F261"/>
    <d v="2023-01-19T00:00:00"/>
    <n v="0"/>
    <n v="717393000"/>
    <x v="0"/>
    <n v="163044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TPD013516 EN:44177"/>
    <x v="1"/>
    <s v="GD825A-2       "/>
    <s v="4500022379"/>
    <x v="0"/>
    <x v="0"/>
    <x v="4"/>
    <x v="0"/>
    <x v="4"/>
    <n v="6521754061.2799997"/>
  </r>
  <r>
    <n v="132"/>
    <s v="00000000006020230217011250"/>
    <x v="0"/>
    <x v="0"/>
    <n v="83965"/>
    <x v="21"/>
    <x v="4"/>
    <s v="HENJK13MH805"/>
    <s v="COSMIC POLARIS"/>
    <x v="0"/>
    <x v="0"/>
    <x v="0"/>
    <s v="084484/KPU.1/2023"/>
    <d v="2023-02-20T00:00:00"/>
    <n v="620230200161569"/>
    <d v="2023-02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4"/>
    <x v="0"/>
    <x v="0"/>
    <s v="CV2F262"/>
    <d v="2023-01-19T00:00:00"/>
    <d v="2023-02-06T00:00:00"/>
    <x v="6"/>
    <x v="5"/>
    <x v="0"/>
    <x v="0"/>
    <s v="V.080"/>
    <x v="0"/>
    <d v="2023-02-18T00:00:00"/>
    <x v="1"/>
    <x v="0"/>
    <n v="15116"/>
    <n v="419060"/>
    <n v="431447.08"/>
    <n v="419060"/>
    <x v="0"/>
    <x v="0"/>
    <n v="12387.08"/>
    <x v="0"/>
    <x v="0"/>
    <n v="32222"/>
    <n v="32091"/>
    <x v="0"/>
    <s v="FFAU3270635"/>
    <x v="1"/>
    <x v="1"/>
    <x v="2"/>
    <n v="5"/>
    <s v="SESUAI BL"/>
    <x v="1"/>
    <x v="0"/>
    <s v="CV2F262"/>
    <d v="2023-01-19T00:00:00"/>
    <n v="0"/>
    <n v="717393000"/>
    <x v="0"/>
    <n v="163044000"/>
    <x v="0"/>
    <x v="0"/>
    <x v="0"/>
    <x v="0"/>
    <x v="0"/>
    <x v="0"/>
    <x v="0"/>
    <x v="0"/>
    <x v="0"/>
    <x v="0"/>
    <x v="0"/>
    <x v="0"/>
    <x v="0"/>
    <x v="0"/>
    <x v="0"/>
    <x v="0"/>
    <x v="2"/>
    <x v="7"/>
    <s v="KOMATSU MOTOR GRADER MODEL GD825A-2 KEADAAN BARU SN:KMTGD021PPD013517 EN:44179"/>
    <x v="1"/>
    <s v="GD825A-2       "/>
    <s v="4500022380"/>
    <x v="0"/>
    <x v="0"/>
    <x v="4"/>
    <x v="0"/>
    <x v="4"/>
    <n v="6521754061.2799997"/>
  </r>
  <r>
    <n v="133"/>
    <s v="00000000006020230217011251"/>
    <x v="0"/>
    <x v="0"/>
    <n v="85829"/>
    <x v="23"/>
    <x v="4"/>
    <s v="HENJK13MH806"/>
    <s v="COSMIC POLARIS"/>
    <x v="0"/>
    <x v="0"/>
    <x v="0"/>
    <s v="086331/KPU.1/2023"/>
    <d v="2023-02-21T00:00:00"/>
    <n v="620230200164714"/>
    <d v="2023-02-21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5"/>
    <x v="0"/>
    <x v="0"/>
    <s v="CV2F264"/>
    <d v="2023-01-19T00:00:00"/>
    <d v="2023-02-06T00:00:00"/>
    <x v="6"/>
    <x v="5"/>
    <x v="0"/>
    <x v="0"/>
    <s v="V.080"/>
    <x v="0"/>
    <d v="2023-02-18T00:00:00"/>
    <x v="1"/>
    <x v="0"/>
    <n v="15116"/>
    <n v="333681"/>
    <n v="347629.39"/>
    <n v="333681"/>
    <x v="0"/>
    <x v="0"/>
    <n v="13948.39"/>
    <x v="0"/>
    <x v="0"/>
    <n v="34822"/>
    <n v="34821"/>
    <x v="0"/>
    <s v="FFAU3270635"/>
    <x v="1"/>
    <x v="1"/>
    <x v="2"/>
    <n v="2"/>
    <s v="SESUAI BL"/>
    <x v="1"/>
    <x v="0"/>
    <s v="CV2F264"/>
    <d v="2023-01-19T00:00:00"/>
    <n v="0"/>
    <n v="578025000"/>
    <x v="0"/>
    <n v="13137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APD009255 EN:638670"/>
    <x v="1"/>
    <s v="HM400-3R       "/>
    <s v="4500022387"/>
    <x v="0"/>
    <x v="0"/>
    <x v="0"/>
    <x v="0"/>
    <x v="0"/>
    <n v="5254765859.2399998"/>
  </r>
  <r>
    <n v="134"/>
    <s v="00000000006020230217011252"/>
    <x v="0"/>
    <x v="0"/>
    <n v="85838"/>
    <x v="23"/>
    <x v="7"/>
    <s v="HENJK13MH807"/>
    <s v="COSMIC POLARIS"/>
    <x v="0"/>
    <x v="0"/>
    <x v="0"/>
    <s v="086340/KPU.1/2023"/>
    <d v="2023-02-21T00:00:00"/>
    <n v="620230200164723"/>
    <d v="2023-02-21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6"/>
    <x v="0"/>
    <x v="0"/>
    <s v="CV2F281"/>
    <d v="2023-01-19T00:00:00"/>
    <d v="2023-02-06T00:00:00"/>
    <x v="6"/>
    <x v="5"/>
    <x v="0"/>
    <x v="0"/>
    <s v="V.080"/>
    <x v="0"/>
    <d v="2023-02-18T00:00:00"/>
    <x v="1"/>
    <x v="0"/>
    <n v="15116"/>
    <n v="8727768"/>
    <n v="8979793.7599999998"/>
    <n v="8727768"/>
    <x v="0"/>
    <x v="0"/>
    <n v="252025.76"/>
    <x v="0"/>
    <x v="0"/>
    <n v="673212"/>
    <n v="672048"/>
    <x v="0"/>
    <s v="FFAU3270635"/>
    <x v="1"/>
    <x v="1"/>
    <x v="2"/>
    <n v="36"/>
    <s v="SESUAI BL"/>
    <x v="1"/>
    <x v="0"/>
    <s v="CV2F281"/>
    <d v="2023-01-19T00:00:00"/>
    <n v="0"/>
    <n v="14931242000"/>
    <x v="0"/>
    <n v="3393465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EPD034398 EN:514934"/>
    <x v="1"/>
    <s v="HD785-7        "/>
    <s v="4500022514"/>
    <x v="0"/>
    <x v="0"/>
    <x v="0"/>
    <x v="0"/>
    <x v="0"/>
    <n v="135738562476.16"/>
  </r>
  <r>
    <n v="135"/>
    <s v="00000000006020230217011253"/>
    <x v="0"/>
    <x v="0"/>
    <n v="85827"/>
    <x v="23"/>
    <x v="4"/>
    <s v="HENJK13MH808"/>
    <s v="COSMIC POLARIS"/>
    <x v="0"/>
    <x v="0"/>
    <x v="0"/>
    <s v="086329/KPU.1/2023"/>
    <d v="2023-02-21T00:00:00"/>
    <n v="620230200164642"/>
    <d v="2023-02-21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7"/>
    <x v="0"/>
    <x v="0"/>
    <s v="CV30536"/>
    <d v="2023-01-19T00:00:00"/>
    <d v="2023-02-06T00:00:00"/>
    <x v="6"/>
    <x v="5"/>
    <x v="0"/>
    <x v="0"/>
    <s v="V.080"/>
    <x v="0"/>
    <d v="2023-02-18T00:00:00"/>
    <x v="1"/>
    <x v="0"/>
    <n v="15116"/>
    <n v="444716"/>
    <n v="457103.08"/>
    <n v="444716"/>
    <x v="0"/>
    <x v="0"/>
    <n v="12387.08"/>
    <x v="0"/>
    <x v="0"/>
    <n v="32222"/>
    <n v="32091"/>
    <x v="0"/>
    <s v="FFAU3270635"/>
    <x v="1"/>
    <x v="1"/>
    <x v="2"/>
    <n v="5"/>
    <s v="SESUAI BL"/>
    <x v="1"/>
    <x v="0"/>
    <s v="CV30536"/>
    <d v="2023-01-19T00:00:00"/>
    <n v="0"/>
    <n v="760053000"/>
    <x v="0"/>
    <n v="17274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HPD013513 EN:44174"/>
    <x v="1"/>
    <s v="GD825A-2       "/>
    <s v="4500022384"/>
    <x v="0"/>
    <x v="0"/>
    <x v="0"/>
    <x v="0"/>
    <x v="0"/>
    <n v="6909570157.2799997"/>
  </r>
  <r>
    <n v="136"/>
    <s v="00000000006020230217011254"/>
    <x v="0"/>
    <x v="0"/>
    <n v="85828"/>
    <x v="23"/>
    <x v="4"/>
    <s v="HENJK13MH809"/>
    <s v="COSMIC POLARIS"/>
    <x v="0"/>
    <x v="0"/>
    <x v="0"/>
    <s v="086330/KPU.1/2023"/>
    <d v="2023-02-21T00:00:00"/>
    <n v="620230200164687"/>
    <d v="2023-02-21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755"/>
    <d v="2023-02-17T00:00:00"/>
    <n v="28"/>
    <x v="0"/>
    <x v="0"/>
    <s v="CV30848"/>
    <d v="2023-01-24T00:00:00"/>
    <d v="2023-02-06T00:00:00"/>
    <x v="6"/>
    <x v="5"/>
    <x v="0"/>
    <x v="0"/>
    <s v="V.080"/>
    <x v="0"/>
    <d v="2023-02-18T00:00:00"/>
    <x v="1"/>
    <x v="0"/>
    <n v="15116"/>
    <n v="685270"/>
    <n v="706272.14"/>
    <n v="685270"/>
    <x v="0"/>
    <x v="0"/>
    <n v="21002.14"/>
    <x v="0"/>
    <x v="0"/>
    <n v="56101"/>
    <n v="56004"/>
    <x v="0"/>
    <s v="FFAU3270635"/>
    <x v="1"/>
    <x v="1"/>
    <x v="2"/>
    <n v="3"/>
    <s v="SESUAI BL"/>
    <x v="1"/>
    <x v="0"/>
    <s v="CV30848"/>
    <d v="2023-01-24T00:00:00"/>
    <n v="0"/>
    <n v="1174362000"/>
    <x v="0"/>
    <n v="26690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CPD034412 EN:514965"/>
    <x v="1"/>
    <s v="HD785-7        "/>
    <s v="4500022513"/>
    <x v="0"/>
    <x v="0"/>
    <x v="0"/>
    <x v="0"/>
    <x v="0"/>
    <n v="10676009668.24"/>
  </r>
  <r>
    <n v="137"/>
    <s v="00000000006020230223011256"/>
    <x v="0"/>
    <x v="0"/>
    <n v="95962"/>
    <x v="24"/>
    <x v="14"/>
    <s v="HENJK23MB801"/>
    <s v="MAHO CORAL"/>
    <x v="0"/>
    <x v="0"/>
    <x v="0"/>
    <s v="096360/KPU.1/2023"/>
    <d v="2023-02-27T00:00:00"/>
    <n v="620230200225683"/>
    <d v="2023-02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847"/>
    <d v="2023-02-22T00:00:00"/>
    <n v="2"/>
    <x v="0"/>
    <x v="0"/>
    <s v="CV2F255"/>
    <d v="2023-01-31T00:00:00"/>
    <d v="2023-02-09T00:00:00"/>
    <x v="6"/>
    <x v="5"/>
    <x v="0"/>
    <x v="0"/>
    <s v="V.086"/>
    <x v="0"/>
    <d v="2023-02-24T00:00:00"/>
    <x v="1"/>
    <x v="0"/>
    <n v="15191"/>
    <n v="1754972"/>
    <n v="1808116.7"/>
    <n v="1754972"/>
    <x v="0"/>
    <x v="0"/>
    <n v="53144.7"/>
    <x v="0"/>
    <x v="0"/>
    <n v="145480"/>
    <n v="145080"/>
    <x v="0"/>
    <s v="FFAU3270635"/>
    <x v="1"/>
    <x v="1"/>
    <x v="2"/>
    <n v="8"/>
    <s v="SESUAI BL"/>
    <x v="1"/>
    <x v="0"/>
    <s v="CV2F255"/>
    <d v="2023-01-31T00:00:00"/>
    <n v="0"/>
    <n v="3021382000"/>
    <x v="0"/>
    <n v="68667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EPD017169 EN:616179"/>
    <x v="1"/>
    <s v="HD465-7R       "/>
    <s v="4500022375"/>
    <x v="0"/>
    <x v="0"/>
    <x v="0"/>
    <x v="0"/>
    <x v="0"/>
    <n v="27467100789.700001"/>
  </r>
  <r>
    <n v="138"/>
    <s v="00000000006020230223011257"/>
    <x v="0"/>
    <x v="0"/>
    <n v="95715"/>
    <x v="24"/>
    <x v="4"/>
    <s v="HENJK23MB802"/>
    <s v="MAHO CORAL"/>
    <x v="0"/>
    <x v="0"/>
    <x v="0"/>
    <s v="096126/KPU.1/2023"/>
    <d v="2023-02-27T00:00:00"/>
    <n v="620230200224078"/>
    <d v="2023-02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847"/>
    <d v="2023-02-22T00:00:00"/>
    <n v="3"/>
    <x v="0"/>
    <x v="0"/>
    <s v="CV30863"/>
    <d v="2023-01-31T00:00:00"/>
    <d v="2023-02-09T00:00:00"/>
    <x v="6"/>
    <x v="5"/>
    <x v="0"/>
    <x v="0"/>
    <s v="V.086"/>
    <x v="0"/>
    <d v="2023-02-24T00:00:00"/>
    <x v="1"/>
    <x v="0"/>
    <n v="15191"/>
    <n v="685270"/>
    <n v="706268.76"/>
    <n v="685270"/>
    <x v="0"/>
    <x v="0"/>
    <n v="20998.76"/>
    <x v="0"/>
    <x v="0"/>
    <n v="56101"/>
    <n v="56004"/>
    <x v="0"/>
    <s v="FFAU3270635"/>
    <x v="1"/>
    <x v="1"/>
    <x v="2"/>
    <n v="3"/>
    <s v="SESUAI BL"/>
    <x v="1"/>
    <x v="0"/>
    <s v="CV30863"/>
    <d v="2023-01-31T00:00:00"/>
    <n v="0"/>
    <n v="1180183000"/>
    <x v="0"/>
    <n v="268224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APD034414 EN:514976"/>
    <x v="1"/>
    <s v="HD785-7        "/>
    <s v="4500022638"/>
    <x v="0"/>
    <x v="0"/>
    <x v="0"/>
    <x v="0"/>
    <x v="0"/>
    <n v="10728928733.16"/>
  </r>
  <r>
    <n v="139"/>
    <s v="00000000006020230223011258"/>
    <x v="0"/>
    <x v="0"/>
    <n v="95717"/>
    <x v="24"/>
    <x v="14"/>
    <s v="HENJK23MB803"/>
    <s v="MAHO CORAL"/>
    <x v="0"/>
    <x v="0"/>
    <x v="0"/>
    <s v="096128/KPU.1/2023"/>
    <d v="2023-02-27T00:00:00"/>
    <n v="620230200224528"/>
    <d v="2023-02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847"/>
    <d v="2023-02-22T00:00:00"/>
    <n v="4"/>
    <x v="0"/>
    <x v="0"/>
    <s v="CV30867"/>
    <d v="2023-01-31T00:00:00"/>
    <d v="2023-02-09T00:00:00"/>
    <x v="6"/>
    <x v="5"/>
    <x v="0"/>
    <x v="0"/>
    <s v="V.086"/>
    <x v="0"/>
    <d v="2023-02-24T00:00:00"/>
    <x v="1"/>
    <x v="0"/>
    <n v="15191"/>
    <n v="2741080"/>
    <n v="2825075.04"/>
    <n v="2741080"/>
    <x v="0"/>
    <x v="0"/>
    <n v="83995.04"/>
    <x v="0"/>
    <x v="0"/>
    <n v="224404"/>
    <n v="224016"/>
    <x v="0"/>
    <s v="FFAU3270635"/>
    <x v="1"/>
    <x v="1"/>
    <x v="2"/>
    <n v="12"/>
    <s v="SESUAI BL"/>
    <x v="1"/>
    <x v="0"/>
    <s v="CV30867"/>
    <d v="2023-01-31T00:00:00"/>
    <n v="0"/>
    <n v="4720729000"/>
    <x v="0"/>
    <n v="1072893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LPD034415 EN:514975"/>
    <x v="1"/>
    <s v="HD785-7        "/>
    <s v="4500022513"/>
    <x v="0"/>
    <x v="0"/>
    <x v="0"/>
    <x v="0"/>
    <x v="0"/>
    <n v="42915714932.639999"/>
  </r>
  <r>
    <n v="140"/>
    <s v="00000000006020230223011259"/>
    <x v="0"/>
    <x v="0"/>
    <n v="95718"/>
    <x v="24"/>
    <x v="4"/>
    <s v="HENJK23MB804"/>
    <s v="MAHO CORAL"/>
    <x v="0"/>
    <x v="0"/>
    <x v="0"/>
    <s v="096129/KPU.1/2023"/>
    <d v="2023-02-27T00:00:00"/>
    <n v="620230200224747"/>
    <d v="2023-02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847"/>
    <d v="2023-02-22T00:00:00"/>
    <n v="5"/>
    <x v="0"/>
    <x v="0"/>
    <s v="CV31306"/>
    <d v="2023-02-03T00:00:00"/>
    <d v="2023-02-09T00:00:00"/>
    <x v="6"/>
    <x v="5"/>
    <x v="0"/>
    <x v="0"/>
    <s v="V.086"/>
    <x v="0"/>
    <d v="2023-02-24T00:00:00"/>
    <x v="1"/>
    <x v="0"/>
    <n v="15191"/>
    <n v="419060"/>
    <n v="431445.08"/>
    <n v="419060"/>
    <x v="0"/>
    <x v="0"/>
    <n v="12385.08"/>
    <x v="0"/>
    <x v="0"/>
    <n v="32222"/>
    <n v="32091"/>
    <x v="0"/>
    <s v="FFAU3270635"/>
    <x v="1"/>
    <x v="1"/>
    <x v="2"/>
    <n v="5"/>
    <s v="SESUAI BL"/>
    <x v="1"/>
    <x v="0"/>
    <s v="CV31306"/>
    <d v="2023-02-03T00:00:00"/>
    <n v="0"/>
    <n v="720950000"/>
    <x v="0"/>
    <n v="163853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KPD013518 EN:44182"/>
    <x v="1"/>
    <s v="GD825A-2       "/>
    <s v="4500022380"/>
    <x v="0"/>
    <x v="0"/>
    <x v="0"/>
    <x v="0"/>
    <x v="0"/>
    <n v="6554082210.2799997"/>
  </r>
  <r>
    <n v="141"/>
    <s v="00000000006020230223011260"/>
    <x v="0"/>
    <x v="0"/>
    <n v="99013"/>
    <x v="25"/>
    <x v="4"/>
    <s v="KJK23MB001"/>
    <s v="MAHO CORAL"/>
    <x v="0"/>
    <x v="0"/>
    <x v="0"/>
    <s v="099342/KPU.1/2023"/>
    <d v="2023-02-28T00:00:00"/>
    <n v="620230200244956"/>
    <d v="2023-02-2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847"/>
    <d v="2023-02-22T00:00:00"/>
    <n v="6"/>
    <x v="0"/>
    <x v="0"/>
    <s v="CV2F313"/>
    <d v="2023-01-31T00:00:00"/>
    <d v="2023-02-13T00:00:00"/>
    <x v="6"/>
    <x v="5"/>
    <x v="0"/>
    <x v="0"/>
    <s v="V.086"/>
    <x v="0"/>
    <d v="2023-02-24T00:00:00"/>
    <x v="1"/>
    <x v="0"/>
    <n v="15191"/>
    <n v="591377"/>
    <n v="600045.67000000004"/>
    <n v="591377"/>
    <x v="0"/>
    <x v="0"/>
    <n v="8668.67"/>
    <x v="0"/>
    <x v="0"/>
    <n v="60440"/>
    <n v="59720"/>
    <x v="0"/>
    <s v="FFAU3270635"/>
    <x v="1"/>
    <x v="1"/>
    <x v="2"/>
    <n v="6"/>
    <s v="SESUAI BL"/>
    <x v="1"/>
    <x v="0"/>
    <s v="CV2F313"/>
    <d v="2023-01-31T00:00:00"/>
    <n v="0"/>
    <n v="1002683000"/>
    <x v="0"/>
    <n v="22788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JPC066089 EN:616178"/>
    <x v="1"/>
    <s v="D375A-6R       "/>
    <s v="4500022524"/>
    <x v="0"/>
    <x v="0"/>
    <x v="1"/>
    <x v="0"/>
    <x v="1"/>
    <n v="9115293772.9699993"/>
  </r>
  <r>
    <n v="142"/>
    <s v="00000000006020230223011261"/>
    <x v="0"/>
    <x v="0"/>
    <n v="98957"/>
    <x v="25"/>
    <x v="4"/>
    <s v="KJK23MB002"/>
    <s v="MAHO CORAL"/>
    <x v="0"/>
    <x v="0"/>
    <x v="0"/>
    <s v="099294/KPU.1/2023"/>
    <d v="2023-02-28T00:00:00"/>
    <n v="620230200242729"/>
    <d v="2023-02-2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847"/>
    <d v="2023-02-22T00:00:00"/>
    <n v="7"/>
    <x v="0"/>
    <x v="0"/>
    <s v="CV2F308"/>
    <d v="2023-01-31T00:00:00"/>
    <d v="2023-02-13T00:00:00"/>
    <x v="6"/>
    <x v="5"/>
    <x v="0"/>
    <x v="0"/>
    <s v="V.086"/>
    <x v="0"/>
    <d v="2023-02-24T00:00:00"/>
    <x v="1"/>
    <x v="0"/>
    <n v="15191"/>
    <n v="627583"/>
    <n v="636251.67000000004"/>
    <n v="627583"/>
    <x v="0"/>
    <x v="0"/>
    <n v="8668.67"/>
    <x v="0"/>
    <x v="0"/>
    <n v="60440"/>
    <n v="59720"/>
    <x v="0"/>
    <s v="FFAU3270635"/>
    <x v="1"/>
    <x v="1"/>
    <x v="2"/>
    <n v="6"/>
    <s v="SESUAI BL"/>
    <x v="1"/>
    <x v="0"/>
    <s v="CV2F308"/>
    <d v="2023-01-31T00:00:00"/>
    <n v="0"/>
    <n v="1063183000"/>
    <x v="0"/>
    <n v="24163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KPC066088 EN:616176"/>
    <x v="1"/>
    <s v="D375A-6R       "/>
    <s v="4500022525"/>
    <x v="0"/>
    <x v="0"/>
    <x v="1"/>
    <x v="0"/>
    <x v="1"/>
    <n v="9665299118.9699993"/>
  </r>
  <r>
    <n v="143"/>
    <s v="00000000006020230223011262"/>
    <x v="0"/>
    <x v="0"/>
    <n v="98958"/>
    <x v="25"/>
    <x v="4"/>
    <s v="KJK23MB003"/>
    <s v="MAHO CORAL"/>
    <x v="0"/>
    <x v="0"/>
    <x v="0"/>
    <s v="099295/KPU.1/2023"/>
    <d v="2023-02-28T00:00:00"/>
    <n v="620230200242731"/>
    <d v="2023-02-28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847"/>
    <d v="2023-02-22T00:00:00"/>
    <n v="8"/>
    <x v="0"/>
    <x v="0"/>
    <s v="CV2E409"/>
    <d v="2023-01-31T00:00:00"/>
    <d v="2023-02-13T00:00:00"/>
    <x v="6"/>
    <x v="5"/>
    <x v="0"/>
    <x v="0"/>
    <s v="V.086"/>
    <x v="0"/>
    <d v="2023-02-24T00:00:00"/>
    <x v="1"/>
    <x v="0"/>
    <n v="15191"/>
    <n v="687401"/>
    <n v="705594.63"/>
    <n v="687401"/>
    <x v="0"/>
    <x v="0"/>
    <n v="18193.63"/>
    <x v="0"/>
    <x v="0"/>
    <n v="113153"/>
    <n v="112543"/>
    <x v="0"/>
    <s v="FFAU3270635"/>
    <x v="1"/>
    <x v="1"/>
    <x v="2"/>
    <n v="9"/>
    <s v="SESUAI BL"/>
    <x v="1"/>
    <x v="0"/>
    <s v="CV2E409"/>
    <d v="2023-01-31T00:00:00"/>
    <n v="0"/>
    <n v="1179056000"/>
    <x v="0"/>
    <n v="267968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HPC050256, EN:750165"/>
    <x v="1"/>
    <s v="PC1250-11R     "/>
    <s v="4500022255"/>
    <x v="0"/>
    <x v="0"/>
    <x v="1"/>
    <x v="0"/>
    <x v="1"/>
    <n v="10718688024.33"/>
  </r>
  <r>
    <n v="144"/>
    <s v="00000000006020230223011263"/>
    <x v="0"/>
    <x v="0"/>
    <n v="98959"/>
    <x v="25"/>
    <x v="0"/>
    <s v="KJK23MB004"/>
    <s v="MAHO CORAL"/>
    <x v="0"/>
    <x v="0"/>
    <x v="0"/>
    <s v="099296/KPU.1/2023"/>
    <d v="2023-02-28T00:00:00"/>
    <n v="620230200243545"/>
    <d v="2023-02-28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847"/>
    <d v="2023-02-22T00:00:00"/>
    <n v="9"/>
    <x v="0"/>
    <x v="0"/>
    <s v="CV2E407"/>
    <d v="2023-01-31T00:00:00"/>
    <d v="2023-02-13T00:00:00"/>
    <x v="6"/>
    <x v="5"/>
    <x v="0"/>
    <x v="0"/>
    <s v="V.086"/>
    <x v="0"/>
    <d v="2023-02-24T00:00:00"/>
    <x v="1"/>
    <x v="0"/>
    <n v="15191"/>
    <n v="2062203"/>
    <n v="2116783.89"/>
    <n v="2062203"/>
    <x v="0"/>
    <x v="0"/>
    <n v="54580.89"/>
    <x v="0"/>
    <x v="0"/>
    <n v="339459"/>
    <n v="337629"/>
    <x v="0"/>
    <s v="FFAU3270635"/>
    <x v="1"/>
    <x v="1"/>
    <x v="2"/>
    <n v="27"/>
    <s v="SESUAI BL"/>
    <x v="1"/>
    <x v="0"/>
    <s v="CV2E407"/>
    <d v="2023-01-31T00:00:00"/>
    <n v="0"/>
    <n v="3537168000"/>
    <x v="0"/>
    <n v="80390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JPC050251, EN:750160"/>
    <x v="1"/>
    <s v="PC1250-11R     "/>
    <s v="4500022254"/>
    <x v="0"/>
    <x v="0"/>
    <x v="1"/>
    <x v="0"/>
    <x v="1"/>
    <n v="32156064072.990002"/>
  </r>
  <r>
    <n v="145"/>
    <s v="00000000006020230223011264"/>
    <x v="0"/>
    <x v="0"/>
    <n v="99012"/>
    <x v="25"/>
    <x v="4"/>
    <s v="KJK23MB005"/>
    <s v="MAHO CORAL"/>
    <x v="0"/>
    <x v="0"/>
    <x v="0"/>
    <s v="099341/KPU.1/2023"/>
    <d v="2023-02-28T00:00:00"/>
    <n v="620230200243978"/>
    <d v="2023-02-2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847"/>
    <d v="2023-02-22T00:00:00"/>
    <n v="10"/>
    <x v="0"/>
    <x v="0"/>
    <s v="CV2F270"/>
    <d v="2023-01-31T00:00:00"/>
    <d v="2023-02-13T00:00:00"/>
    <x v="6"/>
    <x v="5"/>
    <x v="0"/>
    <x v="0"/>
    <s v="V.086"/>
    <x v="0"/>
    <d v="2023-02-24T00:00:00"/>
    <x v="1"/>
    <x v="0"/>
    <n v="15191"/>
    <n v="340714"/>
    <n v="346388.32"/>
    <n v="340714"/>
    <x v="0"/>
    <x v="0"/>
    <n v="5674.32"/>
    <x v="0"/>
    <x v="0"/>
    <n v="36880"/>
    <n v="36410"/>
    <x v="0"/>
    <s v="FFAU3270635"/>
    <x v="1"/>
    <x v="1"/>
    <x v="2"/>
    <n v="4"/>
    <s v="SESUAI BL"/>
    <x v="1"/>
    <x v="0"/>
    <s v="CV2F270"/>
    <d v="2023-01-31T00:00:00"/>
    <n v="0"/>
    <n v="578819000"/>
    <x v="0"/>
    <n v="13155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HPC088974 EN:638698"/>
    <x v="1"/>
    <s v="D155A-6R       "/>
    <s v="4500022386"/>
    <x v="0"/>
    <x v="0"/>
    <x v="1"/>
    <x v="0"/>
    <x v="1"/>
    <n v="5261984969.1199999"/>
  </r>
  <r>
    <n v="146"/>
    <s v="00000000006020230223011265"/>
    <x v="0"/>
    <x v="0"/>
    <n v="99014"/>
    <x v="25"/>
    <x v="4"/>
    <s v="KJK23MB006"/>
    <s v="MAHO CORAL"/>
    <x v="0"/>
    <x v="0"/>
    <x v="0"/>
    <s v="099343/KPU.1/2023"/>
    <d v="2023-02-28T00:00:00"/>
    <n v="620230200244957"/>
    <d v="2023-02-2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847"/>
    <d v="2023-02-22T00:00:00"/>
    <n v="11"/>
    <x v="0"/>
    <x v="0"/>
    <s v="CV2F271"/>
    <d v="2023-01-31T00:00:00"/>
    <d v="2023-02-13T00:00:00"/>
    <x v="6"/>
    <x v="5"/>
    <x v="0"/>
    <x v="0"/>
    <s v="V.086"/>
    <x v="0"/>
    <d v="2023-02-24T00:00:00"/>
    <x v="1"/>
    <x v="0"/>
    <n v="15191"/>
    <n v="340714"/>
    <n v="346388.32"/>
    <n v="340714"/>
    <x v="0"/>
    <x v="0"/>
    <n v="5674.32"/>
    <x v="0"/>
    <x v="0"/>
    <n v="36880"/>
    <n v="36410"/>
    <x v="0"/>
    <s v="FFAU3270635"/>
    <x v="1"/>
    <x v="1"/>
    <x v="2"/>
    <n v="4"/>
    <s v="SESUAI BL"/>
    <x v="1"/>
    <x v="0"/>
    <s v="CV2F271"/>
    <d v="2023-01-31T00:00:00"/>
    <n v="0"/>
    <n v="578819000"/>
    <x v="0"/>
    <n v="13155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CPC088976 EN:638706"/>
    <x v="1"/>
    <s v="D155A-6R       "/>
    <s v="4500022386"/>
    <x v="0"/>
    <x v="0"/>
    <x v="1"/>
    <x v="0"/>
    <x v="1"/>
    <n v="5261984969.1199999"/>
  </r>
  <r>
    <n v="147"/>
    <s v="00000000006020230223011266"/>
    <x v="0"/>
    <x v="0"/>
    <n v="99015"/>
    <x v="25"/>
    <x v="0"/>
    <s v="KJK23MB007"/>
    <s v="MAHO CORAL"/>
    <x v="0"/>
    <x v="0"/>
    <x v="0"/>
    <s v="099344/KPU.1/2023"/>
    <d v="2023-02-28T00:00:00"/>
    <n v="620230200244959"/>
    <d v="2023-02-2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847"/>
    <d v="2023-02-22T00:00:00"/>
    <n v="12"/>
    <x v="0"/>
    <x v="0"/>
    <s v="CV2F278"/>
    <d v="2023-01-31T00:00:00"/>
    <d v="2023-02-13T00:00:00"/>
    <x v="6"/>
    <x v="5"/>
    <x v="0"/>
    <x v="0"/>
    <s v="V.086"/>
    <x v="0"/>
    <d v="2023-02-24T00:00:00"/>
    <x v="1"/>
    <x v="0"/>
    <n v="15191"/>
    <n v="963171"/>
    <n v="980193.98"/>
    <n v="963171"/>
    <x v="0"/>
    <x v="0"/>
    <n v="17022.98"/>
    <x v="0"/>
    <x v="0"/>
    <n v="110640"/>
    <n v="109230"/>
    <x v="0"/>
    <s v="FFAU3270635"/>
    <x v="1"/>
    <x v="1"/>
    <x v="2"/>
    <n v="12"/>
    <s v="SESUAI BL"/>
    <x v="1"/>
    <x v="0"/>
    <s v="CV2F278"/>
    <d v="2023-01-31T00:00:00"/>
    <n v="0"/>
    <n v="1637914000"/>
    <x v="0"/>
    <n v="372254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PPC088978 EN:638707"/>
    <x v="1"/>
    <s v="D155A-6R       "/>
    <s v="4500022520"/>
    <x v="0"/>
    <x v="0"/>
    <x v="1"/>
    <x v="0"/>
    <x v="1"/>
    <n v="14890126750.18"/>
  </r>
  <r>
    <n v="148"/>
    <s v="00000000006020230224011267"/>
    <x v="0"/>
    <x v="0"/>
    <n v="125830"/>
    <x v="26"/>
    <x v="4"/>
    <s v="KJK23MA002"/>
    <s v="GRAND TAJIMA ONE"/>
    <x v="0"/>
    <x v="0"/>
    <x v="0"/>
    <s v="125800/KPU.1/2023"/>
    <d v="2023-03-14T00:00:00"/>
    <n v="620230300140023"/>
    <d v="2023-03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077"/>
    <d v="2023-03-08T00:00:00"/>
    <n v="2"/>
    <x v="0"/>
    <x v="0"/>
    <s v="CV2E439"/>
    <d v="2023-01-30T00:00:00"/>
    <d v="2023-02-10T00:00:00"/>
    <x v="6"/>
    <x v="5"/>
    <x v="0"/>
    <x v="0"/>
    <s v="V.037"/>
    <x v="0"/>
    <d v="2023-03-09T00:00:00"/>
    <x v="1"/>
    <x v="0"/>
    <n v="15269"/>
    <n v="729487"/>
    <n v="747714.51"/>
    <n v="729487"/>
    <x v="0"/>
    <x v="0"/>
    <n v="18227.509999999998"/>
    <x v="0"/>
    <x v="0"/>
    <n v="113153"/>
    <n v="112543"/>
    <x v="0"/>
    <s v="FFAU3270635"/>
    <x v="1"/>
    <x v="1"/>
    <x v="2"/>
    <n v="9"/>
    <s v="SESUAI BL"/>
    <x v="1"/>
    <x v="0"/>
    <s v="CV2E439"/>
    <d v="2023-01-30T00:00:00"/>
    <n v="0"/>
    <n v="1255854000"/>
    <x v="0"/>
    <n v="28542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CPC050258, EN:750167"/>
    <x v="1"/>
    <s v="PC1250-11R     "/>
    <s v="4500022372"/>
    <x v="0"/>
    <x v="0"/>
    <x v="5"/>
    <x v="0"/>
    <x v="5"/>
    <n v="11416852853.190001"/>
  </r>
  <r>
    <n v="149"/>
    <s v="00000000006020230225011268"/>
    <x v="0"/>
    <x v="0"/>
    <n v="125831"/>
    <x v="26"/>
    <x v="6"/>
    <s v="KJK23MA003"/>
    <s v="GRAND TAJIMA ONE"/>
    <x v="0"/>
    <x v="0"/>
    <x v="0"/>
    <s v="125801/KPU.1/2023"/>
    <d v="2023-03-14T00:00:00"/>
    <n v="620230300140026"/>
    <d v="2023-03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077"/>
    <d v="2023-03-08T00:00:00"/>
    <n v="3"/>
    <x v="0"/>
    <x v="0"/>
    <s v="CV2F236"/>
    <d v="2023-01-30T00:00:00"/>
    <d v="2023-02-10T00:00:00"/>
    <x v="6"/>
    <x v="5"/>
    <x v="0"/>
    <x v="0"/>
    <s v="V.037"/>
    <x v="0"/>
    <d v="2023-03-09T00:00:00"/>
    <x v="1"/>
    <x v="0"/>
    <n v="15269"/>
    <n v="1374802"/>
    <n v="1411257.02"/>
    <n v="1374802"/>
    <x v="0"/>
    <x v="0"/>
    <n v="36455.019999999997"/>
    <x v="0"/>
    <x v="0"/>
    <n v="226306"/>
    <n v="225086"/>
    <x v="0"/>
    <s v="FFAU3270635"/>
    <x v="1"/>
    <x v="1"/>
    <x v="2"/>
    <n v="18"/>
    <s v="SESUAI BL"/>
    <x v="1"/>
    <x v="0"/>
    <s v="CV2F236"/>
    <d v="2023-01-30T00:00:00"/>
    <n v="0"/>
    <n v="2370334000"/>
    <x v="0"/>
    <n v="53871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APC050254, EN:750163"/>
    <x v="1"/>
    <s v="PC1250-11R     "/>
    <s v="4500022255"/>
    <x v="0"/>
    <x v="0"/>
    <x v="5"/>
    <x v="0"/>
    <x v="5"/>
    <n v="21548483438.380001"/>
  </r>
  <r>
    <n v="150"/>
    <s v="00000000006020230225011269"/>
    <x v="0"/>
    <x v="0"/>
    <n v="125837"/>
    <x v="26"/>
    <x v="4"/>
    <s v="KJK23MA004"/>
    <s v="GRAND TAJIMA ONE"/>
    <x v="0"/>
    <x v="0"/>
    <x v="0"/>
    <s v="125807/KPU.1/2023"/>
    <d v="2023-03-14T00:00:00"/>
    <n v="620230300140159"/>
    <d v="2023-03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077"/>
    <d v="2023-03-08T00:00:00"/>
    <n v="4"/>
    <x v="0"/>
    <x v="0"/>
    <s v="CV2E447"/>
    <d v="2023-01-30T00:00:00"/>
    <d v="2023-02-10T00:00:00"/>
    <x v="6"/>
    <x v="5"/>
    <x v="0"/>
    <x v="0"/>
    <s v="V.037"/>
    <x v="0"/>
    <d v="2023-03-09T00:00:00"/>
    <x v="1"/>
    <x v="0"/>
    <n v="15269"/>
    <n v="591377"/>
    <n v="600061.81000000006"/>
    <n v="591377"/>
    <x v="0"/>
    <x v="0"/>
    <n v="8684.81"/>
    <x v="0"/>
    <x v="0"/>
    <n v="60440"/>
    <n v="59720"/>
    <x v="0"/>
    <s v="FFAU3270635"/>
    <x v="1"/>
    <x v="1"/>
    <x v="2"/>
    <n v="6"/>
    <s v="SESUAI BL"/>
    <x v="1"/>
    <x v="0"/>
    <s v="CV2E447"/>
    <d v="2023-01-30T00:00:00"/>
    <n v="0"/>
    <n v="1007858000"/>
    <x v="0"/>
    <n v="229059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375A-6R (LESS BLADE) KEADAAN BARU SN:KMT0D115TPC066086 EN:616171"/>
    <x v="1"/>
    <s v="D375A-6R       "/>
    <s v="4500022430"/>
    <x v="0"/>
    <x v="0"/>
    <x v="5"/>
    <x v="0"/>
    <x v="5"/>
    <n v="9162343776.8899994"/>
  </r>
  <r>
    <n v="151"/>
    <s v="00000000006020230225011270"/>
    <x v="0"/>
    <x v="0"/>
    <n v="125833"/>
    <x v="26"/>
    <x v="4"/>
    <s v="KJK23MA005"/>
    <s v="GRAND TAJIMA ONE"/>
    <x v="0"/>
    <x v="0"/>
    <x v="0"/>
    <s v="125803/KPU.1/2023"/>
    <d v="2023-03-14T00:00:00"/>
    <n v="620230300140160"/>
    <d v="2023-03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077"/>
    <d v="2023-03-08T00:00:00"/>
    <n v="5"/>
    <x v="0"/>
    <x v="0"/>
    <s v="CV2E411"/>
    <d v="2023-01-30T00:00:00"/>
    <d v="2023-02-10T00:00:00"/>
    <x v="6"/>
    <x v="5"/>
    <x v="0"/>
    <x v="0"/>
    <s v="V.037"/>
    <x v="0"/>
    <d v="2023-03-09T00:00:00"/>
    <x v="1"/>
    <x v="0"/>
    <n v="15269"/>
    <n v="729487"/>
    <n v="747714.51"/>
    <n v="729487"/>
    <x v="0"/>
    <x v="0"/>
    <n v="18227.509999999998"/>
    <x v="0"/>
    <x v="0"/>
    <n v="113153"/>
    <n v="112543"/>
    <x v="0"/>
    <s v="FFAU3270635"/>
    <x v="1"/>
    <x v="1"/>
    <x v="2"/>
    <n v="9"/>
    <s v="SESUAI BL"/>
    <x v="1"/>
    <x v="0"/>
    <s v="CV2E411"/>
    <d v="2023-01-30T00:00:00"/>
    <n v="0"/>
    <n v="1255854000"/>
    <x v="0"/>
    <n v="285422000"/>
    <x v="0"/>
    <x v="0"/>
    <x v="0"/>
    <x v="0"/>
    <x v="0"/>
    <x v="0"/>
    <x v="0"/>
    <x v="0"/>
    <x v="0"/>
    <x v="0"/>
    <x v="0"/>
    <x v="0"/>
    <x v="0"/>
    <x v="0"/>
    <x v="0"/>
    <x v="0"/>
    <x v="1"/>
    <x v="8"/>
    <s v="KOMATSU HYDRAULIC EXCAVATOR MODEL PC1250-11R (LESS BUCKET) SN:KMTPC279EPC050257, EN:750166"/>
    <x v="1"/>
    <s v="PC1250-11R     "/>
    <s v="4500022253"/>
    <x v="0"/>
    <x v="0"/>
    <x v="5"/>
    <x v="0"/>
    <x v="5"/>
    <n v="11416852853.190001"/>
  </r>
  <r>
    <n v="152"/>
    <s v="00000000006020230225011271"/>
    <x v="0"/>
    <x v="0"/>
    <n v="126233"/>
    <x v="26"/>
    <x v="4"/>
    <s v="KJK23MA006"/>
    <s v="GRAND TAJIMA ONE"/>
    <x v="0"/>
    <x v="0"/>
    <x v="0"/>
    <s v="126192/KPU.1/2023"/>
    <d v="2023-03-14T00:00:00"/>
    <n v="620230300141087"/>
    <d v="2023-03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077"/>
    <d v="2023-03-08T00:00:00"/>
    <n v="6"/>
    <x v="0"/>
    <x v="0"/>
    <s v="CV2F251"/>
    <d v="2023-01-30T00:00:00"/>
    <d v="2023-02-10T00:00:00"/>
    <x v="6"/>
    <x v="5"/>
    <x v="0"/>
    <x v="0"/>
    <s v="V.037"/>
    <x v="0"/>
    <d v="2023-03-09T00:00:00"/>
    <x v="1"/>
    <x v="0"/>
    <n v="15269"/>
    <n v="746750"/>
    <n v="758120.81"/>
    <n v="746750"/>
    <x v="0"/>
    <x v="0"/>
    <n v="11370.81"/>
    <x v="0"/>
    <x v="0"/>
    <n v="71520"/>
    <n v="70806"/>
    <x v="0"/>
    <s v="FFAU3270635"/>
    <x v="1"/>
    <x v="1"/>
    <x v="2"/>
    <n v="8"/>
    <s v="SESUAI BL"/>
    <x v="1"/>
    <x v="0"/>
    <s v="CV2F251"/>
    <d v="2023-01-30T00:00:00"/>
    <n v="0"/>
    <n v="1273333000"/>
    <x v="0"/>
    <n v="289394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RIPPER) KEADAAN BARU SN:KMT0D115PPC066087 EN:616174"/>
    <x v="1"/>
    <s v="D375A-6R       "/>
    <s v="4500022285"/>
    <x v="0"/>
    <x v="0"/>
    <x v="5"/>
    <x v="0"/>
    <x v="5"/>
    <n v="11575746647.889999"/>
  </r>
  <r>
    <n v="153"/>
    <s v="00000000006020230225011272"/>
    <x v="0"/>
    <x v="0"/>
    <n v="126221"/>
    <x v="26"/>
    <x v="4"/>
    <s v="KJK23MA007"/>
    <s v="GRAND TAJIMA ONE"/>
    <x v="0"/>
    <x v="0"/>
    <x v="0"/>
    <s v="126180/KPU.1/2023"/>
    <d v="2023-03-14T00:00:00"/>
    <n v="620230300141146"/>
    <d v="2023-03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077"/>
    <d v="2023-03-08T00:00:00"/>
    <n v="7"/>
    <x v="0"/>
    <x v="0"/>
    <s v="CV2F267"/>
    <d v="2023-01-30T00:00:00"/>
    <d v="2023-02-10T00:00:00"/>
    <x v="6"/>
    <x v="5"/>
    <x v="0"/>
    <x v="0"/>
    <s v="V.037"/>
    <x v="0"/>
    <d v="2023-03-09T00:00:00"/>
    <x v="1"/>
    <x v="0"/>
    <n v="15269"/>
    <n v="340714"/>
    <n v="346398.89"/>
    <n v="340714"/>
    <x v="0"/>
    <x v="0"/>
    <n v="5684.89"/>
    <x v="0"/>
    <x v="0"/>
    <n v="36880"/>
    <n v="36410"/>
    <x v="0"/>
    <s v="FFAU3270635"/>
    <x v="1"/>
    <x v="1"/>
    <x v="2"/>
    <n v="4"/>
    <s v="SESUAI BL"/>
    <x v="1"/>
    <x v="0"/>
    <s v="CV2F267"/>
    <d v="2023-01-30T00:00:00"/>
    <n v="0"/>
    <n v="581809000"/>
    <x v="0"/>
    <n v="13223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APC088972 EN:638692"/>
    <x v="1"/>
    <s v="D155A-6R       "/>
    <s v="4500022386"/>
    <x v="0"/>
    <x v="0"/>
    <x v="5"/>
    <x v="0"/>
    <x v="5"/>
    <n v="5289164651.4099998"/>
  </r>
  <r>
    <n v="154"/>
    <s v="00000000006020230225011273"/>
    <x v="0"/>
    <x v="0"/>
    <n v="126222"/>
    <x v="26"/>
    <x v="4"/>
    <s v="KJK23MA008"/>
    <s v="GRAND TAJIMA ONE"/>
    <x v="0"/>
    <x v="0"/>
    <x v="0"/>
    <s v="126181/KPU.1/2023"/>
    <d v="2023-03-14T00:00:00"/>
    <n v="620230300141230"/>
    <d v="2023-03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077"/>
    <d v="2023-03-08T00:00:00"/>
    <n v="8"/>
    <x v="0"/>
    <x v="0"/>
    <s v="CV2F259"/>
    <d v="2023-01-30T00:00:00"/>
    <d v="2023-02-10T00:00:00"/>
    <x v="6"/>
    <x v="5"/>
    <x v="0"/>
    <x v="0"/>
    <s v="V.037"/>
    <x v="0"/>
    <d v="2023-03-09T00:00:00"/>
    <x v="1"/>
    <x v="0"/>
    <n v="15269"/>
    <n v="340714"/>
    <n v="346398.89"/>
    <n v="340714"/>
    <x v="0"/>
    <x v="0"/>
    <n v="5684.89"/>
    <x v="0"/>
    <x v="0"/>
    <n v="36880"/>
    <n v="36410"/>
    <x v="0"/>
    <s v="FFAU3270635"/>
    <x v="1"/>
    <x v="1"/>
    <x v="2"/>
    <n v="4"/>
    <s v="SESUAI BL"/>
    <x v="1"/>
    <x v="0"/>
    <s v="CV2F259"/>
    <d v="2023-01-30T00:00:00"/>
    <n v="0"/>
    <n v="581809000"/>
    <x v="0"/>
    <n v="13223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CPC088970 EN:638685"/>
    <x v="1"/>
    <s v="D155A-6R       "/>
    <s v="4500022386"/>
    <x v="0"/>
    <x v="0"/>
    <x v="5"/>
    <x v="0"/>
    <x v="5"/>
    <n v="5289164651.4099998"/>
  </r>
  <r>
    <n v="155"/>
    <s v="00000000006020230225011274"/>
    <x v="0"/>
    <x v="0"/>
    <n v="126223"/>
    <x v="26"/>
    <x v="4"/>
    <s v="KJK23MA009"/>
    <s v="GRAND TAJIMA ONE"/>
    <x v="0"/>
    <x v="0"/>
    <x v="0"/>
    <s v="126182/KPU.1/2023"/>
    <d v="2023-03-14T00:00:00"/>
    <n v="620230300141522"/>
    <d v="2023-03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077"/>
    <d v="2023-03-08T00:00:00"/>
    <n v="9"/>
    <x v="0"/>
    <x v="0"/>
    <s v="CV2F257"/>
    <d v="2023-01-30T00:00:00"/>
    <d v="2023-02-10T00:00:00"/>
    <x v="6"/>
    <x v="5"/>
    <x v="0"/>
    <x v="0"/>
    <s v="V.037"/>
    <x v="0"/>
    <d v="2023-03-09T00:00:00"/>
    <x v="1"/>
    <x v="0"/>
    <n v="15269"/>
    <n v="340714"/>
    <n v="346398.89"/>
    <n v="340714"/>
    <x v="0"/>
    <x v="0"/>
    <n v="5684.89"/>
    <x v="0"/>
    <x v="0"/>
    <n v="36880"/>
    <n v="36410"/>
    <x v="0"/>
    <s v="FFAU3270635"/>
    <x v="1"/>
    <x v="1"/>
    <x v="2"/>
    <n v="4"/>
    <s v="SESUAI BL"/>
    <x v="1"/>
    <x v="0"/>
    <s v="CV2F257"/>
    <d v="2023-01-30T00:00:00"/>
    <n v="0"/>
    <n v="581809000"/>
    <x v="0"/>
    <n v="13223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VPC088968 EN:638680"/>
    <x v="1"/>
    <s v="D155A-6R       "/>
    <s v="4500022386"/>
    <x v="0"/>
    <x v="0"/>
    <x v="5"/>
    <x v="0"/>
    <x v="5"/>
    <n v="5289164651.4099998"/>
  </r>
  <r>
    <n v="156"/>
    <s v="00000000006020230225011275"/>
    <x v="0"/>
    <x v="0"/>
    <n v="105118"/>
    <x v="27"/>
    <x v="4"/>
    <s v="MOLU18004484845"/>
    <s v="AQUAMARINE ACE"/>
    <x v="0"/>
    <x v="0"/>
    <x v="0"/>
    <s v="105395/KPU.1/2023"/>
    <d v="2023-03-03T00:00:00"/>
    <n v="620230300032193"/>
    <d v="2023-03-0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983"/>
    <d v="2023-03-02T00:00:00"/>
    <n v="8"/>
    <x v="0"/>
    <x v="0"/>
    <s v="SA-11082"/>
    <d v="2023-02-14T00:00:00"/>
    <d v="2023-02-14T00:00:00"/>
    <x v="6"/>
    <x v="5"/>
    <x v="0"/>
    <x v="0"/>
    <s v="V.0127A"/>
    <x v="0"/>
    <d v="2023-03-03T00:00:00"/>
    <x v="2"/>
    <x v="1"/>
    <n v="112.49850000000001"/>
    <n v="52828674"/>
    <n v="52828674"/>
    <n v="0"/>
    <x v="0"/>
    <x v="0"/>
    <n v="0"/>
    <x v="0"/>
    <x v="0"/>
    <n v="51410"/>
    <n v="51410"/>
    <x v="0"/>
    <s v="FFAU3270635"/>
    <x v="1"/>
    <x v="1"/>
    <x v="1"/>
    <n v="1"/>
    <s v="SESUAI BL"/>
    <x v="1"/>
    <x v="0"/>
    <s v="SA-11082"/>
    <d v="2023-02-14T00:00:00"/>
    <n v="0"/>
    <n v="653747000"/>
    <x v="0"/>
    <n v="148579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800EX SN:RA1468, EN:6M60-295348"/>
    <x v="2"/>
    <s v="GR-800EX       "/>
    <s v="4500022342"/>
    <x v="0"/>
    <x v="0"/>
    <x v="4"/>
    <x v="0"/>
    <x v="4"/>
    <n v="5943146581.9890003"/>
  </r>
  <r>
    <n v="157"/>
    <s v="00000000006020230225011276"/>
    <x v="0"/>
    <x v="0"/>
    <n v="105117"/>
    <x v="27"/>
    <x v="4"/>
    <s v="MOLU18004484850"/>
    <s v="AQUAMARINE ACE"/>
    <x v="0"/>
    <x v="0"/>
    <x v="0"/>
    <s v="105394/KPU.1/2023"/>
    <d v="2023-03-03T00:00:00"/>
    <n v="620230300032096"/>
    <d v="2023-03-0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983"/>
    <d v="2023-03-02T00:00:00"/>
    <n v="9"/>
    <x v="0"/>
    <x v="0"/>
    <s v="SA-11079"/>
    <d v="2023-02-14T00:00:00"/>
    <d v="2023-02-14T00:00:00"/>
    <x v="6"/>
    <x v="5"/>
    <x v="0"/>
    <x v="0"/>
    <s v="V.0127A"/>
    <x v="0"/>
    <d v="2023-03-03T00:00:00"/>
    <x v="2"/>
    <x v="1"/>
    <n v="112.49850000000001"/>
    <n v="70900502"/>
    <n v="70900502"/>
    <n v="0"/>
    <x v="0"/>
    <x v="0"/>
    <n v="0"/>
    <x v="0"/>
    <x v="0"/>
    <n v="57277"/>
    <n v="57094"/>
    <x v="0"/>
    <s v="FFAU3270635"/>
    <x v="1"/>
    <x v="1"/>
    <x v="2"/>
    <n v="5"/>
    <s v="SESUAI BL"/>
    <x v="2"/>
    <x v="0"/>
    <s v="SA-11079"/>
    <d v="2023-02-14T00:00:00"/>
    <n v="0"/>
    <n v="877383000"/>
    <x v="0"/>
    <n v="199406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1000EX-4 SN:RA1396, EN:6M60-293184"/>
    <x v="2"/>
    <s v="GR-1000EX-4    "/>
    <s v="4500022423"/>
    <x v="0"/>
    <x v="0"/>
    <x v="4"/>
    <x v="0"/>
    <x v="4"/>
    <n v="7976200124.2469997"/>
  </r>
  <r>
    <n v="158"/>
    <s v="00000000006020230225011277"/>
    <x v="0"/>
    <x v="0"/>
    <n v="105119"/>
    <x v="27"/>
    <x v="4"/>
    <s v="MOLU18004484866"/>
    <s v="AQUAMARINE ACE"/>
    <x v="0"/>
    <x v="0"/>
    <x v="0"/>
    <s v="105396/KPU.1/2023"/>
    <d v="2023-03-03T00:00:00"/>
    <n v="620230300032245"/>
    <d v="2023-03-0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983"/>
    <d v="2023-03-02T00:00:00"/>
    <n v="7"/>
    <x v="0"/>
    <x v="0"/>
    <s v="SA-11083"/>
    <d v="2023-02-14T00:00:00"/>
    <d v="2023-02-14T00:00:00"/>
    <x v="6"/>
    <x v="5"/>
    <x v="0"/>
    <x v="0"/>
    <s v="V.0127A"/>
    <x v="0"/>
    <d v="2023-03-03T00:00:00"/>
    <x v="2"/>
    <x v="1"/>
    <n v="112.49850000000001"/>
    <n v="54016654"/>
    <n v="54016654"/>
    <n v="0"/>
    <x v="0"/>
    <x v="0"/>
    <n v="0"/>
    <x v="0"/>
    <x v="0"/>
    <n v="52465"/>
    <n v="52361"/>
    <x v="0"/>
    <s v="FFAU3270635"/>
    <x v="1"/>
    <x v="1"/>
    <x v="2"/>
    <n v="4"/>
    <s v="SESUAI BL"/>
    <x v="1"/>
    <x v="0"/>
    <s v="SA-11083"/>
    <d v="2023-02-14T00:00:00"/>
    <n v="0"/>
    <n v="668448000"/>
    <x v="0"/>
    <n v="151920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800EX SN:RA1452, EN:6M60-294760"/>
    <x v="2"/>
    <s v="GR-800EX       "/>
    <s v="4500022456"/>
    <x v="0"/>
    <x v="0"/>
    <x v="4"/>
    <x v="0"/>
    <x v="4"/>
    <n v="6076792550.0190001"/>
  </r>
  <r>
    <n v="159"/>
    <s v="00000000006020230225011278"/>
    <x v="0"/>
    <x v="0"/>
    <n v="105121"/>
    <x v="27"/>
    <x v="4"/>
    <s v="MOLU18004522009"/>
    <s v="AQUAMARINE ACE"/>
    <x v="0"/>
    <x v="0"/>
    <x v="0"/>
    <s v="105398/KPU.1/2023"/>
    <d v="2023-03-03T00:00:00"/>
    <n v="620230300032319"/>
    <d v="2023-03-0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983"/>
    <d v="2023-03-02T00:00:00"/>
    <n v="10"/>
    <x v="0"/>
    <x v="0"/>
    <s v="SA-11081"/>
    <d v="2023-02-14T00:00:00"/>
    <d v="2023-02-14T00:00:00"/>
    <x v="6"/>
    <x v="5"/>
    <x v="0"/>
    <x v="0"/>
    <s v="V.0127A"/>
    <x v="0"/>
    <d v="2023-03-03T00:00:00"/>
    <x v="2"/>
    <x v="1"/>
    <n v="112.49850000000001"/>
    <n v="53839720"/>
    <n v="53839720"/>
    <n v="0"/>
    <x v="0"/>
    <x v="0"/>
    <n v="0"/>
    <x v="0"/>
    <x v="0"/>
    <n v="52465"/>
    <n v="52361"/>
    <x v="0"/>
    <s v="FFAU3270635"/>
    <x v="1"/>
    <x v="1"/>
    <x v="2"/>
    <n v="4"/>
    <s v="SESUAI BL"/>
    <x v="1"/>
    <x v="0"/>
    <s v="SA-11081"/>
    <d v="2023-02-14T00:00:00"/>
    <n v="0"/>
    <n v="666258000"/>
    <x v="0"/>
    <n v="151423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800EX SN:RA1460, EN:6M60-292896"/>
    <x v="2"/>
    <s v="GR-800EX       "/>
    <s v="4500022422"/>
    <x v="0"/>
    <x v="0"/>
    <x v="4"/>
    <x v="0"/>
    <x v="4"/>
    <n v="6056887740.4200001"/>
  </r>
  <r>
    <n v="160"/>
    <s v="00000000006020230225011279"/>
    <x v="0"/>
    <x v="0"/>
    <n v="126225"/>
    <x v="26"/>
    <x v="4"/>
    <s v="KKLUJPN586864"/>
    <s v="IGUAZU HIGHWAY"/>
    <x v="0"/>
    <x v="0"/>
    <x v="0"/>
    <s v="126185/KPU.1/2023"/>
    <d v="2023-03-14T00:00:00"/>
    <n v="620230300141625"/>
    <d v="2023-03-14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1183"/>
    <d v="2023-03-14T00:00:00"/>
    <n v="14"/>
    <x v="0"/>
    <x v="0"/>
    <s v="SA-11080"/>
    <d v="2023-02-09T00:00:00"/>
    <d v="2023-02-09T00:00:00"/>
    <x v="6"/>
    <x v="5"/>
    <x v="0"/>
    <x v="0"/>
    <s v="V.44"/>
    <x v="0"/>
    <d v="2023-03-15T00:00:00"/>
    <x v="2"/>
    <x v="1"/>
    <n v="112.07299999999999"/>
    <n v="54016654"/>
    <n v="54016654"/>
    <n v="0"/>
    <x v="0"/>
    <x v="0"/>
    <n v="0"/>
    <x v="0"/>
    <x v="0"/>
    <n v="52465"/>
    <n v="52361"/>
    <x v="0"/>
    <s v="FFAU3270635"/>
    <x v="1"/>
    <x v="1"/>
    <x v="2"/>
    <n v="4"/>
    <s v="SESUAI BL"/>
    <x v="1"/>
    <x v="0"/>
    <s v="SA-11080"/>
    <d v="2023-02-09T00:00:00"/>
    <n v="0"/>
    <n v="665919000"/>
    <x v="0"/>
    <n v="151346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800EX SN:RA1450, EN:6M60-294754"/>
    <x v="2"/>
    <s v="GR-800EX       "/>
    <s v="4500022456"/>
    <x v="0"/>
    <x v="0"/>
    <x v="8"/>
    <x v="0"/>
    <x v="8"/>
    <n v="6053808463.7419996"/>
  </r>
  <r>
    <n v="161"/>
    <s v="00000000006020230228011283"/>
    <x v="0"/>
    <x v="0"/>
    <n v="116927"/>
    <x v="28"/>
    <x v="4"/>
    <s v="KNZJK23MF001"/>
    <s v="TAIKLI"/>
    <x v="0"/>
    <x v="0"/>
    <x v="0"/>
    <s v="117076/KPU.1/2023"/>
    <d v="2023-03-09T00:00:00"/>
    <n v="620230300093473"/>
    <d v="2023-03-09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061"/>
    <d v="2023-03-07T00:00:00"/>
    <n v="25"/>
    <x v="0"/>
    <x v="0"/>
    <s v="CV2E424"/>
    <d v="2023-02-03T00:00:00"/>
    <d v="2023-02-22T00:00:00"/>
    <x v="6"/>
    <x v="5"/>
    <x v="0"/>
    <x v="0"/>
    <s v="V.137"/>
    <x v="0"/>
    <d v="2023-03-08T00:00:00"/>
    <x v="1"/>
    <x v="0"/>
    <n v="15269"/>
    <n v="1629415"/>
    <n v="1670363.18"/>
    <n v="1629415"/>
    <x v="0"/>
    <x v="0"/>
    <n v="40948.18"/>
    <x v="0"/>
    <x v="0"/>
    <n v="205295"/>
    <n v="203015"/>
    <x v="0"/>
    <s v="FFAU3270635"/>
    <x v="1"/>
    <x v="1"/>
    <x v="2"/>
    <n v="18"/>
    <s v="SESUAI BL"/>
    <x v="1"/>
    <x v="0"/>
    <s v="CV2E424"/>
    <d v="2023-02-03T00:00:00"/>
    <n v="0"/>
    <n v="2805526000"/>
    <x v="0"/>
    <n v="637620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JNF030061, EN:900150"/>
    <x v="1"/>
    <s v="PC2000-11R     "/>
    <s v="4500022418"/>
    <x v="0"/>
    <x v="0"/>
    <x v="0"/>
    <x v="0"/>
    <x v="0"/>
    <n v="25504775395.419998"/>
  </r>
  <r>
    <n v="162"/>
    <s v="00000000006020230228011284"/>
    <x v="0"/>
    <x v="0"/>
    <n v="116928"/>
    <x v="28"/>
    <x v="4"/>
    <s v="KNZJK23MF002"/>
    <s v="TAIKLI"/>
    <x v="0"/>
    <x v="0"/>
    <x v="0"/>
    <s v="117077/KPU.1/2023"/>
    <d v="2023-03-09T00:00:00"/>
    <n v="620230300093824"/>
    <d v="2023-03-09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061"/>
    <d v="2023-03-07T00:00:00"/>
    <n v="26"/>
    <x v="0"/>
    <x v="0"/>
    <s v="CV2E396"/>
    <d v="2023-02-03T00:00:00"/>
    <d v="2023-02-22T00:00:00"/>
    <x v="6"/>
    <x v="5"/>
    <x v="0"/>
    <x v="0"/>
    <s v="V.137"/>
    <x v="0"/>
    <d v="2023-03-08T00:00:00"/>
    <x v="1"/>
    <x v="0"/>
    <n v="15269"/>
    <n v="1629415"/>
    <n v="1670363.18"/>
    <n v="1629415"/>
    <x v="0"/>
    <x v="0"/>
    <n v="40948.18"/>
    <x v="0"/>
    <x v="0"/>
    <n v="205295"/>
    <n v="203015"/>
    <x v="0"/>
    <s v="FFAU3270635"/>
    <x v="1"/>
    <x v="1"/>
    <x v="2"/>
    <n v="18"/>
    <s v="SESUAI BL"/>
    <x v="1"/>
    <x v="0"/>
    <s v="CV2E396"/>
    <d v="2023-02-03T00:00:00"/>
    <n v="0"/>
    <n v="2805526000"/>
    <x v="0"/>
    <n v="637620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CNF030059, EN:900148"/>
    <x v="1"/>
    <s v="PC2000-11R     "/>
    <s v="4500022321"/>
    <x v="0"/>
    <x v="0"/>
    <x v="0"/>
    <x v="0"/>
    <x v="0"/>
    <n v="25504775395.419998"/>
  </r>
  <r>
    <n v="163"/>
    <s v="00000000006020230228011285"/>
    <x v="0"/>
    <x v="0"/>
    <n v="97004"/>
    <x v="25"/>
    <x v="15"/>
    <s v="GOSUSNH20800892"/>
    <s v="YM EFFICIENCY"/>
    <x v="0"/>
    <x v="0"/>
    <x v="0"/>
    <s v="097377/KPU.1/2023"/>
    <d v="2023-02-28T00:00:00"/>
    <n v="620230200233891"/>
    <d v="2023-02-28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773"/>
    <d v="2023-02-18T00:00:00"/>
    <n v="240"/>
    <x v="0"/>
    <x v="0"/>
    <s v="9196002916"/>
    <d v="2023-02-07T00:00:00"/>
    <d v="2023-02-08T00:00:00"/>
    <x v="7"/>
    <x v="6"/>
    <x v="0"/>
    <x v="0"/>
    <s v="V.163S"/>
    <x v="0"/>
    <d v="2023-02-20T00:00:00"/>
    <x v="3"/>
    <x v="0"/>
    <n v="15191"/>
    <n v="1047430"/>
    <n v="1047430"/>
    <n v="1047430"/>
    <x v="0"/>
    <x v="0"/>
    <n v="0"/>
    <x v="0"/>
    <x v="0"/>
    <n v="201686"/>
    <n v="201162"/>
    <x v="9"/>
    <s v="BMOU4877704"/>
    <x v="1"/>
    <x v="1"/>
    <x v="2"/>
    <n v="148"/>
    <s v="SESUAI BL"/>
    <x v="3"/>
    <x v="0"/>
    <s v="9196002916"/>
    <d v="2023-02-07T00:00:00"/>
    <n v="0"/>
    <n v="1750266000"/>
    <x v="0"/>
    <n v="397788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SL , KEADAAN BARU,SN:961582391324 EN:93091294"/>
    <x v="3"/>
    <s v="BW211D-40SL    "/>
    <s v="4500021817"/>
    <x v="0"/>
    <x v="15"/>
    <x v="3"/>
    <x v="4"/>
    <x v="3"/>
    <n v="15911509130"/>
  </r>
  <r>
    <n v="164"/>
    <s v="00000000006020230228011287"/>
    <x v="0"/>
    <x v="0"/>
    <n v="108009"/>
    <x v="29"/>
    <x v="6"/>
    <s v="EUKOSEIN1879351"/>
    <s v="MORNING PRIDE"/>
    <x v="0"/>
    <x v="0"/>
    <x v="0"/>
    <s v="108306/KPU.1/2023"/>
    <d v="2023-03-06T00:00:00"/>
    <n v="620230300050946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910"/>
    <d v="2023-02-26T00:00:00"/>
    <n v="24"/>
    <x v="0"/>
    <x v="0"/>
    <s v="2352006563"/>
    <d v="2023-01-26T00:00:00"/>
    <d v="2023-01-26T00:00:00"/>
    <x v="7"/>
    <x v="6"/>
    <x v="0"/>
    <x v="0"/>
    <s v="V.077"/>
    <x v="0"/>
    <d v="2023-02-27T00:00:00"/>
    <x v="0"/>
    <x v="0"/>
    <n v="15194"/>
    <n v="304028"/>
    <n v="304028"/>
    <n v="304028"/>
    <x v="0"/>
    <x v="0"/>
    <n v="0"/>
    <x v="0"/>
    <x v="0"/>
    <n v="24516"/>
    <n v="24516"/>
    <x v="0"/>
    <s v="ZCSU7896347"/>
    <x v="1"/>
    <x v="1"/>
    <x v="0"/>
    <n v="2"/>
    <s v="4500021774"/>
    <x v="3"/>
    <x v="0"/>
    <s v="2352006563"/>
    <d v="2023-01-26T00:00:00"/>
    <n v="461941000"/>
    <n v="558948000"/>
    <x v="0"/>
    <n v="127034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6"/>
    <x v="0"/>
    <x v="3"/>
    <n v="4619401432"/>
  </r>
  <r>
    <n v="165"/>
    <s v="00000000006020230228011288"/>
    <x v="0"/>
    <x v="0"/>
    <n v="108010"/>
    <x v="29"/>
    <x v="0"/>
    <s v="EUKOBEIN1872171"/>
    <s v="MORNING PRIDE"/>
    <x v="0"/>
    <x v="0"/>
    <x v="0"/>
    <s v="108307/KPU.1/2023"/>
    <d v="2023-03-06T00:00:00"/>
    <n v="620230300051149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910"/>
    <d v="2023-02-26T00:00:00"/>
    <n v="16"/>
    <x v="0"/>
    <x v="0"/>
    <s v="2352006970"/>
    <d v="2023-01-30T00:00:00"/>
    <d v="2023-01-30T00:00:00"/>
    <x v="7"/>
    <x v="6"/>
    <x v="0"/>
    <x v="0"/>
    <s v="V.077"/>
    <x v="0"/>
    <d v="2023-02-27T00:00:00"/>
    <x v="0"/>
    <x v="0"/>
    <n v="15194"/>
    <n v="416466"/>
    <n v="416466"/>
    <n v="416466"/>
    <x v="0"/>
    <x v="0"/>
    <n v="0"/>
    <x v="0"/>
    <x v="0"/>
    <n v="34530"/>
    <n v="34530"/>
    <x v="0"/>
    <s v="ZCSU7896347"/>
    <x v="1"/>
    <x v="1"/>
    <x v="0"/>
    <n v="3"/>
    <s v="4500022297"/>
    <x v="3"/>
    <x v="0"/>
    <s v="2352006970"/>
    <d v="2023-01-30T00:00:00"/>
    <n v="632779000"/>
    <n v="765662000"/>
    <x v="0"/>
    <n v="17401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6"/>
    <x v="0"/>
    <x v="3"/>
    <n v="6327784404"/>
  </r>
  <r>
    <n v="166"/>
    <s v="00000000006020230228011290"/>
    <x v="0"/>
    <x v="0"/>
    <n v="107981"/>
    <x v="29"/>
    <x v="6"/>
    <s v="EUKOBEIN1868299"/>
    <s v="MORNING PRIDE"/>
    <x v="0"/>
    <x v="0"/>
    <x v="0"/>
    <s v="108280/KPU.1/2023"/>
    <d v="2023-03-06T00:00:00"/>
    <n v="620230300050900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910"/>
    <d v="2023-02-26T00:00:00"/>
    <n v="15"/>
    <x v="0"/>
    <x v="0"/>
    <s v="2352006977"/>
    <d v="2023-01-30T00:00:00"/>
    <d v="2023-01-30T00:00:00"/>
    <x v="7"/>
    <x v="6"/>
    <x v="0"/>
    <x v="0"/>
    <s v="V.077"/>
    <x v="0"/>
    <d v="2023-02-27T00:00:00"/>
    <x v="0"/>
    <x v="0"/>
    <n v="15194"/>
    <n v="228833"/>
    <n v="228833"/>
    <n v="228833"/>
    <x v="0"/>
    <x v="0"/>
    <n v="0"/>
    <x v="0"/>
    <x v="0"/>
    <n v="23293"/>
    <n v="23293"/>
    <x v="0"/>
    <s v="ZCSU7896347"/>
    <x v="1"/>
    <x v="1"/>
    <x v="0"/>
    <n v="2"/>
    <s v="4500022298, 4500022204"/>
    <x v="3"/>
    <x v="0"/>
    <s v="2352006977"/>
    <d v="2023-01-30T00:00:00"/>
    <n v="347689000"/>
    <n v="420704000"/>
    <x v="0"/>
    <n v="95615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10-B8X4"/>
    <x v="0"/>
    <s v="TRUCK CHASSIS  "/>
    <s v="GVW 50.000 KGS"/>
    <x v="0"/>
    <x v="0"/>
    <x v="6"/>
    <x v="0"/>
    <x v="3"/>
    <n v="3476888602"/>
  </r>
  <r>
    <n v="167"/>
    <s v="00000000006020230228011291"/>
    <x v="0"/>
    <x v="0"/>
    <n v="107982"/>
    <x v="29"/>
    <x v="3"/>
    <s v="EUKOBEIN1880953"/>
    <s v="MORNING PRIDE"/>
    <x v="0"/>
    <x v="0"/>
    <x v="0"/>
    <s v="108281/KPU.1/2023"/>
    <d v="2023-03-06T00:00:00"/>
    <n v="620230300051012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910"/>
    <d v="2023-02-26T00:00:00"/>
    <n v="20"/>
    <x v="0"/>
    <x v="0"/>
    <s v="2252072906-2"/>
    <d v="2022-12-27T00:00:00"/>
    <d v="2023-01-30T00:00:00"/>
    <x v="7"/>
    <x v="6"/>
    <x v="0"/>
    <x v="0"/>
    <s v="V.077"/>
    <x v="0"/>
    <d v="2023-02-27T00:00:00"/>
    <x v="0"/>
    <x v="0"/>
    <n v="15194"/>
    <n v="741318"/>
    <n v="741318"/>
    <n v="741318"/>
    <x v="0"/>
    <x v="0"/>
    <n v="0"/>
    <x v="0"/>
    <x v="0"/>
    <n v="75558"/>
    <n v="75558"/>
    <x v="0"/>
    <s v="ZCSU7896347"/>
    <x v="1"/>
    <x v="1"/>
    <x v="0"/>
    <n v="6"/>
    <s v="4500022298"/>
    <x v="3"/>
    <x v="0"/>
    <s v="2252072906-2"/>
    <d v="2022-12-27T00:00:00"/>
    <n v="1126359000"/>
    <n v="1362894000"/>
    <x v="0"/>
    <n v="309749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10-B8X4"/>
    <x v="0"/>
    <s v="TRUCK CHASSIS  "/>
    <s v="GVW 50.000 KGS"/>
    <x v="0"/>
    <x v="0"/>
    <x v="6"/>
    <x v="0"/>
    <x v="3"/>
    <n v="11263585692"/>
  </r>
  <r>
    <n v="168"/>
    <s v="00000000006020230301011292"/>
    <x v="0"/>
    <x v="0"/>
    <n v="108008"/>
    <x v="29"/>
    <x v="2"/>
    <s v="EUKOBEIN1880954"/>
    <s v="MORNING PRIDE"/>
    <x v="0"/>
    <x v="0"/>
    <x v="0"/>
    <s v="108305/KPU.1/2023"/>
    <d v="2023-03-06T00:00:00"/>
    <n v="620230300050944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910"/>
    <d v="2023-02-26T00:00:00"/>
    <n v="21"/>
    <x v="0"/>
    <x v="0"/>
    <s v="2252072905-2"/>
    <d v="2022-12-27T00:00:00"/>
    <d v="2023-01-30T00:00:00"/>
    <x v="7"/>
    <x v="6"/>
    <x v="0"/>
    <x v="0"/>
    <s v="V.077"/>
    <x v="0"/>
    <d v="2023-02-27T00:00:00"/>
    <x v="0"/>
    <x v="0"/>
    <n v="15194"/>
    <n v="1111977"/>
    <n v="1111977"/>
    <n v="1111977"/>
    <x v="0"/>
    <x v="0"/>
    <n v="0"/>
    <x v="0"/>
    <x v="0"/>
    <n v="113337"/>
    <n v="113337"/>
    <x v="0"/>
    <s v="ZCSU7896347"/>
    <x v="1"/>
    <x v="1"/>
    <x v="0"/>
    <n v="9"/>
    <s v="4500022298"/>
    <x v="3"/>
    <x v="0"/>
    <s v="2252072905-2"/>
    <d v="2022-12-27T00:00:00"/>
    <n v="1689538000"/>
    <n v="2044341000"/>
    <x v="0"/>
    <n v="464623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10-B8X4"/>
    <x v="0"/>
    <s v="TRUCK CHASSIS  "/>
    <s v="GVW 50.000 KGS"/>
    <x v="0"/>
    <x v="0"/>
    <x v="6"/>
    <x v="0"/>
    <x v="3"/>
    <n v="16895378538"/>
  </r>
  <r>
    <n v="169"/>
    <s v="00000000006020230301011293"/>
    <x v="0"/>
    <x v="0"/>
    <n v="108004"/>
    <x v="29"/>
    <x v="14"/>
    <s v="EUKOSEIN1871973"/>
    <s v="MORNING PRIDE"/>
    <x v="0"/>
    <x v="0"/>
    <x v="0"/>
    <s v="108301/KPU.1/2023"/>
    <d v="2023-03-06T00:00:00"/>
    <n v="620230300051150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910"/>
    <d v="2023-02-26T00:00:00"/>
    <n v="22"/>
    <x v="0"/>
    <x v="0"/>
    <s v="2352006569"/>
    <d v="2023-01-26T00:00:00"/>
    <d v="2023-01-26T00:00:00"/>
    <x v="7"/>
    <x v="6"/>
    <x v="0"/>
    <x v="0"/>
    <s v="V.077"/>
    <x v="0"/>
    <d v="2023-02-27T00:00:00"/>
    <x v="0"/>
    <x v="0"/>
    <n v="15194"/>
    <n v="525944"/>
    <n v="525944"/>
    <n v="525944"/>
    <x v="0"/>
    <x v="0"/>
    <n v="0"/>
    <x v="0"/>
    <x v="0"/>
    <n v="52476"/>
    <n v="52476"/>
    <x v="0"/>
    <s v="ZCSU7896347"/>
    <x v="1"/>
    <x v="1"/>
    <x v="0"/>
    <n v="4"/>
    <s v="4500022203"/>
    <x v="3"/>
    <x v="0"/>
    <s v="2352006569"/>
    <d v="2023-01-26T00:00:00"/>
    <n v="799120000"/>
    <n v="966935000"/>
    <x v="0"/>
    <n v="219758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6"/>
    <x v="0"/>
    <x v="3"/>
    <n v="7991193136"/>
  </r>
  <r>
    <n v="170"/>
    <s v="00000000006020230301011294"/>
    <x v="0"/>
    <x v="0"/>
    <n v="108002"/>
    <x v="29"/>
    <x v="6"/>
    <s v="EUKOBEIN1880949"/>
    <s v="MORNING PRIDE"/>
    <x v="0"/>
    <x v="0"/>
    <x v="0"/>
    <s v="108299/KPU.1/2023"/>
    <d v="2023-03-06T00:00:00"/>
    <n v="620230300051014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910"/>
    <d v="2023-02-26T00:00:00"/>
    <n v="17"/>
    <x v="0"/>
    <x v="0"/>
    <s v="2252072902-2"/>
    <d v="2022-12-27T00:00:00"/>
    <d v="2023-01-30T00:00:00"/>
    <x v="7"/>
    <x v="6"/>
    <x v="0"/>
    <x v="0"/>
    <s v="V.077"/>
    <x v="0"/>
    <d v="2023-02-27T00:00:00"/>
    <x v="0"/>
    <x v="0"/>
    <n v="15194"/>
    <n v="262972"/>
    <n v="262972"/>
    <n v="262972"/>
    <x v="0"/>
    <x v="0"/>
    <n v="0"/>
    <x v="0"/>
    <x v="0"/>
    <n v="26238"/>
    <n v="26238"/>
    <x v="0"/>
    <s v="ZCSU7896347"/>
    <x v="1"/>
    <x v="1"/>
    <x v="0"/>
    <n v="2"/>
    <s v="4500022203"/>
    <x v="3"/>
    <x v="0"/>
    <s v="2252072902-2"/>
    <d v="2022-12-27T00:00:00"/>
    <n v="399560000"/>
    <n v="483468000"/>
    <x v="0"/>
    <n v="109879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6"/>
    <x v="0"/>
    <x v="3"/>
    <n v="3995596568"/>
  </r>
  <r>
    <n v="171"/>
    <s v="00000000006020230301011295"/>
    <x v="0"/>
    <x v="0"/>
    <n v="108001"/>
    <x v="29"/>
    <x v="0"/>
    <s v="EUKOBEIN1880951"/>
    <s v="MORNING PRIDE"/>
    <x v="0"/>
    <x v="0"/>
    <x v="0"/>
    <s v="108298/KPU.1/2023"/>
    <d v="2023-03-06T00:00:00"/>
    <n v="620230300050947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910"/>
    <d v="2023-02-26T00:00:00"/>
    <n v="18"/>
    <x v="0"/>
    <x v="0"/>
    <s v="2252072903-2"/>
    <d v="2022-12-27T00:00:00"/>
    <d v="2023-01-30T00:00:00"/>
    <x v="7"/>
    <x v="6"/>
    <x v="0"/>
    <x v="0"/>
    <s v="V.077"/>
    <x v="0"/>
    <d v="2023-02-27T00:00:00"/>
    <x v="0"/>
    <x v="0"/>
    <n v="15194"/>
    <n v="394458"/>
    <n v="394458"/>
    <n v="394458"/>
    <x v="0"/>
    <x v="0"/>
    <n v="0"/>
    <x v="0"/>
    <x v="0"/>
    <n v="39357"/>
    <n v="39357"/>
    <x v="0"/>
    <s v="ZCSU7896347"/>
    <x v="1"/>
    <x v="1"/>
    <x v="0"/>
    <n v="3"/>
    <s v="4500022203"/>
    <x v="3"/>
    <x v="0"/>
    <s v="2252072903-2"/>
    <d v="2022-12-27T00:00:00"/>
    <n v="599340000"/>
    <n v="725201000"/>
    <x v="0"/>
    <n v="164819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6"/>
    <x v="0"/>
    <x v="3"/>
    <n v="5993394852"/>
  </r>
  <r>
    <n v="172"/>
    <s v="00000000006020230301011296"/>
    <x v="0"/>
    <x v="0"/>
    <n v="108003"/>
    <x v="29"/>
    <x v="3"/>
    <s v="EUKOBEIN1880952"/>
    <s v="MORNING PRIDE"/>
    <x v="0"/>
    <x v="0"/>
    <x v="0"/>
    <s v="108300/KPU.1/2023"/>
    <d v="2023-03-06T00:00:00"/>
    <n v="620230300051015"/>
    <d v="2023-03-0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910"/>
    <d v="2023-02-26T00:00:00"/>
    <n v="19"/>
    <x v="0"/>
    <x v="0"/>
    <s v="2352006974"/>
    <d v="2023-01-30T00:00:00"/>
    <d v="2023-01-30T00:00:00"/>
    <x v="7"/>
    <x v="6"/>
    <x v="0"/>
    <x v="0"/>
    <s v="V.077"/>
    <x v="0"/>
    <d v="2023-02-27T00:00:00"/>
    <x v="0"/>
    <x v="0"/>
    <n v="15194"/>
    <n v="794976"/>
    <n v="794976"/>
    <n v="794976"/>
    <x v="0"/>
    <x v="0"/>
    <n v="0"/>
    <x v="0"/>
    <x v="0"/>
    <n v="78516"/>
    <n v="78516"/>
    <x v="0"/>
    <s v="ZCSU7896347"/>
    <x v="1"/>
    <x v="1"/>
    <x v="0"/>
    <n v="6"/>
    <s v="4500022299"/>
    <x v="3"/>
    <x v="0"/>
    <s v="2352006974"/>
    <d v="2023-01-30T00:00:00"/>
    <n v="1207887000"/>
    <n v="1461543000"/>
    <x v="0"/>
    <n v="332169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6"/>
    <x v="0"/>
    <x v="3"/>
    <n v="12078865344"/>
  </r>
  <r>
    <n v="173"/>
    <s v="00000000006020230302011297"/>
    <x v="0"/>
    <x v="0"/>
    <n v="135365"/>
    <x v="30"/>
    <x v="4"/>
    <s v="NYKS182112155"/>
    <s v="LEO LEADER"/>
    <x v="0"/>
    <x v="0"/>
    <x v="0"/>
    <s v="135505/KPU.1/2023"/>
    <d v="2023-03-20T00:00:00"/>
    <n v="620230300187152"/>
    <d v="2023-03-20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1244"/>
    <d v="2023-03-17T00:00:00"/>
    <n v="2"/>
    <x v="0"/>
    <x v="0"/>
    <s v="SA-11085"/>
    <d v="2023-02-21T00:00:00"/>
    <d v="2023-02-21T00:00:00"/>
    <x v="7"/>
    <x v="6"/>
    <x v="0"/>
    <x v="0"/>
    <s v="V.099"/>
    <x v="0"/>
    <d v="2023-03-20T00:00:00"/>
    <x v="2"/>
    <x v="1"/>
    <n v="112.98950000000001"/>
    <n v="52828674"/>
    <n v="52828674"/>
    <n v="0"/>
    <x v="0"/>
    <x v="0"/>
    <n v="0"/>
    <x v="0"/>
    <x v="0"/>
    <n v="51410"/>
    <n v="51410"/>
    <x v="0"/>
    <s v="ZCSU7896347"/>
    <x v="1"/>
    <x v="1"/>
    <x v="1"/>
    <n v="1"/>
    <s v="SESUAI BL"/>
    <x v="1"/>
    <x v="0"/>
    <s v="SA-11085"/>
    <d v="2023-02-21T00:00:00"/>
    <n v="0"/>
    <n v="656600000"/>
    <x v="0"/>
    <n v="149228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800EX SN:RA1470, EN:6M60-295288"/>
    <x v="2"/>
    <s v="GR-800EX       "/>
    <s v="4500022342"/>
    <x v="0"/>
    <x v="0"/>
    <x v="4"/>
    <x v="0"/>
    <x v="4"/>
    <n v="5969085460.9230003"/>
  </r>
  <r>
    <n v="174"/>
    <s v="00000000006020230302011298"/>
    <x v="0"/>
    <x v="0"/>
    <n v="135366"/>
    <x v="30"/>
    <x v="4"/>
    <s v="NYKS182112156"/>
    <s v="LEO LEADER"/>
    <x v="0"/>
    <x v="0"/>
    <x v="0"/>
    <s v="135506/KPU.1/2023"/>
    <d v="2023-03-20T00:00:00"/>
    <n v="620230300187174"/>
    <d v="2023-03-20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1244"/>
    <d v="2023-03-17T00:00:00"/>
    <n v="3"/>
    <x v="0"/>
    <x v="0"/>
    <s v="SA-11084"/>
    <d v="2023-02-21T00:00:00"/>
    <d v="2023-02-21T00:00:00"/>
    <x v="7"/>
    <x v="6"/>
    <x v="0"/>
    <x v="0"/>
    <s v="V.099"/>
    <x v="0"/>
    <d v="2023-03-20T00:00:00"/>
    <x v="2"/>
    <x v="1"/>
    <n v="112.98950000000001"/>
    <n v="54016654"/>
    <n v="54016654"/>
    <n v="0"/>
    <x v="0"/>
    <x v="0"/>
    <n v="0"/>
    <x v="0"/>
    <x v="0"/>
    <n v="52465"/>
    <n v="52361"/>
    <x v="0"/>
    <s v="ZCSU7896347"/>
    <x v="1"/>
    <x v="1"/>
    <x v="2"/>
    <n v="4"/>
    <s v="SESUAI BL"/>
    <x v="1"/>
    <x v="0"/>
    <s v="SA-11084"/>
    <d v="2023-02-21T00:00:00"/>
    <n v="0"/>
    <n v="671365000"/>
    <x v="0"/>
    <n v="152583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800EX SN:RA1457, EN:6M60-291151"/>
    <x v="2"/>
    <s v="GR-800EX       "/>
    <s v="4500022456"/>
    <x v="0"/>
    <x v="0"/>
    <x v="4"/>
    <x v="0"/>
    <x v="4"/>
    <n v="6103314727.1330004"/>
  </r>
  <r>
    <n v="175"/>
    <s v="00000000006020230307011300"/>
    <x v="0"/>
    <x v="0"/>
    <n v="115239"/>
    <x v="28"/>
    <x v="10"/>
    <s v="COAU7243150300"/>
    <s v="OOCL JAKARTA"/>
    <x v="0"/>
    <x v="0"/>
    <x v="0"/>
    <s v="115423/KPU.1/2023"/>
    <d v="2023-03-09T00:00:00"/>
    <n v="620230300081342"/>
    <d v="2023-03-08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1051"/>
    <d v="2023-03-06T00:00:00"/>
    <n v="581"/>
    <x v="0"/>
    <x v="0"/>
    <s v="SA-11112"/>
    <d v="2023-02-23T00:00:00"/>
    <d v="2023-02-23T00:00:00"/>
    <x v="7"/>
    <x v="6"/>
    <x v="0"/>
    <x v="0"/>
    <s v="V.154S"/>
    <x v="0"/>
    <d v="2023-03-07T00:00:00"/>
    <x v="2"/>
    <x v="1"/>
    <n v="112.07299999999999"/>
    <n v="16225450"/>
    <n v="16225450"/>
    <n v="0"/>
    <x v="0"/>
    <x v="0"/>
    <n v="0"/>
    <x v="0"/>
    <x v="0"/>
    <n v="11129"/>
    <n v="9832"/>
    <x v="4"/>
    <s v="OOCU7741074"/>
    <x v="1"/>
    <x v="1"/>
    <x v="2"/>
    <n v="17"/>
    <s v="SESUAI BL"/>
    <x v="2"/>
    <x v="0"/>
    <s v="SA-11112"/>
    <d v="2023-02-23T00:00:00"/>
    <n v="0"/>
    <n v="200028000"/>
    <x v="0"/>
    <n v="45461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E303MH, KEADAAN BARU,SN:KE9339"/>
    <x v="2"/>
    <s v="TM-ZE303MH     "/>
    <s v="4500022679"/>
    <x v="0"/>
    <x v="0"/>
    <x v="1"/>
    <x v="0"/>
    <x v="1"/>
    <n v="1818434857.8499999"/>
  </r>
  <r>
    <n v="176"/>
    <s v="00000000006020230307011301"/>
    <x v="0"/>
    <x v="0"/>
    <n v="112216"/>
    <x v="31"/>
    <x v="0"/>
    <s v="EUKOSEIN1879349"/>
    <s v="MORNING PRIDE"/>
    <x v="0"/>
    <x v="0"/>
    <x v="0"/>
    <s v="112503/KPU.1/2023"/>
    <d v="2023-03-08T00:00:00"/>
    <n v="620230300067827"/>
    <d v="2023-03-0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910"/>
    <d v="2023-02-26T00:00:00"/>
    <n v="23"/>
    <x v="0"/>
    <x v="0"/>
    <s v="2352006566"/>
    <d v="2023-01-26T00:00:00"/>
    <d v="2023-01-26T00:00:00"/>
    <x v="7"/>
    <x v="6"/>
    <x v="0"/>
    <x v="0"/>
    <s v="V.077"/>
    <x v="0"/>
    <d v="2023-02-27T00:00:00"/>
    <x v="0"/>
    <x v="0"/>
    <n v="15194"/>
    <n v="417855"/>
    <n v="417855"/>
    <n v="417855"/>
    <x v="0"/>
    <x v="0"/>
    <n v="0"/>
    <x v="0"/>
    <x v="0"/>
    <n v="35109"/>
    <n v="35109"/>
    <x v="0"/>
    <s v="OOCU7741074"/>
    <x v="1"/>
    <x v="1"/>
    <x v="0"/>
    <n v="3"/>
    <s v="4500021774, 4500022204"/>
    <x v="2"/>
    <x v="0"/>
    <s v="2352006566"/>
    <d v="2023-01-26T00:00:00"/>
    <n v="634889000"/>
    <n v="768216000"/>
    <x v="0"/>
    <n v="17459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7"/>
    <x v="0"/>
    <x v="7"/>
    <n v="6348888870"/>
  </r>
  <r>
    <n v="177"/>
    <s v="00000000006020230308011302"/>
    <x v="0"/>
    <x v="0"/>
    <n v="113573"/>
    <x v="31"/>
    <x v="11"/>
    <s v="CN2350910"/>
    <s v="GSL ROSSI"/>
    <x v="0"/>
    <x v="0"/>
    <x v="0"/>
    <s v="113855/KPU.1/2023"/>
    <d v="2023-03-08T00:00:00"/>
    <n v="620230300076736"/>
    <d v="2023-03-08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1025"/>
    <d v="2023-03-05T00:00:00"/>
    <n v="35"/>
    <x v="1"/>
    <x v="0"/>
    <s v="9196002928"/>
    <d v="2023-02-16T00:00:00"/>
    <d v="2023-02-22T00:00:00"/>
    <x v="8"/>
    <x v="7"/>
    <x v="0"/>
    <x v="0"/>
    <s v="V.32S"/>
    <x v="0"/>
    <d v="2023-03-06T00:00:00"/>
    <x v="3"/>
    <x v="0"/>
    <n v="15269"/>
    <n v="430240"/>
    <n v="430240"/>
    <n v="430240"/>
    <x v="0"/>
    <x v="0"/>
    <n v="0"/>
    <x v="0"/>
    <x v="0"/>
    <n v="76026"/>
    <n v="75922"/>
    <x v="5"/>
    <s v="ZCSU6610551"/>
    <x v="1"/>
    <x v="1"/>
    <x v="2"/>
    <n v="26"/>
    <s v="SESUAI BL"/>
    <x v="3"/>
    <x v="0"/>
    <s v="9196002928"/>
    <d v="2023-02-16T00:00:00"/>
    <n v="0"/>
    <n v="722627000"/>
    <x v="0"/>
    <n v="164234000"/>
    <x v="0"/>
    <x v="0"/>
    <x v="0"/>
    <x v="0"/>
    <x v="0"/>
    <x v="0"/>
    <x v="0"/>
    <x v="0"/>
    <x v="0"/>
    <x v="0"/>
    <x v="0"/>
    <x v="0"/>
    <x v="0"/>
    <x v="0"/>
    <x v="0"/>
    <x v="0"/>
    <x v="1"/>
    <x v="10"/>
    <s v="BOMAG SINGLE DRUM COMPACTORS MODEL BW211D-40, KEADAAN BARU,SN:961884302317 EN:12827238"/>
    <x v="3"/>
    <s v="BW211D-40      "/>
    <s v="4500022151"/>
    <x v="0"/>
    <x v="0"/>
    <x v="1"/>
    <x v="0"/>
    <x v="1"/>
    <n v="6569334560"/>
  </r>
  <r>
    <n v="178"/>
    <s v="00000000006020230310011303"/>
    <x v="0"/>
    <x v="0"/>
    <n v="151309"/>
    <x v="32"/>
    <x v="9"/>
    <s v="CN2350963"/>
    <s v="COSCO HAIFA"/>
    <x v="0"/>
    <x v="0"/>
    <x v="0"/>
    <s v="151096/KPU.1/2023"/>
    <d v="2023-03-28T00:00:00"/>
    <n v="620230300260770"/>
    <d v="2023-03-28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1146"/>
    <d v="2023-03-11T00:00:00"/>
    <n v="523"/>
    <x v="1"/>
    <x v="0"/>
    <s v="9196002964"/>
    <d v="2023-02-24T00:00:00"/>
    <d v="2023-03-03T00:00:00"/>
    <x v="9"/>
    <x v="8"/>
    <x v="0"/>
    <x v="0"/>
    <s v="V-103S"/>
    <x v="0"/>
    <d v="2023-03-13T00:00:00"/>
    <x v="3"/>
    <x v="0"/>
    <n v="15381"/>
    <n v="883876"/>
    <n v="883876"/>
    <n v="883876"/>
    <x v="0"/>
    <x v="0"/>
    <n v="0"/>
    <x v="0"/>
    <x v="0"/>
    <n v="178078"/>
    <n v="177446"/>
    <x v="2"/>
    <s v="GCXU5079910"/>
    <x v="1"/>
    <x v="1"/>
    <x v="2"/>
    <n v="62"/>
    <s v="SESUAI BL"/>
    <x v="3"/>
    <x v="0"/>
    <s v="9196002964"/>
    <d v="2023-02-24T00:00:00"/>
    <n v="0"/>
    <n v="1495439000"/>
    <x v="0"/>
    <n v="339873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20D-5, KEADAAN BARU,SN:961587611118 EN:12841843"/>
    <x v="3"/>
    <s v="BW220D-5       "/>
    <s v="4500022326"/>
    <x v="0"/>
    <x v="0"/>
    <x v="9"/>
    <x v="0"/>
    <x v="9"/>
    <n v="13594896756"/>
  </r>
  <r>
    <n v="179"/>
    <s v="00000000006020230311011304"/>
    <x v="0"/>
    <x v="0"/>
    <n v="135383"/>
    <x v="30"/>
    <x v="0"/>
    <s v="COAU7243178110"/>
    <s v="OOCL ZHOUSHAN"/>
    <x v="0"/>
    <x v="0"/>
    <x v="0"/>
    <s v="135522/KPU.1/2023"/>
    <d v="2023-03-20T00:00:00"/>
    <n v="620230300190112"/>
    <d v="2023-03-20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1179"/>
    <d v="2023-03-13T00:00:00"/>
    <n v="517"/>
    <x v="0"/>
    <x v="0"/>
    <s v="SA-11116"/>
    <d v="2023-03-02T00:00:00"/>
    <d v="2023-03-02T00:00:00"/>
    <x v="9"/>
    <x v="8"/>
    <x v="0"/>
    <x v="0"/>
    <s v="V.253S"/>
    <x v="0"/>
    <d v="2023-03-15T00:00:00"/>
    <x v="2"/>
    <x v="1"/>
    <n v="112.98950000000001"/>
    <n v="14507100"/>
    <n v="14507100"/>
    <n v="0"/>
    <x v="0"/>
    <x v="0"/>
    <n v="0"/>
    <x v="0"/>
    <x v="0"/>
    <n v="10106"/>
    <n v="9088"/>
    <x v="4"/>
    <s v="TGBU4783240"/>
    <x v="1"/>
    <x v="1"/>
    <x v="2"/>
    <n v="12"/>
    <s v="SESUAI BL"/>
    <x v="2"/>
    <x v="0"/>
    <s v="SA-11116"/>
    <d v="2023-03-02T00:00:00"/>
    <n v="0"/>
    <n v="180307000"/>
    <x v="0"/>
    <n v="40979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T824H, KEADAAN BARU,SN:KZ1084"/>
    <x v="2"/>
    <s v="TM-ZT824H      "/>
    <s v="4500022491"/>
    <x v="0"/>
    <x v="0"/>
    <x v="5"/>
    <x v="0"/>
    <x v="5"/>
    <n v="1639149975.45"/>
  </r>
  <r>
    <n v="180"/>
    <s v="00000000006020230311011305"/>
    <x v="0"/>
    <x v="0"/>
    <n v="132612"/>
    <x v="33"/>
    <x v="6"/>
    <s v="HENJK23MH802"/>
    <s v="SUN PROUD"/>
    <x v="0"/>
    <x v="0"/>
    <x v="0"/>
    <s v="132711/KPU.1/2023"/>
    <d v="2023-03-17T00:00:00"/>
    <n v="620230300170250"/>
    <d v="2023-03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195"/>
    <d v="2023-03-14T00:00:00"/>
    <n v="4"/>
    <x v="0"/>
    <x v="0"/>
    <s v="CV2F242"/>
    <d v="2023-02-10T00:00:00"/>
    <d v="2023-02-26T00:00:00"/>
    <x v="9"/>
    <x v="8"/>
    <x v="0"/>
    <x v="0"/>
    <s v="V.001"/>
    <x v="0"/>
    <d v="2023-03-15T00:00:00"/>
    <x v="1"/>
    <x v="0"/>
    <n v="15404"/>
    <n v="2733392"/>
    <n v="2778188.53"/>
    <n v="2733392"/>
    <x v="0"/>
    <x v="0"/>
    <n v="44796.53"/>
    <x v="0"/>
    <x v="0"/>
    <n v="155684"/>
    <n v="149172"/>
    <x v="0"/>
    <s v="TGBU4783240"/>
    <x v="1"/>
    <x v="1"/>
    <x v="2"/>
    <n v="48"/>
    <s v="SESUAI BL"/>
    <x v="1"/>
    <x v="0"/>
    <s v="CV2F242"/>
    <d v="2023-02-10T00:00:00"/>
    <n v="0"/>
    <n v="4707474000"/>
    <x v="0"/>
    <n v="106988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1500-8, KEADAAN BARU SN:KMTHD048VND081205 EN:33228539"/>
    <x v="1"/>
    <s v="HD1500-8       "/>
    <s v="4500022089"/>
    <x v="0"/>
    <x v="0"/>
    <x v="1"/>
    <x v="0"/>
    <x v="1"/>
    <n v="42795216116.120003"/>
  </r>
  <r>
    <n v="181"/>
    <s v="00000000006020230311011306"/>
    <x v="0"/>
    <x v="0"/>
    <n v="143730"/>
    <x v="34"/>
    <x v="4"/>
    <s v="HENJK23MH803"/>
    <s v="SUN PROUD"/>
    <x v="0"/>
    <x v="0"/>
    <x v="0"/>
    <s v="143741/KPU.1/2023"/>
    <d v="2023-03-24T00:00:00"/>
    <n v="620230300223167"/>
    <d v="2023-03-24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1"/>
    <x v="1"/>
    <x v="1"/>
    <x v="1"/>
    <x v="0"/>
    <x v="3"/>
    <x v="0"/>
    <x v="0"/>
    <n v="1195"/>
    <d v="2023-03-14T00:00:00"/>
    <n v="5"/>
    <x v="0"/>
    <x v="0"/>
    <s v="CV2F273"/>
    <d v="2023-02-10T00:00:00"/>
    <d v="2023-02-26T00:00:00"/>
    <x v="9"/>
    <x v="8"/>
    <x v="0"/>
    <x v="0"/>
    <s v="V.001"/>
    <x v="0"/>
    <d v="2023-03-15T00:00:00"/>
    <x v="1"/>
    <x v="0"/>
    <n v="15381"/>
    <n v="525467"/>
    <n v="539437.55000000005"/>
    <n v="525467"/>
    <x v="0"/>
    <x v="0"/>
    <n v="13970.55"/>
    <x v="0"/>
    <x v="0"/>
    <n v="49748"/>
    <n v="49221"/>
    <x v="0"/>
    <s v="TGBU4783240"/>
    <x v="1"/>
    <x v="1"/>
    <x v="2"/>
    <n v="5"/>
    <s v="SESUAI BL"/>
    <x v="1"/>
    <x v="0"/>
    <s v="CV2F273"/>
    <d v="2023-02-10T00:00:00"/>
    <n v="0"/>
    <n v="912680000"/>
    <x v="0"/>
    <n v="207428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600-6R (LESS BUCKET), KEADAAN BARU SN:KMTWA104APD065177 EN:616194"/>
    <x v="1"/>
    <s v="WA600-6R       "/>
    <s v="4500022391"/>
    <x v="0"/>
    <x v="0"/>
    <x v="7"/>
    <x v="0"/>
    <x v="7"/>
    <n v="8297088956.5500002"/>
  </r>
  <r>
    <n v="182"/>
    <s v="00000000006020230311011307"/>
    <x v="0"/>
    <x v="0"/>
    <n v="132607"/>
    <x v="33"/>
    <x v="4"/>
    <s v="HENJK23MH804"/>
    <s v="SUN PROUD"/>
    <x v="0"/>
    <x v="0"/>
    <x v="0"/>
    <s v="132706/KPU.1/2023"/>
    <d v="2023-03-17T00:00:00"/>
    <n v="620230300171383"/>
    <d v="2023-03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195"/>
    <d v="2023-03-14T00:00:00"/>
    <n v="6"/>
    <x v="0"/>
    <x v="0"/>
    <s v="CV2F276"/>
    <d v="2023-02-10T00:00:00"/>
    <d v="2023-02-26T00:00:00"/>
    <x v="9"/>
    <x v="8"/>
    <x v="0"/>
    <x v="0"/>
    <s v="V.001"/>
    <x v="0"/>
    <d v="2023-03-15T00:00:00"/>
    <x v="1"/>
    <x v="0"/>
    <n v="15404"/>
    <n v="438743"/>
    <n v="451937.26"/>
    <n v="438743"/>
    <x v="0"/>
    <x v="0"/>
    <n v="13194.26"/>
    <x v="0"/>
    <x v="0"/>
    <n v="36370"/>
    <n v="36270"/>
    <x v="0"/>
    <s v="TGBU4783240"/>
    <x v="1"/>
    <x v="1"/>
    <x v="2"/>
    <n v="2"/>
    <s v="SESUAI BL"/>
    <x v="1"/>
    <x v="0"/>
    <s v="CV2F276"/>
    <d v="2023-02-10T00:00:00"/>
    <n v="0"/>
    <n v="765781000"/>
    <x v="0"/>
    <n v="174042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JPD017177 EN:616202"/>
    <x v="1"/>
    <s v="HD465-7R       "/>
    <s v="4500022515"/>
    <x v="0"/>
    <x v="0"/>
    <x v="1"/>
    <x v="0"/>
    <x v="1"/>
    <n v="6961641553.04"/>
  </r>
  <r>
    <n v="183"/>
    <s v="00000000006020230311011308"/>
    <x v="0"/>
    <x v="0"/>
    <n v="132611"/>
    <x v="33"/>
    <x v="4"/>
    <s v="HENJK23MH805"/>
    <s v="SUN PROUD"/>
    <x v="0"/>
    <x v="0"/>
    <x v="0"/>
    <s v="132709/KPU.1/2023"/>
    <d v="2023-03-17T00:00:00"/>
    <n v="620230300171492"/>
    <d v="2023-03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195"/>
    <d v="2023-03-14T00:00:00"/>
    <n v="7"/>
    <x v="0"/>
    <x v="0"/>
    <s v="CV31363"/>
    <d v="2023-02-10T00:00:00"/>
    <d v="2023-02-26T00:00:00"/>
    <x v="9"/>
    <x v="8"/>
    <x v="0"/>
    <x v="0"/>
    <s v="V.001"/>
    <x v="0"/>
    <d v="2023-03-15T00:00:00"/>
    <x v="1"/>
    <x v="0"/>
    <n v="15404"/>
    <n v="419060"/>
    <n v="431359.4"/>
    <n v="419060"/>
    <x v="0"/>
    <x v="0"/>
    <n v="12299.4"/>
    <x v="0"/>
    <x v="0"/>
    <n v="32222"/>
    <n v="32091"/>
    <x v="0"/>
    <s v="TGBU4783240"/>
    <x v="1"/>
    <x v="1"/>
    <x v="2"/>
    <n v="5"/>
    <s v="SESUAI BL"/>
    <x v="1"/>
    <x v="0"/>
    <s v="CV31363"/>
    <d v="2023-02-10T00:00:00"/>
    <n v="0"/>
    <n v="730913000"/>
    <x v="0"/>
    <n v="166117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PPD013520 EN:44189"/>
    <x v="1"/>
    <s v="GD825A-2       "/>
    <s v="4500022380"/>
    <x v="0"/>
    <x v="0"/>
    <x v="1"/>
    <x v="0"/>
    <x v="1"/>
    <n v="6644660197.6000004"/>
  </r>
  <r>
    <n v="184"/>
    <s v="00000000006020230311011309"/>
    <x v="0"/>
    <x v="0"/>
    <n v="132616"/>
    <x v="33"/>
    <x v="5"/>
    <s v="HENJK23MH806"/>
    <s v="SUN PROUD"/>
    <x v="0"/>
    <x v="0"/>
    <x v="0"/>
    <s v="132715/KPU.1/2023"/>
    <d v="2023-03-17T00:00:00"/>
    <n v="620230300173425"/>
    <d v="2023-03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195"/>
    <d v="2023-03-14T00:00:00"/>
    <n v="8"/>
    <x v="0"/>
    <x v="0"/>
    <s v="CV31364"/>
    <d v="2023-02-10T00:00:00"/>
    <d v="2023-02-26T00:00:00"/>
    <x v="9"/>
    <x v="8"/>
    <x v="0"/>
    <x v="0"/>
    <s v="V.001"/>
    <x v="0"/>
    <d v="2023-03-15T00:00:00"/>
    <x v="1"/>
    <x v="0"/>
    <n v="15404"/>
    <n v="4796890"/>
    <n v="4942864.43"/>
    <n v="4796890"/>
    <x v="0"/>
    <x v="0"/>
    <n v="145974.43"/>
    <x v="0"/>
    <x v="0"/>
    <n v="392707"/>
    <n v="392028"/>
    <x v="0"/>
    <s v="TGBU4783240"/>
    <x v="1"/>
    <x v="1"/>
    <x v="2"/>
    <n v="21"/>
    <s v="SESUAI BL"/>
    <x v="1"/>
    <x v="0"/>
    <s v="CV31364"/>
    <d v="2023-02-10T00:00:00"/>
    <n v="0"/>
    <n v="8375388000"/>
    <x v="0"/>
    <n v="190349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APD034431 EN:514999"/>
    <x v="1"/>
    <s v="HD785-7        "/>
    <s v="4500022513"/>
    <x v="0"/>
    <x v="0"/>
    <x v="1"/>
    <x v="0"/>
    <x v="1"/>
    <n v="76139883679.720001"/>
  </r>
  <r>
    <n v="185"/>
    <s v="00000000006020230311011310"/>
    <x v="0"/>
    <x v="0"/>
    <n v="136576"/>
    <x v="30"/>
    <x v="4"/>
    <s v="HENJK23MH807"/>
    <s v="SUN PROUD"/>
    <x v="0"/>
    <x v="0"/>
    <x v="0"/>
    <s v="136720/KPU.1/2023"/>
    <d v="2023-03-20T00:00:00"/>
    <n v="620230300191576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195"/>
    <d v="2023-03-14T00:00:00"/>
    <n v="9"/>
    <x v="0"/>
    <x v="0"/>
    <s v="CV31365"/>
    <d v="2023-02-10T00:00:00"/>
    <d v="2023-02-26T00:00:00"/>
    <x v="9"/>
    <x v="8"/>
    <x v="0"/>
    <x v="0"/>
    <s v="V.001"/>
    <x v="0"/>
    <d v="2023-03-15T00:00:00"/>
    <x v="1"/>
    <x v="0"/>
    <n v="15404"/>
    <n v="333681"/>
    <n v="347530.66"/>
    <n v="333681"/>
    <x v="0"/>
    <x v="0"/>
    <n v="13849.66"/>
    <x v="0"/>
    <x v="0"/>
    <n v="34822"/>
    <n v="34821"/>
    <x v="0"/>
    <s v="TGBU4783240"/>
    <x v="1"/>
    <x v="1"/>
    <x v="2"/>
    <n v="2"/>
    <s v="SESUAI BL"/>
    <x v="1"/>
    <x v="0"/>
    <s v="CV31365"/>
    <d v="2023-02-10T00:00:00"/>
    <n v="0"/>
    <n v="588870000"/>
    <x v="0"/>
    <n v="133835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VPD009271 EN:638735"/>
    <x v="1"/>
    <s v="HM400-3R       "/>
    <s v="4500022387"/>
    <x v="0"/>
    <x v="0"/>
    <x v="5"/>
    <x v="0"/>
    <x v="5"/>
    <n v="5353362286.6400003"/>
  </r>
  <r>
    <n v="186"/>
    <s v="00000000006020230313011311"/>
    <x v="0"/>
    <x v="0"/>
    <n v="136577"/>
    <x v="30"/>
    <x v="4"/>
    <s v="KJK23MH002"/>
    <s v="SUN PROUD"/>
    <x v="0"/>
    <x v="0"/>
    <x v="0"/>
    <s v="136721/KPU.1/2023"/>
    <d v="2023-03-20T00:00:00"/>
    <n v="620230300191956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195"/>
    <d v="2023-03-14T00:00:00"/>
    <n v="11"/>
    <x v="0"/>
    <x v="0"/>
    <s v="CV2F244"/>
    <d v="2023-02-10T00:00:00"/>
    <d v="2023-02-28T00:00:00"/>
    <x v="9"/>
    <x v="8"/>
    <x v="0"/>
    <x v="0"/>
    <s v="V.001"/>
    <x v="0"/>
    <d v="2023-03-15T00:00:00"/>
    <x v="1"/>
    <x v="0"/>
    <n v="15404"/>
    <n v="390424"/>
    <n v="397403.21"/>
    <n v="390424"/>
    <x v="0"/>
    <x v="0"/>
    <n v="6979.21"/>
    <x v="0"/>
    <x v="0"/>
    <n v="41385"/>
    <n v="40865"/>
    <x v="0"/>
    <s v="TGBU4783240"/>
    <x v="1"/>
    <x v="1"/>
    <x v="2"/>
    <n v="6"/>
    <s v="SESUAI BL"/>
    <x v="1"/>
    <x v="0"/>
    <s v="CV2F244"/>
    <d v="2023-02-10T00:00:00"/>
    <n v="0"/>
    <n v="673376000"/>
    <x v="0"/>
    <n v="15304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DL D155A-6R (LESS RIPPER,WITH COUNTER WEIGHT) SN:KMT0D105LPC088987 EN:638740"/>
    <x v="1"/>
    <s v="D155A-6R       "/>
    <s v="4500022280"/>
    <x v="0"/>
    <x v="0"/>
    <x v="5"/>
    <x v="0"/>
    <x v="5"/>
    <n v="6121599046.8400002"/>
  </r>
  <r>
    <n v="187"/>
    <s v="00000000006020230313011312"/>
    <x v="0"/>
    <x v="0"/>
    <n v="136581"/>
    <x v="30"/>
    <x v="6"/>
    <s v="KJK23MH003"/>
    <s v="SUN PROUD"/>
    <x v="0"/>
    <x v="0"/>
    <x v="0"/>
    <s v="136725/KPU.1/2023"/>
    <d v="2023-03-20T00:00:00"/>
    <n v="620230300193731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195"/>
    <d v="2023-03-14T00:00:00"/>
    <n v="12"/>
    <x v="0"/>
    <x v="0"/>
    <s v="CV2F283"/>
    <d v="2023-02-10T00:00:00"/>
    <d v="2023-02-28T00:00:00"/>
    <x v="9"/>
    <x v="8"/>
    <x v="0"/>
    <x v="0"/>
    <s v="V.001"/>
    <x v="0"/>
    <d v="2023-03-15T00:00:00"/>
    <x v="1"/>
    <x v="0"/>
    <n v="15404"/>
    <n v="681428"/>
    <n v="692698.14"/>
    <n v="681428"/>
    <x v="0"/>
    <x v="0"/>
    <n v="11270.14"/>
    <x v="0"/>
    <x v="0"/>
    <n v="73760"/>
    <n v="72820"/>
    <x v="0"/>
    <s v="TGBU4783240"/>
    <x v="1"/>
    <x v="1"/>
    <x v="2"/>
    <n v="8"/>
    <s v="SESUAI BL"/>
    <x v="1"/>
    <x v="0"/>
    <s v="CV2F283"/>
    <d v="2023-02-10T00:00:00"/>
    <n v="0"/>
    <n v="1173736000"/>
    <x v="0"/>
    <n v="266759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APC088986 EN:638734"/>
    <x v="1"/>
    <s v="D155A-6R       "/>
    <s v="4500022521"/>
    <x v="0"/>
    <x v="0"/>
    <x v="5"/>
    <x v="0"/>
    <x v="5"/>
    <n v="10670322148.559999"/>
  </r>
  <r>
    <n v="188"/>
    <s v="00000000006020230313011313"/>
    <x v="0"/>
    <x v="0"/>
    <n v="136592"/>
    <x v="30"/>
    <x v="6"/>
    <s v="KJK23MH004"/>
    <s v="SUN PROUD"/>
    <x v="0"/>
    <x v="0"/>
    <x v="0"/>
    <s v="136736/KPU.1/2023"/>
    <d v="2023-03-20T00:00:00"/>
    <n v="620230300198024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195"/>
    <d v="2023-03-14T00:00:00"/>
    <n v="13"/>
    <x v="0"/>
    <x v="0"/>
    <s v="CV2F314"/>
    <d v="2023-02-10T00:00:00"/>
    <d v="2023-02-28T00:00:00"/>
    <x v="9"/>
    <x v="8"/>
    <x v="0"/>
    <x v="0"/>
    <s v="V.001"/>
    <x v="0"/>
    <d v="2023-03-15T00:00:00"/>
    <x v="1"/>
    <x v="0"/>
    <n v="15404"/>
    <n v="1182754"/>
    <n v="1199971.3999999999"/>
    <n v="1182754"/>
    <x v="0"/>
    <x v="0"/>
    <n v="17217.400000000001"/>
    <x v="0"/>
    <x v="0"/>
    <n v="120880"/>
    <n v="119440"/>
    <x v="0"/>
    <s v="TGBU4783240"/>
    <x v="1"/>
    <x v="1"/>
    <x v="2"/>
    <n v="12"/>
    <s v="SESUAI BL"/>
    <x v="1"/>
    <x v="0"/>
    <s v="CV2F314"/>
    <d v="2023-02-10T00:00:00"/>
    <n v="0"/>
    <n v="2033280000"/>
    <x v="0"/>
    <n v="462109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KPC066091 EN:616188"/>
    <x v="1"/>
    <s v="D375A-6R       "/>
    <s v="4500022524"/>
    <x v="0"/>
    <x v="0"/>
    <x v="5"/>
    <x v="0"/>
    <x v="5"/>
    <n v="18484359445.599998"/>
  </r>
  <r>
    <n v="189"/>
    <s v="00000000006020230313011314"/>
    <x v="0"/>
    <x v="0"/>
    <n v="136578"/>
    <x v="30"/>
    <x v="4"/>
    <s v="KJK23MH005"/>
    <s v="SUN PROUD"/>
    <x v="0"/>
    <x v="0"/>
    <x v="0"/>
    <s v="136722/KPU.1/2023"/>
    <d v="2023-03-20T00:00:00"/>
    <n v="620230300198024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195"/>
    <d v="2023-03-14T00:00:00"/>
    <n v="14"/>
    <x v="0"/>
    <x v="0"/>
    <s v="CV2F318"/>
    <d v="2023-02-10T00:00:00"/>
    <d v="2023-02-28T00:00:00"/>
    <x v="9"/>
    <x v="8"/>
    <x v="0"/>
    <x v="0"/>
    <s v="V.001"/>
    <x v="0"/>
    <d v="2023-03-15T00:00:00"/>
    <x v="1"/>
    <x v="0"/>
    <n v="15404"/>
    <n v="627583"/>
    <n v="636191.69999999995"/>
    <n v="627583"/>
    <x v="0"/>
    <x v="0"/>
    <n v="8608.7000000000007"/>
    <x v="0"/>
    <x v="0"/>
    <n v="60440"/>
    <n v="59720"/>
    <x v="0"/>
    <s v="TGBU4783240"/>
    <x v="1"/>
    <x v="1"/>
    <x v="2"/>
    <n v="6"/>
    <s v="SESUAI BL"/>
    <x v="1"/>
    <x v="0"/>
    <s v="CV2F318"/>
    <d v="2023-02-10T00:00:00"/>
    <n v="0"/>
    <n v="1077989000"/>
    <x v="0"/>
    <n v="244998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CPC066093 EN:616200"/>
    <x v="1"/>
    <s v="D375A-6R       "/>
    <s v="4500022525"/>
    <x v="0"/>
    <x v="0"/>
    <x v="5"/>
    <x v="0"/>
    <x v="5"/>
    <n v="9799896946.7999992"/>
  </r>
  <r>
    <n v="190"/>
    <s v="00000000006020230313011315"/>
    <x v="0"/>
    <x v="0"/>
    <n v="136580"/>
    <x v="30"/>
    <x v="4"/>
    <s v="KJK23MH006"/>
    <s v="SUN PROUD"/>
    <x v="0"/>
    <x v="0"/>
    <x v="0"/>
    <s v="136724/KPU.1/2023"/>
    <d v="2023-03-20T00:00:00"/>
    <n v="620230300193546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195"/>
    <d v="2023-03-14T00:00:00"/>
    <n v="15"/>
    <x v="0"/>
    <x v="0"/>
    <s v="CV2F245"/>
    <d v="2023-02-10T00:00:00"/>
    <d v="2023-02-28T00:00:00"/>
    <x v="9"/>
    <x v="8"/>
    <x v="0"/>
    <x v="0"/>
    <s v="V.001"/>
    <x v="0"/>
    <d v="2023-03-15T00:00:00"/>
    <x v="1"/>
    <x v="0"/>
    <n v="15404"/>
    <n v="390424"/>
    <n v="397403.21"/>
    <n v="390424"/>
    <x v="0"/>
    <x v="0"/>
    <n v="6979.21"/>
    <x v="0"/>
    <x v="0"/>
    <n v="41385"/>
    <n v="40865"/>
    <x v="0"/>
    <s v="TGBU4783240"/>
    <x v="1"/>
    <x v="1"/>
    <x v="2"/>
    <n v="6"/>
    <s v="SESUAI BL"/>
    <x v="1"/>
    <x v="0"/>
    <s v="CV2F245"/>
    <d v="2023-02-10T00:00:00"/>
    <n v="0"/>
    <n v="673376000"/>
    <x v="0"/>
    <n v="15304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DL D155A-6R (LESS RIPPER,WITH COUNTER WEIGHT) SN:KMT0D105HPC088991 EN:638751"/>
    <x v="1"/>
    <s v="D155A-6R       "/>
    <s v="4500022282"/>
    <x v="0"/>
    <x v="0"/>
    <x v="5"/>
    <x v="0"/>
    <x v="5"/>
    <n v="6121599046.8400002"/>
  </r>
  <r>
    <n v="191"/>
    <s v="00000000006020230313011316"/>
    <x v="0"/>
    <x v="0"/>
    <n v="136579"/>
    <x v="30"/>
    <x v="4"/>
    <s v="KJK23MH007"/>
    <s v="SUN PROUD"/>
    <x v="0"/>
    <x v="0"/>
    <x v="0"/>
    <s v="136723/KPU.1/2023"/>
    <d v="2023-03-20T00:00:00"/>
    <n v="620230300192934"/>
    <d v="2023-03-2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195"/>
    <d v="2023-03-14T00:00:00"/>
    <n v="16"/>
    <x v="0"/>
    <x v="0"/>
    <s v="CV2F252"/>
    <d v="2023-02-10T00:00:00"/>
    <d v="2023-02-28T00:00:00"/>
    <x v="9"/>
    <x v="8"/>
    <x v="0"/>
    <x v="0"/>
    <s v="V.001"/>
    <x v="0"/>
    <d v="2023-03-15T00:00:00"/>
    <x v="1"/>
    <x v="0"/>
    <n v="15404"/>
    <n v="449019"/>
    <n v="463805.96"/>
    <n v="449019"/>
    <x v="0"/>
    <x v="0"/>
    <n v="14786.96"/>
    <x v="0"/>
    <x v="0"/>
    <n v="75929"/>
    <n v="75009"/>
    <x v="0"/>
    <s v="TGBU4783240"/>
    <x v="1"/>
    <x v="1"/>
    <x v="2"/>
    <n v="6"/>
    <s v="SESUAI BL"/>
    <x v="1"/>
    <x v="0"/>
    <s v="CV2F252"/>
    <d v="2023-02-10T00:00:00"/>
    <n v="0"/>
    <n v="785892000"/>
    <x v="0"/>
    <n v="17861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VPC070616, EN:638659"/>
    <x v="1"/>
    <s v="PC850-8R1      "/>
    <s v="4500022320"/>
    <x v="0"/>
    <x v="0"/>
    <x v="5"/>
    <x v="0"/>
    <x v="5"/>
    <n v="7144467007.8400002"/>
  </r>
  <r>
    <n v="192"/>
    <s v="00000000006020230313011317"/>
    <x v="0"/>
    <x v="0"/>
    <n v="136582"/>
    <x v="30"/>
    <x v="4"/>
    <s v="KJK23MH008"/>
    <s v="SUN PROUD"/>
    <x v="0"/>
    <x v="0"/>
    <x v="0"/>
    <s v="136726/KPU.1/2023"/>
    <d v="2023-03-20T00:00:00"/>
    <n v="620230300193936"/>
    <d v="2023-03-2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195"/>
    <d v="2023-03-14T00:00:00"/>
    <n v="17"/>
    <x v="0"/>
    <x v="0"/>
    <s v="CV2F253"/>
    <d v="2023-02-10T00:00:00"/>
    <d v="2023-02-28T00:00:00"/>
    <x v="9"/>
    <x v="8"/>
    <x v="0"/>
    <x v="0"/>
    <s v="V.001"/>
    <x v="0"/>
    <d v="2023-03-15T00:00:00"/>
    <x v="1"/>
    <x v="0"/>
    <n v="15404"/>
    <n v="729487"/>
    <n v="747554.76"/>
    <n v="729487"/>
    <x v="0"/>
    <x v="0"/>
    <n v="18067.759999999998"/>
    <x v="0"/>
    <x v="0"/>
    <n v="113153"/>
    <n v="112543"/>
    <x v="0"/>
    <s v="TGBU4783240"/>
    <x v="1"/>
    <x v="1"/>
    <x v="2"/>
    <n v="9"/>
    <s v="SESUAI BL"/>
    <x v="1"/>
    <x v="0"/>
    <s v="CV2F253"/>
    <d v="2023-02-10T00:00:00"/>
    <n v="0"/>
    <n v="1266687000"/>
    <x v="0"/>
    <n v="287884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VPC050267, EN:750180"/>
    <x v="1"/>
    <s v="PC1250-11R     "/>
    <s v="4500022372"/>
    <x v="0"/>
    <x v="0"/>
    <x v="5"/>
    <x v="0"/>
    <x v="5"/>
    <n v="11515333523.040001"/>
  </r>
  <r>
    <n v="193"/>
    <s v="00000000006020230313011318"/>
    <x v="0"/>
    <x v="0"/>
    <n v="136583"/>
    <x v="30"/>
    <x v="4"/>
    <s v="KJK23MH009"/>
    <s v="SUN PROUD"/>
    <x v="0"/>
    <x v="0"/>
    <x v="0"/>
    <s v="136727/KPU.1/2023"/>
    <d v="2023-03-20T00:00:00"/>
    <n v="620230300195000"/>
    <d v="2023-03-2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195"/>
    <d v="2023-03-14T00:00:00"/>
    <n v="18"/>
    <x v="0"/>
    <x v="0"/>
    <s v="CV2F254"/>
    <d v="2023-02-10T00:00:00"/>
    <d v="2023-02-28T00:00:00"/>
    <x v="9"/>
    <x v="8"/>
    <x v="0"/>
    <x v="0"/>
    <s v="V.001"/>
    <x v="0"/>
    <d v="2023-03-15T00:00:00"/>
    <x v="1"/>
    <x v="0"/>
    <n v="15404"/>
    <n v="729487"/>
    <n v="747554.76"/>
    <n v="729487"/>
    <x v="0"/>
    <x v="0"/>
    <n v="18067.759999999998"/>
    <x v="0"/>
    <x v="0"/>
    <n v="113153"/>
    <n v="112543"/>
    <x v="0"/>
    <s v="TGBU4783240"/>
    <x v="1"/>
    <x v="1"/>
    <x v="2"/>
    <n v="9"/>
    <s v="SESUAI BL"/>
    <x v="1"/>
    <x v="0"/>
    <s v="CV2F254"/>
    <d v="2023-02-10T00:00:00"/>
    <n v="0"/>
    <n v="1266687000"/>
    <x v="0"/>
    <n v="287884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KPC050264, EN:750176"/>
    <x v="1"/>
    <s v="PC1250-11R     "/>
    <s v="4500022372"/>
    <x v="0"/>
    <x v="0"/>
    <x v="5"/>
    <x v="0"/>
    <x v="5"/>
    <n v="11515333523.040001"/>
  </r>
  <r>
    <n v="194"/>
    <s v="00000000006020230313011319"/>
    <x v="0"/>
    <x v="0"/>
    <n v="136584"/>
    <x v="30"/>
    <x v="4"/>
    <s v="KJK23MH010"/>
    <s v="SUN PROUD"/>
    <x v="0"/>
    <x v="0"/>
    <x v="0"/>
    <s v="136728/KPU.1/2023"/>
    <d v="2023-03-20T00:00:00"/>
    <n v="620230300195121"/>
    <d v="2023-03-2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195"/>
    <d v="2023-03-14T00:00:00"/>
    <n v="19"/>
    <x v="0"/>
    <x v="0"/>
    <s v="CV2F256"/>
    <d v="2023-02-10T00:00:00"/>
    <d v="2023-02-28T00:00:00"/>
    <x v="9"/>
    <x v="8"/>
    <x v="0"/>
    <x v="0"/>
    <s v="V.001"/>
    <x v="0"/>
    <d v="2023-03-15T00:00:00"/>
    <x v="1"/>
    <x v="0"/>
    <n v="15404"/>
    <n v="462765"/>
    <n v="477551.96"/>
    <n v="462765"/>
    <x v="0"/>
    <x v="0"/>
    <n v="14786.96"/>
    <x v="0"/>
    <x v="0"/>
    <n v="75929"/>
    <n v="75009"/>
    <x v="0"/>
    <s v="TGBU4783240"/>
    <x v="1"/>
    <x v="1"/>
    <x v="2"/>
    <n v="6"/>
    <s v="SESUAI BL"/>
    <x v="1"/>
    <x v="0"/>
    <s v="CV2F256"/>
    <d v="2023-02-10T00:00:00"/>
    <n v="0"/>
    <n v="809184000"/>
    <x v="0"/>
    <n v="183906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APC070617, EN:638662"/>
    <x v="1"/>
    <s v="PC850-8R1      "/>
    <s v="4500022390"/>
    <x v="0"/>
    <x v="0"/>
    <x v="5"/>
    <x v="0"/>
    <x v="5"/>
    <n v="7356210391.8400002"/>
  </r>
  <r>
    <n v="195"/>
    <s v="00000000006020230313011320"/>
    <x v="0"/>
    <x v="0"/>
    <n v="136585"/>
    <x v="30"/>
    <x v="4"/>
    <s v="KJK23MH011"/>
    <s v="SUN PROUD"/>
    <x v="0"/>
    <x v="0"/>
    <x v="0"/>
    <s v="136729/KPU.1/2023"/>
    <d v="2023-03-20T00:00:00"/>
    <n v="620230300195162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195"/>
    <d v="2023-03-14T00:00:00"/>
    <n v="20"/>
    <x v="0"/>
    <x v="0"/>
    <s v="CV2F279"/>
    <d v="2023-02-10T00:00:00"/>
    <d v="2023-02-28T00:00:00"/>
    <x v="9"/>
    <x v="8"/>
    <x v="0"/>
    <x v="0"/>
    <s v="V.001"/>
    <x v="0"/>
    <d v="2023-03-15T00:00:00"/>
    <x v="1"/>
    <x v="0"/>
    <n v="15404"/>
    <n v="321057"/>
    <n v="326692.07"/>
    <n v="321057"/>
    <x v="0"/>
    <x v="0"/>
    <n v="5635.07"/>
    <x v="0"/>
    <x v="0"/>
    <n v="36880"/>
    <n v="36410"/>
    <x v="0"/>
    <s v="TGBU4783240"/>
    <x v="1"/>
    <x v="1"/>
    <x v="2"/>
    <n v="4"/>
    <s v="SESUAI BL"/>
    <x v="1"/>
    <x v="0"/>
    <s v="CV2F279"/>
    <d v="2023-02-10T00:00:00"/>
    <n v="0"/>
    <n v="553561000"/>
    <x v="0"/>
    <n v="125810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CPC088984 EN:638727"/>
    <x v="1"/>
    <s v="D155A-6R       "/>
    <s v="4500022520"/>
    <x v="0"/>
    <x v="0"/>
    <x v="5"/>
    <x v="0"/>
    <x v="5"/>
    <n v="5032364646.2799997"/>
  </r>
  <r>
    <n v="196"/>
    <s v="00000000006020230314011321"/>
    <x v="0"/>
    <x v="0"/>
    <n v="136586"/>
    <x v="30"/>
    <x v="6"/>
    <s v="HENJK23ML801"/>
    <s v="OCTOBER DREAM"/>
    <x v="0"/>
    <x v="0"/>
    <x v="0"/>
    <s v="136730/KPU.1/2023"/>
    <d v="2023-03-20T00:00:00"/>
    <n v="620230300197161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12"/>
    <d v="2023-03-15T00:00:00"/>
    <n v="6"/>
    <x v="0"/>
    <x v="0"/>
    <s v="CV2F641"/>
    <d v="2023-02-21T00:00:00"/>
    <d v="2023-03-04T00:00:00"/>
    <x v="9"/>
    <x v="8"/>
    <x v="0"/>
    <x v="0"/>
    <s v="V.001"/>
    <x v="0"/>
    <d v="2023-03-17T00:00:00"/>
    <x v="1"/>
    <x v="0"/>
    <n v="15404"/>
    <n v="667362"/>
    <n v="695061.32"/>
    <n v="667362"/>
    <x v="0"/>
    <x v="0"/>
    <n v="27699.32"/>
    <x v="0"/>
    <x v="0"/>
    <n v="69644"/>
    <n v="69642"/>
    <x v="0"/>
    <s v="TGBU4783240"/>
    <x v="1"/>
    <x v="1"/>
    <x v="2"/>
    <n v="4"/>
    <s v="SESUAI BL"/>
    <x v="1"/>
    <x v="0"/>
    <s v="CV2F641"/>
    <d v="2023-02-21T00:00:00"/>
    <n v="0"/>
    <n v="1177740000"/>
    <x v="0"/>
    <n v="267669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CPD009276 EN:638757"/>
    <x v="1"/>
    <s v="HM400-3R       "/>
    <s v="4500022434"/>
    <x v="0"/>
    <x v="0"/>
    <x v="0"/>
    <x v="0"/>
    <x v="0"/>
    <n v="10706724573.280001"/>
  </r>
  <r>
    <n v="197"/>
    <s v="00000000006020230314011322"/>
    <x v="0"/>
    <x v="0"/>
    <n v="136587"/>
    <x v="30"/>
    <x v="3"/>
    <s v="HENJK23ML802"/>
    <s v="OCTOBER DREAM"/>
    <x v="0"/>
    <x v="0"/>
    <x v="0"/>
    <s v="136731/KPU.1/2023"/>
    <d v="2023-03-20T00:00:00"/>
    <n v="620230300197270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12"/>
    <d v="2023-03-15T00:00:00"/>
    <n v="7"/>
    <x v="0"/>
    <x v="0"/>
    <s v="CV30870"/>
    <d v="2023-02-21T00:00:00"/>
    <d v="2023-03-04T00:00:00"/>
    <x v="9"/>
    <x v="8"/>
    <x v="0"/>
    <x v="0"/>
    <s v="V.001"/>
    <x v="0"/>
    <d v="2023-03-17T00:00:00"/>
    <x v="1"/>
    <x v="0"/>
    <n v="15404"/>
    <n v="4111620"/>
    <n v="4236740.9400000004"/>
    <n v="4111620"/>
    <x v="0"/>
    <x v="0"/>
    <n v="125120.94"/>
    <x v="0"/>
    <x v="0"/>
    <n v="336606"/>
    <n v="336024"/>
    <x v="0"/>
    <s v="TGBU4783240"/>
    <x v="1"/>
    <x v="1"/>
    <x v="2"/>
    <n v="18"/>
    <s v="SESUAI BL"/>
    <x v="1"/>
    <x v="0"/>
    <s v="CV30870"/>
    <d v="2023-02-21T00:00:00"/>
    <n v="0"/>
    <n v="7178904000"/>
    <x v="0"/>
    <n v="1631569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VPD034461 EN:515076"/>
    <x v="1"/>
    <s v="HD785-7        "/>
    <s v="4500022513"/>
    <x v="0"/>
    <x v="0"/>
    <x v="0"/>
    <x v="0"/>
    <x v="0"/>
    <n v="65262757439.760002"/>
  </r>
  <r>
    <n v="198"/>
    <s v="00000000006020230314011323"/>
    <x v="0"/>
    <x v="0"/>
    <n v="136588"/>
    <x v="30"/>
    <x v="4"/>
    <s v="HENJK23ML803"/>
    <s v="OCTOBER DREAM"/>
    <x v="0"/>
    <x v="0"/>
    <x v="0"/>
    <s v="136732/KPU.1/2023"/>
    <d v="2023-03-20T00:00:00"/>
    <n v="620230300197351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12"/>
    <d v="2023-03-15T00:00:00"/>
    <n v="8"/>
    <x v="0"/>
    <x v="0"/>
    <s v="CV30871"/>
    <d v="2023-02-21T00:00:00"/>
    <d v="2023-03-04T00:00:00"/>
    <x v="9"/>
    <x v="8"/>
    <x v="0"/>
    <x v="0"/>
    <s v="V.001"/>
    <x v="0"/>
    <d v="2023-03-17T00:00:00"/>
    <x v="1"/>
    <x v="0"/>
    <n v="15404"/>
    <n v="419060"/>
    <n v="431359.4"/>
    <n v="419060"/>
    <x v="0"/>
    <x v="0"/>
    <n v="12299.4"/>
    <x v="0"/>
    <x v="0"/>
    <n v="32222"/>
    <n v="32091"/>
    <x v="0"/>
    <s v="TGBU4783240"/>
    <x v="1"/>
    <x v="1"/>
    <x v="2"/>
    <n v="5"/>
    <s v="SESUAI BL"/>
    <x v="1"/>
    <x v="0"/>
    <s v="CV30871"/>
    <d v="2023-02-21T00:00:00"/>
    <n v="0"/>
    <n v="730913000"/>
    <x v="0"/>
    <n v="166117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VPD013524 EN:44206"/>
    <x v="1"/>
    <s v="GD825A-2       "/>
    <s v="4500022519"/>
    <x v="0"/>
    <x v="0"/>
    <x v="0"/>
    <x v="0"/>
    <x v="0"/>
    <n v="6644660197.6000004"/>
  </r>
  <r>
    <n v="199"/>
    <s v="00000000006020230314011324"/>
    <x v="0"/>
    <x v="0"/>
    <n v="136589"/>
    <x v="30"/>
    <x v="4"/>
    <s v="HENJK23ML804"/>
    <s v="OCTOBER DREAM"/>
    <x v="0"/>
    <x v="0"/>
    <x v="0"/>
    <s v="136733/KPU.1/2023"/>
    <d v="2023-03-20T00:00:00"/>
    <n v="620230300197353"/>
    <d v="2023-03-20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12"/>
    <d v="2023-03-15T00:00:00"/>
    <n v="9"/>
    <x v="0"/>
    <x v="0"/>
    <s v="CV30875"/>
    <d v="2023-02-21T00:00:00"/>
    <d v="2023-03-04T00:00:00"/>
    <x v="9"/>
    <x v="8"/>
    <x v="0"/>
    <x v="0"/>
    <s v="V.001"/>
    <x v="0"/>
    <d v="2023-03-17T00:00:00"/>
    <x v="1"/>
    <x v="0"/>
    <n v="15404"/>
    <n v="727314"/>
    <n v="748167.49"/>
    <n v="727314"/>
    <x v="0"/>
    <x v="0"/>
    <n v="20853.490000000002"/>
    <x v="0"/>
    <x v="0"/>
    <n v="56101"/>
    <n v="56004"/>
    <x v="0"/>
    <s v="TGBU4783240"/>
    <x v="1"/>
    <x v="1"/>
    <x v="2"/>
    <n v="3"/>
    <s v="SESUAI BL"/>
    <x v="1"/>
    <x v="0"/>
    <s v="CV30875"/>
    <d v="2023-02-21T00:00:00"/>
    <n v="0"/>
    <n v="1267725000"/>
    <x v="0"/>
    <n v="28812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TPD034467 EN:515097"/>
    <x v="1"/>
    <s v="HD785-7        "/>
    <s v="4500022514"/>
    <x v="0"/>
    <x v="0"/>
    <x v="0"/>
    <x v="0"/>
    <x v="0"/>
    <n v="11524772015.959999"/>
  </r>
  <r>
    <n v="200"/>
    <s v="00000000006020230314011325"/>
    <x v="0"/>
    <x v="0"/>
    <n v="136590"/>
    <x v="30"/>
    <x v="4"/>
    <s v="KJK23ML004"/>
    <s v="OCTOBER DREAM"/>
    <x v="0"/>
    <x v="0"/>
    <x v="0"/>
    <s v="136734/KPU.1/2023"/>
    <d v="2023-03-20T00:00:00"/>
    <n v="620230300197446"/>
    <d v="2023-03-2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212"/>
    <d v="2023-03-15T00:00:00"/>
    <n v="4"/>
    <x v="0"/>
    <x v="0"/>
    <s v="CV2F265"/>
    <d v="2023-02-24T00:00:00"/>
    <d v="2023-03-01T00:00:00"/>
    <x v="9"/>
    <x v="8"/>
    <x v="0"/>
    <x v="0"/>
    <s v="V.001"/>
    <x v="0"/>
    <d v="2023-03-17T00:00:00"/>
    <x v="1"/>
    <x v="0"/>
    <n v="15404"/>
    <n v="687401"/>
    <n v="705468.76"/>
    <n v="687401"/>
    <x v="0"/>
    <x v="0"/>
    <n v="18067.759999999998"/>
    <x v="0"/>
    <x v="0"/>
    <n v="113153"/>
    <n v="112543"/>
    <x v="0"/>
    <s v="TGBU4783240"/>
    <x v="1"/>
    <x v="1"/>
    <x v="2"/>
    <n v="9"/>
    <s v="SESUAI BL"/>
    <x v="1"/>
    <x v="0"/>
    <s v="CV2F265"/>
    <d v="2023-02-24T00:00:00"/>
    <n v="0"/>
    <n v="1195375000"/>
    <x v="0"/>
    <n v="27167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APC050268, EN:750181"/>
    <x v="1"/>
    <s v="PC1250-11R     "/>
    <s v="4500022417"/>
    <x v="0"/>
    <x v="0"/>
    <x v="0"/>
    <x v="0"/>
    <x v="0"/>
    <n v="10867040779.040001"/>
  </r>
  <r>
    <n v="201"/>
    <s v="00000000006020230314011326"/>
    <x v="0"/>
    <x v="0"/>
    <n v="136591"/>
    <x v="30"/>
    <x v="6"/>
    <s v="KJK23ML005"/>
    <s v="OCTOBER DREAM"/>
    <x v="0"/>
    <x v="0"/>
    <x v="0"/>
    <s v="136735/KPU.1/2023"/>
    <d v="2023-03-20T00:00:00"/>
    <n v="620230300197448"/>
    <d v="2023-03-2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212"/>
    <d v="2023-03-15T00:00:00"/>
    <n v="5"/>
    <x v="0"/>
    <x v="0"/>
    <s v="CV2F260"/>
    <d v="2023-02-24T00:00:00"/>
    <d v="2023-03-01T00:00:00"/>
    <x v="9"/>
    <x v="8"/>
    <x v="0"/>
    <x v="0"/>
    <s v="V.001"/>
    <x v="0"/>
    <d v="2023-03-17T00:00:00"/>
    <x v="1"/>
    <x v="0"/>
    <n v="15404"/>
    <n v="1374802"/>
    <n v="1410937.53"/>
    <n v="1374802"/>
    <x v="0"/>
    <x v="0"/>
    <n v="36135.53"/>
    <x v="0"/>
    <x v="0"/>
    <n v="226306"/>
    <n v="225086"/>
    <x v="0"/>
    <s v="TGBU4783240"/>
    <x v="1"/>
    <x v="1"/>
    <x v="2"/>
    <n v="18"/>
    <s v="SESUAI BL"/>
    <x v="1"/>
    <x v="0"/>
    <s v="CV2F260"/>
    <d v="2023-02-24T00:00:00"/>
    <n v="0"/>
    <n v="2390749000"/>
    <x v="0"/>
    <n v="54335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LPC050269, EN:750182"/>
    <x v="1"/>
    <s v="PC1250-11R     "/>
    <s v="4500022373"/>
    <x v="0"/>
    <x v="0"/>
    <x v="0"/>
    <x v="0"/>
    <x v="0"/>
    <n v="21734081712.119999"/>
  </r>
  <r>
    <n v="202"/>
    <s v="00000000006020230316011327"/>
    <x v="0"/>
    <x v="0"/>
    <n v="148266"/>
    <x v="35"/>
    <x v="4"/>
    <s v="HENJK23MK801"/>
    <s v="COSMIC OAK"/>
    <x v="0"/>
    <x v="0"/>
    <x v="0"/>
    <s v="148156/KPU.1/2023"/>
    <d v="2023-03-27T00:00:00"/>
    <n v="620230300243928"/>
    <d v="2023-03-2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52"/>
    <d v="2023-03-18T00:00:00"/>
    <n v="1"/>
    <x v="0"/>
    <x v="0"/>
    <s v="CV2F238"/>
    <d v="2023-02-10T00:00:00"/>
    <d v="2023-02-28T00:00:00"/>
    <x v="9"/>
    <x v="8"/>
    <x v="0"/>
    <x v="0"/>
    <s v="V.098"/>
    <x v="0"/>
    <d v="2023-03-19T00:00:00"/>
    <x v="1"/>
    <x v="0"/>
    <n v="15381"/>
    <n v="1262511"/>
    <n v="1294157.45"/>
    <n v="1262511"/>
    <x v="0"/>
    <x v="0"/>
    <n v="31646.45"/>
    <x v="0"/>
    <x v="0"/>
    <n v="123900"/>
    <n v="121080"/>
    <x v="0"/>
    <s v="TGBU4783240"/>
    <x v="1"/>
    <x v="1"/>
    <x v="2"/>
    <n v="12"/>
    <s v="SESUAI BL"/>
    <x v="1"/>
    <x v="0"/>
    <s v="CV2F238"/>
    <d v="2023-02-10T00:00:00"/>
    <n v="0"/>
    <n v="2189598000"/>
    <x v="0"/>
    <n v="497636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900-8R KEADAAN BARU SN:KMTWA141VND095100 EN:900146"/>
    <x v="1"/>
    <s v="WA900-8R       "/>
    <s v="4500021715"/>
    <x v="0"/>
    <x v="0"/>
    <x v="6"/>
    <x v="0"/>
    <x v="3"/>
    <n v="19905435738.450001"/>
  </r>
  <r>
    <n v="203"/>
    <s v="00000000006020230316011328"/>
    <x v="0"/>
    <x v="0"/>
    <n v="160084"/>
    <x v="36"/>
    <x v="4"/>
    <s v="HENJK23MK802"/>
    <s v="COSMIC OAK"/>
    <x v="0"/>
    <x v="0"/>
    <x v="0"/>
    <s v="159637/KPU.1/2023"/>
    <d v="2023-03-31T00:00:00"/>
    <n v="620230300309601"/>
    <d v="2023-03-31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52"/>
    <d v="2023-03-18T00:00:00"/>
    <n v="2"/>
    <x v="0"/>
    <x v="0"/>
    <s v="CV2F274"/>
    <d v="2023-02-10T00:00:00"/>
    <d v="2023-02-28T00:00:00"/>
    <x v="9"/>
    <x v="8"/>
    <x v="0"/>
    <x v="0"/>
    <s v="V.098"/>
    <x v="0"/>
    <d v="2023-03-19T00:00:00"/>
    <x v="1"/>
    <x v="0"/>
    <n v="15304"/>
    <n v="547788"/>
    <n v="561563.98"/>
    <n v="547788"/>
    <x v="0"/>
    <x v="0"/>
    <n v="13775.98"/>
    <x v="0"/>
    <x v="0"/>
    <n v="49818"/>
    <n v="49358"/>
    <x v="0"/>
    <s v="TGBU4783240"/>
    <x v="1"/>
    <x v="1"/>
    <x v="2"/>
    <n v="8"/>
    <s v="SESUAI BL"/>
    <x v="1"/>
    <x v="0"/>
    <s v="CV2F274"/>
    <d v="2023-02-10T00:00:00"/>
    <n v="0"/>
    <n v="945360000"/>
    <x v="0"/>
    <n v="21485500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s v="KOMATSU WHEEL DOZER MODEL WD600-6R KEADAAN BARU SN:KMTWD006JPD060057  EN:616197"/>
    <x v="1"/>
    <s v="WD600-6R       "/>
    <s v="4500022392"/>
    <x v="0"/>
    <x v="0"/>
    <x v="10"/>
    <x v="0"/>
    <x v="10"/>
    <n v="8594175149.9200001"/>
  </r>
  <r>
    <n v="204"/>
    <s v="00000000006020230316011329"/>
    <x v="0"/>
    <x v="0"/>
    <n v="155700"/>
    <x v="37"/>
    <x v="4"/>
    <s v="HENJK23MK803"/>
    <s v="COSMIC OAK"/>
    <x v="0"/>
    <x v="0"/>
    <x v="0"/>
    <s v="155368/KPU.1/2023"/>
    <d v="2023-03-29T00:00:00"/>
    <n v="620230300287615"/>
    <d v="2023-03-29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52"/>
    <d v="2023-03-18T00:00:00"/>
    <n v="3"/>
    <x v="0"/>
    <x v="0"/>
    <s v="CV2F301"/>
    <d v="2023-02-10T00:00:00"/>
    <d v="2023-02-28T00:00:00"/>
    <x v="9"/>
    <x v="8"/>
    <x v="0"/>
    <x v="0"/>
    <s v="V.098"/>
    <x v="0"/>
    <d v="2023-03-19T00:00:00"/>
    <x v="1"/>
    <x v="0"/>
    <n v="15304"/>
    <n v="419060"/>
    <n v="431439.77"/>
    <n v="419060"/>
    <x v="0"/>
    <x v="0"/>
    <n v="12379.77"/>
    <x v="0"/>
    <x v="0"/>
    <n v="32222"/>
    <n v="32091"/>
    <x v="0"/>
    <s v="TGBU4783240"/>
    <x v="1"/>
    <x v="1"/>
    <x v="2"/>
    <n v="5"/>
    <s v="SESUAI BL"/>
    <x v="1"/>
    <x v="0"/>
    <s v="CV2F301"/>
    <d v="2023-02-10T00:00:00"/>
    <n v="0"/>
    <n v="726303000"/>
    <x v="0"/>
    <n v="165069000"/>
    <x v="0"/>
    <x v="0"/>
    <x v="0"/>
    <x v="0"/>
    <x v="0"/>
    <x v="0"/>
    <x v="0"/>
    <x v="0"/>
    <x v="0"/>
    <x v="0"/>
    <x v="0"/>
    <x v="0"/>
    <x v="0"/>
    <x v="0"/>
    <x v="0"/>
    <x v="0"/>
    <x v="2"/>
    <x v="7"/>
    <s v="KOMATSU MOTOR GRADER MODEL GD825A-2 KEADAAN BARU SN:KMTGD021CPD013523 EN:44204"/>
    <x v="1"/>
    <s v="GD825A-2       "/>
    <s v="4500022379"/>
    <x v="0"/>
    <x v="0"/>
    <x v="7"/>
    <x v="0"/>
    <x v="7"/>
    <n v="6602754240.0799999"/>
  </r>
  <r>
    <n v="205"/>
    <s v="00000000006020230316011330"/>
    <x v="0"/>
    <x v="0"/>
    <n v="143736"/>
    <x v="34"/>
    <x v="6"/>
    <s v="HENJK23MK804"/>
    <s v="COSMIC OAK"/>
    <x v="0"/>
    <x v="0"/>
    <x v="0"/>
    <s v="143747/KPU.1/2023"/>
    <d v="2023-03-24T00:00:00"/>
    <n v="620230300227875"/>
    <d v="2023-03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52"/>
    <d v="2023-03-18T00:00:00"/>
    <n v="4"/>
    <x v="0"/>
    <x v="0"/>
    <s v="CV2F303"/>
    <d v="2023-02-10T00:00:00"/>
    <d v="2023-02-28T00:00:00"/>
    <x v="9"/>
    <x v="8"/>
    <x v="0"/>
    <x v="0"/>
    <s v="V.098"/>
    <x v="0"/>
    <d v="2023-03-19T00:00:00"/>
    <x v="1"/>
    <x v="0"/>
    <n v="15381"/>
    <n v="838120"/>
    <n v="862755.59"/>
    <n v="838120"/>
    <x v="0"/>
    <x v="0"/>
    <n v="24635.59"/>
    <x v="0"/>
    <x v="0"/>
    <n v="64444"/>
    <n v="64182"/>
    <x v="0"/>
    <s v="TGBU4783240"/>
    <x v="1"/>
    <x v="1"/>
    <x v="2"/>
    <n v="10"/>
    <s v="SESUAI BL"/>
    <x v="1"/>
    <x v="0"/>
    <s v="CV2F303"/>
    <d v="2023-02-10T00:00:00"/>
    <n v="0"/>
    <n v="1459705000"/>
    <x v="0"/>
    <n v="331752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JPD013519 EN:44187"/>
    <x v="1"/>
    <s v="GD825A-2       "/>
    <s v="4500022380"/>
    <x v="0"/>
    <x v="0"/>
    <x v="2"/>
    <x v="0"/>
    <x v="2"/>
    <n v="13270043729.790001"/>
  </r>
  <r>
    <n v="206"/>
    <s v="00000000006020230316011331"/>
    <x v="0"/>
    <x v="0"/>
    <n v="143740"/>
    <x v="34"/>
    <x v="6"/>
    <s v="HENJK23MK805"/>
    <s v="COSMIC OAK"/>
    <x v="0"/>
    <x v="0"/>
    <x v="0"/>
    <s v="143751/KPU.1/2023"/>
    <d v="2023-03-24T00:00:00"/>
    <n v="620230300228856"/>
    <d v="2023-03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52"/>
    <d v="2023-03-18T00:00:00"/>
    <n v="5"/>
    <x v="0"/>
    <x v="0"/>
    <s v="CV2F305"/>
    <d v="2023-02-10T00:00:00"/>
    <d v="2023-02-28T00:00:00"/>
    <x v="9"/>
    <x v="8"/>
    <x v="0"/>
    <x v="0"/>
    <s v="V.098"/>
    <x v="0"/>
    <d v="2023-03-19T00:00:00"/>
    <x v="1"/>
    <x v="0"/>
    <n v="15381"/>
    <n v="667362"/>
    <n v="695102.74"/>
    <n v="667362"/>
    <x v="0"/>
    <x v="0"/>
    <n v="27740.74"/>
    <x v="0"/>
    <x v="0"/>
    <n v="69644"/>
    <n v="69642"/>
    <x v="0"/>
    <s v="TGBU4783240"/>
    <x v="1"/>
    <x v="1"/>
    <x v="2"/>
    <n v="4"/>
    <s v="SESUAI BL"/>
    <x v="1"/>
    <x v="0"/>
    <s v="CV2F305"/>
    <d v="2023-02-10T00:00:00"/>
    <n v="0"/>
    <n v="1176052000"/>
    <x v="0"/>
    <n v="267285000"/>
    <x v="0"/>
    <x v="0"/>
    <x v="0"/>
    <x v="0"/>
    <x v="0"/>
    <x v="0"/>
    <x v="0"/>
    <x v="0"/>
    <x v="0"/>
    <x v="0"/>
    <x v="0"/>
    <x v="0"/>
    <x v="0"/>
    <x v="0"/>
    <x v="0"/>
    <x v="0"/>
    <x v="2"/>
    <x v="5"/>
    <s v="KOMATSU ARTICULATED DUMP TRUCK MODEL HM400-3R, KEADAAN BARU SN:KMTHM013APD009272 EN:638736"/>
    <x v="1"/>
    <s v="HM400-3R       "/>
    <s v="4500022387"/>
    <x v="0"/>
    <x v="0"/>
    <x v="2"/>
    <x v="0"/>
    <x v="2"/>
    <n v="10691375243.940001"/>
  </r>
  <r>
    <n v="207"/>
    <s v="00000000006020230316011332"/>
    <x v="0"/>
    <x v="0"/>
    <n v="143754"/>
    <x v="34"/>
    <x v="4"/>
    <s v="HENJK23MK806"/>
    <s v="COSMIC OAK"/>
    <x v="0"/>
    <x v="0"/>
    <x v="0"/>
    <s v="143764/KPU.1/2023"/>
    <d v="2023-03-24T00:00:00"/>
    <n v="620230300227731"/>
    <d v="2023-03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52"/>
    <d v="2023-03-18T00:00:00"/>
    <n v="6"/>
    <x v="0"/>
    <x v="0"/>
    <s v="CV30201"/>
    <d v="2023-02-10T00:00:00"/>
    <d v="2023-02-28T00:00:00"/>
    <x v="9"/>
    <x v="8"/>
    <x v="0"/>
    <x v="0"/>
    <s v="V.098"/>
    <x v="0"/>
    <d v="2023-03-19T00:00:00"/>
    <x v="1"/>
    <x v="0"/>
    <n v="15381"/>
    <n v="1366696"/>
    <n v="1388155.47"/>
    <n v="1366696"/>
    <x v="0"/>
    <x v="0"/>
    <n v="21459.47"/>
    <x v="0"/>
    <x v="0"/>
    <n v="77842"/>
    <n v="74586"/>
    <x v="0"/>
    <s v="TGBU4783240"/>
    <x v="1"/>
    <x v="1"/>
    <x v="2"/>
    <n v="24"/>
    <s v="SESUAI BL"/>
    <x v="1"/>
    <x v="0"/>
    <s v="CV30201"/>
    <d v="2023-02-10T00:00:00"/>
    <n v="0"/>
    <n v="2348635000"/>
    <x v="0"/>
    <n v="533781000"/>
    <x v="0"/>
    <x v="0"/>
    <x v="0"/>
    <x v="0"/>
    <x v="0"/>
    <x v="0"/>
    <x v="0"/>
    <x v="0"/>
    <x v="0"/>
    <x v="0"/>
    <x v="0"/>
    <x v="0"/>
    <x v="0"/>
    <x v="0"/>
    <x v="0"/>
    <x v="0"/>
    <x v="2"/>
    <x v="5"/>
    <s v="KOMATSU RIGID DUMP TRUCK MODEL HD1500-8, KEADAAN BARU SN:KMTHD048VPD081207 EN:33228495"/>
    <x v="1"/>
    <s v="HD1500-8       "/>
    <s v="4500022089"/>
    <x v="0"/>
    <x v="0"/>
    <x v="2"/>
    <x v="0"/>
    <x v="2"/>
    <n v="21351219284.07"/>
  </r>
  <r>
    <n v="208"/>
    <s v="00000000006020230316011333"/>
    <x v="0"/>
    <x v="0"/>
    <n v="143756"/>
    <x v="34"/>
    <x v="14"/>
    <s v="HENJK23MK807"/>
    <s v="COSMIC OAK"/>
    <x v="0"/>
    <x v="0"/>
    <x v="0"/>
    <s v="143765/KPU.1/2023"/>
    <d v="2023-03-24T00:00:00"/>
    <n v="620230300229056"/>
    <d v="2023-03-2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252"/>
    <d v="2023-03-18T00:00:00"/>
    <n v="7"/>
    <x v="0"/>
    <x v="0"/>
    <s v="CV30869"/>
    <d v="2023-02-10T00:00:00"/>
    <d v="2023-02-28T00:00:00"/>
    <x v="9"/>
    <x v="8"/>
    <x v="0"/>
    <x v="0"/>
    <s v="V.098"/>
    <x v="0"/>
    <d v="2023-03-19T00:00:00"/>
    <x v="1"/>
    <x v="0"/>
    <n v="15381"/>
    <n v="2741080"/>
    <n v="2824618.69"/>
    <n v="2741080"/>
    <x v="0"/>
    <x v="0"/>
    <n v="83538.69"/>
    <x v="0"/>
    <x v="0"/>
    <n v="224404"/>
    <n v="224016"/>
    <x v="0"/>
    <s v="TGBU4783240"/>
    <x v="1"/>
    <x v="1"/>
    <x v="2"/>
    <n v="12"/>
    <s v="SESUAI BL"/>
    <x v="1"/>
    <x v="0"/>
    <s v="CV30869"/>
    <d v="2023-02-10T00:00:00"/>
    <n v="0"/>
    <n v="4779001000"/>
    <x v="0"/>
    <n v="1086137000"/>
    <x v="0"/>
    <x v="0"/>
    <x v="0"/>
    <x v="0"/>
    <x v="0"/>
    <x v="0"/>
    <x v="0"/>
    <x v="0"/>
    <x v="0"/>
    <x v="0"/>
    <x v="0"/>
    <x v="0"/>
    <x v="0"/>
    <x v="0"/>
    <x v="0"/>
    <x v="0"/>
    <x v="2"/>
    <x v="5"/>
    <s v="KOMATSU DUMP TRUCK MODEL HD785-7 (W/O BODY), KEADAAN BARU SN:KMTHD023EPD034451 EN:515056"/>
    <x v="1"/>
    <s v="HD785-7        "/>
    <s v="4500022513"/>
    <x v="0"/>
    <x v="0"/>
    <x v="2"/>
    <x v="0"/>
    <x v="2"/>
    <n v="43445460070.889999"/>
  </r>
  <r>
    <n v="209"/>
    <s v="00000000006020230317011334"/>
    <x v="0"/>
    <x v="0"/>
    <n v="143753"/>
    <x v="34"/>
    <x v="4"/>
    <s v="KNZJK23MK001"/>
    <s v="COSMIC OAK"/>
    <x v="0"/>
    <x v="0"/>
    <x v="0"/>
    <s v="143763/KPU.1/2023"/>
    <d v="2023-03-24T00:00:00"/>
    <n v="620230300227334"/>
    <d v="2023-03-2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252"/>
    <d v="2023-03-18T00:00:00"/>
    <n v="8"/>
    <x v="0"/>
    <x v="0"/>
    <s v="CV2F306"/>
    <d v="2023-02-10T00:00:00"/>
    <d v="2023-03-07T00:00:00"/>
    <x v="9"/>
    <x v="8"/>
    <x v="0"/>
    <x v="0"/>
    <s v="V.098"/>
    <x v="0"/>
    <d v="2023-03-19T00:00:00"/>
    <x v="1"/>
    <x v="0"/>
    <n v="15381"/>
    <n v="1629415"/>
    <n v="1670219.87"/>
    <n v="1629415"/>
    <x v="0"/>
    <x v="0"/>
    <n v="40804.870000000003"/>
    <x v="0"/>
    <x v="0"/>
    <n v="205295"/>
    <n v="203015"/>
    <x v="0"/>
    <s v="TGBU4783240"/>
    <x v="1"/>
    <x v="1"/>
    <x v="2"/>
    <n v="18"/>
    <s v="SESUAI BL"/>
    <x v="1"/>
    <x v="0"/>
    <s v="CV2F306"/>
    <d v="2023-02-10T00:00:00"/>
    <n v="0"/>
    <n v="2825862000"/>
    <x v="0"/>
    <n v="64224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EPF030072, EN:900162"/>
    <x v="1"/>
    <s v="PC2000-11R     "/>
    <s v="4500022418"/>
    <x v="0"/>
    <x v="0"/>
    <x v="2"/>
    <x v="0"/>
    <x v="2"/>
    <n v="25689651820.470001"/>
  </r>
  <r>
    <n v="210"/>
    <s v="00000000006020230317011335"/>
    <x v="0"/>
    <x v="0"/>
    <n v="143738"/>
    <x v="34"/>
    <x v="4"/>
    <s v="KNZJK23MK002"/>
    <s v="COSMIC OAK"/>
    <x v="0"/>
    <x v="0"/>
    <x v="0"/>
    <s v="143749/KPU.1/2023"/>
    <d v="2023-03-24T00:00:00"/>
    <n v="620230300228712"/>
    <d v="2023-03-2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252"/>
    <d v="2023-03-18T00:00:00"/>
    <n v="9"/>
    <x v="0"/>
    <x v="0"/>
    <s v="CV2F268"/>
    <d v="2023-02-10T00:00:00"/>
    <d v="2023-03-07T00:00:00"/>
    <x v="9"/>
    <x v="8"/>
    <x v="0"/>
    <x v="0"/>
    <s v="V.098"/>
    <x v="0"/>
    <d v="2023-03-19T00:00:00"/>
    <x v="1"/>
    <x v="0"/>
    <n v="15381"/>
    <n v="1729175"/>
    <n v="1769979.87"/>
    <n v="1729175"/>
    <x v="0"/>
    <x v="0"/>
    <n v="40804.870000000003"/>
    <x v="0"/>
    <x v="0"/>
    <n v="205295"/>
    <n v="203015"/>
    <x v="0"/>
    <s v="TGBU4783240"/>
    <x v="1"/>
    <x v="1"/>
    <x v="2"/>
    <n v="18"/>
    <s v="SESUAI BL"/>
    <x v="1"/>
    <x v="0"/>
    <s v="CV2F268"/>
    <d v="2023-02-10T00:00:00"/>
    <n v="0"/>
    <n v="2994647000"/>
    <x v="0"/>
    <n v="68060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TPF030074, EN:900177"/>
    <x v="1"/>
    <s v="PC2000-11R     "/>
    <s v="4500022419"/>
    <x v="0"/>
    <x v="0"/>
    <x v="2"/>
    <x v="0"/>
    <x v="2"/>
    <n v="27224060380.470001"/>
  </r>
  <r>
    <n v="211"/>
    <s v="00000000006020230317011336"/>
    <x v="0"/>
    <x v="0"/>
    <n v="143748"/>
    <x v="34"/>
    <x v="4"/>
    <s v="KNZJK23MK003"/>
    <s v="COSMIC OAK"/>
    <x v="0"/>
    <x v="0"/>
    <x v="0"/>
    <s v="143758/KPU.1/2023"/>
    <d v="2023-03-24T00:00:00"/>
    <n v="620230300224278"/>
    <d v="2023-03-2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252"/>
    <d v="2023-03-18T00:00:00"/>
    <n v="10"/>
    <x v="0"/>
    <x v="0"/>
    <s v="CV2F243"/>
    <d v="2023-02-10T00:00:00"/>
    <d v="2023-03-07T00:00:00"/>
    <x v="9"/>
    <x v="8"/>
    <x v="0"/>
    <x v="0"/>
    <s v="V.098"/>
    <x v="0"/>
    <d v="2023-03-19T00:00:00"/>
    <x v="1"/>
    <x v="0"/>
    <n v="15381"/>
    <n v="1711863"/>
    <n v="1751747.58"/>
    <n v="1711863"/>
    <x v="0"/>
    <x v="0"/>
    <n v="39884.58"/>
    <x v="0"/>
    <x v="0"/>
    <n v="187895"/>
    <n v="181935"/>
    <x v="0"/>
    <s v="TGBU4783240"/>
    <x v="1"/>
    <x v="1"/>
    <x v="2"/>
    <n v="18"/>
    <s v="SESUAI BL"/>
    <x v="1"/>
    <x v="0"/>
    <s v="CV2F243"/>
    <d v="2023-02-10T00:00:00"/>
    <n v="0"/>
    <n v="2963800000"/>
    <x v="0"/>
    <n v="673591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8 (L/S BUCKET LESS) SN:KMTPC163TNF020956, EN:514630"/>
    <x v="1"/>
    <s v="PC2000-8       "/>
    <s v="4500021962 R1"/>
    <x v="0"/>
    <x v="0"/>
    <x v="2"/>
    <x v="0"/>
    <x v="2"/>
    <n v="26943629527.98"/>
  </r>
  <r>
    <n v="212"/>
    <s v="00000000006020230317011337"/>
    <x v="0"/>
    <x v="0"/>
    <n v="143735"/>
    <x v="34"/>
    <x v="6"/>
    <s v="KNZJK23MK004"/>
    <s v="COSMIC OAK"/>
    <x v="0"/>
    <x v="0"/>
    <x v="0"/>
    <s v="143746/KPU.1/2023"/>
    <d v="2023-03-24T00:00:00"/>
    <n v="620230300227394"/>
    <d v="2023-03-2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252"/>
    <d v="2023-03-18T00:00:00"/>
    <n v="11"/>
    <x v="0"/>
    <x v="0"/>
    <s v="CV2E726"/>
    <d v="2023-02-10T00:00:00"/>
    <d v="2023-03-07T00:00:00"/>
    <x v="9"/>
    <x v="8"/>
    <x v="0"/>
    <x v="0"/>
    <s v="V.098"/>
    <x v="0"/>
    <d v="2023-03-19T00:00:00"/>
    <x v="1"/>
    <x v="0"/>
    <n v="15381"/>
    <n v="3258830"/>
    <n v="3340439.74"/>
    <n v="3258830"/>
    <x v="0"/>
    <x v="0"/>
    <n v="81609.740000000005"/>
    <x v="0"/>
    <x v="0"/>
    <n v="410590"/>
    <n v="406030"/>
    <x v="0"/>
    <s v="TGBU4783240"/>
    <x v="1"/>
    <x v="1"/>
    <x v="2"/>
    <n v="36"/>
    <s v="SESUAI BL"/>
    <x v="1"/>
    <x v="0"/>
    <s v="CV2E726"/>
    <d v="2023-02-10T00:00:00"/>
    <n v="0"/>
    <n v="5651724000"/>
    <x v="0"/>
    <n v="128448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VNF030063, EN:900153"/>
    <x v="1"/>
    <s v="PC2000-11R     "/>
    <s v="4500022393"/>
    <x v="0"/>
    <x v="0"/>
    <x v="2"/>
    <x v="0"/>
    <x v="2"/>
    <n v="51379303640.940002"/>
  </r>
  <r>
    <n v="213"/>
    <s v="00000000006020230317011338"/>
    <x v="0"/>
    <x v="0"/>
    <n v="143751"/>
    <x v="34"/>
    <x v="4"/>
    <s v="KNZJK23MK005"/>
    <s v="COSMIC OAK"/>
    <x v="0"/>
    <x v="0"/>
    <x v="0"/>
    <s v="143761/KPU.1/2023"/>
    <d v="2023-03-24T00:00:00"/>
    <n v="620230300225642"/>
    <d v="2023-03-2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252"/>
    <d v="2023-03-18T00:00:00"/>
    <n v="12"/>
    <x v="0"/>
    <x v="0"/>
    <s v="CV31494"/>
    <d v="2023-02-10T00:00:00"/>
    <d v="2023-03-07T00:00:00"/>
    <x v="9"/>
    <x v="8"/>
    <x v="0"/>
    <x v="0"/>
    <s v="V.098"/>
    <x v="0"/>
    <d v="2023-03-19T00:00:00"/>
    <x v="1"/>
    <x v="0"/>
    <n v="15381"/>
    <n v="310825"/>
    <n v="320829.84000000003"/>
    <n v="310825"/>
    <x v="0"/>
    <x v="0"/>
    <n v="10004.84"/>
    <x v="0"/>
    <x v="0"/>
    <n v="24520"/>
    <n v="24452"/>
    <x v="0"/>
    <s v="TGBU4783240"/>
    <x v="1"/>
    <x v="1"/>
    <x v="2"/>
    <n v="3"/>
    <s v="SESUAI BL"/>
    <x v="1"/>
    <x v="0"/>
    <s v="CV31494"/>
    <d v="2023-02-10T00:00:00"/>
    <n v="0"/>
    <n v="542816000"/>
    <x v="0"/>
    <n v="12336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VPA010632 EN:666531"/>
    <x v="1"/>
    <s v="GD755-5R       "/>
    <s v="4500022595"/>
    <x v="0"/>
    <x v="0"/>
    <x v="2"/>
    <x v="0"/>
    <x v="2"/>
    <n v="4934683769.04"/>
  </r>
  <r>
    <n v="214"/>
    <s v="00000000006020230317011339"/>
    <x v="0"/>
    <x v="0"/>
    <n v="143734"/>
    <x v="34"/>
    <x v="4"/>
    <s v="KNZJK23MK006"/>
    <s v="COSMIC OAK"/>
    <x v="0"/>
    <x v="0"/>
    <x v="0"/>
    <s v="143745/KPU.1/2023"/>
    <d v="2023-03-24T00:00:00"/>
    <n v="620230300226654"/>
    <d v="2023-03-2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252"/>
    <d v="2023-03-18T00:00:00"/>
    <n v="13"/>
    <x v="0"/>
    <x v="0"/>
    <s v="CV2F307"/>
    <d v="2023-02-10T00:00:00"/>
    <d v="2023-03-07T00:00:00"/>
    <x v="9"/>
    <x v="8"/>
    <x v="0"/>
    <x v="0"/>
    <s v="V.098"/>
    <x v="0"/>
    <d v="2023-03-19T00:00:00"/>
    <x v="1"/>
    <x v="0"/>
    <n v="15381"/>
    <n v="310825"/>
    <n v="320829.84000000003"/>
    <n v="310825"/>
    <x v="0"/>
    <x v="0"/>
    <n v="10004.84"/>
    <x v="0"/>
    <x v="0"/>
    <n v="24520"/>
    <n v="24452"/>
    <x v="0"/>
    <s v="TGBU4783240"/>
    <x v="1"/>
    <x v="1"/>
    <x v="2"/>
    <n v="3"/>
    <s v="SESUAI BL"/>
    <x v="1"/>
    <x v="0"/>
    <s v="CV2F307"/>
    <d v="2023-02-10T00:00:00"/>
    <n v="0"/>
    <n v="542816000"/>
    <x v="0"/>
    <n v="12336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JPA010630 EN:666525"/>
    <x v="1"/>
    <s v="GD755-5R       "/>
    <s v="4500022518"/>
    <x v="0"/>
    <x v="0"/>
    <x v="2"/>
    <x v="0"/>
    <x v="2"/>
    <n v="4934683769.04"/>
  </r>
  <r>
    <n v="215"/>
    <s v="00000000006020230317011340"/>
    <x v="0"/>
    <x v="0"/>
    <n v="143752"/>
    <x v="34"/>
    <x v="4"/>
    <s v="KNZJK23MK007"/>
    <s v="COSMIC OAK"/>
    <x v="0"/>
    <x v="0"/>
    <x v="0"/>
    <s v="143762/KPU.1/2023"/>
    <d v="2023-03-24T00:00:00"/>
    <n v="620230300226822"/>
    <d v="2023-03-2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252"/>
    <d v="2023-03-18T00:00:00"/>
    <n v="14"/>
    <x v="0"/>
    <x v="0"/>
    <s v="CV2F284"/>
    <d v="2023-02-10T00:00:00"/>
    <d v="2023-03-07T00:00:00"/>
    <x v="9"/>
    <x v="8"/>
    <x v="0"/>
    <x v="0"/>
    <s v="V.098"/>
    <x v="0"/>
    <d v="2023-03-19T00:00:00"/>
    <x v="1"/>
    <x v="0"/>
    <n v="15381"/>
    <n v="264999"/>
    <n v="273738.71000000002"/>
    <n v="264999"/>
    <x v="0"/>
    <x v="0"/>
    <n v="8739.7099999999991"/>
    <x v="0"/>
    <x v="0"/>
    <n v="22155"/>
    <n v="22114"/>
    <x v="0"/>
    <s v="TGBU4783240"/>
    <x v="1"/>
    <x v="1"/>
    <x v="2"/>
    <n v="3"/>
    <s v="SESUAI BL"/>
    <x v="1"/>
    <x v="0"/>
    <s v="CV2F284"/>
    <d v="2023-02-10T00:00:00"/>
    <n v="0"/>
    <n v="463142000"/>
    <x v="0"/>
    <n v="10526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APA026727 EN:26893727"/>
    <x v="1"/>
    <s v="GD705-5        "/>
    <s v="4500022516"/>
    <x v="0"/>
    <x v="0"/>
    <x v="2"/>
    <x v="0"/>
    <x v="2"/>
    <n v="4210375098.5100002"/>
  </r>
  <r>
    <n v="216"/>
    <s v="00000000006020230317011341"/>
    <x v="0"/>
    <x v="0"/>
    <n v="143731"/>
    <x v="34"/>
    <x v="4"/>
    <s v="KNZJK23MK008"/>
    <s v="COSMIC OAK"/>
    <x v="0"/>
    <x v="0"/>
    <x v="0"/>
    <s v="143742/KPU.1/2023"/>
    <d v="2023-03-24T00:00:00"/>
    <n v="620230300224281"/>
    <d v="2023-03-2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252"/>
    <d v="2023-03-18T00:00:00"/>
    <n v="15"/>
    <x v="0"/>
    <x v="0"/>
    <s v="CV2F275"/>
    <d v="2023-02-10T00:00:00"/>
    <d v="2023-03-07T00:00:00"/>
    <x v="9"/>
    <x v="8"/>
    <x v="0"/>
    <x v="0"/>
    <s v="V.098"/>
    <x v="0"/>
    <d v="2023-03-19T00:00:00"/>
    <x v="1"/>
    <x v="0"/>
    <n v="15381"/>
    <n v="310825"/>
    <n v="320829.84000000003"/>
    <n v="310825"/>
    <x v="0"/>
    <x v="0"/>
    <n v="10004.84"/>
    <x v="0"/>
    <x v="0"/>
    <n v="24520"/>
    <n v="24452"/>
    <x v="0"/>
    <s v="TGBU4783240"/>
    <x v="1"/>
    <x v="1"/>
    <x v="2"/>
    <n v="3"/>
    <s v="SESUAI BL"/>
    <x v="1"/>
    <x v="0"/>
    <s v="CV2F275"/>
    <d v="2023-02-10T00:00:00"/>
    <n v="0"/>
    <n v="542816000"/>
    <x v="0"/>
    <n v="12336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EPA010619 EN:666457"/>
    <x v="1"/>
    <s v="GD755-5R       "/>
    <s v="4500022517"/>
    <x v="0"/>
    <x v="0"/>
    <x v="2"/>
    <x v="0"/>
    <x v="2"/>
    <n v="4934683769.04"/>
  </r>
  <r>
    <n v="217"/>
    <s v="00000000006020230317011342"/>
    <x v="0"/>
    <x v="0"/>
    <n v="143749"/>
    <x v="34"/>
    <x v="4"/>
    <s v="KNZJK23MK009"/>
    <s v="COSMIC OAK"/>
    <x v="0"/>
    <x v="0"/>
    <x v="0"/>
    <s v="143760/KPU.1/2023"/>
    <d v="2023-03-24T00:00:00"/>
    <n v="620230300224463"/>
    <d v="2023-03-2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252"/>
    <d v="2023-03-18T00:00:00"/>
    <n v="16"/>
    <x v="0"/>
    <x v="0"/>
    <s v="CV2F272"/>
    <d v="2023-02-10T00:00:00"/>
    <d v="2023-03-07T00:00:00"/>
    <x v="9"/>
    <x v="8"/>
    <x v="0"/>
    <x v="0"/>
    <s v="V.098"/>
    <x v="0"/>
    <d v="2023-03-19T00:00:00"/>
    <x v="1"/>
    <x v="0"/>
    <n v="15381"/>
    <n v="264999"/>
    <n v="273738.71000000002"/>
    <n v="264999"/>
    <x v="0"/>
    <x v="0"/>
    <n v="8739.7099999999991"/>
    <x v="0"/>
    <x v="0"/>
    <n v="22155"/>
    <n v="22114"/>
    <x v="0"/>
    <s v="TGBU4783240"/>
    <x v="1"/>
    <x v="1"/>
    <x v="2"/>
    <n v="3"/>
    <s v="SESUAI BL"/>
    <x v="1"/>
    <x v="0"/>
    <s v="CV2F272"/>
    <d v="2023-02-10T00:00:00"/>
    <n v="0"/>
    <n v="463142000"/>
    <x v="0"/>
    <n v="10526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VPA026726 EN:26893720"/>
    <x v="1"/>
    <s v="GD705-5        "/>
    <s v="4500022377"/>
    <x v="0"/>
    <x v="0"/>
    <x v="2"/>
    <x v="0"/>
    <x v="2"/>
    <n v="4210375098.5100002"/>
  </r>
  <r>
    <n v="218"/>
    <s v="00000000006020230318011343"/>
    <x v="0"/>
    <x v="0"/>
    <n v="148268"/>
    <x v="35"/>
    <x v="4"/>
    <s v="KNZJK23MK010"/>
    <s v="COSMIC OAK"/>
    <x v="0"/>
    <x v="0"/>
    <x v="0"/>
    <s v="148158/KPU.1/2023"/>
    <d v="2023-03-27T00:00:00"/>
    <n v="620230300248129"/>
    <d v="2023-03-2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252"/>
    <d v="2023-03-18T00:00:00"/>
    <n v="17"/>
    <x v="0"/>
    <x v="0"/>
    <s v="CV2F269"/>
    <d v="2023-02-10T00:00:00"/>
    <d v="2023-03-07T00:00:00"/>
    <x v="9"/>
    <x v="8"/>
    <x v="0"/>
    <x v="0"/>
    <s v="V.098"/>
    <x v="0"/>
    <d v="2023-03-19T00:00:00"/>
    <x v="1"/>
    <x v="0"/>
    <n v="15381"/>
    <n v="310825"/>
    <n v="320829.84000000003"/>
    <n v="310825"/>
    <x v="0"/>
    <x v="0"/>
    <n v="10004.84"/>
    <x v="0"/>
    <x v="0"/>
    <n v="24520"/>
    <n v="24452"/>
    <x v="0"/>
    <s v="TGBU4783240"/>
    <x v="1"/>
    <x v="1"/>
    <x v="2"/>
    <n v="3"/>
    <s v="SESUAI BL"/>
    <x v="1"/>
    <x v="0"/>
    <s v="CV2F269"/>
    <d v="2023-02-10T00:00:00"/>
    <n v="0"/>
    <n v="542816000"/>
    <x v="0"/>
    <n v="123368000"/>
    <x v="0"/>
    <x v="0"/>
    <x v="0"/>
    <x v="0"/>
    <x v="0"/>
    <x v="0"/>
    <x v="0"/>
    <x v="0"/>
    <x v="0"/>
    <x v="0"/>
    <x v="0"/>
    <x v="0"/>
    <x v="0"/>
    <x v="0"/>
    <x v="0"/>
    <x v="0"/>
    <x v="2"/>
    <x v="7"/>
    <s v="KOMATSU MOTOR GRADER MODEL GD755-5R, KEADAAN BARU SN:KMTGD029HPA010621 EN:666469"/>
    <x v="1"/>
    <s v="GD755-5R       "/>
    <s v="4500022433"/>
    <x v="0"/>
    <x v="0"/>
    <x v="6"/>
    <x v="0"/>
    <x v="3"/>
    <n v="4934683769.04"/>
  </r>
  <r>
    <n v="219"/>
    <s v="00000000006020230318011344"/>
    <x v="0"/>
    <x v="0"/>
    <n v="143733"/>
    <x v="34"/>
    <x v="4"/>
    <s v="KNZJK23MK011"/>
    <s v="COSMIC OAK"/>
    <x v="0"/>
    <x v="0"/>
    <x v="0"/>
    <s v="143744/KPU.1/2023"/>
    <d v="2023-03-24T00:00:00"/>
    <n v="620230300225398"/>
    <d v="2023-03-24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252"/>
    <d v="2023-03-18T00:00:00"/>
    <n v="18"/>
    <x v="0"/>
    <x v="0"/>
    <s v="CV2F266"/>
    <d v="2023-02-10T00:00:00"/>
    <d v="2023-03-07T00:00:00"/>
    <x v="9"/>
    <x v="8"/>
    <x v="0"/>
    <x v="0"/>
    <s v="V.098"/>
    <x v="0"/>
    <d v="2023-03-19T00:00:00"/>
    <x v="1"/>
    <x v="0"/>
    <n v="15381"/>
    <n v="310825"/>
    <n v="320829.84000000003"/>
    <n v="310825"/>
    <x v="0"/>
    <x v="0"/>
    <n v="10004.84"/>
    <x v="0"/>
    <x v="0"/>
    <n v="24520"/>
    <n v="24452"/>
    <x v="0"/>
    <s v="TGBU4783240"/>
    <x v="1"/>
    <x v="1"/>
    <x v="2"/>
    <n v="3"/>
    <s v="SESUAI BL"/>
    <x v="1"/>
    <x v="0"/>
    <s v="CV2F266"/>
    <d v="2023-02-10T00:00:00"/>
    <n v="0"/>
    <n v="542816000"/>
    <x v="0"/>
    <n v="12336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VPA010615 EN:666444"/>
    <x v="1"/>
    <s v="GD755-5R       "/>
    <s v="4500022378"/>
    <x v="0"/>
    <x v="0"/>
    <x v="2"/>
    <x v="0"/>
    <x v="2"/>
    <n v="4934683769.04"/>
  </r>
  <r>
    <n v="220"/>
    <s v="00000000006020230318011345"/>
    <x v="0"/>
    <x v="0"/>
    <n v="151316"/>
    <x v="32"/>
    <x v="6"/>
    <s v="EUKOSEIN1884616"/>
    <s v="GRAND URANUS"/>
    <x v="0"/>
    <x v="0"/>
    <x v="0"/>
    <s v="151103/KPU.1/2023"/>
    <d v="2023-03-28T00:00:00"/>
    <n v="620230300261721"/>
    <d v="2023-03-28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1365"/>
    <d v="2023-03-24T00:00:00"/>
    <n v="17"/>
    <x v="0"/>
    <x v="0"/>
    <s v="2352014469"/>
    <d v="2023-02-21T00:00:00"/>
    <d v="2023-02-21T00:00:00"/>
    <x v="9"/>
    <x v="8"/>
    <x v="0"/>
    <x v="0"/>
    <s v="V.069"/>
    <x v="0"/>
    <d v="2023-03-26T00:00:00"/>
    <x v="0"/>
    <x v="0"/>
    <n v="15381"/>
    <n v="313758"/>
    <n v="313758"/>
    <n v="313758"/>
    <x v="0"/>
    <x v="0"/>
    <n v="0"/>
    <x v="0"/>
    <x v="0"/>
    <n v="24328"/>
    <n v="24328"/>
    <x v="0"/>
    <s v="TGBU4783240"/>
    <x v="1"/>
    <x v="1"/>
    <x v="0"/>
    <n v="2"/>
    <s v="4500021774"/>
    <x v="1"/>
    <x v="0"/>
    <s v="2352014469"/>
    <d v="2023-02-21T00:00:00"/>
    <n v="482592000"/>
    <n v="583936000"/>
    <x v="0"/>
    <n v="132713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4825911798"/>
  </r>
  <r>
    <n v="221"/>
    <s v="00000000006020230318011346"/>
    <x v="0"/>
    <x v="0"/>
    <n v="151311"/>
    <x v="32"/>
    <x v="6"/>
    <s v="EUKOSEIN1884617"/>
    <s v="GRAND URANUS"/>
    <x v="0"/>
    <x v="0"/>
    <x v="0"/>
    <s v="151098/KPU.1/2023"/>
    <d v="2023-03-28T00:00:00"/>
    <n v="620230300261723"/>
    <d v="2023-03-28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1365"/>
    <d v="2023-03-24T00:00:00"/>
    <n v="18"/>
    <x v="0"/>
    <x v="0"/>
    <s v="2352014474"/>
    <d v="2023-02-21T00:00:00"/>
    <d v="2023-02-21T00:00:00"/>
    <x v="9"/>
    <x v="8"/>
    <x v="0"/>
    <x v="0"/>
    <s v="V.069"/>
    <x v="0"/>
    <d v="2023-03-26T00:00:00"/>
    <x v="0"/>
    <x v="0"/>
    <n v="15381"/>
    <n v="305680"/>
    <n v="305680"/>
    <n v="305680"/>
    <x v="0"/>
    <x v="0"/>
    <n v="0"/>
    <x v="0"/>
    <x v="0"/>
    <n v="24472"/>
    <n v="24472"/>
    <x v="0"/>
    <s v="TGBU4783240"/>
    <x v="1"/>
    <x v="1"/>
    <x v="0"/>
    <n v="2"/>
    <s v="4500021774"/>
    <x v="1"/>
    <x v="0"/>
    <s v="2352014474"/>
    <d v="2023-02-21T00:00:00"/>
    <n v="470167000"/>
    <n v="568902000"/>
    <x v="0"/>
    <n v="129296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4701664080"/>
  </r>
  <r>
    <n v="222"/>
    <s v="00000000006020230318011347"/>
    <x v="0"/>
    <x v="0"/>
    <n v="153337"/>
    <x v="32"/>
    <x v="14"/>
    <s v="EUKOSEIN1884618"/>
    <s v="GRAND URANUS"/>
    <x v="0"/>
    <x v="0"/>
    <x v="0"/>
    <s v="153063/KPU.1/2023"/>
    <d v="2023-03-28T00:00:00"/>
    <n v="620230300265378"/>
    <d v="2023-03-28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1365"/>
    <d v="2023-03-24T00:00:00"/>
    <n v="19"/>
    <x v="0"/>
    <x v="0"/>
    <s v="2352014470"/>
    <d v="2023-02-21T00:00:00"/>
    <d v="2023-02-21T00:00:00"/>
    <x v="9"/>
    <x v="8"/>
    <x v="0"/>
    <x v="0"/>
    <s v="V.069"/>
    <x v="0"/>
    <d v="2023-03-26T00:00:00"/>
    <x v="0"/>
    <x v="0"/>
    <n v="15381"/>
    <n v="624916"/>
    <n v="624916"/>
    <n v="624916"/>
    <x v="0"/>
    <x v="0"/>
    <n v="0"/>
    <x v="0"/>
    <x v="0"/>
    <n v="48944"/>
    <n v="48944"/>
    <x v="0"/>
    <s v="TGBU4783240"/>
    <x v="1"/>
    <x v="1"/>
    <x v="0"/>
    <n v="4"/>
    <s v="4500021774"/>
    <x v="1"/>
    <x v="0"/>
    <s v="2352014470"/>
    <d v="2023-02-21T00:00:00"/>
    <n v="961184000"/>
    <n v="1163032000"/>
    <x v="0"/>
    <n v="264326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9611832996"/>
  </r>
  <r>
    <n v="223"/>
    <s v="00000000006020230318011348"/>
    <x v="0"/>
    <x v="0"/>
    <n v="153338"/>
    <x v="32"/>
    <x v="4"/>
    <s v="EUKOSEIN1884619"/>
    <s v="GRAND URANUS"/>
    <x v="0"/>
    <x v="0"/>
    <x v="0"/>
    <s v="153064/KPU.1/2023"/>
    <d v="2023-03-28T00:00:00"/>
    <n v="620230300272596"/>
    <d v="2023-03-28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1365"/>
    <d v="2023-03-24T00:00:00"/>
    <n v="20"/>
    <x v="0"/>
    <x v="0"/>
    <s v="2352014472"/>
    <d v="2023-02-21T00:00:00"/>
    <d v="2023-02-21T00:00:00"/>
    <x v="9"/>
    <x v="8"/>
    <x v="0"/>
    <x v="0"/>
    <s v="V.069"/>
    <x v="0"/>
    <d v="2023-03-26T00:00:00"/>
    <x v="0"/>
    <x v="0"/>
    <n v="15381"/>
    <n v="153354"/>
    <n v="153354"/>
    <n v="153354"/>
    <x v="0"/>
    <x v="0"/>
    <n v="0"/>
    <x v="0"/>
    <x v="0"/>
    <n v="12244"/>
    <n v="12244"/>
    <x v="0"/>
    <s v="TGBU4783240"/>
    <x v="1"/>
    <x v="1"/>
    <x v="1"/>
    <n v="1"/>
    <s v="4500021774"/>
    <x v="1"/>
    <x v="0"/>
    <s v="2352014472"/>
    <d v="2023-02-21T00:00:00"/>
    <n v="235874000"/>
    <n v="285408000"/>
    <x v="0"/>
    <n v="6486600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s v="P410-B6X6"/>
    <x v="0"/>
    <s v="TRUCK CHASSIS  "/>
    <s v="GVW 41.000 KGS"/>
    <x v="0"/>
    <x v="0"/>
    <x v="0"/>
    <x v="0"/>
    <x v="0"/>
    <n v="2358737874"/>
  </r>
  <r>
    <n v="224"/>
    <s v="00000000006020230318011349"/>
    <x v="0"/>
    <x v="0"/>
    <n v="151295"/>
    <x v="32"/>
    <x v="4"/>
    <s v="EUKOSEIN1880974"/>
    <s v="GRAND URANUS"/>
    <x v="0"/>
    <x v="0"/>
    <x v="0"/>
    <s v="151083/KPU.1/2023"/>
    <d v="2023-03-28T00:00:00"/>
    <n v="620230300262433"/>
    <d v="2023-03-28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1365"/>
    <d v="2023-03-24T00:00:00"/>
    <n v="16"/>
    <x v="0"/>
    <x v="0"/>
    <s v="2352014473"/>
    <d v="2023-02-21T00:00:00"/>
    <d v="2023-02-21T00:00:00"/>
    <x v="9"/>
    <x v="8"/>
    <x v="0"/>
    <x v="0"/>
    <s v="V.069"/>
    <x v="0"/>
    <d v="2023-03-26T00:00:00"/>
    <x v="0"/>
    <x v="0"/>
    <n v="15381"/>
    <n v="157134"/>
    <n v="157134"/>
    <n v="157134"/>
    <x v="0"/>
    <x v="0"/>
    <n v="0"/>
    <x v="0"/>
    <x v="0"/>
    <n v="12164"/>
    <n v="12164"/>
    <x v="0"/>
    <s v="TGBU4783240"/>
    <x v="1"/>
    <x v="1"/>
    <x v="1"/>
    <n v="1"/>
    <s v="4500022483"/>
    <x v="1"/>
    <x v="0"/>
    <s v="2352014473"/>
    <d v="2023-02-21T00:00:00"/>
    <n v="241688000"/>
    <n v="292443000"/>
    <x v="0"/>
    <n v="6646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0"/>
    <x v="0"/>
    <x v="0"/>
    <n v="2416878054"/>
  </r>
  <r>
    <n v="225"/>
    <s v="00000000006020230318011350"/>
    <x v="0"/>
    <x v="0"/>
    <n v="151298"/>
    <x v="32"/>
    <x v="4"/>
    <s v="EUKOBEIN1886413"/>
    <s v="GRAND URANUS"/>
    <x v="0"/>
    <x v="0"/>
    <x v="0"/>
    <s v="151086/KPU.1/2023"/>
    <d v="2023-03-28T00:00:00"/>
    <n v="620230300262622"/>
    <d v="2023-03-28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365"/>
    <d v="2023-03-24T00:00:00"/>
    <n v="15"/>
    <x v="0"/>
    <x v="0"/>
    <s v="2352015245"/>
    <d v="2023-02-27T00:00:00"/>
    <d v="2023-02-26T00:00:00"/>
    <x v="9"/>
    <x v="8"/>
    <x v="0"/>
    <x v="0"/>
    <s v="V.069"/>
    <x v="0"/>
    <d v="2023-03-26T00:00:00"/>
    <x v="0"/>
    <x v="0"/>
    <n v="15381"/>
    <n v="134576"/>
    <n v="134576"/>
    <n v="134576"/>
    <x v="0"/>
    <x v="0"/>
    <n v="0"/>
    <x v="0"/>
    <x v="0"/>
    <n v="13119"/>
    <n v="13119"/>
    <x v="0"/>
    <s v="TGBU4783240"/>
    <x v="1"/>
    <x v="1"/>
    <x v="1"/>
    <n v="1"/>
    <s v="4500022299"/>
    <x v="1"/>
    <x v="0"/>
    <s v="2352015245"/>
    <d v="2023-02-27T00:00:00"/>
    <n v="206992000"/>
    <n v="250460000"/>
    <x v="0"/>
    <n v="56923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0"/>
    <x v="0"/>
    <x v="0"/>
    <n v="2069913456"/>
  </r>
  <r>
    <n v="226"/>
    <s v="00000000006020230318011351"/>
    <x v="0"/>
    <x v="0"/>
    <n v="151317"/>
    <x v="32"/>
    <x v="6"/>
    <s v="EUKOBEIN1886406"/>
    <s v="GRAND URANUS"/>
    <x v="0"/>
    <x v="0"/>
    <x v="0"/>
    <s v="151104/KPU.1/2023"/>
    <d v="2023-03-28T00:00:00"/>
    <n v="620230300262680"/>
    <d v="2023-03-28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365"/>
    <d v="2023-03-24T00:00:00"/>
    <n v="14"/>
    <x v="0"/>
    <x v="0"/>
    <s v="2352015253"/>
    <d v="2023-02-27T00:00:00"/>
    <d v="2023-02-26T00:00:00"/>
    <x v="9"/>
    <x v="8"/>
    <x v="0"/>
    <x v="0"/>
    <s v="V.069"/>
    <x v="0"/>
    <d v="2023-03-26T00:00:00"/>
    <x v="0"/>
    <x v="0"/>
    <n v="15381"/>
    <n v="262972"/>
    <n v="262972"/>
    <n v="262972"/>
    <x v="0"/>
    <x v="0"/>
    <n v="0"/>
    <x v="0"/>
    <x v="0"/>
    <n v="26238"/>
    <n v="26238"/>
    <x v="0"/>
    <s v="TGBU4783240"/>
    <x v="1"/>
    <x v="1"/>
    <x v="0"/>
    <n v="2"/>
    <s v="4500022203"/>
    <x v="1"/>
    <x v="0"/>
    <s v="2352015253"/>
    <d v="2023-02-27T00:00:00"/>
    <n v="404478000"/>
    <n v="489418000"/>
    <x v="0"/>
    <n v="111232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0"/>
    <x v="0"/>
    <x v="0"/>
    <n v="4044772332"/>
  </r>
  <r>
    <n v="227"/>
    <s v="00000000006020230318011352"/>
    <x v="0"/>
    <x v="0"/>
    <n v="154865"/>
    <x v="37"/>
    <x v="1"/>
    <s v="EUKOBEIN1880483"/>
    <s v="GRAND URANUS"/>
    <x v="0"/>
    <x v="0"/>
    <x v="0"/>
    <s v="154574/KPU.1/2023"/>
    <d v="2023-03-29T00:00:00"/>
    <n v="620230300278793"/>
    <d v="2023-03-29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365"/>
    <d v="2023-03-24T00:00:00"/>
    <n v="12"/>
    <x v="0"/>
    <x v="0"/>
    <s v="2352015228"/>
    <d v="2023-02-27T00:00:00"/>
    <d v="2023-02-26T00:00:00"/>
    <x v="9"/>
    <x v="8"/>
    <x v="0"/>
    <x v="0"/>
    <s v="V.069"/>
    <x v="0"/>
    <d v="2023-03-26T00:00:00"/>
    <x v="0"/>
    <x v="0"/>
    <n v="15304"/>
    <n v="1314860"/>
    <n v="1314860"/>
    <n v="1314860"/>
    <x v="0"/>
    <x v="0"/>
    <n v="0"/>
    <x v="0"/>
    <x v="0"/>
    <n v="131190"/>
    <n v="131190"/>
    <x v="0"/>
    <s v="TGBU4783240"/>
    <x v="1"/>
    <x v="1"/>
    <x v="0"/>
    <n v="10"/>
    <s v="4500022203"/>
    <x v="1"/>
    <x v="0"/>
    <s v="2352015228"/>
    <d v="2023-02-27T00:00:00"/>
    <n v="2012262000"/>
    <n v="2434837000"/>
    <x v="0"/>
    <n v="553372000"/>
    <x v="0"/>
    <x v="0"/>
    <x v="0"/>
    <x v="0"/>
    <x v="0"/>
    <x v="0"/>
    <x v="0"/>
    <x v="0"/>
    <x v="0"/>
    <x v="0"/>
    <x v="0"/>
    <x v="0"/>
    <x v="0"/>
    <x v="0"/>
    <x v="0"/>
    <x v="0"/>
    <x v="2"/>
    <x v="2"/>
    <s v="G460-B8X4 HEAVY TIPPER"/>
    <x v="0"/>
    <s v="TRUCK CHASSIS  "/>
    <s v="GVW 60.000 KGS"/>
    <x v="0"/>
    <x v="0"/>
    <x v="1"/>
    <x v="0"/>
    <x v="1"/>
    <n v="20122617440"/>
  </r>
  <r>
    <n v="228"/>
    <s v="00000000006020230318011353"/>
    <x v="0"/>
    <x v="0"/>
    <n v="154866"/>
    <x v="37"/>
    <x v="3"/>
    <s v="EUKOBEIN1886404"/>
    <s v="GRAND URANUS"/>
    <x v="0"/>
    <x v="0"/>
    <x v="0"/>
    <s v="154575/KPU.1/2023"/>
    <d v="2023-03-29T00:00:00"/>
    <n v="620230300278836"/>
    <d v="2023-03-29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365"/>
    <d v="2023-03-24T00:00:00"/>
    <n v="13"/>
    <x v="0"/>
    <x v="0"/>
    <s v="2352015232"/>
    <d v="2023-02-27T00:00:00"/>
    <d v="2023-02-26T00:00:00"/>
    <x v="9"/>
    <x v="8"/>
    <x v="0"/>
    <x v="0"/>
    <s v="V.069"/>
    <x v="0"/>
    <d v="2023-03-26T00:00:00"/>
    <x v="0"/>
    <x v="0"/>
    <n v="15304"/>
    <n v="642622"/>
    <n v="642622"/>
    <n v="642622"/>
    <x v="0"/>
    <x v="0"/>
    <n v="0"/>
    <x v="0"/>
    <x v="0"/>
    <n v="64494"/>
    <n v="64494"/>
    <x v="0"/>
    <s v="TGBU4783240"/>
    <x v="1"/>
    <x v="1"/>
    <x v="0"/>
    <n v="6"/>
    <s v="4500022204, 4500022296"/>
    <x v="1"/>
    <x v="0"/>
    <s v="2352015232"/>
    <d v="2023-02-27T00:00:00"/>
    <n v="983469000"/>
    <n v="1189998000"/>
    <x v="0"/>
    <n v="27045400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s v="P410-B6X4"/>
    <x v="0"/>
    <s v="TRUCK CHASSIS  "/>
    <s v="GVW 41.000 KGS"/>
    <x v="0"/>
    <x v="0"/>
    <x v="1"/>
    <x v="0"/>
    <x v="1"/>
    <n v="9834687088"/>
  </r>
  <r>
    <n v="229"/>
    <s v="00000000006020230327011355"/>
    <x v="0"/>
    <x v="0"/>
    <n v="166776"/>
    <x v="38"/>
    <x v="4"/>
    <s v="HENJK33ME801"/>
    <s v="HARMONY GLORY"/>
    <x v="0"/>
    <x v="0"/>
    <x v="0"/>
    <s v="166371/KPU.1/2023"/>
    <d v="2023-04-04T00:00:00"/>
    <n v="620230400021108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4"/>
    <x v="0"/>
    <x v="0"/>
    <s v="CV2F637"/>
    <d v="2023-03-08T00:00:00"/>
    <d v="2023-03-21T00:00:00"/>
    <x v="9"/>
    <x v="8"/>
    <x v="0"/>
    <x v="0"/>
    <s v="V.006"/>
    <x v="0"/>
    <d v="2023-04-02T00:00:00"/>
    <x v="1"/>
    <x v="0"/>
    <n v="15304"/>
    <n v="1366696"/>
    <n v="1388079.28"/>
    <n v="1366696"/>
    <x v="0"/>
    <x v="0"/>
    <n v="21383.279999999999"/>
    <x v="0"/>
    <x v="0"/>
    <n v="77842"/>
    <n v="74586"/>
    <x v="0"/>
    <s v="TGBU4783240"/>
    <x v="1"/>
    <x v="1"/>
    <x v="2"/>
    <n v="24"/>
    <s v="SESUAI BL"/>
    <x v="1"/>
    <x v="0"/>
    <s v="CV2F637"/>
    <d v="2023-03-08T00:00:00"/>
    <n v="0"/>
    <n v="2336749000"/>
    <x v="0"/>
    <n v="53108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1500-8, KEADAAN BARU SN:KMTHD048APD081208 EN:33228553"/>
    <x v="1"/>
    <s v="HD1500-8       "/>
    <s v="4500022089"/>
    <x v="0"/>
    <x v="0"/>
    <x v="0"/>
    <x v="0"/>
    <x v="0"/>
    <n v="21243165301.119999"/>
  </r>
  <r>
    <n v="230"/>
    <s v="00000000006020230327011356"/>
    <x v="0"/>
    <x v="0"/>
    <n v="166779"/>
    <x v="38"/>
    <x v="14"/>
    <s v="HENJK33ME802"/>
    <s v="HARMONY GLORY"/>
    <x v="0"/>
    <x v="0"/>
    <x v="0"/>
    <s v="166374/KPU.1/2023"/>
    <d v="2023-04-04T00:00:00"/>
    <n v="620230400021266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5"/>
    <x v="0"/>
    <x v="0"/>
    <s v="CV30866"/>
    <d v="2023-03-08T00:00:00"/>
    <d v="2023-03-21T00:00:00"/>
    <x v="9"/>
    <x v="8"/>
    <x v="0"/>
    <x v="0"/>
    <s v="V.006"/>
    <x v="0"/>
    <d v="2023-04-02T00:00:00"/>
    <x v="1"/>
    <x v="0"/>
    <n v="15304"/>
    <n v="1754972"/>
    <n v="1807640.32"/>
    <n v="1754972"/>
    <x v="0"/>
    <x v="0"/>
    <n v="52668.32"/>
    <x v="0"/>
    <x v="0"/>
    <n v="145480"/>
    <n v="145080"/>
    <x v="0"/>
    <s v="TGBU4783240"/>
    <x v="1"/>
    <x v="1"/>
    <x v="2"/>
    <n v="8"/>
    <s v="SESUAI BL"/>
    <x v="1"/>
    <x v="0"/>
    <s v="CV30866"/>
    <d v="2023-03-08T00:00:00"/>
    <n v="0"/>
    <n v="3043055000"/>
    <x v="0"/>
    <n v="691604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LPD017184 EN:616218"/>
    <x v="1"/>
    <s v="HD465-7R       "/>
    <s v="4500022515"/>
    <x v="0"/>
    <x v="0"/>
    <x v="0"/>
    <x v="0"/>
    <x v="0"/>
    <n v="27664127457.279999"/>
  </r>
  <r>
    <n v="231"/>
    <s v="00000000006020230327011357"/>
    <x v="0"/>
    <x v="0"/>
    <n v="166778"/>
    <x v="38"/>
    <x v="6"/>
    <s v="HENJK33ME803"/>
    <s v="HARMONY GLORY"/>
    <x v="0"/>
    <x v="0"/>
    <x v="0"/>
    <s v="166373/KPU.1/2023"/>
    <d v="2023-04-04T00:00:00"/>
    <n v="620230400021150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6"/>
    <x v="0"/>
    <x v="0"/>
    <s v="CV30872"/>
    <d v="2023-03-08T00:00:00"/>
    <d v="2023-03-21T00:00:00"/>
    <x v="9"/>
    <x v="8"/>
    <x v="0"/>
    <x v="0"/>
    <s v="V.006"/>
    <x v="0"/>
    <d v="2023-04-02T00:00:00"/>
    <x v="1"/>
    <x v="0"/>
    <n v="15304"/>
    <n v="667362"/>
    <n v="695004.25"/>
    <n v="667362"/>
    <x v="0"/>
    <x v="0"/>
    <n v="27642.25"/>
    <x v="0"/>
    <x v="0"/>
    <n v="69644"/>
    <n v="69642"/>
    <x v="0"/>
    <s v="TGBU4783240"/>
    <x v="1"/>
    <x v="1"/>
    <x v="2"/>
    <n v="4"/>
    <s v="SESUAI BL"/>
    <x v="1"/>
    <x v="0"/>
    <s v="CV30872"/>
    <d v="2023-03-08T00:00:00"/>
    <n v="0"/>
    <n v="1169998000"/>
    <x v="0"/>
    <n v="265909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EPD009292 EN:638823"/>
    <x v="1"/>
    <s v="HM400-3R       "/>
    <s v="4500022526"/>
    <x v="0"/>
    <x v="0"/>
    <x v="0"/>
    <x v="0"/>
    <x v="0"/>
    <n v="10636345042"/>
  </r>
  <r>
    <n v="232"/>
    <s v="00000000006020230327011358"/>
    <x v="0"/>
    <x v="0"/>
    <n v="166781"/>
    <x v="38"/>
    <x v="4"/>
    <s v="HENJK33ME804"/>
    <s v="HARMONY GLORY"/>
    <x v="0"/>
    <x v="0"/>
    <x v="0"/>
    <s v="166376/KPU.1/2023"/>
    <d v="2023-04-04T00:00:00"/>
    <n v="620230400021267"/>
    <d v="2023-04-03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1"/>
    <x v="1"/>
    <x v="1"/>
    <x v="1"/>
    <x v="0"/>
    <x v="3"/>
    <x v="0"/>
    <x v="0"/>
    <n v="1510"/>
    <d v="2023-04-01T00:00:00"/>
    <n v="7"/>
    <x v="0"/>
    <x v="0"/>
    <s v="CV30874"/>
    <d v="2023-03-08T00:00:00"/>
    <d v="2023-03-21T00:00:00"/>
    <x v="9"/>
    <x v="8"/>
    <x v="0"/>
    <x v="0"/>
    <s v="V.006"/>
    <x v="0"/>
    <d v="2023-04-02T00:00:00"/>
    <x v="1"/>
    <x v="0"/>
    <n v="15304"/>
    <n v="499958"/>
    <n v="513878.96"/>
    <n v="499958"/>
    <x v="0"/>
    <x v="0"/>
    <n v="13920.96"/>
    <x v="0"/>
    <x v="0"/>
    <n v="49748"/>
    <n v="49221"/>
    <x v="0"/>
    <s v="TGBU4783240"/>
    <x v="1"/>
    <x v="1"/>
    <x v="2"/>
    <n v="5"/>
    <s v="SESUAI BL"/>
    <x v="1"/>
    <x v="0"/>
    <s v="CV30874"/>
    <d v="2023-03-08T00:00:00"/>
    <n v="0"/>
    <n v="865085000"/>
    <x v="0"/>
    <n v="196611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600-6R (LESS BUCKET), KEADAAN BARU SN:KMTWA104HPD065182 EN:616215"/>
    <x v="1"/>
    <s v="WA600-6R       "/>
    <s v="4500022528"/>
    <x v="0"/>
    <x v="0"/>
    <x v="0"/>
    <x v="0"/>
    <x v="0"/>
    <n v="7864403603.8400002"/>
  </r>
  <r>
    <n v="233"/>
    <s v="00000000006020230328011359"/>
    <x v="0"/>
    <x v="0"/>
    <n v="166784"/>
    <x v="38"/>
    <x v="1"/>
    <s v="HENJK33ME805"/>
    <s v="HARMONY GLORY"/>
    <x v="0"/>
    <x v="0"/>
    <x v="0"/>
    <s v="166379/KPU.1/2023"/>
    <d v="2023-04-04T00:00:00"/>
    <n v="620230400021283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8"/>
    <x v="0"/>
    <x v="0"/>
    <s v="CV30877"/>
    <d v="2023-03-08T00:00:00"/>
    <d v="2023-03-21T00:00:00"/>
    <x v="9"/>
    <x v="8"/>
    <x v="0"/>
    <x v="0"/>
    <s v="V.006"/>
    <x v="0"/>
    <d v="2023-04-02T00:00:00"/>
    <x v="1"/>
    <x v="0"/>
    <n v="15304"/>
    <n v="6852700"/>
    <n v="7060805.2999999998"/>
    <n v="6852700"/>
    <x v="0"/>
    <x v="0"/>
    <n v="208105.3"/>
    <x v="0"/>
    <x v="0"/>
    <n v="561010"/>
    <n v="560040"/>
    <x v="0"/>
    <s v="TGBU4783240"/>
    <x v="1"/>
    <x v="1"/>
    <x v="2"/>
    <n v="30"/>
    <s v="SESUAI BL"/>
    <x v="1"/>
    <x v="0"/>
    <s v="CV30877"/>
    <d v="2023-03-08T00:00:00"/>
    <n v="0"/>
    <n v="11886443000"/>
    <x v="0"/>
    <n v="2701465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VPD034475 EN:515118"/>
    <x v="1"/>
    <s v="HD785-7        "/>
    <s v="4500022638"/>
    <x v="0"/>
    <x v="0"/>
    <x v="0"/>
    <x v="0"/>
    <x v="0"/>
    <n v="108058564311.2"/>
  </r>
  <r>
    <n v="234"/>
    <s v="00000000006020230328011360"/>
    <x v="0"/>
    <x v="0"/>
    <n v="166777"/>
    <x v="38"/>
    <x v="10"/>
    <s v="HENJK33ME806"/>
    <s v="HARMONY GLORY"/>
    <x v="0"/>
    <x v="0"/>
    <x v="0"/>
    <s v="166372/KPU.1/2023"/>
    <d v="2023-04-04T00:00:00"/>
    <n v="620230400021284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9"/>
    <x v="0"/>
    <x v="0"/>
    <s v="CV30881"/>
    <d v="2023-03-08T00:00:00"/>
    <d v="2023-03-21T00:00:00"/>
    <x v="9"/>
    <x v="8"/>
    <x v="0"/>
    <x v="0"/>
    <s v="V.006"/>
    <x v="0"/>
    <d v="2023-04-02T00:00:00"/>
    <x v="1"/>
    <x v="0"/>
    <n v="15304"/>
    <n v="2193715"/>
    <n v="2259550.4"/>
    <n v="2193715"/>
    <x v="0"/>
    <x v="0"/>
    <n v="65835.399999999994"/>
    <x v="0"/>
    <x v="0"/>
    <n v="181850"/>
    <n v="181350"/>
    <x v="0"/>
    <s v="TGBU4783240"/>
    <x v="1"/>
    <x v="1"/>
    <x v="2"/>
    <n v="10"/>
    <s v="SESUAI BL"/>
    <x v="1"/>
    <x v="0"/>
    <s v="CV30881"/>
    <d v="2023-03-08T00:00:00"/>
    <n v="0"/>
    <n v="3803818000"/>
    <x v="0"/>
    <n v="864504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PPD017192 EN:616232"/>
    <x v="1"/>
    <s v="HD465-7R       "/>
    <s v="4500022641"/>
    <x v="0"/>
    <x v="0"/>
    <x v="0"/>
    <x v="0"/>
    <x v="0"/>
    <n v="34580159321.599998"/>
  </r>
  <r>
    <n v="235"/>
    <s v="00000000006020230328011361"/>
    <x v="0"/>
    <x v="0"/>
    <n v="166782"/>
    <x v="38"/>
    <x v="4"/>
    <s v="HENJK33ME807"/>
    <s v="HARMONY GLORY"/>
    <x v="0"/>
    <x v="0"/>
    <x v="0"/>
    <s v="166377/KPU.1/2023"/>
    <d v="2023-04-04T00:00:00"/>
    <n v="620230400021282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10"/>
    <x v="0"/>
    <x v="0"/>
    <s v="CV30882"/>
    <d v="2023-03-08T00:00:00"/>
    <d v="2023-03-21T00:00:00"/>
    <x v="9"/>
    <x v="8"/>
    <x v="0"/>
    <x v="0"/>
    <s v="V.006"/>
    <x v="0"/>
    <d v="2023-04-02T00:00:00"/>
    <x v="1"/>
    <x v="0"/>
    <n v="15304"/>
    <n v="444716"/>
    <n v="456990.06"/>
    <n v="444716"/>
    <x v="0"/>
    <x v="0"/>
    <n v="12274.06"/>
    <x v="0"/>
    <x v="0"/>
    <n v="32222"/>
    <n v="32091"/>
    <x v="0"/>
    <s v="TGBU4783240"/>
    <x v="1"/>
    <x v="1"/>
    <x v="2"/>
    <n v="5"/>
    <s v="SESUAI BL"/>
    <x v="1"/>
    <x v="0"/>
    <s v="CV30882"/>
    <d v="2023-03-08T00:00:00"/>
    <n v="0"/>
    <n v="769316000"/>
    <x v="0"/>
    <n v="174845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LPD013526 EN:44214"/>
    <x v="1"/>
    <s v="GD825A-2       "/>
    <s v="4500022646"/>
    <x v="0"/>
    <x v="0"/>
    <x v="0"/>
    <x v="0"/>
    <x v="0"/>
    <n v="6993775878.2399998"/>
  </r>
  <r>
    <n v="236"/>
    <s v="00000000006020230328011362"/>
    <x v="0"/>
    <x v="0"/>
    <n v="166783"/>
    <x v="38"/>
    <x v="4"/>
    <s v="HENJK33ME808"/>
    <s v="HARMONY GLORY"/>
    <x v="0"/>
    <x v="0"/>
    <x v="0"/>
    <s v="166378/KPU.1/2023"/>
    <d v="2023-04-04T00:00:00"/>
    <n v="620230400021469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11"/>
    <x v="0"/>
    <x v="0"/>
    <s v="CV30884"/>
    <d v="2023-03-08T00:00:00"/>
    <d v="2023-03-21T00:00:00"/>
    <x v="9"/>
    <x v="8"/>
    <x v="0"/>
    <x v="0"/>
    <s v="V.006"/>
    <x v="0"/>
    <d v="2023-04-02T00:00:00"/>
    <x v="1"/>
    <x v="0"/>
    <n v="15304"/>
    <n v="419060"/>
    <n v="431334.06"/>
    <n v="419060"/>
    <x v="0"/>
    <x v="0"/>
    <n v="12274.06"/>
    <x v="0"/>
    <x v="0"/>
    <n v="32222"/>
    <n v="32091"/>
    <x v="0"/>
    <s v="TGBU4783240"/>
    <x v="1"/>
    <x v="1"/>
    <x v="2"/>
    <n v="5"/>
    <s v="SESUAI BL"/>
    <x v="1"/>
    <x v="0"/>
    <s v="CV30884"/>
    <d v="2023-03-08T00:00:00"/>
    <n v="0"/>
    <n v="726126000"/>
    <x v="0"/>
    <n v="165029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EPD013528 EN:44223"/>
    <x v="1"/>
    <s v="GD825A-2       "/>
    <s v="4500022645"/>
    <x v="0"/>
    <x v="0"/>
    <x v="0"/>
    <x v="0"/>
    <x v="0"/>
    <n v="6601136454.2399998"/>
  </r>
  <r>
    <n v="237"/>
    <s v="00000000006020230328011363"/>
    <x v="0"/>
    <x v="0"/>
    <n v="166785"/>
    <x v="38"/>
    <x v="14"/>
    <s v="HENJK33ME809"/>
    <s v="HARMONY GLORY"/>
    <x v="0"/>
    <x v="0"/>
    <x v="0"/>
    <s v="166380/KPU.1/2023"/>
    <d v="2023-04-04T00:00:00"/>
    <n v="620230400021626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12"/>
    <x v="0"/>
    <x v="0"/>
    <s v="CV31840"/>
    <d v="2023-03-08T00:00:00"/>
    <d v="2023-03-21T00:00:00"/>
    <x v="9"/>
    <x v="8"/>
    <x v="0"/>
    <x v="0"/>
    <s v="V.006"/>
    <x v="0"/>
    <d v="2023-04-02T00:00:00"/>
    <x v="1"/>
    <x v="0"/>
    <n v="15304"/>
    <n v="2909256"/>
    <n v="2992498.12"/>
    <n v="2909256"/>
    <x v="0"/>
    <x v="0"/>
    <n v="83242.12"/>
    <x v="0"/>
    <x v="0"/>
    <n v="224404"/>
    <n v="224016"/>
    <x v="0"/>
    <s v="TGBU4783240"/>
    <x v="1"/>
    <x v="1"/>
    <x v="2"/>
    <n v="12"/>
    <s v="SESUAI BL"/>
    <x v="1"/>
    <x v="0"/>
    <s v="CV31840"/>
    <d v="2023-03-08T00:00:00"/>
    <n v="0"/>
    <n v="5037692000"/>
    <x v="0"/>
    <n v="114493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KPD034469 EN:515109"/>
    <x v="1"/>
    <s v="HD785-7        "/>
    <s v="4500022514"/>
    <x v="0"/>
    <x v="0"/>
    <x v="0"/>
    <x v="0"/>
    <x v="0"/>
    <n v="45797191228.480003"/>
  </r>
  <r>
    <n v="238"/>
    <s v="00000000006020230328011364"/>
    <x v="0"/>
    <x v="0"/>
    <n v="166786"/>
    <x v="38"/>
    <x v="4"/>
    <s v="HENJK33ME810"/>
    <s v="HARMONY GLORY"/>
    <x v="0"/>
    <x v="0"/>
    <x v="0"/>
    <s v="166381/KPU.1/2023"/>
    <d v="2023-04-04T00:00:00"/>
    <n v="620230400021489"/>
    <d v="2023-04-0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510"/>
    <d v="2023-04-01T00:00:00"/>
    <n v="13"/>
    <x v="0"/>
    <x v="0"/>
    <s v="CV31877"/>
    <d v="2023-03-08T00:00:00"/>
    <d v="2023-03-21T00:00:00"/>
    <x v="9"/>
    <x v="8"/>
    <x v="0"/>
    <x v="0"/>
    <s v="V.006"/>
    <x v="0"/>
    <d v="2023-04-02T00:00:00"/>
    <x v="1"/>
    <x v="0"/>
    <n v="15304"/>
    <n v="419060"/>
    <n v="431334.06"/>
    <n v="419060"/>
    <x v="0"/>
    <x v="0"/>
    <n v="12274.06"/>
    <x v="0"/>
    <x v="0"/>
    <n v="32222"/>
    <n v="32091"/>
    <x v="0"/>
    <s v="TGBU4783240"/>
    <x v="1"/>
    <x v="1"/>
    <x v="2"/>
    <n v="5"/>
    <s v="SESUAI BL"/>
    <x v="1"/>
    <x v="0"/>
    <s v="CV31877"/>
    <d v="2023-03-08T00:00:00"/>
    <n v="0"/>
    <n v="726126000"/>
    <x v="0"/>
    <n v="165029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APD013525 EN:44211"/>
    <x v="1"/>
    <s v="GD825A-2       "/>
    <s v="4500022519"/>
    <x v="0"/>
    <x v="0"/>
    <x v="0"/>
    <x v="0"/>
    <x v="0"/>
    <n v="6601136454.2399998"/>
  </r>
  <r>
    <n v="239"/>
    <s v="00000000006020230329011365"/>
    <x v="0"/>
    <x v="0"/>
    <n v="183432"/>
    <x v="39"/>
    <x v="0"/>
    <s v="NYKS500027741"/>
    <s v="ANTARES LEADER"/>
    <x v="0"/>
    <x v="0"/>
    <x v="0"/>
    <s v="183362/KPU.1/2023"/>
    <d v="2023-04-11T00:00:00"/>
    <n v="620230400104208"/>
    <d v="2023-04-11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18"/>
    <x v="0"/>
    <x v="0"/>
    <s v="2352018823"/>
    <d v="2023-03-05T00:00:00"/>
    <d v="2023-03-05T00:00:00"/>
    <x v="9"/>
    <x v="8"/>
    <x v="0"/>
    <x v="0"/>
    <s v="V.089"/>
    <x v="0"/>
    <d v="2023-04-12T00:00:00"/>
    <x v="0"/>
    <x v="0"/>
    <n v="15079"/>
    <n v="353012"/>
    <n v="353012"/>
    <n v="353012"/>
    <x v="0"/>
    <x v="0"/>
    <n v="0"/>
    <x v="0"/>
    <x v="0"/>
    <n v="33089"/>
    <n v="33089"/>
    <x v="0"/>
    <s v="TGBU4783240"/>
    <x v="1"/>
    <x v="1"/>
    <x v="0"/>
    <n v="3"/>
    <s v="4500022343, 4500022593"/>
    <x v="1"/>
    <x v="0"/>
    <s v="2352018823"/>
    <d v="2023-03-05T00:00:00"/>
    <n v="532307000"/>
    <n v="644092000"/>
    <x v="0"/>
    <n v="14638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8"/>
    <x v="0"/>
    <x v="8"/>
    <n v="5323067948"/>
  </r>
  <r>
    <n v="240"/>
    <s v="00000000006020230329011366"/>
    <x v="0"/>
    <x v="0"/>
    <n v="183433"/>
    <x v="39"/>
    <x v="14"/>
    <s v="NYKS500027840"/>
    <s v="ANTARES LEADER"/>
    <x v="0"/>
    <x v="0"/>
    <x v="0"/>
    <s v="183363/KPU.1/2023"/>
    <d v="2023-04-11T00:00:00"/>
    <n v="620230400104209"/>
    <d v="2023-04-11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19"/>
    <x v="0"/>
    <x v="0"/>
    <s v="2352017244"/>
    <d v="2023-03-05T00:00:00"/>
    <d v="2023-03-05T00:00:00"/>
    <x v="9"/>
    <x v="8"/>
    <x v="0"/>
    <x v="0"/>
    <s v="V.089"/>
    <x v="0"/>
    <d v="2023-04-12T00:00:00"/>
    <x v="0"/>
    <x v="0"/>
    <n v="15079"/>
    <n v="491828"/>
    <n v="491828"/>
    <n v="491828"/>
    <x v="0"/>
    <x v="0"/>
    <n v="0"/>
    <x v="0"/>
    <x v="0"/>
    <n v="44548"/>
    <n v="44548"/>
    <x v="0"/>
    <s v="TGBU4783240"/>
    <x v="1"/>
    <x v="1"/>
    <x v="0"/>
    <n v="4"/>
    <s v="4500022482, 4500022343"/>
    <x v="1"/>
    <x v="0"/>
    <s v="2352017244"/>
    <d v="2023-03-05T00:00:00"/>
    <n v="741628000"/>
    <n v="897370000"/>
    <x v="0"/>
    <n v="203948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8"/>
    <x v="0"/>
    <x v="8"/>
    <n v="7416274412"/>
  </r>
  <r>
    <n v="241"/>
    <s v="00000000006020230329011367"/>
    <x v="0"/>
    <x v="0"/>
    <n v="183430"/>
    <x v="39"/>
    <x v="10"/>
    <s v="NYKS500027851"/>
    <s v="ANTARES LEADER"/>
    <x v="0"/>
    <x v="0"/>
    <x v="0"/>
    <s v="183360/KPU.1/2023"/>
    <d v="2023-04-11T00:00:00"/>
    <n v="620230400104192"/>
    <d v="2023-04-11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21"/>
    <x v="0"/>
    <x v="0"/>
    <s v="2352018800"/>
    <d v="2023-03-05T00:00:00"/>
    <d v="2023-03-05T00:00:00"/>
    <x v="9"/>
    <x v="8"/>
    <x v="0"/>
    <x v="0"/>
    <s v="V.089"/>
    <x v="0"/>
    <d v="2023-04-12T00:00:00"/>
    <x v="0"/>
    <x v="0"/>
    <n v="15079"/>
    <n v="662480"/>
    <n v="662480"/>
    <n v="662480"/>
    <x v="0"/>
    <x v="0"/>
    <n v="0"/>
    <x v="0"/>
    <x v="0"/>
    <n v="65430"/>
    <n v="65430"/>
    <x v="0"/>
    <s v="TGBU4783240"/>
    <x v="1"/>
    <x v="1"/>
    <x v="0"/>
    <n v="5"/>
    <s v="4500022299"/>
    <x v="1"/>
    <x v="0"/>
    <s v="2352018800"/>
    <d v="2023-03-05T00:00:00"/>
    <n v="998954000"/>
    <n v="1208734000"/>
    <x v="0"/>
    <n v="274713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8"/>
    <x v="0"/>
    <x v="8"/>
    <n v="9989535920"/>
  </r>
  <r>
    <n v="242"/>
    <s v="00000000006020230330011368"/>
    <x v="0"/>
    <x v="0"/>
    <n v="183431"/>
    <x v="39"/>
    <x v="10"/>
    <s v="NYKS500027852"/>
    <s v="ANTARES LEADER"/>
    <x v="0"/>
    <x v="0"/>
    <x v="0"/>
    <s v="183361/KPU.1/2023"/>
    <d v="2023-04-11T00:00:00"/>
    <n v="620230400104206"/>
    <d v="2023-04-11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22"/>
    <x v="0"/>
    <x v="0"/>
    <s v="2352018836"/>
    <d v="2023-03-05T00:00:00"/>
    <d v="2023-03-05T00:00:00"/>
    <x v="9"/>
    <x v="8"/>
    <x v="0"/>
    <x v="0"/>
    <s v="V.089"/>
    <x v="0"/>
    <d v="2023-04-12T00:00:00"/>
    <x v="0"/>
    <x v="0"/>
    <n v="15079"/>
    <n v="659948"/>
    <n v="659948"/>
    <n v="659948"/>
    <x v="0"/>
    <x v="0"/>
    <n v="0"/>
    <x v="0"/>
    <x v="0"/>
    <n v="59614"/>
    <n v="59614"/>
    <x v="0"/>
    <s v="TGBU4783240"/>
    <x v="1"/>
    <x v="1"/>
    <x v="0"/>
    <n v="5"/>
    <s v="4500022482, 4500022298"/>
    <x v="1"/>
    <x v="0"/>
    <s v="2352018836"/>
    <d v="2023-03-05T00:00:00"/>
    <n v="995136000"/>
    <n v="1204115000"/>
    <x v="0"/>
    <n v="273663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8"/>
    <x v="0"/>
    <x v="8"/>
    <n v="9951355892"/>
  </r>
  <r>
    <n v="243"/>
    <s v="00000000006020230330011369"/>
    <x v="0"/>
    <x v="0"/>
    <n v="183437"/>
    <x v="39"/>
    <x v="1"/>
    <s v="NYKS500027855"/>
    <s v="ANTARES LEADER"/>
    <x v="0"/>
    <x v="0"/>
    <x v="0"/>
    <s v="183367/KPU.1/2023"/>
    <d v="2023-04-11T00:00:00"/>
    <n v="620230400104476"/>
    <d v="2023-04-11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23"/>
    <x v="0"/>
    <x v="0"/>
    <s v="2352018809"/>
    <d v="2023-03-05T00:00:00"/>
    <d v="2023-03-05T00:00:00"/>
    <x v="9"/>
    <x v="8"/>
    <x v="0"/>
    <x v="0"/>
    <s v="V.089"/>
    <x v="0"/>
    <d v="2023-04-12T00:00:00"/>
    <x v="0"/>
    <x v="0"/>
    <n v="15079"/>
    <n v="1070920"/>
    <n v="1070920"/>
    <n v="1070920"/>
    <x v="0"/>
    <x v="0"/>
    <n v="0"/>
    <x v="0"/>
    <x v="0"/>
    <n v="107510"/>
    <n v="107510"/>
    <x v="0"/>
    <s v="TGBU4783240"/>
    <x v="1"/>
    <x v="1"/>
    <x v="0"/>
    <n v="10"/>
    <s v="4500022343, 4500022204"/>
    <x v="1"/>
    <x v="0"/>
    <s v="2352018809"/>
    <d v="2023-03-05T00:00:00"/>
    <n v="1614841000"/>
    <n v="1953957000"/>
    <x v="0"/>
    <n v="444082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8"/>
    <x v="0"/>
    <x v="8"/>
    <n v="16148402680"/>
  </r>
  <r>
    <n v="244"/>
    <s v="00000000006020230330011370"/>
    <x v="0"/>
    <x v="0"/>
    <n v="183434"/>
    <x v="39"/>
    <x v="1"/>
    <s v="NYKS500027857"/>
    <s v="ANTARES LEADER"/>
    <x v="0"/>
    <x v="0"/>
    <x v="0"/>
    <s v="183364/KPU.1/2023"/>
    <d v="2023-04-11T00:00:00"/>
    <n v="620230400104210"/>
    <d v="2023-04-11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24"/>
    <x v="0"/>
    <x v="0"/>
    <s v="2352018817"/>
    <d v="2023-03-05T00:00:00"/>
    <d v="2023-03-05T00:00:00"/>
    <x v="9"/>
    <x v="8"/>
    <x v="0"/>
    <x v="0"/>
    <s v="V.089"/>
    <x v="0"/>
    <d v="2023-04-12T00:00:00"/>
    <x v="0"/>
    <x v="0"/>
    <n v="15079"/>
    <n v="1070920"/>
    <n v="1070920"/>
    <n v="1070920"/>
    <x v="0"/>
    <x v="0"/>
    <n v="0"/>
    <x v="0"/>
    <x v="0"/>
    <n v="107510"/>
    <n v="107510"/>
    <x v="0"/>
    <s v="TGBU4783240"/>
    <x v="1"/>
    <x v="1"/>
    <x v="0"/>
    <n v="10"/>
    <s v="4500022343"/>
    <x v="1"/>
    <x v="0"/>
    <s v="2352018817"/>
    <d v="2023-03-05T00:00:00"/>
    <n v="1614841000"/>
    <n v="1953957000"/>
    <x v="0"/>
    <n v="444082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8"/>
    <x v="0"/>
    <x v="8"/>
    <n v="16148402680"/>
  </r>
  <r>
    <n v="245"/>
    <s v="00000000006020230330011371"/>
    <x v="0"/>
    <x v="0"/>
    <n v="183438"/>
    <x v="39"/>
    <x v="1"/>
    <s v="NYKS500027858"/>
    <s v="ANTARES LEADER"/>
    <x v="0"/>
    <x v="0"/>
    <x v="0"/>
    <s v="183368/KPU.1/2023"/>
    <d v="2023-04-11T00:00:00"/>
    <n v="620230400104549"/>
    <d v="2023-04-11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25"/>
    <x v="0"/>
    <x v="0"/>
    <s v="2352018822"/>
    <d v="2023-03-05T00:00:00"/>
    <d v="2023-03-05T00:00:00"/>
    <x v="9"/>
    <x v="8"/>
    <x v="0"/>
    <x v="0"/>
    <s v="V.089"/>
    <x v="0"/>
    <d v="2023-04-12T00:00:00"/>
    <x v="0"/>
    <x v="0"/>
    <n v="15079"/>
    <n v="1070920"/>
    <n v="1070920"/>
    <n v="1070920"/>
    <x v="0"/>
    <x v="0"/>
    <n v="0"/>
    <x v="0"/>
    <x v="0"/>
    <n v="107510"/>
    <n v="107510"/>
    <x v="0"/>
    <s v="TGBU4783240"/>
    <x v="1"/>
    <x v="1"/>
    <x v="0"/>
    <n v="10"/>
    <s v="4500022343"/>
    <x v="1"/>
    <x v="0"/>
    <s v="2352018822"/>
    <d v="2023-03-05T00:00:00"/>
    <n v="1614841000"/>
    <n v="1953957000"/>
    <x v="0"/>
    <n v="444082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8"/>
    <x v="0"/>
    <x v="8"/>
    <n v="16148402680"/>
  </r>
  <r>
    <n v="246"/>
    <s v="00000000006020230331011372"/>
    <x v="0"/>
    <x v="0"/>
    <n v="176490"/>
    <x v="40"/>
    <x v="1"/>
    <s v="COAU7243463250"/>
    <s v="OOCL JAKARTA"/>
    <x v="0"/>
    <x v="0"/>
    <x v="0"/>
    <s v="176439/KPU.1/2023"/>
    <d v="2023-04-10T00:00:00"/>
    <n v="620230400072979"/>
    <d v="2023-04-10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1548"/>
    <d v="2023-04-04T00:00:00"/>
    <n v="572"/>
    <x v="0"/>
    <x v="0"/>
    <s v="SA-11141"/>
    <d v="2023-03-23T00:00:00"/>
    <d v="2023-03-23T00:00:00"/>
    <x v="9"/>
    <x v="8"/>
    <x v="0"/>
    <x v="0"/>
    <s v="V.155S"/>
    <x v="0"/>
    <d v="2023-04-05T00:00:00"/>
    <x v="2"/>
    <x v="1"/>
    <n v="114.0827"/>
    <n v="39580650"/>
    <n v="39580650"/>
    <n v="0"/>
    <x v="0"/>
    <x v="0"/>
    <n v="0"/>
    <x v="0"/>
    <x v="0"/>
    <n v="28378"/>
    <n v="25380"/>
    <x v="10"/>
    <s v="FSCU8476224"/>
    <x v="1"/>
    <x v="1"/>
    <x v="2"/>
    <n v="38"/>
    <s v="SESUAI BL"/>
    <x v="2"/>
    <x v="0"/>
    <s v="SA-11141"/>
    <d v="2023-03-23T00:00:00"/>
    <n v="0"/>
    <n v="496702000"/>
    <x v="0"/>
    <n v="112887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E554MH, KEADAAN BARU,SN:PA6358"/>
    <x v="2"/>
    <s v="TM-ZE554MH     "/>
    <s v="4500022612"/>
    <x v="0"/>
    <x v="0"/>
    <x v="5"/>
    <x v="0"/>
    <x v="5"/>
    <n v="4515467419.7550001"/>
  </r>
  <r>
    <n v="247"/>
    <s v="00000000006020230401011373"/>
    <x v="0"/>
    <x v="0"/>
    <n v="175489"/>
    <x v="41"/>
    <x v="4"/>
    <s v="KNZJK33MD001"/>
    <s v="GRANDE FORTUNA"/>
    <x v="0"/>
    <x v="0"/>
    <x v="0"/>
    <s v="175214/KPU.1/2023"/>
    <d v="2023-04-08T00:00:00"/>
    <n v="620230400068464"/>
    <d v="2023-04-0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511"/>
    <d v="2023-04-01T00:00:00"/>
    <n v="32"/>
    <x v="0"/>
    <x v="0"/>
    <s v="CV30773"/>
    <d v="2023-03-08T00:00:00"/>
    <d v="2023-03-23T00:00:00"/>
    <x v="9"/>
    <x v="8"/>
    <x v="0"/>
    <x v="0"/>
    <s v="V.072"/>
    <x v="0"/>
    <d v="2023-04-02T00:00:00"/>
    <x v="1"/>
    <x v="0"/>
    <n v="15079"/>
    <n v="1711863"/>
    <n v="1752199.01"/>
    <n v="1711863"/>
    <x v="0"/>
    <x v="0"/>
    <n v="40336.01"/>
    <x v="0"/>
    <x v="0"/>
    <n v="187895"/>
    <n v="181935"/>
    <x v="0"/>
    <s v="UETU5230590"/>
    <x v="1"/>
    <x v="1"/>
    <x v="2"/>
    <n v="18"/>
    <s v="SESUAI BL"/>
    <x v="1"/>
    <x v="0"/>
    <s v="CV30773"/>
    <d v="2023-03-08T00:00:00"/>
    <n v="0"/>
    <n v="2906355000"/>
    <x v="0"/>
    <n v="660536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8 (L/S BUCKET LESS) SN:KMTPC163CPF020960, EN:514823"/>
    <x v="1"/>
    <s v="PC2000-8       "/>
    <s v="4500021963 R1"/>
    <x v="0"/>
    <x v="0"/>
    <x v="6"/>
    <x v="0"/>
    <x v="3"/>
    <n v="26421408871.790001"/>
  </r>
  <r>
    <n v="248"/>
    <s v="00000000006020230401011374"/>
    <x v="0"/>
    <x v="0"/>
    <n v="175490"/>
    <x v="41"/>
    <x v="4"/>
    <s v="KNZJK33MD002"/>
    <s v="GRANDE FORTUNA"/>
    <x v="0"/>
    <x v="0"/>
    <x v="0"/>
    <s v="175215/KPU.1/2023"/>
    <d v="2023-04-08T00:00:00"/>
    <n v="620230400068465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33"/>
    <x v="0"/>
    <x v="0"/>
    <s v="CV32484"/>
    <d v="2023-03-08T00:00:00"/>
    <d v="2023-03-23T00:00:00"/>
    <x v="9"/>
    <x v="8"/>
    <x v="0"/>
    <x v="0"/>
    <s v="V.072"/>
    <x v="0"/>
    <d v="2023-04-02T00:00:00"/>
    <x v="1"/>
    <x v="0"/>
    <n v="15079"/>
    <n v="264999"/>
    <n v="273837.63"/>
    <n v="264999"/>
    <x v="0"/>
    <x v="0"/>
    <n v="8838.6299999999992"/>
    <x v="0"/>
    <x v="0"/>
    <n v="22155"/>
    <n v="22114"/>
    <x v="0"/>
    <s v="UETU5230590"/>
    <x v="1"/>
    <x v="1"/>
    <x v="2"/>
    <n v="3"/>
    <s v="SESUAI BL"/>
    <x v="1"/>
    <x v="0"/>
    <s v="CV32484"/>
    <d v="2023-03-08T00:00:00"/>
    <n v="0"/>
    <n v="454212000"/>
    <x v="0"/>
    <n v="10323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VPA026743 EN:26893811"/>
    <x v="1"/>
    <s v="GD705-5        "/>
    <s v="4500022700"/>
    <x v="0"/>
    <x v="0"/>
    <x v="6"/>
    <x v="0"/>
    <x v="3"/>
    <n v="4129197622.77"/>
  </r>
  <r>
    <n v="249"/>
    <s v="00000000006020230401011375"/>
    <x v="0"/>
    <x v="0"/>
    <n v="175491"/>
    <x v="41"/>
    <x v="4"/>
    <s v="KNZJK33MD003"/>
    <s v="GRANDE FORTUNA"/>
    <x v="0"/>
    <x v="0"/>
    <x v="0"/>
    <s v="175216/KPU.1/2023"/>
    <d v="2023-04-08T00:00:00"/>
    <n v="620230400068466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34"/>
    <x v="0"/>
    <x v="0"/>
    <s v="CV30785"/>
    <d v="2023-03-08T00:00:00"/>
    <d v="2023-03-23T00:00:00"/>
    <x v="9"/>
    <x v="8"/>
    <x v="0"/>
    <x v="0"/>
    <s v="V.072"/>
    <x v="0"/>
    <d v="2023-04-02T00:00:00"/>
    <x v="1"/>
    <x v="0"/>
    <n v="15079"/>
    <n v="264999"/>
    <n v="273837.63"/>
    <n v="264999"/>
    <x v="0"/>
    <x v="0"/>
    <n v="8838.6299999999992"/>
    <x v="0"/>
    <x v="0"/>
    <n v="22155"/>
    <n v="22114"/>
    <x v="0"/>
    <s v="UETU5230590"/>
    <x v="1"/>
    <x v="1"/>
    <x v="2"/>
    <n v="3"/>
    <s v="SESUAI BL"/>
    <x v="1"/>
    <x v="0"/>
    <s v="CV30785"/>
    <d v="2023-03-08T00:00:00"/>
    <n v="0"/>
    <n v="454212000"/>
    <x v="0"/>
    <n v="10323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APA026744 EN:26893812"/>
    <x v="1"/>
    <s v="GD705-5        "/>
    <s v="4500022700"/>
    <x v="0"/>
    <x v="0"/>
    <x v="6"/>
    <x v="0"/>
    <x v="3"/>
    <n v="4129197622.77"/>
  </r>
  <r>
    <n v="250"/>
    <s v="00000000006020230401011376"/>
    <x v="0"/>
    <x v="0"/>
    <n v="175492"/>
    <x v="41"/>
    <x v="4"/>
    <s v="KNZJK33MD004"/>
    <s v="GRANDE FORTUNA"/>
    <x v="0"/>
    <x v="0"/>
    <x v="0"/>
    <s v="175217/KPU.1/2023"/>
    <d v="2023-04-08T00:00:00"/>
    <n v="620230400068475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35"/>
    <x v="0"/>
    <x v="0"/>
    <s v="CV30783"/>
    <d v="2023-03-08T00:00:00"/>
    <d v="2023-03-23T00:00:00"/>
    <x v="9"/>
    <x v="8"/>
    <x v="0"/>
    <x v="0"/>
    <s v="V.072"/>
    <x v="0"/>
    <d v="2023-04-02T00:00:00"/>
    <x v="1"/>
    <x v="0"/>
    <n v="15079"/>
    <n v="249711"/>
    <n v="258549.63"/>
    <n v="249711"/>
    <x v="0"/>
    <x v="0"/>
    <n v="8838.6299999999992"/>
    <x v="0"/>
    <x v="0"/>
    <n v="22155"/>
    <n v="22114"/>
    <x v="0"/>
    <s v="UETU5230590"/>
    <x v="1"/>
    <x v="1"/>
    <x v="2"/>
    <n v="3"/>
    <s v="SESUAI BL"/>
    <x v="1"/>
    <x v="0"/>
    <s v="CV30783"/>
    <d v="2023-03-08T00:00:00"/>
    <n v="0"/>
    <n v="428854000"/>
    <x v="0"/>
    <n v="97467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CPA026742 EN:26893796"/>
    <x v="1"/>
    <s v="GD705-5        "/>
    <s v="4500022643"/>
    <x v="0"/>
    <x v="0"/>
    <x v="6"/>
    <x v="0"/>
    <x v="3"/>
    <n v="3898669870.77"/>
  </r>
  <r>
    <n v="251"/>
    <s v="00000000006020230401011377"/>
    <x v="0"/>
    <x v="0"/>
    <n v="175493"/>
    <x v="41"/>
    <x v="4"/>
    <s v="KNZJK33MD005"/>
    <s v="GRANDE FORTUNA"/>
    <x v="0"/>
    <x v="0"/>
    <x v="0"/>
    <s v="175218/KPU.1/2023"/>
    <d v="2023-04-08T00:00:00"/>
    <n v="620230400068476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36"/>
    <x v="0"/>
    <x v="0"/>
    <s v="CV30782"/>
    <d v="2023-03-08T00:00:00"/>
    <d v="2023-03-23T00:00:00"/>
    <x v="9"/>
    <x v="8"/>
    <x v="0"/>
    <x v="0"/>
    <s v="V.072"/>
    <x v="0"/>
    <d v="2023-04-02T00:00:00"/>
    <x v="1"/>
    <x v="0"/>
    <n v="15079"/>
    <n v="310825"/>
    <n v="320943.08"/>
    <n v="310825"/>
    <x v="0"/>
    <x v="0"/>
    <n v="10118.08"/>
    <x v="0"/>
    <x v="0"/>
    <n v="24520"/>
    <n v="24452"/>
    <x v="0"/>
    <s v="UETU5230590"/>
    <x v="1"/>
    <x v="1"/>
    <x v="2"/>
    <n v="3"/>
    <s v="SESUAI BL"/>
    <x v="1"/>
    <x v="0"/>
    <s v="CV30782"/>
    <d v="2023-03-08T00:00:00"/>
    <n v="0"/>
    <n v="532346000"/>
    <x v="0"/>
    <n v="12098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PPA010642 EN:666566"/>
    <x v="1"/>
    <s v="GD755-5R       "/>
    <s v="4500022644"/>
    <x v="0"/>
    <x v="0"/>
    <x v="6"/>
    <x v="0"/>
    <x v="3"/>
    <n v="4839500703.3199997"/>
  </r>
  <r>
    <n v="252"/>
    <s v="00000000006020230401011378"/>
    <x v="0"/>
    <x v="0"/>
    <n v="175494"/>
    <x v="41"/>
    <x v="4"/>
    <s v="KNZJK33MD006"/>
    <s v="GRANDE FORTUNA"/>
    <x v="0"/>
    <x v="0"/>
    <x v="0"/>
    <s v="175219/KPU.1/2023"/>
    <d v="2023-04-08T00:00:00"/>
    <n v="620230400068477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37"/>
    <x v="0"/>
    <x v="0"/>
    <s v="CV30781"/>
    <d v="2023-03-08T00:00:00"/>
    <d v="2023-03-23T00:00:00"/>
    <x v="9"/>
    <x v="8"/>
    <x v="0"/>
    <x v="0"/>
    <s v="V.072"/>
    <x v="0"/>
    <d v="2023-04-02T00:00:00"/>
    <x v="1"/>
    <x v="0"/>
    <n v="15079"/>
    <n v="264999"/>
    <n v="273837.63"/>
    <n v="264999"/>
    <x v="0"/>
    <x v="0"/>
    <n v="8838.6299999999992"/>
    <x v="0"/>
    <x v="0"/>
    <n v="22155"/>
    <n v="22114"/>
    <x v="0"/>
    <s v="UETU5230590"/>
    <x v="1"/>
    <x v="1"/>
    <x v="2"/>
    <n v="3"/>
    <s v="SESUAI BL"/>
    <x v="1"/>
    <x v="0"/>
    <s v="CV30781"/>
    <d v="2023-03-08T00:00:00"/>
    <n v="0"/>
    <n v="454212000"/>
    <x v="0"/>
    <n v="10323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JPA026741 EN:26893803"/>
    <x v="1"/>
    <s v="GD705-5        "/>
    <s v="4500022642"/>
    <x v="0"/>
    <x v="0"/>
    <x v="6"/>
    <x v="0"/>
    <x v="3"/>
    <n v="4129197622.77"/>
  </r>
  <r>
    <n v="253"/>
    <s v="00000000006020230401011379"/>
    <x v="0"/>
    <x v="0"/>
    <n v="175495"/>
    <x v="41"/>
    <x v="14"/>
    <s v="KNZJK33MD007"/>
    <s v="GRANDE FORTUNA"/>
    <x v="0"/>
    <x v="0"/>
    <x v="0"/>
    <s v="175220/KPU.1/2023"/>
    <d v="2023-04-08T00:00:00"/>
    <n v="620230400068478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38"/>
    <x v="0"/>
    <x v="0"/>
    <s v="CV30778"/>
    <d v="2023-03-08T00:00:00"/>
    <d v="2023-03-23T00:00:00"/>
    <x v="9"/>
    <x v="8"/>
    <x v="0"/>
    <x v="0"/>
    <s v="V.072"/>
    <x v="0"/>
    <d v="2023-04-02T00:00:00"/>
    <x v="1"/>
    <x v="0"/>
    <n v="15079"/>
    <n v="1243300"/>
    <n v="1283772.32"/>
    <n v="1243300"/>
    <x v="0"/>
    <x v="0"/>
    <n v="40472.32"/>
    <x v="0"/>
    <x v="0"/>
    <n v="98080"/>
    <n v="97808"/>
    <x v="0"/>
    <s v="UETU5230590"/>
    <x v="1"/>
    <x v="1"/>
    <x v="2"/>
    <n v="12"/>
    <s v="SESUAI BL"/>
    <x v="1"/>
    <x v="0"/>
    <s v="CV30778"/>
    <d v="2023-03-08T00:00:00"/>
    <n v="0"/>
    <n v="2129381000"/>
    <x v="0"/>
    <n v="483951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TPA010638EN:666555"/>
    <x v="1"/>
    <s v="GD755-5R       "/>
    <s v="4500022595"/>
    <x v="0"/>
    <x v="0"/>
    <x v="6"/>
    <x v="0"/>
    <x v="3"/>
    <n v="19358002813.279999"/>
  </r>
  <r>
    <n v="254"/>
    <s v="00000000006020230401011380"/>
    <x v="0"/>
    <x v="0"/>
    <n v="175496"/>
    <x v="41"/>
    <x v="6"/>
    <s v="KNZJK33MD008"/>
    <s v="GRANDE FORTUNA"/>
    <x v="0"/>
    <x v="0"/>
    <x v="0"/>
    <s v="175221/KPU.1/2023"/>
    <d v="2023-04-08T00:00:00"/>
    <n v="620230400068483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39"/>
    <x v="0"/>
    <x v="0"/>
    <s v="CV30776"/>
    <d v="2023-03-08T00:00:00"/>
    <d v="2023-03-23T00:00:00"/>
    <x v="9"/>
    <x v="8"/>
    <x v="0"/>
    <x v="0"/>
    <s v="V.072"/>
    <x v="0"/>
    <d v="2023-04-02T00:00:00"/>
    <x v="1"/>
    <x v="0"/>
    <n v="15079"/>
    <n v="621650"/>
    <n v="641886.16"/>
    <n v="621650"/>
    <x v="0"/>
    <x v="0"/>
    <n v="20236.16"/>
    <x v="0"/>
    <x v="0"/>
    <n v="49040"/>
    <n v="48904"/>
    <x v="0"/>
    <s v="UETU5230590"/>
    <x v="1"/>
    <x v="1"/>
    <x v="2"/>
    <n v="6"/>
    <s v="SESUAI BL"/>
    <x v="1"/>
    <x v="0"/>
    <s v="CV30776"/>
    <d v="2023-03-08T00:00:00"/>
    <n v="0"/>
    <n v="1064691000"/>
    <x v="0"/>
    <n v="241976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EPA010636EN:666552"/>
    <x v="1"/>
    <s v="GD755-5R       "/>
    <s v="4500022595"/>
    <x v="0"/>
    <x v="0"/>
    <x v="6"/>
    <x v="0"/>
    <x v="3"/>
    <n v="9679001406.6399994"/>
  </r>
  <r>
    <n v="255"/>
    <s v="00000000006020230401011381"/>
    <x v="0"/>
    <x v="0"/>
    <n v="175497"/>
    <x v="41"/>
    <x v="4"/>
    <s v="KNZJK33MD009"/>
    <s v="GRANDE FORTUNA"/>
    <x v="0"/>
    <x v="0"/>
    <x v="0"/>
    <s v="175222/KPU.1/2023"/>
    <d v="2023-04-08T00:00:00"/>
    <n v="620230400068484"/>
    <d v="2023-04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511"/>
    <d v="2023-04-01T00:00:00"/>
    <n v="40"/>
    <x v="0"/>
    <x v="0"/>
    <s v="CV30775"/>
    <d v="2023-03-08T00:00:00"/>
    <d v="2023-03-23T00:00:00"/>
    <x v="9"/>
    <x v="8"/>
    <x v="0"/>
    <x v="0"/>
    <s v="V.072"/>
    <x v="0"/>
    <d v="2023-04-02T00:00:00"/>
    <x v="1"/>
    <x v="0"/>
    <n v="15079"/>
    <n v="310825"/>
    <n v="320943.08"/>
    <n v="310825"/>
    <x v="0"/>
    <x v="0"/>
    <n v="10118.08"/>
    <x v="0"/>
    <x v="0"/>
    <n v="24520"/>
    <n v="24452"/>
    <x v="0"/>
    <s v="UETU5230590"/>
    <x v="1"/>
    <x v="1"/>
    <x v="2"/>
    <n v="3"/>
    <s v="SESUAI BL"/>
    <x v="1"/>
    <x v="0"/>
    <s v="CV30775"/>
    <d v="2023-03-08T00:00:00"/>
    <n v="0"/>
    <n v="532346000"/>
    <x v="0"/>
    <n v="12098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LPA010634 EN:666535"/>
    <x v="1"/>
    <s v="GD755-5R       "/>
    <s v="4500022595"/>
    <x v="0"/>
    <x v="0"/>
    <x v="6"/>
    <x v="0"/>
    <x v="3"/>
    <n v="4839500703.3199997"/>
  </r>
  <r>
    <n v="256"/>
    <s v="00000000006020230403011382"/>
    <x v="0"/>
    <x v="0"/>
    <n v="175498"/>
    <x v="41"/>
    <x v="14"/>
    <s v="KJK33MD007"/>
    <s v="GRANDE FORTUNA"/>
    <x v="0"/>
    <x v="0"/>
    <x v="0"/>
    <s v="175223/KPU.1/2023"/>
    <d v="2023-04-08T00:00:00"/>
    <n v="620230400068486"/>
    <d v="2023-04-0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511"/>
    <d v="2023-04-01T00:00:00"/>
    <n v="24"/>
    <x v="0"/>
    <x v="0"/>
    <s v="CV30768"/>
    <d v="2023-03-08T00:00:00"/>
    <d v="2023-03-20T00:00:00"/>
    <x v="9"/>
    <x v="8"/>
    <x v="0"/>
    <x v="0"/>
    <s v="V.072"/>
    <x v="0"/>
    <d v="2023-04-02T00:00:00"/>
    <x v="1"/>
    <x v="0"/>
    <n v="15079"/>
    <n v="1284228"/>
    <n v="1307057.49"/>
    <n v="1284228"/>
    <x v="0"/>
    <x v="0"/>
    <n v="22829.49"/>
    <x v="0"/>
    <x v="0"/>
    <n v="147520"/>
    <n v="145640"/>
    <x v="0"/>
    <s v="UETU5230590"/>
    <x v="1"/>
    <x v="1"/>
    <x v="2"/>
    <n v="16"/>
    <s v="SESUAI BL"/>
    <x v="1"/>
    <x v="0"/>
    <s v="CV30768"/>
    <d v="2023-03-08T00:00:00"/>
    <n v="0"/>
    <n v="2168004000"/>
    <x v="0"/>
    <n v="492728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APC089006 EN:638810"/>
    <x v="1"/>
    <s v="D155A-6R       "/>
    <s v="4500022596"/>
    <x v="0"/>
    <x v="0"/>
    <x v="6"/>
    <x v="0"/>
    <x v="3"/>
    <n v="19709119891.709999"/>
  </r>
  <r>
    <n v="257"/>
    <s v="00000000006020230404011383"/>
    <x v="0"/>
    <x v="0"/>
    <n v="175500"/>
    <x v="41"/>
    <x v="4"/>
    <s v="KJK33MD008"/>
    <s v="GRANDE FORTUNA"/>
    <x v="0"/>
    <x v="0"/>
    <x v="0"/>
    <s v="175225/KPU.1/2023"/>
    <d v="2023-04-08T00:00:00"/>
    <n v="620230400068503"/>
    <d v="2023-04-0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511"/>
    <d v="2023-04-01T00:00:00"/>
    <n v="25"/>
    <x v="0"/>
    <x v="0"/>
    <s v="CV30767"/>
    <d v="2023-03-08T00:00:00"/>
    <d v="2023-03-20T00:00:00"/>
    <x v="9"/>
    <x v="8"/>
    <x v="0"/>
    <x v="0"/>
    <s v="V.072"/>
    <x v="0"/>
    <d v="2023-04-02T00:00:00"/>
    <x v="1"/>
    <x v="0"/>
    <n v="15079"/>
    <n v="340714"/>
    <n v="346421.37"/>
    <n v="340714"/>
    <x v="0"/>
    <x v="0"/>
    <n v="5707.37"/>
    <x v="0"/>
    <x v="0"/>
    <n v="36880"/>
    <n v="36410"/>
    <x v="0"/>
    <s v="UETU5230590"/>
    <x v="1"/>
    <x v="1"/>
    <x v="2"/>
    <n v="4"/>
    <s v="SESUAI BL"/>
    <x v="1"/>
    <x v="0"/>
    <s v="CV30767"/>
    <d v="2023-03-08T00:00:00"/>
    <n v="0"/>
    <n v="574606000"/>
    <x v="0"/>
    <n v="13059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CPC089004 EN:638798"/>
    <x v="1"/>
    <s v="D155A-6R       "/>
    <s v="4500022597"/>
    <x v="0"/>
    <x v="0"/>
    <x v="6"/>
    <x v="0"/>
    <x v="3"/>
    <n v="5223687838.2299995"/>
  </r>
  <r>
    <n v="258"/>
    <s v="00000000006020230404011384"/>
    <x v="0"/>
    <x v="0"/>
    <n v="176221"/>
    <x v="40"/>
    <x v="4"/>
    <s v="KJK33MD009"/>
    <s v="GRANDE FORTUNA"/>
    <x v="0"/>
    <x v="0"/>
    <x v="0"/>
    <s v="176133/KPU.1/2023"/>
    <d v="2023-04-10T00:00:00"/>
    <n v="620230400069239"/>
    <d v="2023-04-0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511"/>
    <d v="2023-04-01T00:00:00"/>
    <n v="26"/>
    <x v="0"/>
    <x v="0"/>
    <s v="CV30765"/>
    <d v="2023-03-08T00:00:00"/>
    <d v="2023-03-20T00:00:00"/>
    <x v="9"/>
    <x v="8"/>
    <x v="0"/>
    <x v="0"/>
    <s v="V.072"/>
    <x v="0"/>
    <d v="2023-04-02T00:00:00"/>
    <x v="1"/>
    <x v="0"/>
    <n v="15079"/>
    <n v="324174"/>
    <n v="329881.37"/>
    <n v="324174"/>
    <x v="0"/>
    <x v="0"/>
    <n v="5707.37"/>
    <x v="0"/>
    <x v="0"/>
    <n v="36880"/>
    <n v="36410"/>
    <x v="0"/>
    <s v="UETU5230590"/>
    <x v="1"/>
    <x v="1"/>
    <x v="2"/>
    <n v="4"/>
    <s v="SESUAI BL"/>
    <x v="1"/>
    <x v="0"/>
    <s v="CV30765"/>
    <d v="2023-03-08T00:00:00"/>
    <n v="0"/>
    <n v="547171000"/>
    <x v="0"/>
    <n v="124358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VPC089005 EN:638799"/>
    <x v="1"/>
    <s v="D155A-6R       "/>
    <s v="4500022598"/>
    <x v="0"/>
    <x v="0"/>
    <x v="6"/>
    <x v="0"/>
    <x v="3"/>
    <n v="4974281178.2299995"/>
  </r>
  <r>
    <n v="259"/>
    <s v="00000000006020230404011385"/>
    <x v="0"/>
    <x v="0"/>
    <n v="175499"/>
    <x v="41"/>
    <x v="4"/>
    <s v="KJK33MD010"/>
    <s v="GRANDE FORTUNA"/>
    <x v="0"/>
    <x v="0"/>
    <x v="0"/>
    <s v="175224/KPU.1/2023"/>
    <d v="2023-04-08T00:00:00"/>
    <n v="620230400068501"/>
    <d v="2023-04-0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511"/>
    <d v="2023-04-01T00:00:00"/>
    <n v="27"/>
    <x v="0"/>
    <x v="0"/>
    <s v="CV30762"/>
    <d v="2023-03-08T00:00:00"/>
    <d v="2023-03-20T00:00:00"/>
    <x v="9"/>
    <x v="8"/>
    <x v="0"/>
    <x v="0"/>
    <s v="V.072"/>
    <x v="0"/>
    <d v="2023-04-02T00:00:00"/>
    <x v="1"/>
    <x v="0"/>
    <n v="15079"/>
    <n v="340714"/>
    <n v="346421.37"/>
    <n v="340714"/>
    <x v="0"/>
    <x v="0"/>
    <n v="5707.37"/>
    <x v="0"/>
    <x v="0"/>
    <n v="36880"/>
    <n v="36410"/>
    <x v="0"/>
    <s v="UETU5230590"/>
    <x v="1"/>
    <x v="1"/>
    <x v="2"/>
    <n v="4"/>
    <s v="SESUAI BL"/>
    <x v="1"/>
    <x v="0"/>
    <s v="CV30762"/>
    <d v="2023-03-08T00:00:00"/>
    <n v="0"/>
    <n v="574606000"/>
    <x v="0"/>
    <n v="13059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PPC089001 EN:638791"/>
    <x v="1"/>
    <s v="D155A-6R       "/>
    <s v="4500022521"/>
    <x v="0"/>
    <x v="0"/>
    <x v="6"/>
    <x v="0"/>
    <x v="3"/>
    <n v="5223687838.2299995"/>
  </r>
  <r>
    <n v="260"/>
    <s v="00000000006020230404011386"/>
    <x v="0"/>
    <x v="0"/>
    <n v="175501"/>
    <x v="41"/>
    <x v="0"/>
    <s v="KJK33MD011"/>
    <s v="GRANDE FORTUNA"/>
    <x v="0"/>
    <x v="0"/>
    <x v="0"/>
    <s v="175226/KPU.1/2023"/>
    <d v="2023-04-08T00:00:00"/>
    <n v="620230400068509"/>
    <d v="2023-04-0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511"/>
    <d v="2023-04-01T00:00:00"/>
    <n v="28"/>
    <x v="0"/>
    <x v="0"/>
    <s v="CV2F309"/>
    <d v="2023-03-08T00:00:00"/>
    <d v="2023-03-20T00:00:00"/>
    <x v="9"/>
    <x v="8"/>
    <x v="0"/>
    <x v="0"/>
    <s v="V.072"/>
    <x v="0"/>
    <d v="2023-04-02T00:00:00"/>
    <x v="1"/>
    <x v="0"/>
    <n v="15079"/>
    <n v="2062203"/>
    <n v="2117101.7599999998"/>
    <n v="2062203"/>
    <x v="0"/>
    <x v="0"/>
    <n v="54898.76"/>
    <x v="0"/>
    <x v="0"/>
    <n v="339459"/>
    <n v="337629"/>
    <x v="0"/>
    <s v="UETU5230590"/>
    <x v="1"/>
    <x v="1"/>
    <x v="2"/>
    <n v="27"/>
    <s v="SESUAI BL"/>
    <x v="1"/>
    <x v="0"/>
    <s v="CV2F309"/>
    <d v="2023-03-08T00:00:00"/>
    <n v="0"/>
    <n v="3511616000"/>
    <x v="0"/>
    <n v="79809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CPC050275, EN:750188"/>
    <x v="1"/>
    <s v="PC1250-11R     "/>
    <s v="4500022507"/>
    <x v="0"/>
    <x v="0"/>
    <x v="6"/>
    <x v="0"/>
    <x v="3"/>
    <n v="31923777439.040001"/>
  </r>
  <r>
    <n v="261"/>
    <s v="00000000006020230404011387"/>
    <x v="0"/>
    <x v="0"/>
    <n v="175502"/>
    <x v="41"/>
    <x v="4"/>
    <s v="KJK33MD012"/>
    <s v="GRANDE FORTUNA"/>
    <x v="0"/>
    <x v="0"/>
    <x v="0"/>
    <s v="175227/KPU.1/2023"/>
    <d v="2023-04-08T00:00:00"/>
    <n v="620230400068510"/>
    <d v="2023-04-0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511"/>
    <d v="2023-04-01T00:00:00"/>
    <n v="29"/>
    <x v="0"/>
    <x v="0"/>
    <s v="CV30761"/>
    <d v="2023-03-08T00:00:00"/>
    <d v="2023-03-20T00:00:00"/>
    <x v="9"/>
    <x v="8"/>
    <x v="0"/>
    <x v="0"/>
    <s v="V.072"/>
    <x v="0"/>
    <d v="2023-04-02T00:00:00"/>
    <x v="1"/>
    <x v="0"/>
    <n v="15079"/>
    <n v="324174"/>
    <n v="329881.37"/>
    <n v="324174"/>
    <x v="0"/>
    <x v="0"/>
    <n v="5707.37"/>
    <x v="0"/>
    <x v="0"/>
    <n v="36880"/>
    <n v="36410"/>
    <x v="0"/>
    <s v="UETU5230590"/>
    <x v="1"/>
    <x v="1"/>
    <x v="2"/>
    <n v="4"/>
    <s v="SESUAI BL"/>
    <x v="1"/>
    <x v="0"/>
    <s v="CV30761"/>
    <d v="2023-03-08T00:00:00"/>
    <n v="0"/>
    <n v="547171000"/>
    <x v="0"/>
    <n v="124358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KPC089002 EN:638792"/>
    <x v="1"/>
    <s v="D155A-6R       "/>
    <s v="4500022522"/>
    <x v="0"/>
    <x v="0"/>
    <x v="6"/>
    <x v="0"/>
    <x v="3"/>
    <n v="4974281178.2299995"/>
  </r>
  <r>
    <n v="262"/>
    <s v="00000000006020230404011388"/>
    <x v="0"/>
    <x v="0"/>
    <n v="175503"/>
    <x v="41"/>
    <x v="4"/>
    <s v="KJK33MD013"/>
    <s v="GRANDE FORTUNA"/>
    <x v="0"/>
    <x v="0"/>
    <x v="0"/>
    <s v="175228/KPU.1/2023"/>
    <d v="2023-04-08T00:00:00"/>
    <n v="620230400068522"/>
    <d v="2023-04-0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511"/>
    <d v="2023-04-01T00:00:00"/>
    <n v="30"/>
    <x v="0"/>
    <x v="0"/>
    <s v="CV32184"/>
    <d v="2023-03-08T00:00:00"/>
    <d v="2023-03-20T00:00:00"/>
    <x v="9"/>
    <x v="8"/>
    <x v="0"/>
    <x v="0"/>
    <s v="V.072"/>
    <x v="0"/>
    <d v="2023-04-02T00:00:00"/>
    <x v="1"/>
    <x v="0"/>
    <n v="15079"/>
    <n v="340714"/>
    <n v="346421.37"/>
    <n v="340714"/>
    <x v="0"/>
    <x v="0"/>
    <n v="5707.37"/>
    <x v="0"/>
    <x v="0"/>
    <n v="36880"/>
    <n v="36410"/>
    <x v="0"/>
    <s v="UETU5230590"/>
    <x v="1"/>
    <x v="1"/>
    <x v="2"/>
    <n v="4"/>
    <s v="SESUAI BL"/>
    <x v="1"/>
    <x v="0"/>
    <s v="CV32184"/>
    <d v="2023-03-08T00:00:00"/>
    <n v="0"/>
    <n v="574606000"/>
    <x v="0"/>
    <n v="130593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155A-6R (LESS BLADE) KEADAAN BARU, SN:KMT0D105HPC089011EN:638848"/>
    <x v="1"/>
    <s v="D155A-6R       "/>
    <s v="4500022597"/>
    <x v="0"/>
    <x v="0"/>
    <x v="6"/>
    <x v="0"/>
    <x v="3"/>
    <n v="5223687838.2299995"/>
  </r>
  <r>
    <n v="263"/>
    <s v="00000000006020230404011389"/>
    <x v="0"/>
    <x v="0"/>
    <n v="175504"/>
    <x v="41"/>
    <x v="4"/>
    <s v="KJK33MD014"/>
    <s v="GRANDE FORTUNA"/>
    <x v="0"/>
    <x v="0"/>
    <x v="0"/>
    <s v="175229/KPU.1/2023"/>
    <d v="2023-04-08T00:00:00"/>
    <n v="620230400068523"/>
    <d v="2023-04-0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511"/>
    <d v="2023-04-01T00:00:00"/>
    <n v="31"/>
    <x v="0"/>
    <x v="0"/>
    <s v="CV30769"/>
    <d v="2023-03-08T00:00:00"/>
    <d v="2023-03-20T00:00:00"/>
    <x v="9"/>
    <x v="8"/>
    <x v="0"/>
    <x v="0"/>
    <s v="V.072"/>
    <x v="0"/>
    <d v="2023-04-02T00:00:00"/>
    <x v="1"/>
    <x v="0"/>
    <n v="15079"/>
    <n v="591377"/>
    <n v="600096.15"/>
    <n v="591377"/>
    <x v="0"/>
    <x v="0"/>
    <n v="8719.15"/>
    <x v="0"/>
    <x v="0"/>
    <n v="60440"/>
    <n v="59720"/>
    <x v="0"/>
    <s v="UETU5230590"/>
    <x v="1"/>
    <x v="1"/>
    <x v="2"/>
    <n v="6"/>
    <s v="SESUAI BL"/>
    <x v="1"/>
    <x v="0"/>
    <s v="CV30769"/>
    <d v="2023-03-08T00:00:00"/>
    <n v="0"/>
    <n v="995374000"/>
    <x v="0"/>
    <n v="226222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375A-6R (LESS BLADE) KEADAAN BARU SN:KMT0D115APC066100 EN:616214"/>
    <x v="1"/>
    <s v="D375A-6R       "/>
    <s v="4500022649"/>
    <x v="0"/>
    <x v="0"/>
    <x v="6"/>
    <x v="0"/>
    <x v="3"/>
    <n v="9048849845.8500004"/>
  </r>
  <r>
    <n v="264"/>
    <s v="00000000006020230405011390"/>
    <x v="0"/>
    <x v="0"/>
    <n v="183436"/>
    <x v="39"/>
    <x v="14"/>
    <s v="CN2351542"/>
    <s v="ZIM ASIA"/>
    <x v="0"/>
    <x v="0"/>
    <x v="0"/>
    <s v="183366/KPU.1/2023"/>
    <d v="2023-04-11T00:00:00"/>
    <n v="620230400104458"/>
    <d v="2023-04-11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6"/>
    <x v="0"/>
    <x v="5"/>
    <x v="0"/>
    <x v="0"/>
    <n v="1515"/>
    <d v="2023-04-02T00:00:00"/>
    <n v="39"/>
    <x v="1"/>
    <x v="0"/>
    <s v="9196003015"/>
    <d v="2023-03-17T00:00:00"/>
    <d v="2023-03-27T00:00:00"/>
    <x v="10"/>
    <x v="9"/>
    <x v="0"/>
    <x v="0"/>
    <s v="V.33S"/>
    <x v="0"/>
    <d v="2023-04-03T00:00:00"/>
    <x v="3"/>
    <x v="0"/>
    <n v="15079"/>
    <n v="182680"/>
    <n v="182680"/>
    <n v="182680"/>
    <x v="0"/>
    <x v="0"/>
    <n v="0"/>
    <x v="0"/>
    <x v="0"/>
    <n v="38980"/>
    <n v="38876"/>
    <x v="10"/>
    <s v="ZCSU7336785"/>
    <x v="1"/>
    <x v="1"/>
    <x v="2"/>
    <n v="20"/>
    <s v="SESUAI BL"/>
    <x v="3"/>
    <x v="0"/>
    <s v="9196003015"/>
    <d v="2023-03-17T00:00:00"/>
    <n v="0"/>
    <n v="303010000"/>
    <x v="0"/>
    <n v="68866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SL, KEADAAN BARU,SN:961582391370 EN:93117214"/>
    <x v="3"/>
    <s v="BW211D-40SL    "/>
    <s v="4500021875"/>
    <x v="0"/>
    <x v="0"/>
    <x v="3"/>
    <x v="0"/>
    <x v="6"/>
    <n v="2754631720"/>
  </r>
  <r>
    <n v="265"/>
    <s v="00000000006020230405011391"/>
    <x v="0"/>
    <x v="0"/>
    <n v="194262"/>
    <x v="42"/>
    <x v="7"/>
    <s v="CN2351543"/>
    <s v="ZIM ASIA"/>
    <x v="0"/>
    <x v="0"/>
    <x v="0"/>
    <s v="194140/KPU.1/2023"/>
    <d v="2023-04-17T00:00:00"/>
    <n v="620230400159268"/>
    <d v="2023-04-17T00:00:00"/>
    <x v="0"/>
    <x v="0"/>
    <x v="0"/>
    <x v="0"/>
    <x v="0"/>
    <x v="0"/>
    <x v="0"/>
    <x v="0"/>
    <x v="0"/>
    <x v="0"/>
    <x v="0"/>
    <x v="0"/>
    <x v="0"/>
    <x v="6"/>
    <x v="6"/>
    <x v="4"/>
    <x v="6"/>
    <x v="8"/>
    <x v="4"/>
    <x v="1"/>
    <x v="1"/>
    <x v="1"/>
    <x v="2"/>
    <x v="0"/>
    <x v="5"/>
    <x v="0"/>
    <x v="0"/>
    <n v="1515"/>
    <d v="2023-04-02T00:00:00"/>
    <n v="40"/>
    <x v="1"/>
    <x v="0"/>
    <s v="9152000159"/>
    <d v="2023-03-20T00:00:00"/>
    <d v="2023-03-27T00:00:00"/>
    <x v="11"/>
    <x v="9"/>
    <x v="0"/>
    <x v="0"/>
    <s v="V.33S"/>
    <x v="0"/>
    <d v="2023-04-03T00:00:00"/>
    <x v="3"/>
    <x v="0"/>
    <n v="14945"/>
    <n v="548040"/>
    <n v="548040"/>
    <n v="548040"/>
    <x v="0"/>
    <x v="0"/>
    <n v="0"/>
    <x v="0"/>
    <x v="0"/>
    <n v="116940"/>
    <n v="116628"/>
    <x v="6"/>
    <s v="GAOU6039314"/>
    <x v="1"/>
    <x v="1"/>
    <x v="2"/>
    <n v="60"/>
    <s v="SESUAI BL"/>
    <x v="3"/>
    <x v="0"/>
    <s v="9152000159"/>
    <d v="2023-03-20T00:00:00"/>
    <n v="0"/>
    <n v="900951000"/>
    <x v="0"/>
    <n v="204762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SL, KEADAAN BARU,SN:961582391374 EN:93117551"/>
    <x v="3"/>
    <s v="BW211D-40SL    "/>
    <s v="4500022939"/>
    <x v="0"/>
    <x v="0"/>
    <x v="11"/>
    <x v="0"/>
    <x v="11"/>
    <n v="8190457800"/>
  </r>
  <r>
    <n v="266"/>
    <s v="00000000006020230406011392"/>
    <x v="0"/>
    <x v="0"/>
    <n v="191728"/>
    <x v="43"/>
    <x v="4"/>
    <s v="KKLUJPN588648"/>
    <s v="FREMANTLE HIGHWAY"/>
    <x v="0"/>
    <x v="0"/>
    <x v="0"/>
    <s v="191550/KPU.1/2023"/>
    <d v="2023-04-15T00:00:00"/>
    <n v="620230400143798"/>
    <d v="2023-04-14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1708"/>
    <d v="2023-04-13T00:00:00"/>
    <n v="15"/>
    <x v="0"/>
    <x v="0"/>
    <s v="SA-11121"/>
    <d v="2023-03-30T00:00:00"/>
    <d v="2023-03-30T00:00:00"/>
    <x v="11"/>
    <x v="9"/>
    <x v="0"/>
    <x v="0"/>
    <s v="V.74"/>
    <x v="0"/>
    <d v="2023-04-15T00:00:00"/>
    <x v="2"/>
    <x v="1"/>
    <n v="113.31570000000001"/>
    <n v="70900502"/>
    <n v="70900502"/>
    <n v="0"/>
    <x v="0"/>
    <x v="0"/>
    <n v="0"/>
    <x v="0"/>
    <x v="0"/>
    <n v="57277"/>
    <n v="57094"/>
    <x v="0"/>
    <s v="ZCSU7715984"/>
    <x v="1"/>
    <x v="1"/>
    <x v="2"/>
    <n v="5"/>
    <s v="SESUAI BL"/>
    <x v="2"/>
    <x v="0"/>
    <s v="SA-11121"/>
    <d v="2023-03-30T00:00:00"/>
    <n v="0"/>
    <n v="883756000"/>
    <x v="0"/>
    <n v="200854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1000EX-4 SN:RA1508, EN:6M60-296665"/>
    <x v="2"/>
    <s v="GR-1000EX-4    "/>
    <s v="4500022424"/>
    <x v="0"/>
    <x v="0"/>
    <x v="4"/>
    <x v="0"/>
    <x v="4"/>
    <n v="8034140014.4813995"/>
  </r>
  <r>
    <n v="267"/>
    <s v="00000000006020230407011393"/>
    <x v="0"/>
    <x v="0"/>
    <n v="183652"/>
    <x v="39"/>
    <x v="4"/>
    <s v="KJK33MH002"/>
    <s v="LUCKY TIFFANY"/>
    <x v="0"/>
    <x v="0"/>
    <x v="0"/>
    <s v="183564/KPU.1/2023"/>
    <d v="2023-04-11T00:00:00"/>
    <n v="620230400090397"/>
    <d v="2023-04-10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7"/>
    <d v="2023-04-08T00:00:00"/>
    <n v="2"/>
    <x v="0"/>
    <x v="0"/>
    <s v="CV30802"/>
    <d v="2023-03-15T00:00:00"/>
    <d v="2023-03-25T00:00:00"/>
    <x v="11"/>
    <x v="9"/>
    <x v="0"/>
    <x v="0"/>
    <s v="V.003"/>
    <x v="0"/>
    <d v="2023-04-10T00:00:00"/>
    <x v="1"/>
    <x v="0"/>
    <n v="15079"/>
    <n v="1629415"/>
    <n v="1670629.5"/>
    <n v="1629415"/>
    <x v="0"/>
    <x v="0"/>
    <n v="41214.5"/>
    <x v="0"/>
    <x v="0"/>
    <n v="205085"/>
    <n v="203015"/>
    <x v="0"/>
    <s v="ZCSU7715984"/>
    <x v="1"/>
    <x v="1"/>
    <x v="2"/>
    <n v="18"/>
    <s v="SESUAI BL"/>
    <x v="1"/>
    <x v="0"/>
    <s v="CV30802"/>
    <d v="2023-03-15T00:00:00"/>
    <n v="0"/>
    <n v="2771057000"/>
    <x v="0"/>
    <n v="629786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HPF030085, EN:900169"/>
    <x v="1"/>
    <s v="PC2000-11R     "/>
    <s v="4500022635"/>
    <x v="0"/>
    <x v="0"/>
    <x v="0"/>
    <x v="0"/>
    <x v="0"/>
    <n v="25191422230.5"/>
  </r>
  <r>
    <n v="268"/>
    <s v="00000000006020230407011394"/>
    <x v="0"/>
    <x v="0"/>
    <n v="183645"/>
    <x v="39"/>
    <x v="4"/>
    <s v="KJK33MH003"/>
    <s v="LUCKY TIFFANY"/>
    <x v="0"/>
    <x v="0"/>
    <x v="0"/>
    <s v="183557/KPU.1/2023"/>
    <d v="2023-04-11T00:00:00"/>
    <n v="620230400105337"/>
    <d v="2023-04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7"/>
    <d v="2023-04-08T00:00:00"/>
    <n v="3"/>
    <x v="0"/>
    <x v="0"/>
    <s v="CV2F280"/>
    <d v="2023-03-15T00:00:00"/>
    <d v="2023-03-25T00:00:00"/>
    <x v="11"/>
    <x v="9"/>
    <x v="0"/>
    <x v="0"/>
    <s v="V.003"/>
    <x v="0"/>
    <d v="2023-04-10T00:00:00"/>
    <x v="1"/>
    <x v="0"/>
    <n v="15079"/>
    <n v="1729175"/>
    <n v="1770389.5"/>
    <n v="1729175"/>
    <x v="0"/>
    <x v="0"/>
    <n v="41214.5"/>
    <x v="0"/>
    <x v="0"/>
    <n v="205085"/>
    <n v="203015"/>
    <x v="0"/>
    <s v="ZCSU7715984"/>
    <x v="1"/>
    <x v="1"/>
    <x v="2"/>
    <n v="18"/>
    <s v="SESUAI BL"/>
    <x v="1"/>
    <x v="0"/>
    <s v="CV2F280"/>
    <d v="2023-03-15T00:00:00"/>
    <n v="0"/>
    <n v="2936528000"/>
    <x v="0"/>
    <n v="66739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VPF030079, EN:900182"/>
    <x v="1"/>
    <s v="PC2000-11R     "/>
    <s v="4500022510"/>
    <x v="0"/>
    <x v="0"/>
    <x v="0"/>
    <x v="0"/>
    <x v="0"/>
    <n v="26695703270.5"/>
  </r>
  <r>
    <n v="269"/>
    <s v="00000000006020230407011395"/>
    <x v="0"/>
    <x v="0"/>
    <n v="183647"/>
    <x v="39"/>
    <x v="4"/>
    <s v="KJK33MH004"/>
    <s v="LUCKY TIFFANY"/>
    <x v="0"/>
    <x v="0"/>
    <x v="0"/>
    <s v="183559/KPU.1/2023"/>
    <d v="2023-04-11T00:00:00"/>
    <n v="620230400105502"/>
    <d v="2023-04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7"/>
    <d v="2023-04-08T00:00:00"/>
    <n v="4"/>
    <x v="0"/>
    <x v="0"/>
    <s v="CV30811"/>
    <d v="2023-03-15T00:00:00"/>
    <d v="2023-03-25T00:00:00"/>
    <x v="11"/>
    <x v="9"/>
    <x v="0"/>
    <x v="0"/>
    <s v="V.003"/>
    <x v="0"/>
    <d v="2023-04-10T00:00:00"/>
    <x v="1"/>
    <x v="0"/>
    <n v="15079"/>
    <n v="694075"/>
    <n v="712374.58"/>
    <n v="694075"/>
    <x v="0"/>
    <x v="0"/>
    <n v="18299.580000000002"/>
    <x v="0"/>
    <x v="0"/>
    <n v="113153"/>
    <n v="112543"/>
    <x v="0"/>
    <s v="ZCSU7715984"/>
    <x v="1"/>
    <x v="1"/>
    <x v="2"/>
    <n v="9"/>
    <s v="SESUAI BL"/>
    <x v="1"/>
    <x v="0"/>
    <s v="CV30811"/>
    <d v="2023-03-15T00:00:00"/>
    <n v="0"/>
    <n v="1181609000"/>
    <x v="0"/>
    <n v="268548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CPC050283, EN:750200"/>
    <x v="1"/>
    <s v="PC1250-11R     "/>
    <s v="4500022508"/>
    <x v="0"/>
    <x v="0"/>
    <x v="0"/>
    <x v="0"/>
    <x v="0"/>
    <n v="10741896291.82"/>
  </r>
  <r>
    <n v="270"/>
    <s v="00000000006020230407011396"/>
    <x v="0"/>
    <x v="0"/>
    <n v="183670"/>
    <x v="39"/>
    <x v="4"/>
    <s v="KJK33MH005"/>
    <s v="LUCKY TIFFANY"/>
    <x v="0"/>
    <x v="0"/>
    <x v="0"/>
    <s v="183581/KPU.1/2023"/>
    <d v="2023-04-11T00:00:00"/>
    <n v="620230400105714"/>
    <d v="2023-04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7"/>
    <d v="2023-04-08T00:00:00"/>
    <n v="5"/>
    <x v="0"/>
    <x v="0"/>
    <s v="CV30812"/>
    <d v="2023-03-15T00:00:00"/>
    <d v="2023-03-25T00:00:00"/>
    <x v="11"/>
    <x v="9"/>
    <x v="0"/>
    <x v="0"/>
    <s v="V.003"/>
    <x v="0"/>
    <d v="2023-04-10T00:00:00"/>
    <x v="1"/>
    <x v="0"/>
    <n v="15079"/>
    <n v="687401"/>
    <n v="705700.58"/>
    <n v="687401"/>
    <x v="0"/>
    <x v="0"/>
    <n v="18299.580000000002"/>
    <x v="0"/>
    <x v="0"/>
    <n v="113153"/>
    <n v="112543"/>
    <x v="0"/>
    <s v="ZCSU7715984"/>
    <x v="1"/>
    <x v="1"/>
    <x v="2"/>
    <n v="9"/>
    <s v="SESUAI BL"/>
    <x v="1"/>
    <x v="0"/>
    <s v="CV30812"/>
    <d v="2023-03-15T00:00:00"/>
    <n v="0"/>
    <n v="1170539000"/>
    <x v="0"/>
    <n v="26603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JPC050282, EN:750199"/>
    <x v="1"/>
    <s v="PC1250-11R     "/>
    <s v="4500022507"/>
    <x v="0"/>
    <x v="0"/>
    <x v="0"/>
    <x v="0"/>
    <x v="0"/>
    <n v="10641259045.82"/>
  </r>
  <r>
    <n v="271"/>
    <s v="00000000006020230407011397"/>
    <x v="0"/>
    <x v="0"/>
    <n v="183669"/>
    <x v="39"/>
    <x v="6"/>
    <s v="KNZJK33MH001"/>
    <s v="LUCKY TIFFANY"/>
    <x v="0"/>
    <x v="0"/>
    <x v="0"/>
    <s v="183580/KPU.1/2023"/>
    <d v="2023-04-11T00:00:00"/>
    <n v="620230400105487"/>
    <d v="2023-04-11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1617"/>
    <d v="2023-04-08T00:00:00"/>
    <n v="7"/>
    <x v="0"/>
    <x v="0"/>
    <s v="CV32185"/>
    <d v="2023-03-15T00:00:00"/>
    <d v="2023-03-30T00:00:00"/>
    <x v="11"/>
    <x v="9"/>
    <x v="0"/>
    <x v="0"/>
    <s v="V.003"/>
    <x v="0"/>
    <d v="2023-04-10T00:00:00"/>
    <x v="1"/>
    <x v="0"/>
    <n v="15079"/>
    <n v="3258830"/>
    <n v="3341363.42"/>
    <n v="3258830"/>
    <x v="0"/>
    <x v="0"/>
    <n v="82533.42"/>
    <x v="0"/>
    <x v="0"/>
    <n v="410490"/>
    <n v="406030"/>
    <x v="0"/>
    <s v="ZCSU7715984"/>
    <x v="1"/>
    <x v="1"/>
    <x v="2"/>
    <n v="36"/>
    <s v="SESUAI BL"/>
    <x v="1"/>
    <x v="0"/>
    <s v="CV32185"/>
    <d v="2023-03-15T00:00:00"/>
    <n v="0"/>
    <n v="5542287000"/>
    <x v="0"/>
    <n v="1259611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JPF030077, EN:900167"/>
    <x v="1"/>
    <s v="PC2000-11R     "/>
    <s v="4500022509"/>
    <x v="0"/>
    <x v="0"/>
    <x v="0"/>
    <x v="0"/>
    <x v="0"/>
    <n v="50384419010.18"/>
  </r>
  <r>
    <n v="272"/>
    <s v="00000000006020230408011398"/>
    <x v="0"/>
    <x v="0"/>
    <n v="186316"/>
    <x v="44"/>
    <x v="4"/>
    <s v="HENJK33MJ801"/>
    <s v="GREEN RACCOON"/>
    <x v="0"/>
    <x v="0"/>
    <x v="0"/>
    <s v="186176/KPU.1/2023"/>
    <d v="2023-04-12T00:00:00"/>
    <n v="620230400114825"/>
    <d v="2023-04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4"/>
    <x v="0"/>
    <x v="0"/>
    <s v="CV30864"/>
    <d v="2023-03-20T00:00:00"/>
    <d v="2023-03-28T00:00:00"/>
    <x v="11"/>
    <x v="9"/>
    <x v="0"/>
    <x v="0"/>
    <s v="V.001"/>
    <x v="0"/>
    <d v="2023-04-09T00:00:00"/>
    <x v="1"/>
    <x v="0"/>
    <n v="14945"/>
    <n v="1262511"/>
    <n v="1294802.6000000001"/>
    <n v="1262511"/>
    <x v="0"/>
    <x v="0"/>
    <n v="32291.599999999999"/>
    <x v="0"/>
    <x v="0"/>
    <n v="123900"/>
    <n v="121080"/>
    <x v="0"/>
    <s v="ZCSU7715984"/>
    <x v="1"/>
    <x v="1"/>
    <x v="2"/>
    <n v="12"/>
    <s v="SESUAI BL"/>
    <x v="1"/>
    <x v="0"/>
    <s v="CV30864"/>
    <d v="2023-03-20T00:00:00"/>
    <n v="0"/>
    <n v="2128591000"/>
    <x v="0"/>
    <n v="483771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900-8R KEADAAN BARU SN:KMTWA141APD095103 EN:900172"/>
    <x v="1"/>
    <s v="WA900-8R       "/>
    <s v="4500021716"/>
    <x v="0"/>
    <x v="0"/>
    <x v="1"/>
    <x v="0"/>
    <x v="1"/>
    <n v="19350824857"/>
  </r>
  <r>
    <n v="273"/>
    <s v="00000000006020230408011399"/>
    <x v="0"/>
    <x v="0"/>
    <n v="186318"/>
    <x v="44"/>
    <x v="14"/>
    <s v="HENJK33MJ802"/>
    <s v="GREEN RACCOON"/>
    <x v="0"/>
    <x v="0"/>
    <x v="0"/>
    <s v="186178/KPU.1/2023"/>
    <d v="2023-04-12T00:00:00"/>
    <n v="620230400115248"/>
    <d v="2023-04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5"/>
    <x v="0"/>
    <x v="0"/>
    <s v="CV30873"/>
    <d v="2023-03-20T00:00:00"/>
    <d v="2023-03-28T00:00:00"/>
    <x v="11"/>
    <x v="9"/>
    <x v="0"/>
    <x v="0"/>
    <s v="V.001"/>
    <x v="0"/>
    <d v="2023-04-09T00:00:00"/>
    <x v="1"/>
    <x v="0"/>
    <n v="14945"/>
    <n v="1334724"/>
    <n v="1391336.52"/>
    <n v="1334724"/>
    <x v="0"/>
    <x v="0"/>
    <n v="56612.52"/>
    <x v="0"/>
    <x v="0"/>
    <n v="139288"/>
    <n v="139284"/>
    <x v="0"/>
    <s v="ZCSU7715984"/>
    <x v="1"/>
    <x v="1"/>
    <x v="2"/>
    <n v="8"/>
    <s v="SESUAI BL"/>
    <x v="1"/>
    <x v="0"/>
    <s v="CV30873"/>
    <d v="2023-03-20T00:00:00"/>
    <n v="0"/>
    <n v="2287288000"/>
    <x v="0"/>
    <n v="519839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VPD009299 EN:638840"/>
    <x v="1"/>
    <s v="HM400-3R       "/>
    <s v="4500022526"/>
    <x v="0"/>
    <x v="0"/>
    <x v="1"/>
    <x v="0"/>
    <x v="1"/>
    <n v="20793524291.400002"/>
  </r>
  <r>
    <n v="274"/>
    <s v="00000000006020230408011400"/>
    <x v="0"/>
    <x v="0"/>
    <n v="186319"/>
    <x v="44"/>
    <x v="4"/>
    <s v="HENJK33MJ803"/>
    <s v="GREEN RACCOON"/>
    <x v="0"/>
    <x v="0"/>
    <x v="0"/>
    <s v="186179/KPU.1/2023"/>
    <d v="2023-04-12T00:00:00"/>
    <n v="620230400116055"/>
    <d v="2023-04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6"/>
    <x v="0"/>
    <x v="0"/>
    <s v="CV30876"/>
    <d v="2023-03-20T00:00:00"/>
    <d v="2023-03-28T00:00:00"/>
    <x v="11"/>
    <x v="9"/>
    <x v="0"/>
    <x v="0"/>
    <s v="V.001"/>
    <x v="0"/>
    <d v="2023-04-09T00:00:00"/>
    <x v="1"/>
    <x v="0"/>
    <n v="14945"/>
    <n v="547788"/>
    <n v="561774.44999999995"/>
    <n v="547788"/>
    <x v="0"/>
    <x v="0"/>
    <n v="13986.45"/>
    <x v="0"/>
    <x v="0"/>
    <n v="49818"/>
    <n v="49358"/>
    <x v="0"/>
    <s v="ZCSU7715984"/>
    <x v="1"/>
    <x v="1"/>
    <x v="2"/>
    <n v="8"/>
    <s v="SESUAI BL"/>
    <x v="1"/>
    <x v="0"/>
    <s v="CV30876"/>
    <d v="2023-03-20T00:00:00"/>
    <n v="0"/>
    <n v="923530000"/>
    <x v="0"/>
    <n v="209893000"/>
    <x v="0"/>
    <x v="0"/>
    <x v="0"/>
    <x v="0"/>
    <x v="0"/>
    <x v="0"/>
    <x v="0"/>
    <x v="0"/>
    <x v="0"/>
    <x v="0"/>
    <x v="0"/>
    <x v="0"/>
    <x v="0"/>
    <x v="0"/>
    <x v="0"/>
    <x v="0"/>
    <x v="2"/>
    <x v="12"/>
    <s v="KOMATSU WHEEL DOZER MODEL WD600-6R KEADAAN BARU SN:KMTWD006CPD060061  EN:616253"/>
    <x v="1"/>
    <s v="WD600-6R       "/>
    <s v="4500022529"/>
    <x v="0"/>
    <x v="0"/>
    <x v="1"/>
    <x v="0"/>
    <x v="1"/>
    <n v="8395719155.25"/>
  </r>
  <r>
    <n v="275"/>
    <s v="00000000006020230408011401"/>
    <x v="0"/>
    <x v="0"/>
    <n v="189558"/>
    <x v="45"/>
    <x v="4"/>
    <s v="HENJK33MJ804"/>
    <s v="GREEN RACCOON"/>
    <x v="0"/>
    <x v="0"/>
    <x v="0"/>
    <s v="189278/KPU.1/2023"/>
    <d v="2023-04-13T00:00:00"/>
    <n v="620230400129744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7"/>
    <x v="0"/>
    <x v="0"/>
    <s v="CV30878"/>
    <d v="2023-03-20T00:00:00"/>
    <d v="2023-03-28T00:00:00"/>
    <x v="11"/>
    <x v="9"/>
    <x v="0"/>
    <x v="0"/>
    <s v="V.001"/>
    <x v="0"/>
    <d v="2023-04-09T00:00:00"/>
    <x v="1"/>
    <x v="0"/>
    <n v="14945"/>
    <n v="685270"/>
    <n v="706580.42"/>
    <n v="685270"/>
    <x v="0"/>
    <x v="0"/>
    <n v="21310.42"/>
    <x v="0"/>
    <x v="0"/>
    <n v="56101"/>
    <n v="56004"/>
    <x v="0"/>
    <s v="ZCSU7715984"/>
    <x v="1"/>
    <x v="1"/>
    <x v="2"/>
    <n v="3"/>
    <s v="SESUAI BL"/>
    <x v="1"/>
    <x v="0"/>
    <s v="CV30878"/>
    <d v="2023-03-20T00:00:00"/>
    <n v="0"/>
    <n v="1161583000"/>
    <x v="0"/>
    <n v="263997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CPD034502 EN:515177"/>
    <x v="1"/>
    <s v="HD785-7        "/>
    <s v="4500022638"/>
    <x v="0"/>
    <x v="0"/>
    <x v="5"/>
    <x v="0"/>
    <x v="5"/>
    <n v="10559844376.9"/>
  </r>
  <r>
    <n v="276"/>
    <s v="00000000006020230408011402"/>
    <x v="0"/>
    <x v="0"/>
    <n v="189559"/>
    <x v="45"/>
    <x v="6"/>
    <s v="HENJK33MJ805"/>
    <s v="GREEN RACCOON"/>
    <x v="0"/>
    <x v="0"/>
    <x v="0"/>
    <s v="189279/KPU.1/2023"/>
    <d v="2023-04-13T00:00:00"/>
    <n v="620230400129801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8"/>
    <x v="0"/>
    <x v="0"/>
    <s v="CV30880"/>
    <d v="2023-03-20T00:00:00"/>
    <d v="2023-03-28T00:00:00"/>
    <x v="11"/>
    <x v="9"/>
    <x v="0"/>
    <x v="0"/>
    <s v="V.001"/>
    <x v="0"/>
    <d v="2023-04-09T00:00:00"/>
    <x v="1"/>
    <x v="0"/>
    <n v="14945"/>
    <n v="667362"/>
    <n v="695668.26"/>
    <n v="667362"/>
    <x v="0"/>
    <x v="0"/>
    <n v="28306.26"/>
    <x v="0"/>
    <x v="0"/>
    <n v="69644"/>
    <n v="69642"/>
    <x v="0"/>
    <s v="ZCSU7715984"/>
    <x v="1"/>
    <x v="1"/>
    <x v="2"/>
    <n v="4"/>
    <s v="SESUAI BL"/>
    <x v="1"/>
    <x v="0"/>
    <s v="CV30880"/>
    <d v="2023-03-20T00:00:00"/>
    <n v="0"/>
    <n v="1143644000"/>
    <x v="0"/>
    <n v="25992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CPD009303 EN:638851"/>
    <x v="1"/>
    <s v="HM400-3R       "/>
    <s v="4500022659"/>
    <x v="0"/>
    <x v="0"/>
    <x v="5"/>
    <x v="0"/>
    <x v="5"/>
    <n v="10396762145.700001"/>
  </r>
  <r>
    <n v="277"/>
    <s v="00000000006020230408011403"/>
    <x v="0"/>
    <x v="0"/>
    <n v="189572"/>
    <x v="45"/>
    <x v="4"/>
    <s v="HENJK33MJ806"/>
    <s v="GREEN RACCOON"/>
    <x v="0"/>
    <x v="0"/>
    <x v="0"/>
    <s v="189292/KPU.1/2023"/>
    <d v="2023-04-13T00:00:00"/>
    <n v="620230400130319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9"/>
    <x v="0"/>
    <x v="0"/>
    <s v="CV30885"/>
    <d v="2023-03-20T00:00:00"/>
    <d v="2023-03-28T00:00:00"/>
    <x v="11"/>
    <x v="9"/>
    <x v="0"/>
    <x v="0"/>
    <s v="V.001"/>
    <x v="0"/>
    <d v="2023-04-09T00:00:00"/>
    <x v="1"/>
    <x v="0"/>
    <n v="14945"/>
    <n v="419060"/>
    <n v="431628.9"/>
    <n v="419060"/>
    <x v="0"/>
    <x v="0"/>
    <n v="12568.9"/>
    <x v="0"/>
    <x v="0"/>
    <n v="32222"/>
    <n v="32091"/>
    <x v="0"/>
    <s v="ZCSU7715984"/>
    <x v="1"/>
    <x v="1"/>
    <x v="2"/>
    <n v="5"/>
    <s v="SESUAI BL"/>
    <x v="1"/>
    <x v="0"/>
    <s v="CV30885"/>
    <d v="2023-03-20T00:00:00"/>
    <n v="0"/>
    <n v="709577000"/>
    <x v="0"/>
    <n v="16126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CPD013529 EN:44224"/>
    <x v="1"/>
    <s v="GD825A-2       "/>
    <s v="4500022645"/>
    <x v="0"/>
    <x v="0"/>
    <x v="5"/>
    <x v="0"/>
    <x v="5"/>
    <n v="6450693910.5"/>
  </r>
  <r>
    <n v="278"/>
    <s v="00000000006020230408011404"/>
    <x v="0"/>
    <x v="0"/>
    <n v="189560"/>
    <x v="45"/>
    <x v="4"/>
    <s v="HENJK33MJ807"/>
    <s v="GREEN RACCOON"/>
    <x v="0"/>
    <x v="0"/>
    <x v="0"/>
    <s v="189280/KPU.1/2023"/>
    <d v="2023-04-13T00:00:00"/>
    <n v="620230400130320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10"/>
    <x v="0"/>
    <x v="0"/>
    <s v="CV30888"/>
    <d v="2023-03-20T00:00:00"/>
    <d v="2023-03-28T00:00:00"/>
    <x v="11"/>
    <x v="9"/>
    <x v="0"/>
    <x v="0"/>
    <s v="V.001"/>
    <x v="0"/>
    <d v="2023-04-09T00:00:00"/>
    <x v="1"/>
    <x v="0"/>
    <n v="14945"/>
    <n v="438743"/>
    <n v="452226.37"/>
    <n v="438743"/>
    <x v="0"/>
    <x v="0"/>
    <n v="13483.37"/>
    <x v="0"/>
    <x v="0"/>
    <n v="36370"/>
    <n v="36270"/>
    <x v="0"/>
    <s v="ZCSU7715984"/>
    <x v="1"/>
    <x v="1"/>
    <x v="2"/>
    <n v="2"/>
    <s v="SESUAI BL"/>
    <x v="1"/>
    <x v="0"/>
    <s v="CV30888"/>
    <d v="2023-03-20T00:00:00"/>
    <n v="0"/>
    <n v="743438000"/>
    <x v="0"/>
    <n v="168964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HPD017199 EN:616244"/>
    <x v="1"/>
    <s v="HD465-7R       "/>
    <s v="4500022641"/>
    <x v="0"/>
    <x v="0"/>
    <x v="5"/>
    <x v="0"/>
    <x v="5"/>
    <n v="6758523099.6499996"/>
  </r>
  <r>
    <n v="279"/>
    <s v="00000000006020230408011405"/>
    <x v="0"/>
    <x v="0"/>
    <n v="189561"/>
    <x v="45"/>
    <x v="0"/>
    <s v="HENJK33MJ808"/>
    <s v="GREEN RACCOON"/>
    <x v="0"/>
    <x v="0"/>
    <x v="0"/>
    <s v="189281/KPU.1/2023"/>
    <d v="2023-04-13T00:00:00"/>
    <n v="620230400130837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11"/>
    <x v="0"/>
    <x v="0"/>
    <s v="CV30890"/>
    <d v="2023-03-20T00:00:00"/>
    <d v="2023-03-28T00:00:00"/>
    <x v="11"/>
    <x v="9"/>
    <x v="0"/>
    <x v="0"/>
    <s v="V.001"/>
    <x v="0"/>
    <d v="2023-04-09T00:00:00"/>
    <x v="1"/>
    <x v="0"/>
    <n v="14945"/>
    <n v="1316229"/>
    <n v="1356679.11"/>
    <n v="1316229"/>
    <x v="0"/>
    <x v="0"/>
    <n v="40450.11"/>
    <x v="0"/>
    <x v="0"/>
    <n v="109110"/>
    <n v="108810"/>
    <x v="0"/>
    <s v="ZCSU7715984"/>
    <x v="1"/>
    <x v="1"/>
    <x v="2"/>
    <n v="6"/>
    <s v="SESUAI BL"/>
    <x v="1"/>
    <x v="0"/>
    <s v="CV30890"/>
    <d v="2023-03-20T00:00:00"/>
    <n v="0"/>
    <n v="2230313000"/>
    <x v="0"/>
    <n v="50689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VPD017201 EN:616245"/>
    <x v="1"/>
    <s v="HD465-7R       "/>
    <s v="4500022699"/>
    <x v="0"/>
    <x v="0"/>
    <x v="5"/>
    <x v="0"/>
    <x v="5"/>
    <n v="20275569298.950001"/>
  </r>
  <r>
    <n v="280"/>
    <s v="00000000006020230408011406"/>
    <x v="0"/>
    <x v="0"/>
    <n v="189562"/>
    <x v="45"/>
    <x v="4"/>
    <s v="HENJK33MJ809"/>
    <s v="GREEN RACCOON"/>
    <x v="0"/>
    <x v="0"/>
    <x v="0"/>
    <s v="189282/KPU.1/2023"/>
    <d v="2023-04-13T00:00:00"/>
    <n v="620230400131217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12"/>
    <x v="0"/>
    <x v="0"/>
    <s v="CV31566"/>
    <d v="2023-03-20T00:00:00"/>
    <d v="2023-03-28T00:00:00"/>
    <x v="11"/>
    <x v="9"/>
    <x v="0"/>
    <x v="0"/>
    <s v="V.001"/>
    <x v="0"/>
    <d v="2023-04-09T00:00:00"/>
    <x v="1"/>
    <x v="0"/>
    <n v="14945"/>
    <n v="438743"/>
    <n v="452226.37"/>
    <n v="438743"/>
    <x v="0"/>
    <x v="0"/>
    <n v="13483.37"/>
    <x v="0"/>
    <x v="0"/>
    <n v="36370"/>
    <n v="36270"/>
    <x v="0"/>
    <s v="ZCSU7715984"/>
    <x v="1"/>
    <x v="1"/>
    <x v="2"/>
    <n v="2"/>
    <s v="SESUAI BL"/>
    <x v="1"/>
    <x v="0"/>
    <s v="CV31566"/>
    <d v="2023-03-20T00:00:00"/>
    <n v="0"/>
    <n v="743438000"/>
    <x v="0"/>
    <n v="168964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EPD017205 EN:616255"/>
    <x v="1"/>
    <s v="HD465-7R       "/>
    <s v="4500022728"/>
    <x v="0"/>
    <x v="0"/>
    <x v="5"/>
    <x v="0"/>
    <x v="5"/>
    <n v="6758523099.6499996"/>
  </r>
  <r>
    <n v="281"/>
    <s v="00000000006020230408011407"/>
    <x v="0"/>
    <x v="0"/>
    <n v="189563"/>
    <x v="45"/>
    <x v="4"/>
    <s v="HENJK33MJ810"/>
    <s v="GREEN RACCOON"/>
    <x v="0"/>
    <x v="0"/>
    <x v="0"/>
    <s v="189283/KPU.1/2023"/>
    <d v="2023-04-13T00:00:00"/>
    <n v="620230400131219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13"/>
    <x v="0"/>
    <x v="0"/>
    <s v="CV32216"/>
    <d v="2023-03-20T00:00:00"/>
    <d v="2023-03-28T00:00:00"/>
    <x v="11"/>
    <x v="9"/>
    <x v="0"/>
    <x v="0"/>
    <s v="V.001"/>
    <x v="0"/>
    <d v="2023-04-09T00:00:00"/>
    <x v="1"/>
    <x v="0"/>
    <n v="14945"/>
    <n v="438743"/>
    <n v="452226.37"/>
    <n v="438743"/>
    <x v="0"/>
    <x v="0"/>
    <n v="13483.37"/>
    <x v="0"/>
    <x v="0"/>
    <n v="36370"/>
    <n v="36270"/>
    <x v="0"/>
    <s v="ZCSU7715984"/>
    <x v="1"/>
    <x v="1"/>
    <x v="2"/>
    <n v="2"/>
    <s v="SESUAI BL"/>
    <x v="1"/>
    <x v="0"/>
    <s v="CV32216"/>
    <d v="2023-03-20T00:00:00"/>
    <n v="0"/>
    <n v="743438000"/>
    <x v="0"/>
    <n v="168964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LPD017198 EN:616241"/>
    <x v="1"/>
    <s v="HD465-7R       "/>
    <s v="4500022641"/>
    <x v="0"/>
    <x v="0"/>
    <x v="5"/>
    <x v="0"/>
    <x v="5"/>
    <n v="6758523099.6499996"/>
  </r>
  <r>
    <n v="282"/>
    <s v="00000000006020230408011408"/>
    <x v="0"/>
    <x v="0"/>
    <n v="189567"/>
    <x v="45"/>
    <x v="6"/>
    <s v="HENJK33MJ811"/>
    <s v="GREEN RACCOON"/>
    <x v="0"/>
    <x v="0"/>
    <x v="0"/>
    <s v="189287/KPU.1/2023"/>
    <d v="2023-04-13T00:00:00"/>
    <n v="620230400132122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14"/>
    <x v="0"/>
    <x v="0"/>
    <s v="CV32219"/>
    <d v="2023-03-20T00:00:00"/>
    <d v="2023-03-28T00:00:00"/>
    <x v="11"/>
    <x v="9"/>
    <x v="0"/>
    <x v="0"/>
    <s v="V.001"/>
    <x v="0"/>
    <d v="2023-04-09T00:00:00"/>
    <x v="1"/>
    <x v="0"/>
    <n v="14945"/>
    <n v="1370540"/>
    <n v="1413160.85"/>
    <n v="1370540"/>
    <x v="0"/>
    <x v="0"/>
    <n v="42620.85"/>
    <x v="0"/>
    <x v="0"/>
    <n v="112202"/>
    <n v="112008"/>
    <x v="0"/>
    <s v="ZCSU7715984"/>
    <x v="1"/>
    <x v="1"/>
    <x v="2"/>
    <n v="6"/>
    <s v="SESUAI BL"/>
    <x v="1"/>
    <x v="0"/>
    <s v="CV32219"/>
    <d v="2023-03-20T00:00:00"/>
    <n v="0"/>
    <n v="2323166000"/>
    <x v="0"/>
    <n v="527993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CPD034507 EN:515178"/>
    <x v="1"/>
    <s v="HD785-7        "/>
    <s v="4500022638"/>
    <x v="0"/>
    <x v="0"/>
    <x v="5"/>
    <x v="0"/>
    <x v="5"/>
    <n v="21119688903.25"/>
  </r>
  <r>
    <n v="283"/>
    <s v="00000000006020230408011409"/>
    <x v="0"/>
    <x v="0"/>
    <n v="189569"/>
    <x v="45"/>
    <x v="4"/>
    <s v="HENJK33MJ812"/>
    <s v="GREEN RACCOON"/>
    <x v="0"/>
    <x v="0"/>
    <x v="0"/>
    <s v="189289/KPU.1/2023"/>
    <d v="2023-04-13T00:00:00"/>
    <n v="620230400132697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616"/>
    <d v="2023-04-08T00:00:00"/>
    <n v="15"/>
    <x v="0"/>
    <x v="0"/>
    <s v="CV32485"/>
    <d v="2023-03-20T00:00:00"/>
    <d v="2023-03-28T00:00:00"/>
    <x v="11"/>
    <x v="9"/>
    <x v="0"/>
    <x v="0"/>
    <s v="V.001"/>
    <x v="0"/>
    <d v="2023-04-09T00:00:00"/>
    <x v="1"/>
    <x v="0"/>
    <n v="14945"/>
    <n v="685270"/>
    <n v="706580.42"/>
    <n v="685270"/>
    <x v="0"/>
    <x v="0"/>
    <n v="21310.42"/>
    <x v="0"/>
    <x v="0"/>
    <n v="56101"/>
    <n v="56004"/>
    <x v="0"/>
    <s v="ZCSU7715984"/>
    <x v="1"/>
    <x v="1"/>
    <x v="2"/>
    <n v="3"/>
    <s v="SESUAI BL"/>
    <x v="1"/>
    <x v="0"/>
    <s v="CV32485"/>
    <d v="2023-03-20T00:00:00"/>
    <n v="0"/>
    <n v="1161583000"/>
    <x v="0"/>
    <n v="263997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EPD034501 EN:515170"/>
    <x v="1"/>
    <s v="HD785-7        "/>
    <s v="4500022638"/>
    <x v="0"/>
    <x v="0"/>
    <x v="5"/>
    <x v="0"/>
    <x v="5"/>
    <n v="10559844376.9"/>
  </r>
  <r>
    <n v="284"/>
    <s v="00000000006020230408011410"/>
    <x v="0"/>
    <x v="0"/>
    <n v="198135"/>
    <x v="46"/>
    <x v="9"/>
    <s v="CN2352030"/>
    <s v="COSCO HAIFA"/>
    <x v="0"/>
    <x v="0"/>
    <x v="0"/>
    <s v="198377/KPU.1/2023"/>
    <d v="2023-04-26T00:00:00"/>
    <n v="620230400204266"/>
    <d v="2023-04-26T00:00:00"/>
    <x v="0"/>
    <x v="0"/>
    <x v="0"/>
    <x v="0"/>
    <x v="0"/>
    <x v="0"/>
    <x v="0"/>
    <x v="0"/>
    <x v="0"/>
    <x v="0"/>
    <x v="0"/>
    <x v="0"/>
    <x v="0"/>
    <x v="4"/>
    <x v="6"/>
    <x v="2"/>
    <x v="6"/>
    <x v="9"/>
    <x v="4"/>
    <x v="1"/>
    <x v="1"/>
    <x v="1"/>
    <x v="2"/>
    <x v="0"/>
    <x v="5"/>
    <x v="0"/>
    <x v="0"/>
    <n v="1622"/>
    <d v="2023-04-09T00:00:00"/>
    <n v="727"/>
    <x v="1"/>
    <x v="0"/>
    <s v="9152000176"/>
    <d v="2023-03-24T00:00:00"/>
    <d v="2023-03-31T00:00:00"/>
    <x v="12"/>
    <x v="10"/>
    <x v="0"/>
    <x v="0"/>
    <s v="V.104S"/>
    <x v="0"/>
    <d v="2023-04-10T00:00:00"/>
    <x v="3"/>
    <x v="0"/>
    <n v="14824"/>
    <n v="639380"/>
    <n v="639380"/>
    <n v="639380"/>
    <x v="0"/>
    <x v="0"/>
    <n v="0"/>
    <x v="0"/>
    <x v="0"/>
    <n v="136440"/>
    <n v="136074"/>
    <x v="3"/>
    <s v="BEAU5337856"/>
    <x v="1"/>
    <x v="1"/>
    <x v="2"/>
    <n v="71"/>
    <s v="SESUAI BL"/>
    <x v="3"/>
    <x v="0"/>
    <s v="9152000176"/>
    <d v="2023-03-24T00:00:00"/>
    <n v="0"/>
    <n v="1042599000"/>
    <x v="0"/>
    <n v="236955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SL, KEADAAN BARU,SN:961582391396 EN:93117112"/>
    <x v="3"/>
    <s v="BW211D-40SL    "/>
    <s v="4500022940"/>
    <x v="0"/>
    <x v="0"/>
    <x v="12"/>
    <x v="0"/>
    <x v="12"/>
    <n v="9478169120"/>
  </r>
  <r>
    <n v="285"/>
    <s v="00000000006020230410011411"/>
    <x v="0"/>
    <x v="0"/>
    <n v="189565"/>
    <x v="45"/>
    <x v="4"/>
    <s v="KJK33MJ001"/>
    <s v="GREEN RACCOON"/>
    <x v="0"/>
    <x v="0"/>
    <x v="0"/>
    <s v="189285/KPU.1/2023"/>
    <d v="2023-04-13T00:00:00"/>
    <n v="620230400131860"/>
    <d v="2023-04-13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6"/>
    <d v="2023-04-08T00:00:00"/>
    <n v="17"/>
    <x v="0"/>
    <x v="0"/>
    <s v="CV30803"/>
    <d v="2023-03-17T00:00:00"/>
    <d v="2023-03-30T00:00:00"/>
    <x v="12"/>
    <x v="10"/>
    <x v="0"/>
    <x v="0"/>
    <s v="V.001"/>
    <x v="0"/>
    <d v="2023-04-09T00:00:00"/>
    <x v="1"/>
    <x v="0"/>
    <n v="14945"/>
    <n v="1629415"/>
    <n v="1670999.03"/>
    <n v="1629415"/>
    <x v="0"/>
    <x v="0"/>
    <n v="41584.03"/>
    <x v="0"/>
    <x v="0"/>
    <n v="205085"/>
    <n v="203015"/>
    <x v="0"/>
    <s v="ZCSU7470500"/>
    <x v="1"/>
    <x v="1"/>
    <x v="2"/>
    <n v="18"/>
    <s v="SESUAI BL"/>
    <x v="1"/>
    <x v="0"/>
    <s v="CV30803"/>
    <d v="2023-03-17T00:00:00"/>
    <n v="0"/>
    <n v="2747039000"/>
    <x v="0"/>
    <n v="624328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CPF030087, EN:900185"/>
    <x v="1"/>
    <s v="PC2000-11R     "/>
    <s v="4500022635"/>
    <x v="0"/>
    <x v="0"/>
    <x v="5"/>
    <x v="0"/>
    <x v="5"/>
    <n v="24973080503.349998"/>
  </r>
  <r>
    <n v="286"/>
    <s v="00000000006020230410011412"/>
    <x v="0"/>
    <x v="0"/>
    <n v="189568"/>
    <x v="45"/>
    <x v="4"/>
    <s v="KJK33MJ002"/>
    <s v="GREEN RACCOON"/>
    <x v="0"/>
    <x v="0"/>
    <x v="0"/>
    <s v="189288/KPU.1/2023"/>
    <d v="2023-04-13T00:00:00"/>
    <n v="620230400132156"/>
    <d v="2023-04-13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6"/>
    <d v="2023-04-08T00:00:00"/>
    <n v="18"/>
    <x v="0"/>
    <x v="0"/>
    <s v="CV30806"/>
    <d v="2023-03-17T00:00:00"/>
    <d v="2023-03-30T00:00:00"/>
    <x v="12"/>
    <x v="10"/>
    <x v="0"/>
    <x v="0"/>
    <s v="V.001"/>
    <x v="0"/>
    <d v="2023-04-09T00:00:00"/>
    <x v="1"/>
    <x v="0"/>
    <n v="14945"/>
    <n v="1729175"/>
    <n v="1770759.03"/>
    <n v="1729175"/>
    <x v="0"/>
    <x v="0"/>
    <n v="41584.03"/>
    <x v="0"/>
    <x v="0"/>
    <n v="205085"/>
    <n v="203015"/>
    <x v="0"/>
    <s v="ZCSU7470500"/>
    <x v="1"/>
    <x v="1"/>
    <x v="2"/>
    <n v="18"/>
    <s v="SESUAI BL"/>
    <x v="1"/>
    <x v="0"/>
    <s v="CV30806"/>
    <d v="2023-03-17T00:00:00"/>
    <n v="0"/>
    <n v="2911040000"/>
    <x v="0"/>
    <n v="661600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TPF030088, EN:900186"/>
    <x v="1"/>
    <s v="PC2000-11R     "/>
    <s v="4500022636"/>
    <x v="0"/>
    <x v="0"/>
    <x v="5"/>
    <x v="0"/>
    <x v="5"/>
    <n v="26463993703.349998"/>
  </r>
  <r>
    <n v="287"/>
    <s v="00000000006020230410011413"/>
    <x v="0"/>
    <x v="0"/>
    <n v="189566"/>
    <x v="45"/>
    <x v="4"/>
    <s v="KJK33MJ003"/>
    <s v="GREEN RACCOON"/>
    <x v="0"/>
    <x v="0"/>
    <x v="0"/>
    <s v="189286/KPU.1/2023"/>
    <d v="2023-04-13T00:00:00"/>
    <n v="620230400131954"/>
    <d v="2023-04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616"/>
    <d v="2023-04-08T00:00:00"/>
    <n v="19"/>
    <x v="0"/>
    <x v="0"/>
    <s v="CV30780"/>
    <d v="2023-03-20T00:00:00"/>
    <d v="2023-03-30T00:00:00"/>
    <x v="12"/>
    <x v="10"/>
    <x v="0"/>
    <x v="0"/>
    <s v="V.001"/>
    <x v="0"/>
    <d v="2023-04-09T00:00:00"/>
    <x v="1"/>
    <x v="0"/>
    <n v="14945"/>
    <n v="340714"/>
    <n v="346472.54"/>
    <n v="340714"/>
    <x v="0"/>
    <x v="0"/>
    <n v="5758.54"/>
    <x v="0"/>
    <x v="0"/>
    <n v="36880"/>
    <n v="36410"/>
    <x v="0"/>
    <s v="ZCSU7470500"/>
    <x v="1"/>
    <x v="1"/>
    <x v="2"/>
    <n v="4"/>
    <s v="SESUAI BL"/>
    <x v="1"/>
    <x v="0"/>
    <s v="CV30780"/>
    <d v="2023-03-20T00:00:00"/>
    <n v="0"/>
    <n v="569584000"/>
    <x v="0"/>
    <n v="129451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EPC089012 EN:638855"/>
    <x v="1"/>
    <s v="D155A-6R       "/>
    <s v="4500022597"/>
    <x v="0"/>
    <x v="0"/>
    <x v="5"/>
    <x v="0"/>
    <x v="5"/>
    <n v="5178032110.3000002"/>
  </r>
  <r>
    <n v="288"/>
    <s v="00000000006020230410011414"/>
    <x v="0"/>
    <x v="0"/>
    <n v="191731"/>
    <x v="43"/>
    <x v="4"/>
    <s v="KJK33MJ004"/>
    <s v="GREEN RACCOON"/>
    <x v="0"/>
    <x v="0"/>
    <x v="0"/>
    <s v="191553/KPU.1/2023"/>
    <d v="2023-04-15T00:00:00"/>
    <n v="620230400144711"/>
    <d v="2023-04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616"/>
    <d v="2023-04-08T00:00:00"/>
    <n v="20"/>
    <x v="0"/>
    <x v="0"/>
    <s v="CV30784"/>
    <d v="2023-03-20T00:00:00"/>
    <d v="2023-03-30T00:00:00"/>
    <x v="12"/>
    <x v="10"/>
    <x v="0"/>
    <x v="0"/>
    <s v="V.001"/>
    <x v="0"/>
    <d v="2023-04-09T00:00:00"/>
    <x v="1"/>
    <x v="0"/>
    <n v="14945"/>
    <n v="627583"/>
    <n v="636380.32999999996"/>
    <n v="627583"/>
    <x v="0"/>
    <x v="0"/>
    <n v="8797.33"/>
    <x v="0"/>
    <x v="0"/>
    <n v="60440"/>
    <n v="59720"/>
    <x v="0"/>
    <s v="ZCSU7470500"/>
    <x v="1"/>
    <x v="1"/>
    <x v="2"/>
    <n v="6"/>
    <s v="SESUAI BL"/>
    <x v="1"/>
    <x v="0"/>
    <s v="CV30784"/>
    <d v="2023-03-20T00:00:00"/>
    <n v="0"/>
    <n v="1046178000"/>
    <x v="0"/>
    <n v="237768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PPC066106 EN:616238"/>
    <x v="1"/>
    <s v="D375A-6R       "/>
    <s v="4500022650"/>
    <x v="0"/>
    <x v="0"/>
    <x v="6"/>
    <x v="0"/>
    <x v="3"/>
    <n v="9510704031.8500004"/>
  </r>
  <r>
    <n v="289"/>
    <s v="00000000006020230410011415"/>
    <x v="0"/>
    <x v="0"/>
    <n v="191742"/>
    <x v="43"/>
    <x v="4"/>
    <s v="KJK33MJ005"/>
    <s v="GREEN RACCOON"/>
    <x v="0"/>
    <x v="0"/>
    <x v="0"/>
    <s v="191563/KPU.1/2023"/>
    <d v="2023-04-15T00:00:00"/>
    <n v="620230400144752"/>
    <d v="2023-04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616"/>
    <d v="2023-04-08T00:00:00"/>
    <n v="21"/>
    <x v="0"/>
    <x v="0"/>
    <s v="CV30801"/>
    <d v="2023-03-20T00:00:00"/>
    <d v="2023-03-30T00:00:00"/>
    <x v="12"/>
    <x v="10"/>
    <x v="0"/>
    <x v="0"/>
    <s v="V.001"/>
    <x v="0"/>
    <d v="2023-04-09T00:00:00"/>
    <x v="1"/>
    <x v="0"/>
    <n v="14945"/>
    <n v="390424"/>
    <n v="397556.14"/>
    <n v="390424"/>
    <x v="0"/>
    <x v="0"/>
    <n v="7132.14"/>
    <x v="0"/>
    <x v="0"/>
    <n v="41385"/>
    <n v="40865"/>
    <x v="0"/>
    <s v="ZCSU7470500"/>
    <x v="1"/>
    <x v="1"/>
    <x v="2"/>
    <n v="6"/>
    <s v="SESUAI BL"/>
    <x v="1"/>
    <x v="0"/>
    <s v="CV30801"/>
    <d v="2023-03-20T00:00:00"/>
    <n v="0"/>
    <n v="653563000"/>
    <x v="0"/>
    <n v="14853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DL D155A-6R (LESS RIPPER, WITH COUNTER WEIGHT)SN:KMT0D105JPC089017 EN:638879"/>
    <x v="1"/>
    <s v="D155A-6R       "/>
    <s v="4500022523"/>
    <x v="0"/>
    <x v="0"/>
    <x v="6"/>
    <x v="0"/>
    <x v="3"/>
    <n v="5941476512.3000002"/>
  </r>
  <r>
    <n v="290"/>
    <s v="00000000006020230410011416"/>
    <x v="0"/>
    <x v="0"/>
    <n v="191732"/>
    <x v="43"/>
    <x v="6"/>
    <s v="KJK33MJ006"/>
    <s v="GREEN RACCOON"/>
    <x v="0"/>
    <x v="0"/>
    <x v="0"/>
    <s v="191554/KPU.1/2023"/>
    <d v="2023-04-15T00:00:00"/>
    <n v="620230400144785"/>
    <d v="2023-04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616"/>
    <d v="2023-04-08T00:00:00"/>
    <n v="22"/>
    <x v="0"/>
    <x v="0"/>
    <s v="CV30804"/>
    <d v="2023-03-20T00:00:00"/>
    <d v="2023-03-30T00:00:00"/>
    <x v="12"/>
    <x v="10"/>
    <x v="0"/>
    <x v="0"/>
    <s v="V.001"/>
    <x v="0"/>
    <d v="2023-04-09T00:00:00"/>
    <x v="1"/>
    <x v="0"/>
    <n v="14945"/>
    <n v="642114"/>
    <n v="653631.09"/>
    <n v="642114"/>
    <x v="0"/>
    <x v="0"/>
    <n v="11517.09"/>
    <x v="0"/>
    <x v="0"/>
    <n v="73760"/>
    <n v="72820"/>
    <x v="0"/>
    <s v="ZCSU7470500"/>
    <x v="1"/>
    <x v="1"/>
    <x v="2"/>
    <n v="8"/>
    <s v="SESUAI BL"/>
    <x v="1"/>
    <x v="0"/>
    <s v="CV30804"/>
    <d v="2023-03-20T00:00:00"/>
    <n v="0"/>
    <n v="1074537000"/>
    <x v="0"/>
    <n v="244213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155A-6R (LESS BLADE) KEADAAN BARU, SN:KMT0D105CPC089013 EN:638863"/>
    <x v="1"/>
    <s v="D155A-6R       "/>
    <s v="4500022647"/>
    <x v="0"/>
    <x v="0"/>
    <x v="6"/>
    <x v="0"/>
    <x v="3"/>
    <n v="9768516640.0499992"/>
  </r>
  <r>
    <n v="291"/>
    <s v="00000000006020230410011417"/>
    <x v="0"/>
    <x v="0"/>
    <n v="191733"/>
    <x v="43"/>
    <x v="4"/>
    <s v="KJK33MJ007"/>
    <s v="GREEN RACCOON"/>
    <x v="0"/>
    <x v="0"/>
    <x v="0"/>
    <s v="191555/KPU.1/2023"/>
    <d v="2023-04-15T00:00:00"/>
    <n v="620230400144901"/>
    <d v="2023-04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616"/>
    <d v="2023-04-08T00:00:00"/>
    <n v="23"/>
    <x v="0"/>
    <x v="0"/>
    <s v="CV30807"/>
    <d v="2023-03-20T00:00:00"/>
    <d v="2023-03-30T00:00:00"/>
    <x v="12"/>
    <x v="10"/>
    <x v="0"/>
    <x v="0"/>
    <s v="V.001"/>
    <x v="0"/>
    <d v="2023-04-09T00:00:00"/>
    <x v="1"/>
    <x v="0"/>
    <n v="14945"/>
    <n v="627583"/>
    <n v="636380.32999999996"/>
    <n v="627583"/>
    <x v="0"/>
    <x v="0"/>
    <n v="8797.33"/>
    <x v="0"/>
    <x v="0"/>
    <n v="60440"/>
    <n v="59720"/>
    <x v="0"/>
    <s v="ZCSU7470500"/>
    <x v="1"/>
    <x v="1"/>
    <x v="2"/>
    <n v="6"/>
    <s v="SESUAI BL"/>
    <x v="1"/>
    <x v="0"/>
    <s v="CV30807"/>
    <d v="2023-03-20T00:00:00"/>
    <n v="0"/>
    <n v="1046178000"/>
    <x v="0"/>
    <n v="23776800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s v="KOMATSU BULLDOZER MODEL D375A-6R (LESS BLADE) KEADAAN BARU SN:KMT0D115CPC066109 EN:616252"/>
    <x v="1"/>
    <s v="D375A-6R       "/>
    <s v="4500022650"/>
    <x v="0"/>
    <x v="0"/>
    <x v="6"/>
    <x v="0"/>
    <x v="3"/>
    <n v="9510704031.8500004"/>
  </r>
  <r>
    <n v="292"/>
    <s v="00000000006020230410011418"/>
    <x v="0"/>
    <x v="0"/>
    <n v="191735"/>
    <x v="43"/>
    <x v="4"/>
    <s v="KJK33MJ008"/>
    <s v="GREEN RACCOON"/>
    <x v="0"/>
    <x v="0"/>
    <x v="0"/>
    <s v="191557/KPU.1/2023"/>
    <d v="2023-04-15T00:00:00"/>
    <n v="620230400145139"/>
    <d v="2023-04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6"/>
    <d v="2023-04-08T00:00:00"/>
    <n v="24"/>
    <x v="0"/>
    <x v="0"/>
    <s v="CV30810"/>
    <d v="2023-03-20T00:00:00"/>
    <d v="2023-03-30T00:00:00"/>
    <x v="12"/>
    <x v="10"/>
    <x v="0"/>
    <x v="0"/>
    <s v="V.001"/>
    <x v="0"/>
    <d v="2023-04-09T00:00:00"/>
    <x v="1"/>
    <x v="0"/>
    <n v="14945"/>
    <n v="449019"/>
    <n v="464129.97"/>
    <n v="449019"/>
    <x v="0"/>
    <x v="0"/>
    <n v="15110.97"/>
    <x v="0"/>
    <x v="0"/>
    <n v="75929"/>
    <n v="75009"/>
    <x v="0"/>
    <s v="ZCSU7470500"/>
    <x v="1"/>
    <x v="1"/>
    <x v="2"/>
    <n v="6"/>
    <s v="SESUAI BL"/>
    <x v="1"/>
    <x v="0"/>
    <s v="CV30810"/>
    <d v="2023-03-20T00:00:00"/>
    <n v="0"/>
    <n v="763007000"/>
    <x v="0"/>
    <n v="173411000"/>
    <x v="0"/>
    <x v="0"/>
    <x v="0"/>
    <x v="0"/>
    <x v="0"/>
    <x v="0"/>
    <x v="0"/>
    <x v="0"/>
    <x v="0"/>
    <x v="0"/>
    <x v="0"/>
    <x v="0"/>
    <x v="0"/>
    <x v="0"/>
    <x v="0"/>
    <x v="0"/>
    <x v="1"/>
    <x v="8"/>
    <s v="KOMATSU HYDRAULIC EXCAVATOR MODEL PC850-8R1 (LESS BUCKET) SN:KMTPC188CPC070629, EN:638797"/>
    <x v="1"/>
    <s v="PC850-8R1      "/>
    <s v="4500022389"/>
    <x v="0"/>
    <x v="0"/>
    <x v="6"/>
    <x v="0"/>
    <x v="3"/>
    <n v="6936422401.6499996"/>
  </r>
  <r>
    <n v="293"/>
    <s v="00000000006020230410011419"/>
    <x v="0"/>
    <x v="0"/>
    <n v="191743"/>
    <x v="43"/>
    <x v="4"/>
    <s v="KJK33MJ009"/>
    <s v="GREEN RACCOON"/>
    <x v="0"/>
    <x v="0"/>
    <x v="0"/>
    <s v="191564/KPU.1/2023"/>
    <d v="2023-04-15T00:00:00"/>
    <n v="620230400145047"/>
    <d v="2023-04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6"/>
    <d v="2023-04-08T00:00:00"/>
    <n v="25"/>
    <x v="0"/>
    <x v="0"/>
    <s v="CV30813"/>
    <d v="2023-03-20T00:00:00"/>
    <d v="2023-03-30T00:00:00"/>
    <x v="12"/>
    <x v="10"/>
    <x v="0"/>
    <x v="0"/>
    <s v="V.001"/>
    <x v="0"/>
    <d v="2023-04-09T00:00:00"/>
    <x v="1"/>
    <x v="0"/>
    <n v="14945"/>
    <n v="449019"/>
    <n v="464129.97"/>
    <n v="449019"/>
    <x v="0"/>
    <x v="0"/>
    <n v="15110.97"/>
    <x v="0"/>
    <x v="0"/>
    <n v="75929"/>
    <n v="75009"/>
    <x v="0"/>
    <s v="ZCSU7470500"/>
    <x v="1"/>
    <x v="1"/>
    <x v="2"/>
    <n v="6"/>
    <s v="SESUAI BL"/>
    <x v="1"/>
    <x v="0"/>
    <s v="CV30813"/>
    <d v="2023-03-20T00:00:00"/>
    <n v="0"/>
    <n v="763007000"/>
    <x v="0"/>
    <n v="173411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KPC070630, EN:638819"/>
    <x v="1"/>
    <s v="PC850-8R1      "/>
    <s v="4500022527"/>
    <x v="0"/>
    <x v="0"/>
    <x v="6"/>
    <x v="0"/>
    <x v="3"/>
    <n v="6936422401.6499996"/>
  </r>
  <r>
    <n v="294"/>
    <s v="00000000006020230411011420"/>
    <x v="0"/>
    <x v="0"/>
    <n v="191734"/>
    <x v="43"/>
    <x v="6"/>
    <s v="KJK33MJ010"/>
    <s v="GREEN RACCOON"/>
    <x v="0"/>
    <x v="0"/>
    <x v="0"/>
    <s v="191556/KPU.1/2023"/>
    <d v="2023-04-15T00:00:00"/>
    <n v="620230400144929"/>
    <d v="2023-04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616"/>
    <d v="2023-04-08T00:00:00"/>
    <n v="26"/>
    <x v="0"/>
    <x v="0"/>
    <s v="CV30815"/>
    <d v="2023-03-20T00:00:00"/>
    <d v="2023-03-30T00:00:00"/>
    <x v="12"/>
    <x v="10"/>
    <x v="0"/>
    <x v="0"/>
    <s v="V.001"/>
    <x v="0"/>
    <d v="2023-04-09T00:00:00"/>
    <x v="1"/>
    <x v="0"/>
    <n v="14945"/>
    <n v="1182754"/>
    <n v="1200348.6599999999"/>
    <n v="1182754"/>
    <x v="0"/>
    <x v="0"/>
    <n v="17594.66"/>
    <x v="0"/>
    <x v="0"/>
    <n v="120880"/>
    <n v="119440"/>
    <x v="0"/>
    <s v="ZCSU7470500"/>
    <x v="1"/>
    <x v="1"/>
    <x v="2"/>
    <n v="12"/>
    <s v="SESUAI BL"/>
    <x v="1"/>
    <x v="0"/>
    <s v="CV30815"/>
    <d v="2023-03-20T00:00:00"/>
    <n v="0"/>
    <n v="1973314000"/>
    <x v="0"/>
    <n v="448481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KPC066110 EN:616259"/>
    <x v="1"/>
    <s v="D375A-6R       "/>
    <s v="4500022649"/>
    <x v="0"/>
    <x v="0"/>
    <x v="6"/>
    <x v="0"/>
    <x v="3"/>
    <n v="17939210723.700001"/>
  </r>
  <r>
    <n v="295"/>
    <s v="00000000006020230411011421"/>
    <x v="0"/>
    <x v="0"/>
    <n v="191739"/>
    <x v="43"/>
    <x v="4"/>
    <s v="KJK33MJ011"/>
    <s v="GREEN RACCOON"/>
    <x v="0"/>
    <x v="0"/>
    <x v="0"/>
    <s v="191560/KPU.1/2023"/>
    <d v="2023-04-15T00:00:00"/>
    <n v="620230400143131"/>
    <d v="2023-04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6"/>
    <d v="2023-04-08T00:00:00"/>
    <n v="27"/>
    <x v="0"/>
    <x v="0"/>
    <s v="CV30816"/>
    <d v="2023-03-20T00:00:00"/>
    <d v="2023-03-30T00:00:00"/>
    <x v="12"/>
    <x v="10"/>
    <x v="0"/>
    <x v="0"/>
    <s v="V.001"/>
    <x v="0"/>
    <d v="2023-04-09T00:00:00"/>
    <x v="1"/>
    <x v="0"/>
    <n v="14945"/>
    <n v="729487"/>
    <n v="747950.66"/>
    <n v="729487"/>
    <x v="0"/>
    <x v="0"/>
    <n v="18463.66"/>
    <x v="0"/>
    <x v="0"/>
    <n v="113153"/>
    <n v="112543"/>
    <x v="0"/>
    <s v="ZCSU7470500"/>
    <x v="1"/>
    <x v="1"/>
    <x v="2"/>
    <n v="9"/>
    <s v="SESUAI BL"/>
    <x v="1"/>
    <x v="0"/>
    <s v="CV30816"/>
    <d v="2023-03-20T00:00:00"/>
    <n v="0"/>
    <n v="1229594000"/>
    <x v="0"/>
    <n v="279454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VPC050284, EN:750201"/>
    <x v="1"/>
    <s v="PC1250-11R     "/>
    <s v="4500022634"/>
    <x v="0"/>
    <x v="0"/>
    <x v="6"/>
    <x v="0"/>
    <x v="3"/>
    <n v="11178122613.700001"/>
  </r>
  <r>
    <n v="296"/>
    <s v="00000000006020230411011422"/>
    <x v="0"/>
    <x v="0"/>
    <n v="191741"/>
    <x v="43"/>
    <x v="4"/>
    <s v="KJK33MJ012"/>
    <s v="GREEN RACCOON"/>
    <x v="0"/>
    <x v="0"/>
    <x v="0"/>
    <s v="191562/KPU.1/2023"/>
    <d v="2023-04-15T00:00:00"/>
    <n v="620230400144632"/>
    <d v="2023-04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6"/>
    <d v="2023-04-08T00:00:00"/>
    <n v="28"/>
    <x v="0"/>
    <x v="0"/>
    <s v="CV30817"/>
    <d v="2023-03-20T00:00:00"/>
    <d v="2023-03-30T00:00:00"/>
    <x v="12"/>
    <x v="10"/>
    <x v="0"/>
    <x v="0"/>
    <s v="V.001"/>
    <x v="0"/>
    <d v="2023-04-09T00:00:00"/>
    <x v="1"/>
    <x v="0"/>
    <n v="14945"/>
    <n v="729487"/>
    <n v="747950.66"/>
    <n v="729487"/>
    <x v="0"/>
    <x v="0"/>
    <n v="18463.66"/>
    <x v="0"/>
    <x v="0"/>
    <n v="113153"/>
    <n v="112543"/>
    <x v="0"/>
    <s v="ZCSU7470500"/>
    <x v="1"/>
    <x v="1"/>
    <x v="2"/>
    <n v="9"/>
    <s v="SESUAI BL"/>
    <x v="1"/>
    <x v="0"/>
    <s v="CV30817"/>
    <d v="2023-03-20T00:00:00"/>
    <n v="0"/>
    <n v="1229594000"/>
    <x v="0"/>
    <n v="279454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KPC050278, EN:750191"/>
    <x v="1"/>
    <s v="PC1250-11R     "/>
    <s v="4500022634"/>
    <x v="0"/>
    <x v="0"/>
    <x v="6"/>
    <x v="0"/>
    <x v="3"/>
    <n v="11178122613.700001"/>
  </r>
  <r>
    <n v="297"/>
    <s v="00000000006020230411011423"/>
    <x v="0"/>
    <x v="0"/>
    <n v="191738"/>
    <x v="43"/>
    <x v="4"/>
    <s v="KJK33MJ013"/>
    <s v="GREEN RACCOON"/>
    <x v="0"/>
    <x v="0"/>
    <x v="0"/>
    <s v="191559/KPU.1/2023"/>
    <d v="2023-04-15T00:00:00"/>
    <n v="620230400142639"/>
    <d v="2023-04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616"/>
    <d v="2023-04-08T00:00:00"/>
    <n v="29"/>
    <x v="0"/>
    <x v="0"/>
    <s v="CV30912"/>
    <d v="2023-03-20T00:00:00"/>
    <d v="2023-03-30T00:00:00"/>
    <x v="12"/>
    <x v="10"/>
    <x v="0"/>
    <x v="0"/>
    <s v="V.001"/>
    <x v="0"/>
    <d v="2023-04-09T00:00:00"/>
    <x v="1"/>
    <x v="0"/>
    <n v="14945"/>
    <n v="687401"/>
    <n v="705864.66"/>
    <n v="687401"/>
    <x v="0"/>
    <x v="0"/>
    <n v="18463.66"/>
    <x v="0"/>
    <x v="0"/>
    <n v="113153"/>
    <n v="112543"/>
    <x v="0"/>
    <s v="ZCSU7470500"/>
    <x v="1"/>
    <x v="1"/>
    <x v="2"/>
    <n v="9"/>
    <s v="SESUAI BL"/>
    <x v="1"/>
    <x v="0"/>
    <s v="CV30912"/>
    <d v="2023-03-20T00:00:00"/>
    <n v="0"/>
    <n v="1160407000"/>
    <x v="0"/>
    <n v="263729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EPC050288, EN:750205"/>
    <x v="1"/>
    <s v="PC1250-11R     "/>
    <s v="4500022632"/>
    <x v="0"/>
    <x v="0"/>
    <x v="6"/>
    <x v="0"/>
    <x v="3"/>
    <n v="10549147343.700001"/>
  </r>
  <r>
    <n v="298"/>
    <s v="00000000006020230411011424"/>
    <x v="0"/>
    <x v="0"/>
    <n v="193083"/>
    <x v="42"/>
    <x v="1"/>
    <s v="NYKS500027841"/>
    <s v="ANTARES LEADER"/>
    <x v="0"/>
    <x v="0"/>
    <x v="0"/>
    <s v="192977/KPU.1/2023"/>
    <d v="2023-04-17T00:00:00"/>
    <n v="620230400153457"/>
    <d v="2023-04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1652"/>
    <d v="2023-04-10T00:00:00"/>
    <n v="20"/>
    <x v="0"/>
    <x v="0"/>
    <s v="2352017243"/>
    <d v="2023-03-05T00:00:00"/>
    <d v="2023-03-05T00:00:00"/>
    <x v="12"/>
    <x v="10"/>
    <x v="0"/>
    <x v="0"/>
    <s v="V.089"/>
    <x v="0"/>
    <d v="2023-04-12T00:00:00"/>
    <x v="0"/>
    <x v="0"/>
    <n v="14945"/>
    <n v="1070920"/>
    <n v="1070920"/>
    <n v="1070920"/>
    <x v="0"/>
    <x v="0"/>
    <n v="0"/>
    <x v="0"/>
    <x v="0"/>
    <n v="107510"/>
    <n v="107510"/>
    <x v="0"/>
    <s v="ZCSU7470500"/>
    <x v="1"/>
    <x v="1"/>
    <x v="0"/>
    <n v="10"/>
    <s v="4500022343"/>
    <x v="1"/>
    <x v="0"/>
    <s v="2352017243"/>
    <d v="2023-03-05T00:00:00"/>
    <n v="1600490000"/>
    <n v="1936593000"/>
    <x v="0"/>
    <n v="44013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5"/>
    <x v="0"/>
    <x v="5"/>
    <n v="16004899400"/>
  </r>
  <r>
    <n v="299"/>
    <s v="00000000006020230411011425"/>
    <x v="0"/>
    <x v="0"/>
    <n v="193311"/>
    <x v="42"/>
    <x v="0"/>
    <s v="COAU7243489750"/>
    <s v="OOCL ZHOUSHAN"/>
    <x v="0"/>
    <x v="0"/>
    <x v="0"/>
    <s v="193205/KPU.1/2023"/>
    <d v="2023-04-17T00:00:00"/>
    <n v="620230400156318"/>
    <d v="2023-04-17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1643"/>
    <d v="2023-04-10T00:00:00"/>
    <n v="478"/>
    <x v="0"/>
    <x v="0"/>
    <s v="SA-11154"/>
    <d v="2023-03-30T00:00:00"/>
    <d v="2023-03-30T00:00:00"/>
    <x v="12"/>
    <x v="10"/>
    <x v="0"/>
    <x v="0"/>
    <s v="V.254S"/>
    <x v="0"/>
    <d v="2023-04-11T00:00:00"/>
    <x v="2"/>
    <x v="1"/>
    <n v="113.31570000000001"/>
    <n v="14859250"/>
    <n v="14859250"/>
    <n v="0"/>
    <x v="0"/>
    <x v="0"/>
    <n v="0"/>
    <x v="0"/>
    <x v="0"/>
    <n v="10092"/>
    <n v="9024"/>
    <x v="4"/>
    <s v="DRYU9726300"/>
    <x v="1"/>
    <x v="1"/>
    <x v="2"/>
    <n v="12"/>
    <s v="SESUAI BL"/>
    <x v="2"/>
    <x v="0"/>
    <s v="SA-11154"/>
    <d v="2023-03-30T00:00:00"/>
    <n v="0"/>
    <n v="185217000"/>
    <x v="0"/>
    <n v="42095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X1005HRS, KEADAAN BARU,SN:KZ1099"/>
    <x v="2"/>
    <s v="TM-ZX1005HRS   "/>
    <s v="4500022428"/>
    <x v="0"/>
    <x v="0"/>
    <x v="2"/>
    <x v="0"/>
    <x v="2"/>
    <n v="1683786315.2249999"/>
  </r>
  <r>
    <n v="300"/>
    <s v="00000000006020230413011431"/>
    <x v="0"/>
    <x v="0"/>
    <n v="196099"/>
    <x v="47"/>
    <x v="6"/>
    <s v="GOSUSNH20801172"/>
    <s v="YM EFFICIENCY"/>
    <x v="0"/>
    <x v="0"/>
    <x v="0"/>
    <s v="196039/KPU.1/2023"/>
    <d v="2023-04-18T00:00:00"/>
    <n v="620230400169219"/>
    <d v="2023-04-18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1724"/>
    <d v="2023-04-14T00:00:00"/>
    <n v="150"/>
    <x v="0"/>
    <x v="0"/>
    <s v="9196003061"/>
    <d v="2023-03-30T00:00:00"/>
    <d v="2023-04-05T00:00:00"/>
    <x v="13"/>
    <x v="11"/>
    <x v="0"/>
    <x v="0"/>
    <s v="V.165S"/>
    <x v="0"/>
    <d v="2023-04-17T00:00:00"/>
    <x v="3"/>
    <x v="0"/>
    <n v="14945"/>
    <n v="120524"/>
    <n v="120524"/>
    <n v="120524"/>
    <x v="0"/>
    <x v="0"/>
    <n v="0"/>
    <x v="0"/>
    <x v="0"/>
    <n v="22252"/>
    <n v="22090"/>
    <x v="10"/>
    <s v="ZCSU7975744"/>
    <x v="1"/>
    <x v="1"/>
    <x v="2"/>
    <n v="10"/>
    <s v="SESUAI BL"/>
    <x v="3"/>
    <x v="0"/>
    <s v="9196003061"/>
    <d v="2023-03-30T00:00:00"/>
    <n v="0"/>
    <n v="198136000"/>
    <x v="0"/>
    <n v="45031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 WITH B5, KEADAAN BARU,SN:961884302306 EN: 12827245"/>
    <x v="3"/>
    <s v="BW211D-40      "/>
    <s v="4500022151"/>
    <x v="0"/>
    <x v="0"/>
    <x v="0"/>
    <x v="0"/>
    <x v="0"/>
    <n v="1801231180"/>
  </r>
  <r>
    <n v="301"/>
    <s v="00000000006020230413011432"/>
    <x v="0"/>
    <x v="0"/>
    <n v="208921"/>
    <x v="48"/>
    <x v="3"/>
    <s v="EUKOSEIN1883899"/>
    <s v="MORNING LISA"/>
    <x v="0"/>
    <x v="0"/>
    <x v="0"/>
    <s v="208834/KPU.1/2023"/>
    <d v="2023-05-03T00:00:00"/>
    <n v="620230500018737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1804"/>
    <d v="2023-04-20T00:00:00"/>
    <n v="22"/>
    <x v="0"/>
    <x v="0"/>
    <s v="2352022513"/>
    <d v="2023-03-19T00:00:00"/>
    <d v="2023-03-19T00:00:00"/>
    <x v="13"/>
    <x v="11"/>
    <x v="0"/>
    <x v="0"/>
    <s v="V.131"/>
    <x v="0"/>
    <d v="2023-04-22T00:00:00"/>
    <x v="0"/>
    <x v="0"/>
    <n v="14765"/>
    <n v="942804"/>
    <n v="942804"/>
    <n v="942804"/>
    <x v="0"/>
    <x v="0"/>
    <n v="0"/>
    <x v="0"/>
    <x v="0"/>
    <n v="73079"/>
    <n v="73079"/>
    <x v="0"/>
    <s v="ZIMU3034493"/>
    <x v="2"/>
    <x v="1"/>
    <x v="0"/>
    <n v="6"/>
    <s v="4500022483"/>
    <x v="3"/>
    <x v="0"/>
    <s v="2352022513"/>
    <d v="2023-03-19T00:00:00"/>
    <n v="1392051000"/>
    <n v="1684381000"/>
    <x v="0"/>
    <n v="382814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7"/>
    <x v="0"/>
    <x v="7"/>
    <n v="13920501060"/>
  </r>
  <r>
    <n v="302"/>
    <s v="00000000006020230413011433"/>
    <x v="0"/>
    <x v="0"/>
    <n v="208924"/>
    <x v="48"/>
    <x v="6"/>
    <s v="EUKOBEIN1884972"/>
    <s v="MORNING LISA"/>
    <x v="0"/>
    <x v="0"/>
    <x v="0"/>
    <s v="208837/KPU.1/2023"/>
    <d v="2023-05-03T00:00:00"/>
    <n v="620230500022127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14"/>
    <x v="0"/>
    <x v="0"/>
    <s v="2352024396"/>
    <d v="2023-03-25T00:00:00"/>
    <d v="2023-03-25T00:00:00"/>
    <x v="13"/>
    <x v="11"/>
    <x v="0"/>
    <x v="0"/>
    <s v="V.131"/>
    <x v="0"/>
    <d v="2023-04-22T00:00:00"/>
    <x v="0"/>
    <x v="0"/>
    <n v="14765"/>
    <n v="220941"/>
    <n v="220941"/>
    <n v="220941"/>
    <x v="0"/>
    <x v="0"/>
    <n v="0"/>
    <x v="0"/>
    <x v="0"/>
    <n v="19135"/>
    <n v="19135"/>
    <x v="0"/>
    <s v="ZIMU3034493"/>
    <x v="2"/>
    <x v="1"/>
    <x v="0"/>
    <n v="2"/>
    <s v="4500022480, 4500022481"/>
    <x v="3"/>
    <x v="0"/>
    <s v="2352024396"/>
    <d v="2023-03-25T00:00:00"/>
    <n v="326220000"/>
    <n v="394726000"/>
    <x v="0"/>
    <n v="89711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7"/>
    <x v="0"/>
    <x v="7"/>
    <n v="3262193865"/>
  </r>
  <r>
    <n v="303"/>
    <s v="00000000006020230413011434"/>
    <x v="0"/>
    <x v="0"/>
    <n v="208922"/>
    <x v="48"/>
    <x v="4"/>
    <s v="EUKOBEIN1888034"/>
    <s v="MORNING LISA"/>
    <x v="0"/>
    <x v="0"/>
    <x v="0"/>
    <s v="208835/KPU.1/2023"/>
    <d v="2023-05-03T00:00:00"/>
    <n v="620230500018740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15"/>
    <x v="0"/>
    <x v="0"/>
    <s v="2352023891"/>
    <d v="2023-03-25T00:00:00"/>
    <d v="2023-03-25T00:00:00"/>
    <x v="13"/>
    <x v="11"/>
    <x v="0"/>
    <x v="0"/>
    <s v="V.131"/>
    <x v="0"/>
    <d v="2023-04-22T00:00:00"/>
    <x v="0"/>
    <x v="0"/>
    <n v="14765"/>
    <n v="106227"/>
    <n v="106227"/>
    <n v="106227"/>
    <x v="0"/>
    <x v="0"/>
    <n v="0"/>
    <x v="0"/>
    <x v="0"/>
    <n v="10749"/>
    <n v="10749"/>
    <x v="0"/>
    <s v="ZIMU3034493"/>
    <x v="2"/>
    <x v="1"/>
    <x v="1"/>
    <n v="1"/>
    <s v="4500022204"/>
    <x v="3"/>
    <x v="0"/>
    <s v="2352023891"/>
    <d v="2023-03-25T00:00:00"/>
    <n v="156845000"/>
    <n v="189782000"/>
    <x v="0"/>
    <n v="43133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7"/>
    <x v="0"/>
    <x v="7"/>
    <n v="1568441655"/>
  </r>
  <r>
    <n v="304"/>
    <s v="00000000006020230413011435"/>
    <x v="0"/>
    <x v="0"/>
    <n v="209057"/>
    <x v="48"/>
    <x v="4"/>
    <s v="EUKOSEIN1888330"/>
    <s v="MORNING LISA"/>
    <x v="0"/>
    <x v="0"/>
    <x v="0"/>
    <s v="208970/KPU.1/2023"/>
    <d v="2023-05-03T00:00:00"/>
    <n v="620230500023272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6"/>
    <x v="0"/>
    <x v="0"/>
    <n v="1804"/>
    <d v="2023-04-20T00:00:00"/>
    <n v="23"/>
    <x v="0"/>
    <x v="0"/>
    <s v="2352022512"/>
    <d v="2023-03-19T00:00:00"/>
    <d v="2023-03-19T00:00:00"/>
    <x v="13"/>
    <x v="11"/>
    <x v="0"/>
    <x v="0"/>
    <s v="V.131"/>
    <x v="0"/>
    <d v="2023-04-22T00:00:00"/>
    <x v="0"/>
    <x v="0"/>
    <n v="14765"/>
    <n v="130296"/>
    <n v="130296"/>
    <n v="130296"/>
    <x v="0"/>
    <x v="0"/>
    <n v="0"/>
    <x v="0"/>
    <x v="0"/>
    <n v="10771"/>
    <n v="10771"/>
    <x v="0"/>
    <s v="ZIMU3034493"/>
    <x v="2"/>
    <x v="1"/>
    <x v="1"/>
    <n v="1"/>
    <s v="4500022344"/>
    <x v="3"/>
    <x v="0"/>
    <s v="2352022512"/>
    <d v="2023-03-19T00:00:00"/>
    <n v="96192000"/>
    <n v="222202000"/>
    <x v="0"/>
    <n v="5050100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s v="R620-A6X4"/>
    <x v="0"/>
    <s v="TRACTOR HEAD   "/>
    <s v="GVW 41.000 KGS"/>
    <x v="0"/>
    <x v="0"/>
    <x v="7"/>
    <x v="0"/>
    <x v="7"/>
    <n v="1923820440"/>
  </r>
  <r>
    <n v="305"/>
    <s v="00000000006020230413011436"/>
    <x v="0"/>
    <x v="0"/>
    <n v="209058"/>
    <x v="48"/>
    <x v="4"/>
    <s v="EUKOBEIN1890866"/>
    <s v="MORNING LISA"/>
    <x v="0"/>
    <x v="0"/>
    <x v="0"/>
    <s v="208971/KPU.1/2023"/>
    <d v="2023-05-03T00:00:00"/>
    <n v="620230500024310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16"/>
    <x v="0"/>
    <x v="0"/>
    <s v="2352023889"/>
    <d v="2023-03-25T00:00:00"/>
    <d v="2023-03-25T00:00:00"/>
    <x v="13"/>
    <x v="11"/>
    <x v="0"/>
    <x v="0"/>
    <s v="V.131"/>
    <x v="0"/>
    <d v="2023-04-22T00:00:00"/>
    <x v="0"/>
    <x v="0"/>
    <n v="14765"/>
    <n v="108757"/>
    <n v="108757"/>
    <n v="108757"/>
    <x v="0"/>
    <x v="0"/>
    <n v="0"/>
    <x v="0"/>
    <x v="0"/>
    <n v="10749"/>
    <n v="10749"/>
    <x v="0"/>
    <s v="ZIMU3034493"/>
    <x v="2"/>
    <x v="1"/>
    <x v="1"/>
    <n v="1"/>
    <s v="4500022296"/>
    <x v="3"/>
    <x v="0"/>
    <s v="2352023889"/>
    <d v="2023-03-25T00:00:00"/>
    <n v="160580000"/>
    <n v="194302000"/>
    <x v="0"/>
    <n v="4416000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s v="P410-B6X4"/>
    <x v="0"/>
    <s v="TRUCK CHASSIS  "/>
    <s v="GVW 41.000 KGS"/>
    <x v="0"/>
    <x v="0"/>
    <x v="7"/>
    <x v="0"/>
    <x v="7"/>
    <n v="1605797105"/>
  </r>
  <r>
    <n v="306"/>
    <s v="00000000006020230414011437"/>
    <x v="0"/>
    <x v="0"/>
    <n v="222549"/>
    <x v="49"/>
    <x v="0"/>
    <s v="EUKOBEIN1892048"/>
    <s v="MORNING LISA"/>
    <x v="0"/>
    <x v="0"/>
    <x v="0"/>
    <s v="222538/KPU.1/2023"/>
    <d v="2023-05-09T00:00:00"/>
    <n v="620230500083885"/>
    <d v="2023-05-09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18"/>
    <x v="0"/>
    <x v="0"/>
    <s v="2352023918"/>
    <d v="2023-03-25T00:00:00"/>
    <d v="2023-03-25T00:00:00"/>
    <x v="13"/>
    <x v="11"/>
    <x v="0"/>
    <x v="0"/>
    <s v="V.131"/>
    <x v="0"/>
    <d v="2023-04-22T00:00:00"/>
    <x v="0"/>
    <x v="0"/>
    <n v="14765"/>
    <n v="360506"/>
    <n v="360506"/>
    <n v="360506"/>
    <x v="0"/>
    <x v="0"/>
    <n v="0"/>
    <x v="0"/>
    <x v="0"/>
    <n v="33243"/>
    <n v="33243"/>
    <x v="0"/>
    <s v="ZIMU3034493"/>
    <x v="2"/>
    <x v="1"/>
    <x v="0"/>
    <n v="3"/>
    <s v="4500022965, 4500022593"/>
    <x v="3"/>
    <x v="0"/>
    <s v="2352023918"/>
    <d v="2023-03-25T00:00:00"/>
    <n v="532288000"/>
    <n v="644068000"/>
    <x v="0"/>
    <n v="146379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9"/>
    <x v="0"/>
    <x v="9"/>
    <n v="5322871090"/>
  </r>
  <r>
    <n v="307"/>
    <s v="00000000006020230414011438"/>
    <x v="0"/>
    <x v="0"/>
    <n v="209440"/>
    <x v="48"/>
    <x v="6"/>
    <s v="EUKOBEIN1892043"/>
    <s v="MORNING LISA"/>
    <x v="0"/>
    <x v="0"/>
    <x v="0"/>
    <s v="209351/KPU.1/2023"/>
    <d v="2023-05-03T00:00:00"/>
    <n v="620230500024617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17"/>
    <x v="0"/>
    <x v="0"/>
    <s v="2352024446"/>
    <d v="2023-03-25T00:00:00"/>
    <d v="2023-03-25T00:00:00"/>
    <x v="13"/>
    <x v="11"/>
    <x v="0"/>
    <x v="0"/>
    <s v="V.131"/>
    <x v="0"/>
    <d v="2023-04-22T00:00:00"/>
    <x v="0"/>
    <x v="0"/>
    <n v="14765"/>
    <n v="238226"/>
    <n v="238226"/>
    <n v="238226"/>
    <x v="0"/>
    <x v="0"/>
    <n v="0"/>
    <x v="0"/>
    <x v="0"/>
    <n v="22270"/>
    <n v="22270"/>
    <x v="0"/>
    <s v="ZIMU3034493"/>
    <x v="2"/>
    <x v="1"/>
    <x v="0"/>
    <n v="2"/>
    <s v="4500022299, 4500022792"/>
    <x v="3"/>
    <x v="0"/>
    <s v="2352024446"/>
    <d v="2023-03-25T00:00:00"/>
    <n v="351741000"/>
    <n v="425607000"/>
    <x v="0"/>
    <n v="96729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7"/>
    <x v="0"/>
    <x v="7"/>
    <n v="3517406890"/>
  </r>
  <r>
    <n v="308"/>
    <s v="00000000006020230414011439"/>
    <x v="0"/>
    <x v="0"/>
    <n v="209441"/>
    <x v="48"/>
    <x v="0"/>
    <s v="EUKOBEIN1892059"/>
    <s v="MORNING LISA"/>
    <x v="0"/>
    <x v="0"/>
    <x v="0"/>
    <s v="209352/KPU.1/2023"/>
    <d v="2023-05-03T00:00:00"/>
    <n v="620230500025824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19"/>
    <x v="0"/>
    <x v="0"/>
    <s v="2352024400"/>
    <d v="2023-03-25T00:00:00"/>
    <d v="2023-03-25T00:00:00"/>
    <x v="13"/>
    <x v="11"/>
    <x v="0"/>
    <x v="0"/>
    <s v="V.131"/>
    <x v="0"/>
    <d v="2023-04-22T00:00:00"/>
    <x v="0"/>
    <x v="0"/>
    <n v="14765"/>
    <n v="371338"/>
    <n v="371338"/>
    <n v="371338"/>
    <x v="0"/>
    <x v="0"/>
    <n v="0"/>
    <x v="0"/>
    <x v="0"/>
    <n v="33665"/>
    <n v="33665"/>
    <x v="0"/>
    <s v="ZIMU3034493"/>
    <x v="2"/>
    <x v="1"/>
    <x v="0"/>
    <n v="3"/>
    <s v="4500022483, 4500022481"/>
    <x v="3"/>
    <x v="0"/>
    <s v="2352024400"/>
    <d v="2023-03-25T00:00:00"/>
    <n v="548281000"/>
    <n v="663420000"/>
    <x v="0"/>
    <n v="150778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7"/>
    <x v="0"/>
    <x v="7"/>
    <n v="5482805570"/>
  </r>
  <r>
    <n v="309"/>
    <s v="00000000006020230414011440"/>
    <x v="0"/>
    <x v="0"/>
    <n v="210399"/>
    <x v="50"/>
    <x v="1"/>
    <s v="EUKOBEIN1892080"/>
    <s v="MORNING LISA"/>
    <x v="0"/>
    <x v="0"/>
    <x v="0"/>
    <s v="210297/KPU.1/2023"/>
    <d v="2023-05-04T00:00:00"/>
    <n v="620230500027105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21"/>
    <x v="0"/>
    <x v="0"/>
    <s v="2352024414"/>
    <d v="2023-03-25T00:00:00"/>
    <d v="2023-03-25T00:00:00"/>
    <x v="13"/>
    <x v="11"/>
    <x v="0"/>
    <x v="0"/>
    <s v="V.131"/>
    <x v="0"/>
    <d v="2023-04-22T00:00:00"/>
    <x v="0"/>
    <x v="0"/>
    <n v="14765"/>
    <n v="1325020"/>
    <n v="1325020"/>
    <n v="1325020"/>
    <x v="0"/>
    <x v="0"/>
    <n v="0"/>
    <x v="0"/>
    <x v="0"/>
    <n v="130860"/>
    <n v="130860"/>
    <x v="0"/>
    <s v="ZIMU3034493"/>
    <x v="2"/>
    <x v="1"/>
    <x v="0"/>
    <n v="10"/>
    <s v="4500022694"/>
    <x v="3"/>
    <x v="0"/>
    <s v="2352024414"/>
    <d v="2023-03-25T00:00:00"/>
    <n v="1956393000"/>
    <n v="2367235000"/>
    <x v="0"/>
    <n v="538008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13"/>
    <x v="0"/>
    <x v="13"/>
    <n v="19563920300"/>
  </r>
  <r>
    <n v="310"/>
    <s v="00000000006020230414011442"/>
    <x v="0"/>
    <x v="0"/>
    <n v="210400"/>
    <x v="50"/>
    <x v="2"/>
    <s v="EUKOBEIN1892077"/>
    <s v="MORNING LISA"/>
    <x v="0"/>
    <x v="0"/>
    <x v="0"/>
    <s v="210298/KPU.1/2023"/>
    <d v="2023-05-04T00:00:00"/>
    <n v="620230500027262"/>
    <d v="2023-05-0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2"/>
    <x v="0"/>
    <x v="0"/>
    <n v="1804"/>
    <d v="2023-04-20T00:00:00"/>
    <n v="20"/>
    <x v="0"/>
    <x v="0"/>
    <s v="2352024452"/>
    <d v="2023-03-25T00:00:00"/>
    <d v="2023-03-25T00:00:00"/>
    <x v="13"/>
    <x v="11"/>
    <x v="0"/>
    <x v="0"/>
    <s v="V.131"/>
    <x v="0"/>
    <d v="2023-04-20T00:00:00"/>
    <x v="0"/>
    <x v="0"/>
    <n v="14765"/>
    <n v="1192518"/>
    <n v="1192518"/>
    <n v="1192518"/>
    <x v="0"/>
    <x v="0"/>
    <n v="0"/>
    <x v="0"/>
    <x v="0"/>
    <n v="117774"/>
    <n v="117774"/>
    <x v="0"/>
    <s v="ZIMU3034493"/>
    <x v="2"/>
    <x v="1"/>
    <x v="0"/>
    <n v="9"/>
    <s v="4500022694"/>
    <x v="3"/>
    <x v="0"/>
    <s v="2352024452"/>
    <d v="2023-03-25T00:00:00"/>
    <n v="1760753000"/>
    <n v="2130511000"/>
    <x v="0"/>
    <n v="484208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11"/>
    <x v="0"/>
    <x v="11"/>
    <n v="17607528270"/>
  </r>
  <r>
    <n v="311"/>
    <s v="00000000006020230417011443"/>
    <x v="0"/>
    <x v="0"/>
    <n v="246323"/>
    <x v="51"/>
    <x v="6"/>
    <s v="NYKS500028028"/>
    <s v="ATLAS LEADER"/>
    <x v="0"/>
    <x v="0"/>
    <x v="0"/>
    <s v="246514/KPU.1/2023"/>
    <d v="2023-05-22T00:00:00"/>
    <n v="620230500202035"/>
    <d v="2023-05-22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074"/>
    <d v="2023-05-12T00:00:00"/>
    <n v="17"/>
    <x v="0"/>
    <x v="0"/>
    <s v="2352025402"/>
    <d v="2023-03-30T00:00:00"/>
    <d v="2023-03-30T00:00:00"/>
    <x v="13"/>
    <x v="11"/>
    <x v="0"/>
    <x v="0"/>
    <s v="V.097"/>
    <x v="0"/>
    <d v="2023-05-16T00:00:00"/>
    <x v="0"/>
    <x v="0"/>
    <n v="14738"/>
    <n v="214196"/>
    <n v="214196"/>
    <n v="214196"/>
    <x v="0"/>
    <x v="0"/>
    <n v="0"/>
    <x v="0"/>
    <x v="0"/>
    <n v="21544"/>
    <n v="21544"/>
    <x v="0"/>
    <s v="ZIMU3034493"/>
    <x v="2"/>
    <x v="1"/>
    <x v="0"/>
    <n v="2"/>
    <s v="4500022481"/>
    <x v="3"/>
    <x v="0"/>
    <s v="2352025402"/>
    <d v="2023-03-30T00:00:00"/>
    <n v="315683000"/>
    <n v="381976000"/>
    <x v="0"/>
    <n v="86813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2"/>
    <x v="0"/>
    <x v="2"/>
    <n v="3156820648"/>
  </r>
  <r>
    <n v="312"/>
    <s v="00000000006020230417011444"/>
    <x v="0"/>
    <x v="0"/>
    <n v="246322"/>
    <x v="51"/>
    <x v="10"/>
    <s v="NYKS500028102"/>
    <s v="ATLAS LEADER"/>
    <x v="0"/>
    <x v="0"/>
    <x v="0"/>
    <s v="246513/KPU.1/2023"/>
    <d v="2023-05-22T00:00:00"/>
    <n v="620230500201664"/>
    <d v="2023-05-22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074"/>
    <d v="2023-05-12T00:00:00"/>
    <n v="18"/>
    <x v="0"/>
    <x v="0"/>
    <s v="2352025401"/>
    <d v="2023-03-30T00:00:00"/>
    <d v="2023-03-30T00:00:00"/>
    <x v="13"/>
    <x v="11"/>
    <x v="0"/>
    <x v="0"/>
    <s v="V.097"/>
    <x v="0"/>
    <d v="2023-05-16T00:00:00"/>
    <x v="0"/>
    <x v="0"/>
    <n v="14738"/>
    <n v="694140"/>
    <n v="694140"/>
    <n v="694140"/>
    <x v="0"/>
    <x v="0"/>
    <n v="0"/>
    <x v="0"/>
    <x v="0"/>
    <n v="57545"/>
    <n v="57545"/>
    <x v="0"/>
    <s v="ZIMU3034493"/>
    <x v="2"/>
    <x v="1"/>
    <x v="0"/>
    <n v="5"/>
    <s v="4500022593"/>
    <x v="3"/>
    <x v="0"/>
    <s v="2352025401"/>
    <d v="2023-03-30T00:00:00"/>
    <n v="1023024000"/>
    <n v="1237859000"/>
    <x v="0"/>
    <n v="281332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2"/>
    <x v="0"/>
    <x v="2"/>
    <n v="10230235320"/>
  </r>
  <r>
    <n v="313"/>
    <s v="00000000006020230417011445"/>
    <x v="0"/>
    <x v="0"/>
    <n v="246332"/>
    <x v="51"/>
    <x v="5"/>
    <s v="NYKS500028103"/>
    <s v="ATLAS LEADER"/>
    <x v="0"/>
    <x v="0"/>
    <x v="0"/>
    <s v="246521/KPU.1/2023"/>
    <d v="2023-05-22T00:00:00"/>
    <n v="620230500208142"/>
    <d v="2023-05-22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074"/>
    <d v="2023-05-12T00:00:00"/>
    <n v="19"/>
    <x v="0"/>
    <x v="0"/>
    <s v="2352025399"/>
    <d v="2023-03-30T00:00:00"/>
    <d v="2023-03-30T00:00:00"/>
    <x v="13"/>
    <x v="11"/>
    <x v="0"/>
    <x v="0"/>
    <s v="V.097"/>
    <x v="0"/>
    <d v="2023-05-16T00:00:00"/>
    <x v="0"/>
    <x v="0"/>
    <n v="14738"/>
    <n v="749644"/>
    <n v="749644"/>
    <n v="749644"/>
    <x v="0"/>
    <x v="0"/>
    <n v="0"/>
    <x v="0"/>
    <x v="0"/>
    <n v="75361"/>
    <n v="75361"/>
    <x v="0"/>
    <s v="ZIMU3034493"/>
    <x v="2"/>
    <x v="1"/>
    <x v="0"/>
    <n v="7"/>
    <s v="4500022343, 4500022481"/>
    <x v="3"/>
    <x v="0"/>
    <s v="2352025399"/>
    <d v="2023-03-30T00:00:00"/>
    <n v="1104826000"/>
    <n v="1336839000"/>
    <x v="0"/>
    <n v="30382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2"/>
    <x v="0"/>
    <x v="2"/>
    <n v="11048253272"/>
  </r>
  <r>
    <n v="314"/>
    <s v="00000000006020230417011446"/>
    <x v="0"/>
    <x v="0"/>
    <n v="246340"/>
    <x v="51"/>
    <x v="5"/>
    <s v="NYKS500028104"/>
    <s v="ATLAS LEADER"/>
    <x v="0"/>
    <x v="0"/>
    <x v="0"/>
    <s v="246528/KPU.1/2023"/>
    <d v="2023-05-22T00:00:00"/>
    <n v="620230500201666"/>
    <d v="2023-05-22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074"/>
    <d v="2023-05-12T00:00:00"/>
    <n v="20"/>
    <x v="0"/>
    <x v="0"/>
    <s v="2352025400"/>
    <d v="2023-03-30T00:00:00"/>
    <d v="2023-03-30T00:00:00"/>
    <x v="13"/>
    <x v="11"/>
    <x v="0"/>
    <x v="0"/>
    <s v="V.097"/>
    <x v="0"/>
    <d v="2023-05-16T00:00:00"/>
    <x v="0"/>
    <x v="0"/>
    <n v="14738"/>
    <n v="775873"/>
    <n v="775873"/>
    <n v="775873"/>
    <x v="0"/>
    <x v="0"/>
    <n v="0"/>
    <x v="0"/>
    <x v="0"/>
    <n v="76074"/>
    <n v="76074"/>
    <x v="0"/>
    <s v="ZIMU3034493"/>
    <x v="2"/>
    <x v="1"/>
    <x v="0"/>
    <n v="7"/>
    <s v="4500022481"/>
    <x v="3"/>
    <x v="0"/>
    <s v="2352025400"/>
    <d v="2023-03-30T00:00:00"/>
    <n v="1143482000"/>
    <n v="1383613000"/>
    <x v="0"/>
    <n v="314458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2"/>
    <x v="0"/>
    <x v="2"/>
    <n v="11434816274"/>
  </r>
  <r>
    <n v="315"/>
    <s v="00000000006020230417011447"/>
    <x v="0"/>
    <x v="0"/>
    <n v="241391"/>
    <x v="52"/>
    <x v="4"/>
    <s v="KKLUHAM141693A"/>
    <s v="GRAND VENUS"/>
    <x v="0"/>
    <x v="0"/>
    <x v="0"/>
    <s v="241444/KPU.1/2023"/>
    <d v="2023-05-17T00:00:00"/>
    <n v="620230500176319"/>
    <d v="2023-05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085"/>
    <d v="2023-05-13T00:00:00"/>
    <n v="20"/>
    <x v="0"/>
    <x v="0"/>
    <s v="2352023872"/>
    <d v="2023-03-23T00:00:00"/>
    <d v="2023-03-23T00:00:00"/>
    <x v="13"/>
    <x v="11"/>
    <x v="0"/>
    <x v="0"/>
    <s v="V.16"/>
    <x v="0"/>
    <d v="2023-05-14T00:00:00"/>
    <x v="0"/>
    <x v="0"/>
    <n v="14738"/>
    <n v="107098"/>
    <n v="107098"/>
    <n v="107098"/>
    <x v="0"/>
    <x v="0"/>
    <n v="0"/>
    <x v="0"/>
    <x v="0"/>
    <n v="10767"/>
    <n v="10767"/>
    <x v="0"/>
    <s v="ZIMU3034493"/>
    <x v="2"/>
    <x v="1"/>
    <x v="1"/>
    <n v="1"/>
    <s v="4500022481"/>
    <x v="3"/>
    <x v="0"/>
    <s v="2352023872"/>
    <d v="2023-03-23T00:00:00"/>
    <n v="157842000"/>
    <n v="190988000"/>
    <x v="0"/>
    <n v="4340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1"/>
    <x v="0"/>
    <x v="1"/>
    <n v="1578410324"/>
  </r>
  <r>
    <n v="316"/>
    <s v="00000000006020230417011448"/>
    <x v="0"/>
    <x v="0"/>
    <n v="241382"/>
    <x v="52"/>
    <x v="14"/>
    <s v="KKLUHAM141693"/>
    <s v="GRAND VENUS"/>
    <x v="0"/>
    <x v="0"/>
    <x v="0"/>
    <s v="241435/KPU.1/2023"/>
    <d v="2023-05-17T00:00:00"/>
    <n v="620230500179768"/>
    <d v="2023-05-17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085"/>
    <d v="2023-05-13T00:00:00"/>
    <n v="19"/>
    <x v="0"/>
    <x v="0"/>
    <s v="2352023871"/>
    <d v="2023-03-23T00:00:00"/>
    <d v="2023-03-23T00:00:00"/>
    <x v="13"/>
    <x v="11"/>
    <x v="0"/>
    <x v="0"/>
    <s v="V.16"/>
    <x v="0"/>
    <d v="2023-05-14T00:00:00"/>
    <x v="0"/>
    <x v="0"/>
    <n v="14738"/>
    <n v="503236"/>
    <n v="503236"/>
    <n v="503236"/>
    <x v="0"/>
    <x v="0"/>
    <n v="0"/>
    <x v="0"/>
    <x v="0"/>
    <n v="48461"/>
    <n v="48461"/>
    <x v="0"/>
    <s v="ZIMU3034493"/>
    <x v="2"/>
    <x v="1"/>
    <x v="0"/>
    <n v="4"/>
    <s v="4500022694, 4500022792"/>
    <x v="3"/>
    <x v="0"/>
    <s v="2352023871"/>
    <d v="2023-03-23T00:00:00"/>
    <n v="741670000"/>
    <n v="897420000"/>
    <x v="0"/>
    <n v="203960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1"/>
    <x v="0"/>
    <x v="1"/>
    <n v="7416692168"/>
  </r>
  <r>
    <n v="317"/>
    <s v="00000000006020230418011449"/>
    <x v="0"/>
    <x v="0"/>
    <n v="213213"/>
    <x v="50"/>
    <x v="0"/>
    <s v="HENJK43MB802"/>
    <s v="MANAMI CORAL"/>
    <x v="0"/>
    <x v="0"/>
    <x v="0"/>
    <s v="213144/KPU.1/2023"/>
    <d v="2023-05-04T00:00:00"/>
    <n v="620230500033197"/>
    <d v="2023-05-0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907"/>
    <d v="2023-05-01T00:00:00"/>
    <n v="2"/>
    <x v="0"/>
    <x v="0"/>
    <s v="CV31640"/>
    <d v="2023-04-03T00:00:00"/>
    <d v="2023-04-14T00:00:00"/>
    <x v="13"/>
    <x v="11"/>
    <x v="0"/>
    <x v="0"/>
    <s v="V.001"/>
    <x v="0"/>
    <d v="2023-05-02T00:00:00"/>
    <x v="1"/>
    <x v="0"/>
    <n v="14765"/>
    <n v="2055810"/>
    <n v="2117294.09"/>
    <n v="2055810"/>
    <x v="0"/>
    <x v="0"/>
    <n v="61484.09"/>
    <x v="0"/>
    <x v="0"/>
    <n v="168303"/>
    <n v="168012"/>
    <x v="0"/>
    <s v="ZIMU3034493"/>
    <x v="2"/>
    <x v="1"/>
    <x v="2"/>
    <n v="9"/>
    <s v="SESUAI BL"/>
    <x v="1"/>
    <x v="0"/>
    <s v="CV31640"/>
    <d v="2023-04-03T00:00:00"/>
    <n v="0"/>
    <n v="3438804000"/>
    <x v="0"/>
    <n v="781547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JPD034540 EN:515260"/>
    <x v="1"/>
    <s v="HD785-7        "/>
    <s v="4500022639"/>
    <x v="0"/>
    <x v="0"/>
    <x v="1"/>
    <x v="0"/>
    <x v="1"/>
    <n v="31261847238.849998"/>
  </r>
  <r>
    <n v="318"/>
    <s v="00000000006020230418011450"/>
    <x v="0"/>
    <x v="0"/>
    <n v="213214"/>
    <x v="50"/>
    <x v="3"/>
    <s v="HENJK43MB803"/>
    <s v="MANAMI CORAL"/>
    <x v="0"/>
    <x v="0"/>
    <x v="0"/>
    <s v="213145/KPU.1/2023"/>
    <d v="2023-05-04T00:00:00"/>
    <n v="620230500033199"/>
    <d v="2023-05-0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907"/>
    <d v="2023-05-01T00:00:00"/>
    <n v="3"/>
    <x v="0"/>
    <x v="0"/>
    <s v="CV31729"/>
    <d v="2023-04-03T00:00:00"/>
    <d v="2023-04-14T00:00:00"/>
    <x v="13"/>
    <x v="11"/>
    <x v="0"/>
    <x v="0"/>
    <s v="V.001"/>
    <x v="0"/>
    <d v="2023-05-02T00:00:00"/>
    <x v="1"/>
    <x v="0"/>
    <n v="14765"/>
    <n v="4363884"/>
    <n v="4486852.1900000004"/>
    <n v="4363884"/>
    <x v="0"/>
    <x v="0"/>
    <n v="122968.19"/>
    <x v="0"/>
    <x v="0"/>
    <n v="336606"/>
    <n v="336024"/>
    <x v="0"/>
    <s v="ZIMU3034493"/>
    <x v="2"/>
    <x v="1"/>
    <x v="2"/>
    <n v="18"/>
    <s v="SESUAI BL"/>
    <x v="1"/>
    <x v="0"/>
    <s v="CV31729"/>
    <d v="2023-04-03T00:00:00"/>
    <n v="0"/>
    <n v="7287321000"/>
    <x v="0"/>
    <n v="165621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LPD034544 EN:515261"/>
    <x v="1"/>
    <s v="HD785-7        "/>
    <s v="4500022640"/>
    <x v="0"/>
    <x v="0"/>
    <x v="1"/>
    <x v="0"/>
    <x v="1"/>
    <n v="66248372585.349998"/>
  </r>
  <r>
    <n v="319"/>
    <s v="00000000006020230418011451"/>
    <x v="0"/>
    <x v="0"/>
    <n v="213230"/>
    <x v="50"/>
    <x v="6"/>
    <s v="HENJK43MB804"/>
    <s v="MANAMI CORAL"/>
    <x v="0"/>
    <x v="0"/>
    <x v="0"/>
    <s v="213162/KPU.1/2023"/>
    <d v="2023-05-04T00:00:00"/>
    <n v="620230500041347"/>
    <d v="2023-05-0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907"/>
    <d v="2023-05-01T00:00:00"/>
    <n v="4"/>
    <x v="0"/>
    <x v="0"/>
    <s v="CV31733"/>
    <d v="2023-04-03T00:00:00"/>
    <d v="2023-04-14T00:00:00"/>
    <x v="13"/>
    <x v="11"/>
    <x v="0"/>
    <x v="0"/>
    <s v="V.001"/>
    <x v="0"/>
    <d v="2023-05-02T00:00:00"/>
    <x v="1"/>
    <x v="0"/>
    <n v="14765"/>
    <n v="1370540"/>
    <n v="1411529.39"/>
    <n v="1370540"/>
    <x v="0"/>
    <x v="0"/>
    <n v="40989.39"/>
    <x v="0"/>
    <x v="0"/>
    <n v="112202"/>
    <n v="112008"/>
    <x v="0"/>
    <s v="ZIMU3034493"/>
    <x v="2"/>
    <x v="1"/>
    <x v="2"/>
    <n v="6"/>
    <s v="SESUAI BL"/>
    <x v="1"/>
    <x v="0"/>
    <s v="CV31733"/>
    <d v="2023-04-03T00:00:00"/>
    <n v="0"/>
    <n v="2292536000"/>
    <x v="0"/>
    <n v="52103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TPD034551 EN:515286"/>
    <x v="1"/>
    <s v="HD785-7        "/>
    <s v="4500022698"/>
    <x v="0"/>
    <x v="0"/>
    <x v="1"/>
    <x v="0"/>
    <x v="1"/>
    <n v="20841231443.349998"/>
  </r>
  <r>
    <n v="320"/>
    <s v="00000000006020230418011452"/>
    <x v="0"/>
    <x v="0"/>
    <n v="196091"/>
    <x v="47"/>
    <x v="10"/>
    <s v="HENJK33MK802"/>
    <s v="COSMIC POLARIS"/>
    <x v="0"/>
    <x v="0"/>
    <x v="0"/>
    <s v="196031/KPU.1/2023"/>
    <d v="2023-04-18T00:00:00"/>
    <n v="620230400169438"/>
    <d v="2023-04-1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725"/>
    <d v="2023-04-14T00:00:00"/>
    <n v="22"/>
    <x v="0"/>
    <x v="0"/>
    <s v="CV30879"/>
    <d v="2023-03-24T00:00:00"/>
    <d v="2023-04-04T00:00:00"/>
    <x v="13"/>
    <x v="11"/>
    <x v="0"/>
    <x v="0"/>
    <s v="V.082"/>
    <x v="0"/>
    <d v="2023-04-16T00:00:00"/>
    <x v="1"/>
    <x v="0"/>
    <n v="14945"/>
    <n v="3426350"/>
    <n v="3530547.4"/>
    <n v="3426350"/>
    <x v="0"/>
    <x v="0"/>
    <n v="104197.4"/>
    <x v="0"/>
    <x v="0"/>
    <n v="280505"/>
    <n v="280020"/>
    <x v="0"/>
    <s v="ZIMU3034493"/>
    <x v="2"/>
    <x v="1"/>
    <x v="2"/>
    <n v="15"/>
    <s v="SESUAI BL"/>
    <x v="1"/>
    <x v="0"/>
    <s v="CV30879"/>
    <d v="2023-03-24T00:00:00"/>
    <n v="0"/>
    <n v="5804044000"/>
    <x v="0"/>
    <n v="131910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TPD034520 EN:515235"/>
    <x v="1"/>
    <s v="HD785-7        "/>
    <s v="4500022638"/>
    <x v="0"/>
    <x v="0"/>
    <x v="0"/>
    <x v="0"/>
    <x v="0"/>
    <n v="52764030893"/>
  </r>
  <r>
    <n v="321"/>
    <s v="00000000006020230418011453"/>
    <x v="0"/>
    <x v="0"/>
    <n v="196100"/>
    <x v="47"/>
    <x v="3"/>
    <s v="HENJK33MK803"/>
    <s v="COSMIC POLARIS"/>
    <x v="0"/>
    <x v="0"/>
    <x v="0"/>
    <s v="196040/KPU.1/2023"/>
    <d v="2023-04-18T00:00:00"/>
    <n v="620230400169545"/>
    <d v="2023-04-1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725"/>
    <d v="2023-04-14T00:00:00"/>
    <n v="23"/>
    <x v="0"/>
    <x v="0"/>
    <s v="CV30883"/>
    <d v="2023-03-24T00:00:00"/>
    <d v="2023-04-04T00:00:00"/>
    <x v="13"/>
    <x v="11"/>
    <x v="0"/>
    <x v="0"/>
    <s v="V.082"/>
    <x v="0"/>
    <d v="2023-04-16T00:00:00"/>
    <x v="1"/>
    <x v="0"/>
    <n v="14945"/>
    <n v="4111620"/>
    <n v="4236656.88"/>
    <n v="4111620"/>
    <x v="0"/>
    <x v="0"/>
    <n v="125036.88"/>
    <x v="0"/>
    <x v="0"/>
    <n v="336606"/>
    <n v="336024"/>
    <x v="0"/>
    <s v="ZIMU3034493"/>
    <x v="2"/>
    <x v="1"/>
    <x v="2"/>
    <n v="18"/>
    <s v="SESUAI BL"/>
    <x v="1"/>
    <x v="0"/>
    <s v="CV30883"/>
    <d v="2023-03-24T00:00:00"/>
    <n v="0"/>
    <n v="6964853000"/>
    <x v="0"/>
    <n v="158292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LPD034527 EN:515249"/>
    <x v="1"/>
    <s v="HD785-7        "/>
    <s v="4500022639"/>
    <x v="0"/>
    <x v="0"/>
    <x v="0"/>
    <x v="0"/>
    <x v="0"/>
    <n v="63316837071.599998"/>
  </r>
  <r>
    <n v="322"/>
    <s v="00000000006020230418011454"/>
    <x v="0"/>
    <x v="0"/>
    <n v="196109"/>
    <x v="47"/>
    <x v="14"/>
    <s v="HENJK33MK804"/>
    <s v="COSMIC POLARIS"/>
    <x v="0"/>
    <x v="0"/>
    <x v="0"/>
    <s v="196049/KPU.1/2023"/>
    <d v="2023-04-18T00:00:00"/>
    <n v="620230400169546"/>
    <d v="2023-04-1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725"/>
    <d v="2023-04-14T00:00:00"/>
    <n v="24"/>
    <x v="0"/>
    <x v="0"/>
    <s v="CV30886"/>
    <d v="2023-03-24T00:00:00"/>
    <d v="2023-04-04T00:00:00"/>
    <x v="13"/>
    <x v="11"/>
    <x v="0"/>
    <x v="0"/>
    <s v="V.082"/>
    <x v="0"/>
    <d v="2023-04-16T00:00:00"/>
    <x v="1"/>
    <x v="0"/>
    <n v="14945"/>
    <n v="1334724"/>
    <n v="1390085.42"/>
    <n v="1334724"/>
    <x v="0"/>
    <x v="0"/>
    <n v="55361.42"/>
    <x v="0"/>
    <x v="0"/>
    <n v="139288"/>
    <n v="139284"/>
    <x v="0"/>
    <s v="ZIMU3034493"/>
    <x v="2"/>
    <x v="1"/>
    <x v="2"/>
    <n v="8"/>
    <s v="SESUAI BL"/>
    <x v="1"/>
    <x v="0"/>
    <s v="CV30886"/>
    <d v="2023-03-24T00:00:00"/>
    <n v="0"/>
    <n v="2285231000"/>
    <x v="0"/>
    <n v="519371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HPD009307 EN:638859"/>
    <x v="1"/>
    <s v="HM400-3R       "/>
    <s v="4500022659"/>
    <x v="0"/>
    <x v="0"/>
    <x v="0"/>
    <x v="0"/>
    <x v="0"/>
    <n v="20774826601.900002"/>
  </r>
  <r>
    <n v="323"/>
    <s v="00000000006020230418011455"/>
    <x v="0"/>
    <x v="0"/>
    <n v="196101"/>
    <x v="47"/>
    <x v="6"/>
    <s v="HENJK33MK805"/>
    <s v="COSMIC POLARIS"/>
    <x v="0"/>
    <x v="0"/>
    <x v="0"/>
    <s v="196041/KPU.1/2023"/>
    <d v="2023-04-18T00:00:00"/>
    <n v="620230400169547"/>
    <d v="2023-04-18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725"/>
    <d v="2023-04-14T00:00:00"/>
    <n v="25"/>
    <x v="0"/>
    <x v="0"/>
    <s v="CV30887"/>
    <d v="2023-03-24T00:00:00"/>
    <d v="2023-04-04T00:00:00"/>
    <x v="13"/>
    <x v="11"/>
    <x v="0"/>
    <x v="0"/>
    <s v="V.082"/>
    <x v="0"/>
    <d v="2023-04-16T00:00:00"/>
    <x v="1"/>
    <x v="0"/>
    <n v="14945"/>
    <n v="653402"/>
    <n v="681082.71"/>
    <n v="653402"/>
    <x v="0"/>
    <x v="0"/>
    <n v="27680.71"/>
    <x v="0"/>
    <x v="0"/>
    <n v="69644"/>
    <n v="69642"/>
    <x v="0"/>
    <s v="ZIMU3034493"/>
    <x v="2"/>
    <x v="1"/>
    <x v="2"/>
    <n v="4"/>
    <s v="SESUAI BL"/>
    <x v="1"/>
    <x v="0"/>
    <s v="CV30887"/>
    <d v="2023-03-24T00:00:00"/>
    <n v="0"/>
    <n v="1119666000"/>
    <x v="0"/>
    <n v="25447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HPD009310 EN:638871"/>
    <x v="1"/>
    <s v="HM400-3R       "/>
    <s v="4500022660"/>
    <x v="0"/>
    <x v="0"/>
    <x v="0"/>
    <x v="0"/>
    <x v="0"/>
    <n v="10178781100.950001"/>
  </r>
  <r>
    <n v="324"/>
    <s v="00000000006020230418011456"/>
    <x v="0"/>
    <x v="0"/>
    <n v="196092"/>
    <x v="47"/>
    <x v="6"/>
    <s v="HENJK33MK806"/>
    <s v="COSMIC POLARIS"/>
    <x v="0"/>
    <x v="0"/>
    <x v="0"/>
    <s v="196032/KPU.1/2023"/>
    <d v="2023-04-18T00:00:00"/>
    <n v="620230400169548"/>
    <d v="2023-04-18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1"/>
    <x v="1"/>
    <x v="1"/>
    <x v="1"/>
    <x v="0"/>
    <x v="3"/>
    <x v="0"/>
    <x v="0"/>
    <n v="1725"/>
    <d v="2023-04-14T00:00:00"/>
    <n v="26"/>
    <x v="0"/>
    <x v="0"/>
    <s v="CV30889"/>
    <d v="2023-03-24T00:00:00"/>
    <d v="2023-04-04T00:00:00"/>
    <x v="13"/>
    <x v="11"/>
    <x v="0"/>
    <x v="0"/>
    <s v="V.082"/>
    <x v="0"/>
    <d v="2023-04-16T00:00:00"/>
    <x v="1"/>
    <x v="0"/>
    <n v="14945"/>
    <n v="1050934"/>
    <n v="1078814.6499999999"/>
    <n v="1050934"/>
    <x v="0"/>
    <x v="0"/>
    <n v="27880.65"/>
    <x v="0"/>
    <x v="0"/>
    <n v="99496"/>
    <n v="98442"/>
    <x v="0"/>
    <s v="ZIMU3034493"/>
    <x v="2"/>
    <x v="1"/>
    <x v="2"/>
    <n v="10"/>
    <s v="SESUAI BL"/>
    <x v="1"/>
    <x v="0"/>
    <s v="CV30889"/>
    <d v="2023-03-24T00:00:00"/>
    <n v="0"/>
    <n v="1773518000"/>
    <x v="0"/>
    <n v="403073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600-6R (LESS BUCKET), KEADAAN BARU SN:KMTWA104TPD065185 EN:616260"/>
    <x v="1"/>
    <s v="WA600-6R       "/>
    <s v="4500022662"/>
    <x v="0"/>
    <x v="0"/>
    <x v="0"/>
    <x v="0"/>
    <x v="0"/>
    <n v="16122884944.25"/>
  </r>
  <r>
    <n v="325"/>
    <s v="00000000006020230419011457"/>
    <x v="0"/>
    <x v="0"/>
    <n v="213216"/>
    <x v="50"/>
    <x v="6"/>
    <s v="KJK43MC003"/>
    <s v="PRECIOUS CORAL"/>
    <x v="0"/>
    <x v="0"/>
    <x v="0"/>
    <s v="213147/KPU.1/2023"/>
    <d v="2023-05-04T00:00:00"/>
    <n v="620230500039748"/>
    <d v="2023-05-0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864"/>
    <d v="2023-04-27T00:00:00"/>
    <n v="3"/>
    <x v="0"/>
    <x v="0"/>
    <s v="CV31741"/>
    <d v="2023-04-03T00:00:00"/>
    <d v="2023-04-16T00:00:00"/>
    <x v="13"/>
    <x v="11"/>
    <x v="0"/>
    <x v="0"/>
    <s v="V.096"/>
    <x v="0"/>
    <d v="2023-04-29T00:00:00"/>
    <x v="1"/>
    <x v="0"/>
    <n v="14765"/>
    <n v="1182754"/>
    <n v="1200169.5900000001"/>
    <n v="1182754"/>
    <x v="0"/>
    <x v="0"/>
    <n v="17415.59"/>
    <x v="0"/>
    <x v="0"/>
    <n v="120880"/>
    <n v="119440"/>
    <x v="0"/>
    <s v="ZIMU3034493"/>
    <x v="2"/>
    <x v="1"/>
    <x v="2"/>
    <n v="12"/>
    <s v="SESUAI BL"/>
    <x v="1"/>
    <x v="0"/>
    <s v="CV31741"/>
    <d v="2023-04-03T00:00:00"/>
    <n v="0"/>
    <n v="1949256000"/>
    <x v="0"/>
    <n v="44301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APC066114 EN:616267"/>
    <x v="1"/>
    <s v="D375A-6R       "/>
    <s v="4500022854"/>
    <x v="0"/>
    <x v="0"/>
    <x v="5"/>
    <x v="0"/>
    <x v="5"/>
    <n v="17720503996.349998"/>
  </r>
  <r>
    <n v="326"/>
    <s v="00000000006020230419011458"/>
    <x v="0"/>
    <x v="0"/>
    <n v="213227"/>
    <x v="50"/>
    <x v="4"/>
    <s v="KJK43MC004"/>
    <s v="PRECIOUS CORAL"/>
    <x v="0"/>
    <x v="0"/>
    <x v="0"/>
    <s v="213159/KPU.1/2023"/>
    <d v="2023-05-04T00:00:00"/>
    <n v="620230500039749"/>
    <d v="2023-05-0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864"/>
    <d v="2023-04-27T00:00:00"/>
    <n v="4"/>
    <x v="0"/>
    <x v="0"/>
    <s v="CV30821"/>
    <d v="2023-04-03T00:00:00"/>
    <d v="2023-04-16T00:00:00"/>
    <x v="13"/>
    <x v="11"/>
    <x v="0"/>
    <x v="0"/>
    <s v="V.096"/>
    <x v="0"/>
    <d v="2023-04-29T00:00:00"/>
    <x v="1"/>
    <x v="0"/>
    <n v="14765"/>
    <n v="729487"/>
    <n v="747762.74"/>
    <n v="729487"/>
    <x v="0"/>
    <x v="0"/>
    <n v="18275.740000000002"/>
    <x v="0"/>
    <x v="0"/>
    <n v="113153"/>
    <n v="112543"/>
    <x v="0"/>
    <s v="ZIMU3034493"/>
    <x v="2"/>
    <x v="1"/>
    <x v="2"/>
    <n v="9"/>
    <s v="SESUAI BL"/>
    <x v="1"/>
    <x v="0"/>
    <s v="CV30821"/>
    <d v="2023-04-03T00:00:00"/>
    <n v="0"/>
    <n v="1214479000"/>
    <x v="0"/>
    <n v="276018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CPC050289, EN:750207"/>
    <x v="1"/>
    <s v="PC1250-11R     "/>
    <s v="4500022634"/>
    <x v="0"/>
    <x v="0"/>
    <x v="5"/>
    <x v="0"/>
    <x v="5"/>
    <n v="11040716856.1"/>
  </r>
  <r>
    <n v="327"/>
    <s v="00000000006020230419011459"/>
    <x v="0"/>
    <x v="0"/>
    <n v="213217"/>
    <x v="50"/>
    <x v="4"/>
    <s v="KJK43MC005"/>
    <s v="PRECIOUS CORAL"/>
    <x v="0"/>
    <x v="0"/>
    <x v="0"/>
    <s v="213148/KPU.1/2023"/>
    <d v="2023-05-04T00:00:00"/>
    <n v="620230500040003"/>
    <d v="2023-05-0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864"/>
    <d v="2023-04-27T00:00:00"/>
    <n v="5"/>
    <x v="0"/>
    <x v="0"/>
    <s v="CV31720"/>
    <d v="2023-04-03T00:00:00"/>
    <d v="2023-04-16T00:00:00"/>
    <x v="13"/>
    <x v="11"/>
    <x v="0"/>
    <x v="0"/>
    <s v="V.096"/>
    <x v="0"/>
    <d v="2023-04-29T00:00:00"/>
    <x v="1"/>
    <x v="0"/>
    <n v="14765"/>
    <n v="449019"/>
    <n v="463976.17"/>
    <n v="449019"/>
    <x v="0"/>
    <x v="0"/>
    <n v="14957.17"/>
    <x v="0"/>
    <x v="0"/>
    <n v="75929"/>
    <n v="75009"/>
    <x v="0"/>
    <s v="ZIMU3034493"/>
    <x v="2"/>
    <x v="1"/>
    <x v="2"/>
    <n v="6"/>
    <s v="SESUAI BL"/>
    <x v="1"/>
    <x v="0"/>
    <s v="CV31720"/>
    <d v="2023-04-03T00:00:00"/>
    <n v="0"/>
    <n v="753567000"/>
    <x v="0"/>
    <n v="171266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VPC070633, EN:638842"/>
    <x v="1"/>
    <s v="PC850-8R1      "/>
    <s v="4500022661"/>
    <x v="0"/>
    <x v="0"/>
    <x v="5"/>
    <x v="0"/>
    <x v="5"/>
    <n v="6850608150.0500002"/>
  </r>
  <r>
    <n v="328"/>
    <s v="00000000006020230419011460"/>
    <x v="0"/>
    <x v="0"/>
    <n v="213228"/>
    <x v="50"/>
    <x v="4"/>
    <s v="KJK43MC006"/>
    <s v="PRECIOUS CORAL"/>
    <x v="0"/>
    <x v="0"/>
    <x v="0"/>
    <s v="213160/KPU.1/2023"/>
    <d v="2023-05-04T00:00:00"/>
    <n v="620230500040663"/>
    <d v="2023-05-0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864"/>
    <d v="2023-04-27T00:00:00"/>
    <n v="6"/>
    <x v="0"/>
    <x v="0"/>
    <s v="CV30814"/>
    <d v="2023-04-03T00:00:00"/>
    <d v="2023-04-16T00:00:00"/>
    <x v="13"/>
    <x v="11"/>
    <x v="0"/>
    <x v="0"/>
    <s v="V.096"/>
    <x v="0"/>
    <d v="2023-04-29T00:00:00"/>
    <x v="1"/>
    <x v="0"/>
    <n v="14765"/>
    <n v="687401"/>
    <n v="705676.74"/>
    <n v="687401"/>
    <x v="0"/>
    <x v="0"/>
    <n v="18275.740000000002"/>
    <x v="0"/>
    <x v="0"/>
    <n v="113153"/>
    <n v="112543"/>
    <x v="0"/>
    <s v="ZIMU3034493"/>
    <x v="2"/>
    <x v="1"/>
    <x v="2"/>
    <n v="9"/>
    <s v="SESUAI BL"/>
    <x v="1"/>
    <x v="0"/>
    <s v="CV30814"/>
    <d v="2023-04-03T00:00:00"/>
    <n v="0"/>
    <n v="1146125000"/>
    <x v="0"/>
    <n v="26048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LPC050286, EN:750203"/>
    <x v="1"/>
    <s v="PC1250-11R     "/>
    <s v="4500022632"/>
    <x v="0"/>
    <x v="0"/>
    <x v="5"/>
    <x v="0"/>
    <x v="5"/>
    <n v="10419317066.1"/>
  </r>
  <r>
    <n v="329"/>
    <s v="00000000006020230419011461"/>
    <x v="0"/>
    <x v="0"/>
    <n v="216419"/>
    <x v="53"/>
    <x v="6"/>
    <s v="KJK43MC009"/>
    <s v="PRECIOUS CORAL"/>
    <x v="0"/>
    <x v="0"/>
    <x v="0"/>
    <s v="216312/KPU.1/2023"/>
    <d v="2023-05-05T00:00:00"/>
    <n v="620230500058367"/>
    <d v="2023-05-05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1864"/>
    <d v="2023-04-27T00:00:00"/>
    <n v="9"/>
    <x v="0"/>
    <x v="0"/>
    <s v="CV31745"/>
    <d v="2023-04-03T00:00:00"/>
    <d v="2023-04-16T00:00:00"/>
    <x v="13"/>
    <x v="11"/>
    <x v="0"/>
    <x v="0"/>
    <s v="V.096"/>
    <x v="0"/>
    <d v="2023-04-29T00:00:00"/>
    <x v="1"/>
    <x v="0"/>
    <n v="14765"/>
    <n v="621650"/>
    <n v="641859.79"/>
    <n v="621650"/>
    <x v="0"/>
    <x v="0"/>
    <n v="20209.79"/>
    <x v="0"/>
    <x v="0"/>
    <n v="49040"/>
    <n v="48904"/>
    <x v="0"/>
    <s v="ZIMU3034493"/>
    <x v="2"/>
    <x v="1"/>
    <x v="2"/>
    <n v="6"/>
    <s v="SESUAI BL"/>
    <x v="1"/>
    <x v="0"/>
    <s v="CV31745"/>
    <d v="2023-04-03T00:00:00"/>
    <n v="0"/>
    <n v="1042477000"/>
    <x v="0"/>
    <n v="236927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JPA010661 EN:666638"/>
    <x v="1"/>
    <s v="GD755-5R       "/>
    <s v="4500022731"/>
    <x v="0"/>
    <x v="0"/>
    <x v="2"/>
    <x v="0"/>
    <x v="2"/>
    <n v="9477059799.3500004"/>
  </r>
  <r>
    <n v="330"/>
    <s v="00000000006020230419011462"/>
    <x v="0"/>
    <x v="0"/>
    <n v="213218"/>
    <x v="50"/>
    <x v="4"/>
    <s v="KJK43MC010"/>
    <s v="PRECIOUS CORAL"/>
    <x v="0"/>
    <x v="0"/>
    <x v="0"/>
    <s v="213151/KPU.1/2023"/>
    <d v="2023-05-04T00:00:00"/>
    <n v="620230500040664"/>
    <d v="2023-05-0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1864"/>
    <d v="2023-04-27T00:00:00"/>
    <n v="10"/>
    <x v="0"/>
    <x v="0"/>
    <s v="CV31727"/>
    <d v="2023-04-03T00:00:00"/>
    <d v="2023-04-16T00:00:00"/>
    <x v="13"/>
    <x v="11"/>
    <x v="0"/>
    <x v="0"/>
    <s v="V.096"/>
    <x v="0"/>
    <d v="2023-04-29T00:00:00"/>
    <x v="1"/>
    <x v="0"/>
    <n v="14765"/>
    <n v="694075"/>
    <n v="712350.74"/>
    <n v="694075"/>
    <x v="0"/>
    <x v="0"/>
    <n v="18275.740000000002"/>
    <x v="0"/>
    <x v="0"/>
    <n v="113153"/>
    <n v="112543"/>
    <x v="0"/>
    <s v="ZIMU3034493"/>
    <x v="2"/>
    <x v="1"/>
    <x v="2"/>
    <n v="9"/>
    <s v="SESUAI BL"/>
    <x v="1"/>
    <x v="0"/>
    <s v="CV31727"/>
    <d v="2023-04-03T00:00:00"/>
    <n v="0"/>
    <n v="1156965000"/>
    <x v="0"/>
    <n v="26294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EPC050291, EN:750209"/>
    <x v="1"/>
    <s v="PC1250-11R     "/>
    <s v="4500022633"/>
    <x v="0"/>
    <x v="0"/>
    <x v="5"/>
    <x v="0"/>
    <x v="5"/>
    <n v="10517858676.1"/>
  </r>
  <r>
    <n v="331"/>
    <s v="00000000006020230419011463"/>
    <x v="0"/>
    <x v="0"/>
    <n v="213229"/>
    <x v="50"/>
    <x v="6"/>
    <s v="KJK43MC011"/>
    <s v="PRECIOUS CORAL"/>
    <x v="0"/>
    <x v="0"/>
    <x v="0"/>
    <s v="213161/KPU.1/2023"/>
    <d v="2023-05-04T00:00:00"/>
    <n v="620230500040666"/>
    <d v="2023-05-0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864"/>
    <d v="2023-04-27T00:00:00"/>
    <n v="11"/>
    <x v="0"/>
    <x v="0"/>
    <s v="CV31731"/>
    <d v="2023-04-03T00:00:00"/>
    <d v="2023-04-16T00:00:00"/>
    <x v="13"/>
    <x v="11"/>
    <x v="0"/>
    <x v="0"/>
    <s v="V.096"/>
    <x v="0"/>
    <d v="2023-04-29T00:00:00"/>
    <x v="1"/>
    <x v="0"/>
    <n v="14765"/>
    <n v="780848"/>
    <n v="794967.1"/>
    <n v="780848"/>
    <x v="0"/>
    <x v="0"/>
    <n v="14119.1"/>
    <x v="0"/>
    <x v="0"/>
    <n v="82770"/>
    <n v="81730"/>
    <x v="0"/>
    <s v="ZIMU3034493"/>
    <x v="2"/>
    <x v="1"/>
    <x v="2"/>
    <n v="12"/>
    <s v="SESUAI BL"/>
    <x v="1"/>
    <x v="0"/>
    <s v="CV31731"/>
    <d v="2023-04-03T00:00:00"/>
    <n v="0"/>
    <n v="1291146000"/>
    <x v="0"/>
    <n v="29344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DL D155A-6R (LESS RIPPER, WITH COUNTER WEIGHT)SN:KMT0D105CPC089027 EN:638923"/>
    <x v="1"/>
    <s v="D155A-6R       "/>
    <s v="4500022648"/>
    <x v="0"/>
    <x v="0"/>
    <x v="5"/>
    <x v="0"/>
    <x v="5"/>
    <n v="11737689231.5"/>
  </r>
  <r>
    <n v="332"/>
    <s v="00000000006020230419011464"/>
    <x v="0"/>
    <x v="0"/>
    <n v="213219"/>
    <x v="50"/>
    <x v="0"/>
    <s v="KJK43MC012"/>
    <s v="PRECIOUS CORAL"/>
    <x v="0"/>
    <x v="0"/>
    <x v="0"/>
    <s v="213152/KPU.1/2023"/>
    <d v="2023-05-04T00:00:00"/>
    <n v="620230500040667"/>
    <d v="2023-05-0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1864"/>
    <d v="2023-04-27T00:00:00"/>
    <n v="12"/>
    <x v="0"/>
    <x v="0"/>
    <s v="CV31740"/>
    <d v="2023-04-03T00:00:00"/>
    <d v="2023-04-16T00:00:00"/>
    <x v="13"/>
    <x v="11"/>
    <x v="0"/>
    <x v="0"/>
    <s v="V.096"/>
    <x v="0"/>
    <d v="2023-04-29T00:00:00"/>
    <x v="1"/>
    <x v="0"/>
    <n v="14765"/>
    <n v="963171"/>
    <n v="980270.81"/>
    <n v="963171"/>
    <x v="0"/>
    <x v="0"/>
    <n v="17099.810000000001"/>
    <x v="0"/>
    <x v="0"/>
    <n v="110640"/>
    <n v="109230"/>
    <x v="0"/>
    <s v="ZIMU3034493"/>
    <x v="2"/>
    <x v="1"/>
    <x v="2"/>
    <n v="12"/>
    <s v="SESUAI BL"/>
    <x v="1"/>
    <x v="0"/>
    <s v="CV31740"/>
    <d v="2023-04-03T00:00:00"/>
    <n v="0"/>
    <n v="1592107000"/>
    <x v="0"/>
    <n v="361843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 SN:KMT0D105APC089023 EN:638903"/>
    <x v="1"/>
    <s v="D155A-6R       "/>
    <s v="4500022735"/>
    <x v="0"/>
    <x v="0"/>
    <x v="5"/>
    <x v="0"/>
    <x v="5"/>
    <n v="14473698509.65"/>
  </r>
  <r>
    <n v="333"/>
    <s v="00000000006020230428011465"/>
    <x v="0"/>
    <x v="0"/>
    <n v="225469"/>
    <x v="54"/>
    <x v="9"/>
    <s v="CN2352141"/>
    <s v="ZIM ASIA"/>
    <x v="0"/>
    <x v="0"/>
    <x v="0"/>
    <s v="225478/KPU.1/2023"/>
    <d v="2023-05-10T00:00:00"/>
    <n v="620230500105230"/>
    <d v="2023-05-10T00:00:00"/>
    <x v="0"/>
    <x v="0"/>
    <x v="0"/>
    <x v="0"/>
    <x v="0"/>
    <x v="0"/>
    <x v="0"/>
    <x v="0"/>
    <x v="0"/>
    <x v="0"/>
    <x v="0"/>
    <x v="0"/>
    <x v="0"/>
    <x v="4"/>
    <x v="6"/>
    <x v="2"/>
    <x v="6"/>
    <x v="9"/>
    <x v="4"/>
    <x v="1"/>
    <x v="1"/>
    <x v="1"/>
    <x v="2"/>
    <x v="0"/>
    <x v="5"/>
    <x v="0"/>
    <x v="0"/>
    <n v="1899"/>
    <d v="2023-04-30T00:00:00"/>
    <n v="69"/>
    <x v="1"/>
    <x v="0"/>
    <s v="9152000205"/>
    <d v="2023-04-14T00:00:00"/>
    <d v="2023-04-20T00:00:00"/>
    <x v="14"/>
    <x v="12"/>
    <x v="0"/>
    <x v="0"/>
    <s v="V.34S"/>
    <x v="0"/>
    <d v="2023-05-01T00:00:00"/>
    <x v="3"/>
    <x v="0"/>
    <n v="14679"/>
    <n v="639380"/>
    <n v="639380"/>
    <n v="639380"/>
    <x v="0"/>
    <x v="0"/>
    <n v="0"/>
    <x v="0"/>
    <x v="0"/>
    <n v="136430"/>
    <n v="136066"/>
    <x v="3"/>
    <s v="BEAU5146947"/>
    <x v="1"/>
    <x v="1"/>
    <x v="2"/>
    <n v="70"/>
    <s v="SESUAI BL"/>
    <x v="3"/>
    <x v="0"/>
    <s v="9152000205"/>
    <d v="2023-04-14T00:00:00"/>
    <n v="0"/>
    <n v="1032401000"/>
    <x v="0"/>
    <n v="234637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SL, KEADAAN BARU,SN:961582391395 EN:93117210"/>
    <x v="3"/>
    <s v="BW211D-40SL    "/>
    <s v="4500022940"/>
    <x v="0"/>
    <x v="0"/>
    <x v="7"/>
    <x v="0"/>
    <x v="7"/>
    <n v="9385459020"/>
  </r>
  <r>
    <n v="334"/>
    <s v="00000000006020230502011466"/>
    <x v="0"/>
    <x v="0"/>
    <n v="216731"/>
    <x v="53"/>
    <x v="0"/>
    <s v="HENJK43MC802"/>
    <s v="PRECIOUS CORAL"/>
    <x v="0"/>
    <x v="0"/>
    <x v="0"/>
    <s v="216607/KPU.1/2023"/>
    <d v="2023-05-05T00:00:00"/>
    <n v="620230500059588"/>
    <d v="2023-05-0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864"/>
    <d v="2023-04-27T00:00:00"/>
    <n v="18"/>
    <x v="0"/>
    <x v="0"/>
    <s v="CV31734"/>
    <d v="2023-04-03T00:00:00"/>
    <d v="2023-04-18T00:00:00"/>
    <x v="14"/>
    <x v="12"/>
    <x v="0"/>
    <x v="0"/>
    <s v="V.096"/>
    <x v="0"/>
    <d v="2023-04-29T00:00:00"/>
    <x v="1"/>
    <x v="0"/>
    <n v="14765"/>
    <n v="2055810"/>
    <n v="2119090.6"/>
    <n v="2055810"/>
    <x v="0"/>
    <x v="0"/>
    <n v="63280.6"/>
    <x v="0"/>
    <x v="0"/>
    <n v="168303"/>
    <n v="168012"/>
    <x v="0"/>
    <s v="TGBU7243142"/>
    <x v="1"/>
    <x v="1"/>
    <x v="2"/>
    <n v="9"/>
    <s v="SESUAI BL"/>
    <x v="1"/>
    <x v="0"/>
    <s v="CV31734"/>
    <d v="2023-04-03T00:00:00"/>
    <n v="0"/>
    <n v="3441721000"/>
    <x v="0"/>
    <n v="782210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APD034557 EN:515296"/>
    <x v="1"/>
    <s v="HD785-7        "/>
    <s v="4500022698"/>
    <x v="0"/>
    <x v="0"/>
    <x v="2"/>
    <x v="0"/>
    <x v="2"/>
    <n v="31288372709"/>
  </r>
  <r>
    <n v="335"/>
    <s v="00000000006020230503011467"/>
    <x v="0"/>
    <x v="0"/>
    <n v="216421"/>
    <x v="53"/>
    <x v="4"/>
    <s v="HENJK43MC801"/>
    <s v="PRECIOUS CORAL"/>
    <x v="0"/>
    <x v="0"/>
    <x v="0"/>
    <s v="216314/KPU.1/2023"/>
    <d v="2023-05-05T00:00:00"/>
    <n v="620230500058637"/>
    <d v="2023-05-0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864"/>
    <d v="2023-04-27T00:00:00"/>
    <n v="17"/>
    <x v="0"/>
    <x v="0"/>
    <s v="CV31726"/>
    <d v="2023-04-03T00:00:00"/>
    <d v="2023-04-18T00:00:00"/>
    <x v="14"/>
    <x v="12"/>
    <x v="0"/>
    <x v="0"/>
    <s v="V.096"/>
    <x v="0"/>
    <d v="2023-04-29T00:00:00"/>
    <x v="1"/>
    <x v="0"/>
    <n v="14765"/>
    <n v="419060"/>
    <n v="431500.98"/>
    <n v="419060"/>
    <x v="0"/>
    <x v="0"/>
    <n v="12440.98"/>
    <x v="0"/>
    <x v="0"/>
    <n v="32222"/>
    <n v="32091"/>
    <x v="0"/>
    <s v="TGBU7243142"/>
    <x v="1"/>
    <x v="1"/>
    <x v="2"/>
    <n v="5"/>
    <s v="SESUAI BL"/>
    <x v="1"/>
    <x v="0"/>
    <s v="CV31726"/>
    <d v="2023-04-03T00:00:00"/>
    <n v="0"/>
    <n v="700823000"/>
    <x v="0"/>
    <n v="159278000"/>
    <x v="0"/>
    <x v="0"/>
    <x v="0"/>
    <x v="0"/>
    <x v="0"/>
    <x v="0"/>
    <x v="0"/>
    <x v="0"/>
    <x v="0"/>
    <x v="0"/>
    <x v="0"/>
    <x v="0"/>
    <x v="0"/>
    <x v="0"/>
    <x v="0"/>
    <x v="0"/>
    <x v="1"/>
    <x v="7"/>
    <s v="KOMATSU MOTOR GRADER MODEL GD825A-2 KEADAAN BARU SN:KMTGD021KPD013535 EN:44252"/>
    <x v="1"/>
    <s v="GD825A-2       "/>
    <s v="4500022645"/>
    <x v="0"/>
    <x v="0"/>
    <x v="2"/>
    <x v="0"/>
    <x v="2"/>
    <n v="6371111969.6999998"/>
  </r>
  <r>
    <n v="336"/>
    <s v="00000000006020230503011468"/>
    <x v="0"/>
    <x v="0"/>
    <n v="216428"/>
    <x v="53"/>
    <x v="6"/>
    <s v="HENJK43MC803"/>
    <s v="PRECIOUS CORAL"/>
    <x v="0"/>
    <x v="0"/>
    <x v="0"/>
    <s v="216320/KPU.1/2023"/>
    <d v="2023-05-05T00:00:00"/>
    <n v="620230500058573"/>
    <d v="2023-05-0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864"/>
    <d v="2023-04-27T00:00:00"/>
    <n v="19"/>
    <x v="0"/>
    <x v="0"/>
    <s v="CV32647"/>
    <d v="2023-04-03T00:00:00"/>
    <d v="2023-04-18T00:00:00"/>
    <x v="14"/>
    <x v="12"/>
    <x v="0"/>
    <x v="0"/>
    <s v="V.096"/>
    <x v="0"/>
    <d v="2023-04-29T00:00:00"/>
    <x v="1"/>
    <x v="0"/>
    <n v="14765"/>
    <n v="877486"/>
    <n v="904178.28"/>
    <n v="877486"/>
    <x v="0"/>
    <x v="0"/>
    <n v="26692.28"/>
    <x v="0"/>
    <x v="0"/>
    <n v="72740"/>
    <n v="72540"/>
    <x v="0"/>
    <s v="TGBU7243142"/>
    <x v="1"/>
    <x v="1"/>
    <x v="2"/>
    <n v="4"/>
    <s v="SESUAI BL"/>
    <x v="1"/>
    <x v="0"/>
    <s v="CV32647"/>
    <d v="2023-04-03T00:00:00"/>
    <n v="0"/>
    <n v="1468522000"/>
    <x v="0"/>
    <n v="333755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RIGID DUMP TRUCK MODEL HD465-7R (W/O BODY) KEADAAN BARU SN:KMTHD034CPD017206 EN:616272"/>
    <x v="1"/>
    <s v="HD465-7R       "/>
    <s v="4500022728"/>
    <x v="0"/>
    <x v="0"/>
    <x v="2"/>
    <x v="0"/>
    <x v="2"/>
    <n v="13350192304.200001"/>
  </r>
  <r>
    <n v="337"/>
    <s v="00000000006020230503011469"/>
    <x v="0"/>
    <x v="0"/>
    <n v="216732"/>
    <x v="53"/>
    <x v="6"/>
    <s v="HENJK43MC804"/>
    <s v="PRECIOUS CORAL"/>
    <x v="0"/>
    <x v="0"/>
    <x v="0"/>
    <s v="216608/KPU.1/2023"/>
    <d v="2023-05-05T00:00:00"/>
    <n v="620230500059596"/>
    <d v="2023-05-05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1864"/>
    <d v="2023-04-27T00:00:00"/>
    <n v="20"/>
    <x v="0"/>
    <x v="0"/>
    <s v="CV32648"/>
    <d v="2023-04-03T00:00:00"/>
    <d v="2023-04-18T00:00:00"/>
    <x v="14"/>
    <x v="12"/>
    <x v="0"/>
    <x v="0"/>
    <s v="V.096"/>
    <x v="0"/>
    <d v="2023-04-29T00:00:00"/>
    <x v="1"/>
    <x v="0"/>
    <n v="14765"/>
    <n v="1370540"/>
    <n v="1412727.06"/>
    <n v="1370540"/>
    <x v="0"/>
    <x v="0"/>
    <n v="42187.06"/>
    <x v="0"/>
    <x v="0"/>
    <n v="112202"/>
    <n v="112008"/>
    <x v="0"/>
    <s v="TGBU7243142"/>
    <x v="1"/>
    <x v="1"/>
    <x v="2"/>
    <n v="6"/>
    <s v="SESUAI BL"/>
    <x v="1"/>
    <x v="0"/>
    <s v="CV32648"/>
    <d v="2023-04-03T00:00:00"/>
    <n v="0"/>
    <n v="2294481000"/>
    <x v="0"/>
    <n v="521473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TPD034565 EN:515318"/>
    <x v="1"/>
    <s v="HD785-7        "/>
    <s v="4500022727"/>
    <x v="0"/>
    <x v="0"/>
    <x v="2"/>
    <x v="0"/>
    <x v="2"/>
    <n v="20858915040.900002"/>
  </r>
  <r>
    <n v="338"/>
    <s v="00000000006020230503011470"/>
    <x v="0"/>
    <x v="0"/>
    <n v="237554"/>
    <x v="55"/>
    <x v="14"/>
    <s v="COAU7243807130"/>
    <s v="OOCL JAKARTA"/>
    <x v="0"/>
    <x v="0"/>
    <x v="0"/>
    <s v="237541/KPU.1/2023"/>
    <d v="2023-05-16T00:00:00"/>
    <n v="620230500160538"/>
    <d v="2023-05-16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1916"/>
    <d v="2023-05-02T00:00:00"/>
    <n v="677"/>
    <x v="0"/>
    <x v="0"/>
    <s v="SA-11178-A2"/>
    <d v="2023-04-20T00:00:00"/>
    <d v="2023-04-20T00:00:00"/>
    <x v="14"/>
    <x v="12"/>
    <x v="0"/>
    <x v="0"/>
    <s v="V.156S"/>
    <x v="0"/>
    <d v="2023-05-03T00:00:00"/>
    <x v="2"/>
    <x v="1"/>
    <n v="108.2743"/>
    <n v="20487500"/>
    <n v="20487500"/>
    <n v="0"/>
    <x v="0"/>
    <x v="0"/>
    <n v="0"/>
    <x v="0"/>
    <x v="0"/>
    <n v="14296"/>
    <n v="12980"/>
    <x v="4"/>
    <s v="OOLU9643263"/>
    <x v="1"/>
    <x v="1"/>
    <x v="2"/>
    <n v="16"/>
    <s v="SESUAI BL"/>
    <x v="2"/>
    <x v="0"/>
    <s v="SA-11178-A2"/>
    <d v="2023-04-20T00:00:00"/>
    <n v="0"/>
    <n v="244010000"/>
    <x v="0"/>
    <n v="55457000"/>
    <x v="0"/>
    <x v="0"/>
    <x v="0"/>
    <x v="0"/>
    <x v="0"/>
    <x v="0"/>
    <x v="0"/>
    <x v="0"/>
    <x v="0"/>
    <x v="0"/>
    <x v="0"/>
    <x v="0"/>
    <x v="0"/>
    <x v="0"/>
    <x v="0"/>
    <x v="0"/>
    <x v="1"/>
    <x v="9"/>
    <s v="TADANO CARGO CRANE MODEL TM-ZX1005HRS, KEADAAN BARU,SN:KZ1107"/>
    <x v="2"/>
    <s v="TM-ZX1005HRS   "/>
    <s v="4500022429"/>
    <x v="0"/>
    <x v="0"/>
    <x v="10"/>
    <x v="0"/>
    <x v="10"/>
    <n v="2218269721.25"/>
  </r>
  <r>
    <n v="339"/>
    <s v="00000000006020230503011471"/>
    <x v="0"/>
    <x v="0"/>
    <n v="241990"/>
    <x v="56"/>
    <x v="1"/>
    <s v="COAU7243807131"/>
    <s v="OOCL JAKARTA"/>
    <x v="0"/>
    <x v="0"/>
    <x v="0"/>
    <s v="242091/KPU.1/2023"/>
    <d v="2023-05-18T00:00:00"/>
    <n v="620230500182438"/>
    <d v="2023-05-17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1916"/>
    <d v="2023-05-02T00:00:00"/>
    <n v="678"/>
    <x v="0"/>
    <x v="0"/>
    <s v="SA-11178-A1"/>
    <d v="2023-04-20T00:00:00"/>
    <d v="2023-04-20T00:00:00"/>
    <x v="14"/>
    <x v="12"/>
    <x v="0"/>
    <x v="0"/>
    <s v="V.156S"/>
    <x v="0"/>
    <d v="2023-05-03T00:00:00"/>
    <x v="2"/>
    <x v="1"/>
    <n v="109.1806"/>
    <n v="37755450"/>
    <n v="37755450"/>
    <n v="0"/>
    <x v="0"/>
    <x v="0"/>
    <n v="0"/>
    <x v="0"/>
    <x v="0"/>
    <n v="27302"/>
    <n v="24308"/>
    <x v="10"/>
    <s v="FCIU9634310"/>
    <x v="1"/>
    <x v="1"/>
    <x v="2"/>
    <n v="40"/>
    <s v="SESUAI BL"/>
    <x v="2"/>
    <x v="0"/>
    <s v="SA-11178-A1"/>
    <d v="2023-04-20T00:00:00"/>
    <n v="0"/>
    <n v="453438000"/>
    <x v="0"/>
    <n v="103055000"/>
    <x v="0"/>
    <x v="0"/>
    <x v="0"/>
    <x v="0"/>
    <x v="0"/>
    <x v="0"/>
    <x v="0"/>
    <x v="0"/>
    <x v="0"/>
    <x v="0"/>
    <x v="0"/>
    <x v="0"/>
    <x v="0"/>
    <x v="0"/>
    <x v="0"/>
    <x v="0"/>
    <x v="1"/>
    <x v="9"/>
    <s v="TADANO CARGO CRANE MODEL SL-150, KEADAAN BARU,SN:UK0421"/>
    <x v="2"/>
    <s v="SL-150         "/>
    <s v="4500022214"/>
    <x v="0"/>
    <x v="0"/>
    <x v="9"/>
    <x v="0"/>
    <x v="9"/>
    <n v="4122162684.27"/>
  </r>
  <r>
    <n v="340"/>
    <s v="00000000006020230505011472"/>
    <x v="0"/>
    <x v="0"/>
    <n v="231036"/>
    <x v="57"/>
    <x v="4"/>
    <s v="HENJK43MD801"/>
    <s v="KEIO CORAL"/>
    <x v="0"/>
    <x v="0"/>
    <x v="0"/>
    <s v="230957/KPU.1/2023"/>
    <d v="2023-05-12T00:00:00"/>
    <n v="620230500127576"/>
    <d v="2023-05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007"/>
    <d v="2023-05-09T00:00:00"/>
    <n v="17"/>
    <x v="0"/>
    <x v="0"/>
    <s v="CV31722"/>
    <d v="2023-04-10T00:00:00"/>
    <d v="2023-04-27T00:00:00"/>
    <x v="14"/>
    <x v="12"/>
    <x v="0"/>
    <x v="0"/>
    <s v="V.091"/>
    <x v="0"/>
    <d v="2023-05-10T00:00:00"/>
    <x v="1"/>
    <x v="0"/>
    <n v="14679"/>
    <n v="1262511"/>
    <n v="1293276.73"/>
    <n v="1262511"/>
    <x v="0"/>
    <x v="0"/>
    <n v="30765.73"/>
    <x v="0"/>
    <x v="0"/>
    <n v="123900"/>
    <n v="121080"/>
    <x v="0"/>
    <s v="TLLU7835939"/>
    <x v="1"/>
    <x v="1"/>
    <x v="2"/>
    <n v="12"/>
    <s v="SESUAI BL"/>
    <x v="1"/>
    <x v="0"/>
    <s v="CV31722"/>
    <d v="2023-04-10T00:00:00"/>
    <n v="0"/>
    <n v="2088242000"/>
    <x v="0"/>
    <n v="474601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900-8R KEADAAN BARU SN:KMTWA141CPD095110 EN:900195"/>
    <x v="1"/>
    <s v="WA900-8R       "/>
    <s v="4500021717"/>
    <x v="0"/>
    <x v="0"/>
    <x v="1"/>
    <x v="0"/>
    <x v="1"/>
    <n v="18984009119.669998"/>
  </r>
  <r>
    <n v="341"/>
    <s v="00000000006020230505011473"/>
    <x v="0"/>
    <x v="0"/>
    <n v="231045"/>
    <x v="57"/>
    <x v="6"/>
    <s v="HENJK43MD802"/>
    <s v="KEIO CORAL"/>
    <x v="0"/>
    <x v="0"/>
    <x v="0"/>
    <s v="230966/KPU.1/2023"/>
    <d v="2023-05-12T00:00:00"/>
    <n v="620230500127578"/>
    <d v="2023-05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007"/>
    <d v="2023-05-09T00:00:00"/>
    <n v="18"/>
    <x v="0"/>
    <x v="0"/>
    <s v="CV31730"/>
    <d v="2023-04-10T00:00:00"/>
    <d v="2023-04-27T00:00:00"/>
    <x v="14"/>
    <x v="12"/>
    <x v="0"/>
    <x v="0"/>
    <s v="V.091"/>
    <x v="0"/>
    <d v="2023-05-10T00:00:00"/>
    <x v="1"/>
    <x v="0"/>
    <n v="14679"/>
    <n v="889432"/>
    <n v="913381.98"/>
    <n v="889432"/>
    <x v="0"/>
    <x v="0"/>
    <n v="23949.98"/>
    <x v="0"/>
    <x v="0"/>
    <n v="64444"/>
    <n v="64182"/>
    <x v="0"/>
    <s v="TLLU7835939"/>
    <x v="1"/>
    <x v="1"/>
    <x v="2"/>
    <n v="10"/>
    <s v="SESUAI BL"/>
    <x v="1"/>
    <x v="0"/>
    <s v="CV31730"/>
    <d v="2023-04-10T00:00:00"/>
    <n v="0"/>
    <n v="1474829000"/>
    <x v="0"/>
    <n v="335189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JPD013536 EN:44254"/>
    <x v="1"/>
    <s v="GD825A-2       "/>
    <s v="4500022646"/>
    <x v="0"/>
    <x v="0"/>
    <x v="1"/>
    <x v="0"/>
    <x v="1"/>
    <n v="13407534084.42"/>
  </r>
  <r>
    <n v="342"/>
    <s v="00000000006020230505011474"/>
    <x v="0"/>
    <x v="0"/>
    <n v="231046"/>
    <x v="57"/>
    <x v="4"/>
    <s v="HENJK43MD803"/>
    <s v="KEIO CORAL"/>
    <x v="0"/>
    <x v="0"/>
    <x v="0"/>
    <s v="230967/KPU.1/2023"/>
    <d v="2023-05-12T00:00:00"/>
    <n v="620230500128273"/>
    <d v="2023-05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007"/>
    <d v="2023-05-09T00:00:00"/>
    <n v="19"/>
    <x v="0"/>
    <x v="0"/>
    <s v="CV31739"/>
    <d v="2023-04-10T00:00:00"/>
    <d v="2023-04-27T00:00:00"/>
    <x v="14"/>
    <x v="12"/>
    <x v="0"/>
    <x v="0"/>
    <s v="V.091"/>
    <x v="0"/>
    <d v="2023-05-10T00:00:00"/>
    <x v="1"/>
    <x v="0"/>
    <n v="14679"/>
    <n v="419060"/>
    <n v="431034.99"/>
    <n v="419060"/>
    <x v="0"/>
    <x v="0"/>
    <n v="11974.99"/>
    <x v="0"/>
    <x v="0"/>
    <n v="32222"/>
    <n v="32091"/>
    <x v="0"/>
    <s v="TLLU7835939"/>
    <x v="1"/>
    <x v="1"/>
    <x v="2"/>
    <n v="5"/>
    <s v="SESUAI BL"/>
    <x v="1"/>
    <x v="0"/>
    <s v="CV31739"/>
    <d v="2023-04-10T00:00:00"/>
    <n v="0"/>
    <n v="695988000"/>
    <x v="0"/>
    <n v="15818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VPD013538 EN:44257"/>
    <x v="1"/>
    <s v="GD825A-2       "/>
    <s v="4500022732"/>
    <x v="0"/>
    <x v="0"/>
    <x v="1"/>
    <x v="0"/>
    <x v="1"/>
    <n v="6327162618.21"/>
  </r>
  <r>
    <n v="343"/>
    <s v="00000000006020230505011475"/>
    <x v="0"/>
    <x v="0"/>
    <n v="231037"/>
    <x v="57"/>
    <x v="4"/>
    <s v="HENJK43MD804"/>
    <s v="KEIO CORAL"/>
    <x v="0"/>
    <x v="0"/>
    <x v="0"/>
    <s v="230958/KPU.1/2023"/>
    <d v="2023-05-12T00:00:00"/>
    <n v="620230500129141"/>
    <d v="2023-05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007"/>
    <d v="2023-05-09T00:00:00"/>
    <n v="20"/>
    <x v="0"/>
    <x v="0"/>
    <s v="CV31758"/>
    <d v="2023-04-10T00:00:00"/>
    <d v="2023-04-27T00:00:00"/>
    <x v="14"/>
    <x v="12"/>
    <x v="0"/>
    <x v="0"/>
    <s v="V.091"/>
    <x v="0"/>
    <d v="2023-05-10T00:00:00"/>
    <x v="1"/>
    <x v="0"/>
    <n v="14679"/>
    <n v="438743"/>
    <n v="451589.24"/>
    <n v="438743"/>
    <x v="0"/>
    <x v="0"/>
    <n v="12846.24"/>
    <x v="0"/>
    <x v="0"/>
    <n v="36370"/>
    <n v="36270"/>
    <x v="0"/>
    <s v="TLLU7835939"/>
    <x v="1"/>
    <x v="1"/>
    <x v="2"/>
    <n v="2"/>
    <s v="SESUAI BL"/>
    <x v="1"/>
    <x v="0"/>
    <s v="CV31758"/>
    <d v="2023-04-10T00:00:00"/>
    <n v="0"/>
    <n v="729177000"/>
    <x v="0"/>
    <n v="165722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JPD017213 EN:616297"/>
    <x v="1"/>
    <s v="HD465-7R       "/>
    <s v="4500022728"/>
    <x v="0"/>
    <x v="0"/>
    <x v="1"/>
    <x v="0"/>
    <x v="1"/>
    <n v="6628878453.96"/>
  </r>
  <r>
    <n v="344"/>
    <s v="00000000006020230505011476"/>
    <x v="0"/>
    <x v="0"/>
    <n v="232074"/>
    <x v="57"/>
    <x v="11"/>
    <s v="HENJK43MD805"/>
    <s v="KEIO CORAL"/>
    <x v="0"/>
    <x v="0"/>
    <x v="0"/>
    <s v="231984/KPU.1/2023"/>
    <d v="2023-05-12T00:00:00"/>
    <n v="620230500136358"/>
    <d v="2023-05-12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007"/>
    <d v="2023-05-09T00:00:00"/>
    <n v="21"/>
    <x v="0"/>
    <x v="0"/>
    <s v="CV31996"/>
    <d v="2023-04-10T00:00:00"/>
    <d v="2023-04-27T00:00:00"/>
    <x v="14"/>
    <x v="12"/>
    <x v="0"/>
    <x v="0"/>
    <s v="V.091"/>
    <x v="0"/>
    <d v="2023-05-10T00:00:00"/>
    <x v="1"/>
    <x v="0"/>
    <n v="14679"/>
    <n v="5482160"/>
    <n v="5644587.6100000003"/>
    <n v="5482160"/>
    <x v="0"/>
    <x v="0"/>
    <n v="162427.60999999999"/>
    <x v="0"/>
    <x v="0"/>
    <n v="448808"/>
    <n v="448032"/>
    <x v="0"/>
    <s v="TLLU7835939"/>
    <x v="1"/>
    <x v="1"/>
    <x v="2"/>
    <n v="24"/>
    <s v="SESUAI BL"/>
    <x v="1"/>
    <x v="0"/>
    <s v="CV31996"/>
    <d v="2023-04-10T00:00:00"/>
    <n v="0"/>
    <n v="9114260000"/>
    <x v="0"/>
    <n v="2071423000"/>
    <x v="0"/>
    <x v="0"/>
    <x v="0"/>
    <x v="0"/>
    <x v="0"/>
    <x v="0"/>
    <x v="0"/>
    <x v="0"/>
    <x v="0"/>
    <x v="0"/>
    <x v="0"/>
    <x v="0"/>
    <x v="0"/>
    <x v="0"/>
    <x v="0"/>
    <x v="0"/>
    <x v="2"/>
    <x v="5"/>
    <s v="KOMATSU DUMP TRUCK MODEL HD785-7 (W/O BODY), KEADAAN BARU SN:KMTHD023JPD034568 EN:515331"/>
    <x v="1"/>
    <s v="HD785-7        "/>
    <s v="4500022727"/>
    <x v="0"/>
    <x v="0"/>
    <x v="1"/>
    <x v="0"/>
    <x v="1"/>
    <n v="82856901527.190002"/>
  </r>
  <r>
    <n v="345"/>
    <s v="00000000006020230506011478"/>
    <x v="0"/>
    <x v="0"/>
    <n v="232075"/>
    <x v="57"/>
    <x v="4"/>
    <s v="KNZJK43MD001"/>
    <s v="KEIO CORAL"/>
    <x v="0"/>
    <x v="0"/>
    <x v="0"/>
    <s v="231985/KPU.1/2023"/>
    <d v="2023-05-12T00:00:00"/>
    <n v="620230500136360"/>
    <d v="2023-05-12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2007"/>
    <d v="2023-05-09T00:00:00"/>
    <n v="1"/>
    <x v="0"/>
    <x v="0"/>
    <s v="CV31738"/>
    <d v="2023-04-10T00:00:00"/>
    <d v="2023-04-21T00:00:00"/>
    <x v="14"/>
    <x v="12"/>
    <x v="0"/>
    <x v="0"/>
    <s v="V.091"/>
    <x v="0"/>
    <d v="2023-05-10T00:00:00"/>
    <x v="1"/>
    <x v="0"/>
    <n v="14679"/>
    <n v="1629415"/>
    <n v="1669084.27"/>
    <n v="1629415"/>
    <x v="0"/>
    <x v="0"/>
    <n v="39669.269999999997"/>
    <x v="0"/>
    <x v="0"/>
    <n v="205245"/>
    <n v="203015"/>
    <x v="0"/>
    <s v="TLLU7835939"/>
    <x v="1"/>
    <x v="1"/>
    <x v="2"/>
    <n v="18"/>
    <s v="SESUAI BL"/>
    <x v="1"/>
    <x v="0"/>
    <s v="CV31738"/>
    <d v="2023-04-10T00:00:00"/>
    <n v="0"/>
    <n v="2695054000"/>
    <x v="0"/>
    <n v="612513000"/>
    <x v="0"/>
    <x v="0"/>
    <x v="0"/>
    <x v="0"/>
    <x v="0"/>
    <x v="0"/>
    <x v="0"/>
    <x v="0"/>
    <x v="0"/>
    <x v="0"/>
    <x v="0"/>
    <x v="0"/>
    <x v="0"/>
    <x v="0"/>
    <x v="0"/>
    <x v="0"/>
    <x v="2"/>
    <x v="8"/>
    <s v="KOMATSU HYDRAULIC EXCAVATOR MODEL PC2000-11R (LESS BUCKET) SN:KMTPC280CPF030095, EN:900193"/>
    <x v="1"/>
    <s v="PC2000-11R     "/>
    <s v="4500022724"/>
    <x v="0"/>
    <x v="0"/>
    <x v="1"/>
    <x v="0"/>
    <x v="1"/>
    <n v="24500487999.330002"/>
  </r>
  <r>
    <n v="346"/>
    <s v="00000000006020230506011479"/>
    <x v="0"/>
    <x v="0"/>
    <n v="232076"/>
    <x v="57"/>
    <x v="4"/>
    <s v="KNZJK43MD002"/>
    <s v="KEIO CORAL"/>
    <x v="0"/>
    <x v="0"/>
    <x v="0"/>
    <s v="231986/KPU.1/2023"/>
    <d v="2023-05-12T00:00:00"/>
    <n v="620230500136466"/>
    <d v="2023-05-12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2007"/>
    <d v="2023-05-09T00:00:00"/>
    <n v="2"/>
    <x v="0"/>
    <x v="0"/>
    <s v="CV31728"/>
    <d v="2023-04-10T00:00:00"/>
    <d v="2023-04-21T00:00:00"/>
    <x v="14"/>
    <x v="12"/>
    <x v="0"/>
    <x v="0"/>
    <s v="V.091"/>
    <x v="0"/>
    <d v="2023-05-10T00:00:00"/>
    <x v="1"/>
    <x v="0"/>
    <n v="14679"/>
    <n v="1648592"/>
    <n v="1688261.27"/>
    <n v="1648592"/>
    <x v="0"/>
    <x v="0"/>
    <n v="39669.269999999997"/>
    <x v="0"/>
    <x v="0"/>
    <n v="205245"/>
    <n v="203015"/>
    <x v="0"/>
    <s v="TLLU7835939"/>
    <x v="1"/>
    <x v="1"/>
    <x v="2"/>
    <n v="18"/>
    <s v="SESUAI BL"/>
    <x v="1"/>
    <x v="0"/>
    <s v="CV31728"/>
    <d v="2023-04-10T00:00:00"/>
    <n v="0"/>
    <n v="2726019000"/>
    <x v="0"/>
    <n v="619550000"/>
    <x v="0"/>
    <x v="0"/>
    <x v="0"/>
    <x v="0"/>
    <x v="0"/>
    <x v="0"/>
    <x v="0"/>
    <x v="0"/>
    <x v="0"/>
    <x v="0"/>
    <x v="0"/>
    <x v="0"/>
    <x v="0"/>
    <x v="0"/>
    <x v="0"/>
    <x v="0"/>
    <x v="1"/>
    <x v="8"/>
    <s v="KOMATSU HYDRAULIC EXCAVATOR MODEL PC2000-11R (LESS BUCKET) SN:KMTPC280JPF030094, EN:900189"/>
    <x v="1"/>
    <s v="PC2000-11R     "/>
    <s v="4500022637"/>
    <x v="0"/>
    <x v="0"/>
    <x v="1"/>
    <x v="0"/>
    <x v="1"/>
    <n v="24781987182.330002"/>
  </r>
  <r>
    <n v="347"/>
    <s v="00000000006020230506011480"/>
    <x v="0"/>
    <x v="0"/>
    <n v="232085"/>
    <x v="57"/>
    <x v="4"/>
    <s v="KNZJK43MD003"/>
    <s v="KEIO CORAL"/>
    <x v="0"/>
    <x v="0"/>
    <x v="0"/>
    <s v="231998/KPU.1/2023"/>
    <d v="2023-05-12T00:00:00"/>
    <n v="620230500136467"/>
    <d v="2023-05-12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4"/>
    <x v="0"/>
    <x v="0"/>
    <n v="2007"/>
    <d v="2023-05-09T00:00:00"/>
    <n v="3"/>
    <x v="0"/>
    <x v="0"/>
    <s v="CV30774"/>
    <d v="2023-04-10T00:00:00"/>
    <d v="2023-04-21T00:00:00"/>
    <x v="14"/>
    <x v="12"/>
    <x v="0"/>
    <x v="0"/>
    <s v="V.091"/>
    <x v="0"/>
    <d v="2023-05-10T00:00:00"/>
    <x v="1"/>
    <x v="0"/>
    <n v="14679"/>
    <n v="1648592"/>
    <n v="1688261.27"/>
    <n v="1648592"/>
    <x v="0"/>
    <x v="0"/>
    <n v="39669.269999999997"/>
    <x v="0"/>
    <x v="0"/>
    <n v="205245"/>
    <n v="203015"/>
    <x v="0"/>
    <s v="TLLU7835939"/>
    <x v="1"/>
    <x v="1"/>
    <x v="2"/>
    <n v="18"/>
    <s v="SESUAI BL"/>
    <x v="1"/>
    <x v="0"/>
    <s v="CV30774"/>
    <d v="2023-04-10T00:00:00"/>
    <n v="0"/>
    <n v="2726019000"/>
    <x v="0"/>
    <n v="619550000"/>
    <x v="0"/>
    <x v="0"/>
    <x v="0"/>
    <x v="0"/>
    <x v="0"/>
    <x v="0"/>
    <x v="0"/>
    <x v="0"/>
    <x v="0"/>
    <x v="0"/>
    <x v="0"/>
    <x v="0"/>
    <x v="0"/>
    <x v="0"/>
    <x v="0"/>
    <x v="0"/>
    <x v="1"/>
    <x v="8"/>
    <s v="KOMATSU HYDRAULIC EXCAVATOR MODEL PC2000-11R (LESS BUCKET) SN:KMTPC280JPF030080, EN:900176"/>
    <x v="1"/>
    <s v="PC2000-11R     "/>
    <s v="4500022511"/>
    <x v="0"/>
    <x v="0"/>
    <x v="1"/>
    <x v="0"/>
    <x v="1"/>
    <n v="24781987182.330002"/>
  </r>
  <r>
    <n v="348"/>
    <s v="00000000006020230506011481"/>
    <x v="0"/>
    <x v="0"/>
    <n v="232086"/>
    <x v="57"/>
    <x v="4"/>
    <s v="KNZJK43MD004"/>
    <s v="KEIO CORAL"/>
    <x v="0"/>
    <x v="0"/>
    <x v="0"/>
    <s v="231999/KPU.1/2023"/>
    <d v="2023-05-12T00:00:00"/>
    <n v="620230500136541"/>
    <d v="2023-05-12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2007"/>
    <d v="2023-05-09T00:00:00"/>
    <n v="4"/>
    <x v="0"/>
    <x v="0"/>
    <s v="CV31735"/>
    <d v="2023-04-10T00:00:00"/>
    <d v="2023-04-21T00:00:00"/>
    <x v="14"/>
    <x v="12"/>
    <x v="0"/>
    <x v="0"/>
    <s v="V.091"/>
    <x v="0"/>
    <d v="2023-05-10T00:00:00"/>
    <x v="1"/>
    <x v="0"/>
    <n v="14679"/>
    <n v="264999"/>
    <n v="273495.48"/>
    <n v="264999"/>
    <x v="0"/>
    <x v="0"/>
    <n v="8496.48"/>
    <x v="0"/>
    <x v="0"/>
    <n v="22155"/>
    <n v="22114"/>
    <x v="0"/>
    <s v="TLLU7835939"/>
    <x v="1"/>
    <x v="1"/>
    <x v="2"/>
    <n v="3"/>
    <s v="SESUAI BL"/>
    <x v="1"/>
    <x v="0"/>
    <s v="CV31735"/>
    <d v="2023-04-10T00:00:00"/>
    <n v="0"/>
    <n v="441611000"/>
    <x v="0"/>
    <n v="100367000"/>
    <x v="0"/>
    <x v="0"/>
    <x v="0"/>
    <x v="0"/>
    <x v="0"/>
    <x v="0"/>
    <x v="0"/>
    <x v="0"/>
    <x v="0"/>
    <x v="0"/>
    <x v="0"/>
    <x v="0"/>
    <x v="0"/>
    <x v="0"/>
    <x v="0"/>
    <x v="0"/>
    <x v="2"/>
    <x v="7"/>
    <s v="KOMATSU MOTOR GRADER MODEL GD705-5, KEADAAN BARU SN:KMTGD031VPA026757 EN:26893947"/>
    <x v="1"/>
    <s v="GD705-5        "/>
    <s v="4500022729"/>
    <x v="0"/>
    <x v="0"/>
    <x v="1"/>
    <x v="0"/>
    <x v="1"/>
    <n v="4014640150.9200001"/>
  </r>
  <r>
    <n v="349"/>
    <s v="00000000006020230506011482"/>
    <x v="0"/>
    <x v="0"/>
    <n v="232202"/>
    <x v="57"/>
    <x v="4"/>
    <s v="KNZJK43MD005"/>
    <s v="KEIO CORAL"/>
    <x v="0"/>
    <x v="0"/>
    <x v="0"/>
    <s v="232107/KPU.1/2023"/>
    <d v="2023-05-12T00:00:00"/>
    <n v="620230500138167"/>
    <d v="2023-05-12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2007"/>
    <d v="2023-05-09T00:00:00"/>
    <n v="5"/>
    <x v="0"/>
    <x v="0"/>
    <s v="CV31732"/>
    <d v="2023-04-10T00:00:00"/>
    <d v="2023-04-21T00:00:00"/>
    <x v="14"/>
    <x v="12"/>
    <x v="0"/>
    <x v="0"/>
    <s v="V.091"/>
    <x v="0"/>
    <d v="2023-05-10T00:00:00"/>
    <x v="1"/>
    <x v="0"/>
    <n v="14679"/>
    <n v="249711"/>
    <n v="258207.48"/>
    <n v="249711"/>
    <x v="0"/>
    <x v="0"/>
    <n v="8496.48"/>
    <x v="0"/>
    <x v="0"/>
    <n v="22155"/>
    <n v="22114"/>
    <x v="0"/>
    <s v="TLLU7835939"/>
    <x v="1"/>
    <x v="1"/>
    <x v="2"/>
    <n v="3"/>
    <s v="SESUAI BL"/>
    <x v="1"/>
    <x v="0"/>
    <s v="CV31732"/>
    <d v="2023-04-10T00:00:00"/>
    <n v="0"/>
    <n v="416926000"/>
    <x v="0"/>
    <n v="94756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CPA026756 EN:26893905"/>
    <x v="1"/>
    <s v="GD705-5        "/>
    <s v="4500022701"/>
    <x v="0"/>
    <x v="0"/>
    <x v="1"/>
    <x v="0"/>
    <x v="1"/>
    <n v="3790227598.9200001"/>
  </r>
  <r>
    <n v="350"/>
    <s v="00000000006020230506011483"/>
    <x v="0"/>
    <x v="0"/>
    <n v="228665"/>
    <x v="58"/>
    <x v="11"/>
    <s v="CN2352189"/>
    <s v="COSCO HAIFA"/>
    <x v="0"/>
    <x v="0"/>
    <x v="0"/>
    <s v="228658/KPU.1/2023"/>
    <d v="2023-05-11T00:00:00"/>
    <n v="620230500122103"/>
    <d v="2023-05-11T00:00:00"/>
    <x v="0"/>
    <x v="0"/>
    <x v="0"/>
    <x v="0"/>
    <x v="0"/>
    <x v="0"/>
    <x v="0"/>
    <x v="0"/>
    <x v="0"/>
    <x v="0"/>
    <x v="0"/>
    <x v="0"/>
    <x v="0"/>
    <x v="4"/>
    <x v="6"/>
    <x v="2"/>
    <x v="6"/>
    <x v="9"/>
    <x v="4"/>
    <x v="1"/>
    <x v="1"/>
    <x v="1"/>
    <x v="2"/>
    <x v="0"/>
    <x v="5"/>
    <x v="0"/>
    <x v="0"/>
    <n v="1982"/>
    <d v="2023-05-06T00:00:00"/>
    <n v="600"/>
    <x v="1"/>
    <x v="0"/>
    <s v="9152000214"/>
    <d v="2023-04-24T00:00:00"/>
    <d v="2023-04-26T00:00:00"/>
    <x v="15"/>
    <x v="13"/>
    <x v="0"/>
    <x v="0"/>
    <s v="V.105S"/>
    <x v="0"/>
    <d v="2023-05-08T00:00:00"/>
    <x v="3"/>
    <x v="0"/>
    <n v="14679"/>
    <n v="365360"/>
    <n v="365360"/>
    <n v="365360"/>
    <x v="0"/>
    <x v="0"/>
    <n v="0"/>
    <x v="0"/>
    <x v="0"/>
    <n v="77960"/>
    <n v="77752"/>
    <x v="5"/>
    <s v="FSCU8221347"/>
    <x v="1"/>
    <x v="1"/>
    <x v="2"/>
    <n v="40"/>
    <s v="SESUAI BL"/>
    <x v="3"/>
    <x v="0"/>
    <s v="9152000214"/>
    <d v="2023-03-24T00:00:00"/>
    <n v="0"/>
    <n v="589944000"/>
    <x v="0"/>
    <n v="134078000"/>
    <x v="0"/>
    <x v="0"/>
    <x v="0"/>
    <x v="0"/>
    <x v="0"/>
    <x v="0"/>
    <x v="0"/>
    <x v="0"/>
    <x v="0"/>
    <x v="0"/>
    <x v="0"/>
    <x v="0"/>
    <x v="0"/>
    <x v="0"/>
    <x v="0"/>
    <x v="0"/>
    <x v="1"/>
    <x v="10"/>
    <s v="BOMAG SINGLE DRUM COMPACTORS MODEL BW211D-40SL, KEADAAN BARU,SN:961582391419 EN:93129749"/>
    <x v="3"/>
    <s v="BW211D-40SL    "/>
    <s v="4500022941"/>
    <x v="0"/>
    <x v="0"/>
    <x v="5"/>
    <x v="0"/>
    <x v="5"/>
    <n v="5363119440"/>
  </r>
  <r>
    <n v="351"/>
    <s v="00000000006020230510011484"/>
    <x v="0"/>
    <x v="0"/>
    <n v="239234"/>
    <x v="55"/>
    <x v="4"/>
    <s v="KJK43MG003"/>
    <s v="BRIGHT CORAL"/>
    <x v="0"/>
    <x v="0"/>
    <x v="0"/>
    <s v="239232/KPU.1/2023"/>
    <d v="2023-05-16T00:00:00"/>
    <n v="620230500168505"/>
    <d v="2023-05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062"/>
    <d v="2023-05-12T00:00:00"/>
    <n v="19"/>
    <x v="0"/>
    <x v="0"/>
    <s v="CV31766"/>
    <d v="2023-04-20T00:00:00"/>
    <d v="2023-05-02T00:00:00"/>
    <x v="15"/>
    <x v="13"/>
    <x v="0"/>
    <x v="0"/>
    <s v="V.107"/>
    <x v="0"/>
    <d v="2023-05-13T00:00:00"/>
    <x v="1"/>
    <x v="0"/>
    <n v="14679"/>
    <n v="340714"/>
    <n v="346200.43"/>
    <n v="340714"/>
    <x v="0"/>
    <x v="0"/>
    <n v="5486.43"/>
    <x v="0"/>
    <x v="0"/>
    <n v="36880"/>
    <n v="36410"/>
    <x v="0"/>
    <s v="ZCSU7461175"/>
    <x v="1"/>
    <x v="1"/>
    <x v="2"/>
    <n v="4"/>
    <s v="SESUAI BL"/>
    <x v="1"/>
    <x v="0"/>
    <s v="CV31766"/>
    <d v="2023-04-20T00:00:00"/>
    <n v="0"/>
    <n v="559007000"/>
    <x v="0"/>
    <n v="12704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KPC089047 EN:639023"/>
    <x v="1"/>
    <s v="D155A-6R       "/>
    <s v="4500022736"/>
    <x v="0"/>
    <x v="0"/>
    <x v="0"/>
    <x v="0"/>
    <x v="0"/>
    <n v="5081876111.9700003"/>
  </r>
  <r>
    <n v="352"/>
    <s v="00000000006020230510011485"/>
    <x v="0"/>
    <x v="0"/>
    <n v="239225"/>
    <x v="55"/>
    <x v="4"/>
    <s v="KJK43MG004"/>
    <s v="BRIGHT CORAL"/>
    <x v="0"/>
    <x v="0"/>
    <x v="0"/>
    <s v="239223/KPU.1/2023"/>
    <d v="2023-05-16T00:00:00"/>
    <n v="620230500168238"/>
    <d v="2023-05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20"/>
    <x v="0"/>
    <x v="0"/>
    <s v="CV33099"/>
    <d v="2023-04-20T00:00:00"/>
    <d v="2023-05-02T00:00:00"/>
    <x v="15"/>
    <x v="13"/>
    <x v="0"/>
    <x v="0"/>
    <s v="V.107"/>
    <x v="0"/>
    <d v="2023-05-13T00:00:00"/>
    <x v="1"/>
    <x v="0"/>
    <n v="14679"/>
    <n v="462765"/>
    <n v="477161.94"/>
    <n v="462765"/>
    <x v="0"/>
    <x v="0"/>
    <n v="14396.94"/>
    <x v="0"/>
    <x v="0"/>
    <n v="75929"/>
    <n v="75009"/>
    <x v="0"/>
    <s v="ZCSU7461175"/>
    <x v="1"/>
    <x v="1"/>
    <x v="2"/>
    <n v="6"/>
    <s v="SESUAI BL"/>
    <x v="1"/>
    <x v="0"/>
    <s v="CV33099"/>
    <d v="2023-04-20T00:00:00"/>
    <n v="0"/>
    <n v="770469000"/>
    <x v="0"/>
    <n v="17510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HPC070653, EN:638982"/>
    <x v="1"/>
    <s v="PC850-8R1      "/>
    <s v="4500022899"/>
    <x v="0"/>
    <x v="0"/>
    <x v="0"/>
    <x v="0"/>
    <x v="0"/>
    <n v="7004260117.2600002"/>
  </r>
  <r>
    <n v="353"/>
    <s v="00000000006020230510011486"/>
    <x v="0"/>
    <x v="0"/>
    <n v="239730"/>
    <x v="55"/>
    <x v="4"/>
    <s v="KJK43MG005"/>
    <s v="BRIGHT CORAL"/>
    <x v="0"/>
    <x v="0"/>
    <x v="0"/>
    <s v="239715/KPU.1/2023"/>
    <d v="2023-05-16T00:00:00"/>
    <n v="620230500170694"/>
    <d v="2023-05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21"/>
    <x v="0"/>
    <x v="0"/>
    <s v="CV33125"/>
    <d v="2023-04-20T00:00:00"/>
    <d v="2023-05-02T00:00:00"/>
    <x v="15"/>
    <x v="13"/>
    <x v="0"/>
    <x v="0"/>
    <s v="V.107"/>
    <x v="0"/>
    <d v="2023-05-13T00:00:00"/>
    <x v="1"/>
    <x v="0"/>
    <n v="14679"/>
    <n v="449019"/>
    <n v="463415.94"/>
    <n v="449019"/>
    <x v="0"/>
    <x v="0"/>
    <n v="14396.94"/>
    <x v="0"/>
    <x v="0"/>
    <n v="75929"/>
    <n v="75009"/>
    <x v="0"/>
    <s v="ZCSU7461175"/>
    <x v="1"/>
    <x v="1"/>
    <x v="2"/>
    <n v="6"/>
    <s v="SESUAI BL"/>
    <x v="1"/>
    <x v="0"/>
    <s v="CV33125"/>
    <d v="2023-04-20T00:00:00"/>
    <n v="0"/>
    <n v="748274000"/>
    <x v="0"/>
    <n v="17006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LPC070652, EN:638975"/>
    <x v="1"/>
    <s v="PC850-8R1      "/>
    <s v="4500022901"/>
    <x v="0"/>
    <x v="0"/>
    <x v="0"/>
    <x v="0"/>
    <x v="0"/>
    <n v="6802482583.2600002"/>
  </r>
  <r>
    <n v="354"/>
    <s v="00000000006020230510011487"/>
    <x v="0"/>
    <x v="0"/>
    <n v="239727"/>
    <x v="55"/>
    <x v="4"/>
    <s v="KJK43MG006"/>
    <s v="BRIGHT CORAL"/>
    <x v="0"/>
    <x v="0"/>
    <x v="0"/>
    <s v="239712/KPU.1/2023"/>
    <d v="2023-05-16T00:00:00"/>
    <n v="620230500170689"/>
    <d v="2023-05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062"/>
    <d v="2023-05-12T00:00:00"/>
    <n v="22"/>
    <x v="0"/>
    <x v="0"/>
    <s v="CV33101"/>
    <d v="2023-04-20T00:00:00"/>
    <d v="2023-05-02T00:00:00"/>
    <x v="15"/>
    <x v="13"/>
    <x v="0"/>
    <x v="0"/>
    <s v="V.107"/>
    <x v="0"/>
    <d v="2023-05-13T00:00:00"/>
    <x v="1"/>
    <x v="0"/>
    <n v="14679"/>
    <n v="627583"/>
    <n v="635964.63"/>
    <n v="627583"/>
    <x v="0"/>
    <x v="0"/>
    <n v="8381.6299999999992"/>
    <x v="0"/>
    <x v="0"/>
    <n v="60440"/>
    <n v="59720"/>
    <x v="0"/>
    <s v="ZCSU7461175"/>
    <x v="1"/>
    <x v="1"/>
    <x v="2"/>
    <n v="6"/>
    <s v="SESUAI BL"/>
    <x v="1"/>
    <x v="0"/>
    <s v="CV33101"/>
    <d v="2023-04-20T00:00:00"/>
    <n v="0"/>
    <n v="1026886000"/>
    <x v="0"/>
    <n v="233384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EPC066120 EN:616307"/>
    <x v="1"/>
    <s v="D375A-6R       "/>
    <s v="4500022897"/>
    <x v="0"/>
    <x v="0"/>
    <x v="0"/>
    <x v="0"/>
    <x v="0"/>
    <n v="9335324803.7700005"/>
  </r>
  <r>
    <n v="355"/>
    <s v="00000000006020230510011488"/>
    <x v="0"/>
    <x v="0"/>
    <n v="239729"/>
    <x v="55"/>
    <x v="4"/>
    <s v="KJK43MG007"/>
    <s v="BRIGHT CORAL"/>
    <x v="0"/>
    <x v="0"/>
    <x v="0"/>
    <s v="239714/KPU.1/2023"/>
    <d v="2023-05-16T00:00:00"/>
    <n v="620230500170693"/>
    <d v="2023-05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23"/>
    <x v="0"/>
    <x v="0"/>
    <s v="CV33103"/>
    <d v="2023-04-20T00:00:00"/>
    <d v="2023-05-02T00:00:00"/>
    <x v="15"/>
    <x v="13"/>
    <x v="0"/>
    <x v="0"/>
    <s v="V.107"/>
    <x v="0"/>
    <d v="2023-05-13T00:00:00"/>
    <x v="1"/>
    <x v="0"/>
    <n v="14679"/>
    <n v="462765"/>
    <n v="477161.94"/>
    <n v="462765"/>
    <x v="0"/>
    <x v="0"/>
    <n v="14396.94"/>
    <x v="0"/>
    <x v="0"/>
    <n v="75929"/>
    <n v="75009"/>
    <x v="0"/>
    <s v="ZCSU7461175"/>
    <x v="1"/>
    <x v="1"/>
    <x v="2"/>
    <n v="6"/>
    <s v="SESUAI BL"/>
    <x v="1"/>
    <x v="0"/>
    <s v="CV33103"/>
    <d v="2023-04-20T00:00:00"/>
    <n v="0"/>
    <n v="770469000"/>
    <x v="0"/>
    <n v="17510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EPC070654, EN:638983"/>
    <x v="1"/>
    <s v="PC850-8R1      "/>
    <s v="4500022899"/>
    <x v="0"/>
    <x v="0"/>
    <x v="0"/>
    <x v="0"/>
    <x v="0"/>
    <n v="7004260117.2600002"/>
  </r>
  <r>
    <n v="356"/>
    <s v="00000000006020230510011489"/>
    <x v="0"/>
    <x v="0"/>
    <n v="239728"/>
    <x v="55"/>
    <x v="0"/>
    <s v="KJK43MG008"/>
    <s v="BRIGHT CORAL"/>
    <x v="0"/>
    <x v="0"/>
    <x v="0"/>
    <s v="239713/KPU.1/2023"/>
    <d v="2023-05-16T00:00:00"/>
    <n v="620230500170692"/>
    <d v="2023-05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24"/>
    <x v="0"/>
    <x v="0"/>
    <s v="CV32651"/>
    <d v="2023-04-20T00:00:00"/>
    <d v="2023-05-02T00:00:00"/>
    <x v="15"/>
    <x v="13"/>
    <x v="0"/>
    <x v="0"/>
    <s v="V.107"/>
    <x v="0"/>
    <d v="2023-05-13T00:00:00"/>
    <x v="1"/>
    <x v="0"/>
    <n v="14679"/>
    <n v="2062203"/>
    <n v="2114976.61"/>
    <n v="2062203"/>
    <x v="0"/>
    <x v="0"/>
    <n v="52773.61"/>
    <x v="0"/>
    <x v="0"/>
    <n v="339459"/>
    <n v="337629"/>
    <x v="0"/>
    <s v="ZCSU7461175"/>
    <x v="1"/>
    <x v="1"/>
    <x v="2"/>
    <n v="27"/>
    <s v="SESUAI BL"/>
    <x v="1"/>
    <x v="0"/>
    <s v="CV32651"/>
    <d v="2023-04-20T00:00:00"/>
    <n v="0"/>
    <n v="3415032000"/>
    <x v="0"/>
    <n v="776144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APC050299, EN:750222"/>
    <x v="1"/>
    <s v="PC1250-11R     "/>
    <s v="4500022721"/>
    <x v="0"/>
    <x v="0"/>
    <x v="0"/>
    <x v="0"/>
    <x v="0"/>
    <n v="31045741658.189999"/>
  </r>
  <r>
    <n v="357"/>
    <s v="00000000006020230510011490"/>
    <x v="0"/>
    <x v="0"/>
    <n v="239731"/>
    <x v="55"/>
    <x v="4"/>
    <s v="KJK43MG009"/>
    <s v="BRIGHT CORAL"/>
    <x v="0"/>
    <x v="0"/>
    <x v="0"/>
    <s v="239716/KPU.1/2023"/>
    <d v="2023-05-16T00:00:00"/>
    <n v="620230500170958"/>
    <d v="2023-05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25"/>
    <x v="0"/>
    <x v="0"/>
    <s v="CV31765"/>
    <d v="2023-04-20T00:00:00"/>
    <d v="2023-05-02T00:00:00"/>
    <x v="15"/>
    <x v="13"/>
    <x v="0"/>
    <x v="0"/>
    <s v="V.107"/>
    <x v="0"/>
    <d v="2023-05-13T00:00:00"/>
    <x v="1"/>
    <x v="0"/>
    <n v="14679"/>
    <n v="729487"/>
    <n v="747078.2"/>
    <n v="729487"/>
    <x v="0"/>
    <x v="0"/>
    <n v="17591.2"/>
    <x v="0"/>
    <x v="0"/>
    <n v="113153"/>
    <n v="112543"/>
    <x v="0"/>
    <s v="ZCSU7461175"/>
    <x v="1"/>
    <x v="1"/>
    <x v="2"/>
    <n v="9"/>
    <s v="SESUAI BL"/>
    <x v="1"/>
    <x v="0"/>
    <s v="CV31765"/>
    <d v="2023-04-20T00:00:00"/>
    <n v="0"/>
    <n v="1206300000"/>
    <x v="0"/>
    <n v="274160000"/>
    <x v="0"/>
    <x v="0"/>
    <x v="0"/>
    <x v="0"/>
    <x v="0"/>
    <x v="0"/>
    <x v="0"/>
    <x v="0"/>
    <x v="0"/>
    <x v="0"/>
    <x v="0"/>
    <x v="0"/>
    <x v="0"/>
    <x v="0"/>
    <x v="0"/>
    <x v="0"/>
    <x v="2"/>
    <x v="8"/>
    <s v="KOMATSU HYDRAULIC EXCAVATOR MODEL PC1250-11R (LESS BUCKET) SN:KMTPC279KPC050300, EN:750223"/>
    <x v="1"/>
    <s v="PC1250-11R     "/>
    <s v="4500022723"/>
    <x v="0"/>
    <x v="0"/>
    <x v="0"/>
    <x v="0"/>
    <x v="0"/>
    <n v="10966360897.799999"/>
  </r>
  <r>
    <n v="358"/>
    <s v="00000000006020230510011491"/>
    <x v="0"/>
    <x v="0"/>
    <n v="241383"/>
    <x v="52"/>
    <x v="4"/>
    <s v="KJK43MG010"/>
    <s v="BRIGHT CORAL"/>
    <x v="0"/>
    <x v="0"/>
    <x v="0"/>
    <s v="241436/KPU.1/2023"/>
    <d v="2023-05-17T00:00:00"/>
    <n v="620230500180642"/>
    <d v="2023-05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062"/>
    <d v="2023-05-12T00:00:00"/>
    <n v="26"/>
    <x v="0"/>
    <x v="0"/>
    <s v="CV31763"/>
    <d v="2023-04-20T00:00:00"/>
    <d v="2023-05-02T00:00:00"/>
    <x v="15"/>
    <x v="13"/>
    <x v="0"/>
    <x v="0"/>
    <s v="V.107"/>
    <x v="0"/>
    <d v="2023-05-13T00:00:00"/>
    <x v="1"/>
    <x v="0"/>
    <n v="14738"/>
    <n v="321057"/>
    <n v="326521.46999999997"/>
    <n v="321057"/>
    <x v="0"/>
    <x v="0"/>
    <n v="5464.47"/>
    <x v="0"/>
    <x v="0"/>
    <n v="36880"/>
    <n v="36410"/>
    <x v="0"/>
    <s v="ZCSU7461175"/>
    <x v="1"/>
    <x v="1"/>
    <x v="2"/>
    <n v="4"/>
    <s v="SESUAI BL"/>
    <x v="1"/>
    <x v="0"/>
    <s v="CV31763"/>
    <d v="2023-04-20T00:00:00"/>
    <n v="0"/>
    <n v="529351000"/>
    <x v="0"/>
    <n v="12030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PPC089046 EN:639016"/>
    <x v="1"/>
    <s v="D155A-6R       "/>
    <s v="4500022735"/>
    <x v="0"/>
    <x v="0"/>
    <x v="1"/>
    <x v="0"/>
    <x v="1"/>
    <n v="4812273424.8599997"/>
  </r>
  <r>
    <n v="359"/>
    <s v="00000000006020230510011492"/>
    <x v="0"/>
    <x v="0"/>
    <n v="241392"/>
    <x v="52"/>
    <x v="4"/>
    <s v="KJK43MG011"/>
    <s v="BRIGHT CORAL"/>
    <x v="0"/>
    <x v="0"/>
    <x v="0"/>
    <s v="241445/KPU.1/2023"/>
    <d v="2023-05-17T00:00:00"/>
    <n v="620230500180286"/>
    <d v="2023-05-1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27"/>
    <x v="0"/>
    <x v="0"/>
    <s v="CV31744"/>
    <d v="2023-04-20T00:00:00"/>
    <d v="2023-05-02T00:00:00"/>
    <x v="15"/>
    <x v="13"/>
    <x v="0"/>
    <x v="0"/>
    <s v="V.107"/>
    <x v="0"/>
    <d v="2023-05-13T00:00:00"/>
    <x v="1"/>
    <x v="0"/>
    <n v="14738"/>
    <n v="449019"/>
    <n v="463358.3"/>
    <n v="449019"/>
    <x v="0"/>
    <x v="0"/>
    <n v="14339.3"/>
    <x v="0"/>
    <x v="0"/>
    <n v="75929"/>
    <n v="75009"/>
    <x v="0"/>
    <s v="ZCSU7461175"/>
    <x v="1"/>
    <x v="1"/>
    <x v="2"/>
    <n v="6"/>
    <s v="SESUAI BL"/>
    <x v="1"/>
    <x v="0"/>
    <s v="CV31744"/>
    <d v="2023-04-20T00:00:00"/>
    <n v="0"/>
    <n v="751188000"/>
    <x v="0"/>
    <n v="17072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VPC070650, EN:638974"/>
    <x v="1"/>
    <s v="PC850-8R1      "/>
    <s v="4500022741"/>
    <x v="0"/>
    <x v="0"/>
    <x v="1"/>
    <x v="0"/>
    <x v="1"/>
    <n v="6828974625.3999996"/>
  </r>
  <r>
    <n v="360"/>
    <s v="00000000006020230510011493"/>
    <x v="0"/>
    <x v="0"/>
    <n v="240900"/>
    <x v="52"/>
    <x v="4"/>
    <s v="KJK43MG012"/>
    <s v="BRIGHT CORAL"/>
    <x v="0"/>
    <x v="0"/>
    <x v="0"/>
    <s v="240944/KPU.1/2023"/>
    <d v="2023-05-17T00:00:00"/>
    <n v="620230500175699"/>
    <d v="2023-05-1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28"/>
    <x v="0"/>
    <x v="0"/>
    <s v="CV31754"/>
    <d v="2023-04-20T00:00:00"/>
    <d v="2023-05-02T00:00:00"/>
    <x v="15"/>
    <x v="13"/>
    <x v="0"/>
    <x v="0"/>
    <s v="V.107"/>
    <x v="0"/>
    <d v="2023-05-13T00:00:00"/>
    <x v="1"/>
    <x v="0"/>
    <n v="14738"/>
    <n v="694075"/>
    <n v="711595.78"/>
    <n v="694075"/>
    <x v="0"/>
    <x v="0"/>
    <n v="17520.78"/>
    <x v="0"/>
    <x v="0"/>
    <n v="113153"/>
    <n v="112543"/>
    <x v="0"/>
    <s v="ZCSU7461175"/>
    <x v="1"/>
    <x v="1"/>
    <x v="2"/>
    <n v="9"/>
    <s v="SESUAI BL"/>
    <x v="1"/>
    <x v="0"/>
    <s v="CV31754"/>
    <d v="2023-04-20T00:00:00"/>
    <n v="0"/>
    <n v="1153625000"/>
    <x v="0"/>
    <n v="262188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VPC050298, EN:750220"/>
    <x v="1"/>
    <s v="PC1250-11R     "/>
    <s v="4500022722"/>
    <x v="0"/>
    <x v="0"/>
    <x v="1"/>
    <x v="0"/>
    <x v="1"/>
    <n v="10487498605.639999"/>
  </r>
  <r>
    <n v="361"/>
    <s v="00000000006020230510011494"/>
    <x v="0"/>
    <x v="0"/>
    <n v="240897"/>
    <x v="52"/>
    <x v="4"/>
    <s v="KJK43MG013"/>
    <s v="BRIGHT CORAL"/>
    <x v="0"/>
    <x v="0"/>
    <x v="0"/>
    <s v="240941/KPU.1/2023"/>
    <d v="2023-05-17T00:00:00"/>
    <n v="620230500175659"/>
    <d v="2023-05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062"/>
    <d v="2023-05-12T00:00:00"/>
    <n v="29"/>
    <x v="0"/>
    <x v="0"/>
    <s v="CV31742"/>
    <d v="2023-04-20T00:00:00"/>
    <d v="2023-05-02T00:00:00"/>
    <x v="15"/>
    <x v="13"/>
    <x v="0"/>
    <x v="0"/>
    <s v="V.107"/>
    <x v="0"/>
    <d v="2023-05-13T00:00:00"/>
    <x v="1"/>
    <x v="0"/>
    <n v="14738"/>
    <n v="591377"/>
    <n v="599725.07999999996"/>
    <n v="591377"/>
    <x v="0"/>
    <x v="0"/>
    <n v="8348.08"/>
    <x v="0"/>
    <x v="0"/>
    <n v="60440"/>
    <n v="59720"/>
    <x v="0"/>
    <s v="ZCSU7461175"/>
    <x v="1"/>
    <x v="1"/>
    <x v="2"/>
    <n v="6"/>
    <s v="SESUAI BL"/>
    <x v="1"/>
    <x v="0"/>
    <s v="CV31742"/>
    <d v="2023-04-20T00:00:00"/>
    <n v="0"/>
    <n v="972263000"/>
    <x v="0"/>
    <n v="220969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HPC066116 EN:616282"/>
    <x v="1"/>
    <s v="D375A-6R       "/>
    <s v="4500022737"/>
    <x v="0"/>
    <x v="0"/>
    <x v="1"/>
    <x v="0"/>
    <x v="1"/>
    <n v="8838748229.0400009"/>
  </r>
  <r>
    <n v="362"/>
    <s v="00000000006020230510011495"/>
    <x v="0"/>
    <x v="0"/>
    <n v="240898"/>
    <x v="52"/>
    <x v="4"/>
    <s v="KJK43MG014"/>
    <s v="BRIGHT CORAL"/>
    <x v="0"/>
    <x v="0"/>
    <x v="0"/>
    <s v="240942/KPU.1/2023"/>
    <d v="2023-05-17T00:00:00"/>
    <n v="620230500175661"/>
    <d v="2023-05-1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062"/>
    <d v="2023-05-12T00:00:00"/>
    <n v="30"/>
    <x v="0"/>
    <x v="0"/>
    <s v="CV31736"/>
    <d v="2023-04-20T00:00:00"/>
    <d v="2023-05-02T00:00:00"/>
    <x v="15"/>
    <x v="13"/>
    <x v="0"/>
    <x v="0"/>
    <s v="V.107"/>
    <x v="0"/>
    <d v="2023-05-13T00:00:00"/>
    <x v="1"/>
    <x v="0"/>
    <n v="14738"/>
    <n v="462765"/>
    <n v="477104.3"/>
    <n v="462765"/>
    <x v="0"/>
    <x v="0"/>
    <n v="14339.3"/>
    <x v="0"/>
    <x v="0"/>
    <n v="75929"/>
    <n v="75009"/>
    <x v="0"/>
    <s v="ZCSU7461175"/>
    <x v="1"/>
    <x v="1"/>
    <x v="2"/>
    <n v="6"/>
    <s v="SESUAI BL"/>
    <x v="1"/>
    <x v="0"/>
    <s v="CV31736"/>
    <d v="2023-04-20T00:00:00"/>
    <n v="0"/>
    <n v="773472000"/>
    <x v="0"/>
    <n v="175790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LPC070649, EN:638951"/>
    <x v="1"/>
    <s v="PC850-8R1      "/>
    <s v="4500022740"/>
    <x v="0"/>
    <x v="0"/>
    <x v="1"/>
    <x v="0"/>
    <x v="1"/>
    <n v="7031563173.3999996"/>
  </r>
  <r>
    <n v="363"/>
    <s v="00000000006020230510011496"/>
    <x v="0"/>
    <x v="0"/>
    <n v="240899"/>
    <x v="52"/>
    <x v="0"/>
    <s v="KJK43MG015"/>
    <s v="BRIGHT CORAL"/>
    <x v="0"/>
    <x v="0"/>
    <x v="0"/>
    <s v="240943/KPU.1/2023"/>
    <d v="2023-05-17T00:00:00"/>
    <n v="620230500175663"/>
    <d v="2023-05-17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062"/>
    <d v="2023-05-12T00:00:00"/>
    <n v="31"/>
    <x v="0"/>
    <x v="0"/>
    <s v="CV33088"/>
    <d v="2023-04-20T00:00:00"/>
    <d v="2023-05-02T00:00:00"/>
    <x v="15"/>
    <x v="13"/>
    <x v="0"/>
    <x v="0"/>
    <s v="V.107"/>
    <x v="0"/>
    <d v="2023-05-13T00:00:00"/>
    <x v="1"/>
    <x v="0"/>
    <n v="14738"/>
    <n v="1882749"/>
    <n v="1907793.24"/>
    <n v="1882749"/>
    <x v="0"/>
    <x v="0"/>
    <n v="25044.240000000002"/>
    <x v="0"/>
    <x v="0"/>
    <n v="181320"/>
    <n v="179160"/>
    <x v="0"/>
    <s v="ZCSU7461175"/>
    <x v="1"/>
    <x v="1"/>
    <x v="2"/>
    <n v="18"/>
    <s v="SESUAI BL"/>
    <x v="1"/>
    <x v="0"/>
    <s v="CV33088"/>
    <d v="2023-04-20T00:00:00"/>
    <n v="0"/>
    <n v="3092877000"/>
    <x v="0"/>
    <n v="70292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EPC066117 EN:616295"/>
    <x v="1"/>
    <s v="D375A-6R       "/>
    <s v="4500022897"/>
    <x v="0"/>
    <x v="0"/>
    <x v="1"/>
    <x v="0"/>
    <x v="1"/>
    <n v="28117056771.119999"/>
  </r>
  <r>
    <n v="364"/>
    <s v="00000000006020230511011497"/>
    <x v="0"/>
    <x v="0"/>
    <n v="246321"/>
    <x v="51"/>
    <x v="0"/>
    <s v="CN2352656"/>
    <s v="YM EFFICIENCY"/>
    <x v="0"/>
    <x v="0"/>
    <x v="0"/>
    <s v="246512/KPU.1/2023"/>
    <d v="2023-05-22T00:00:00"/>
    <n v="620230500201087"/>
    <d v="2023-05-22T00:00:00"/>
    <x v="0"/>
    <x v="0"/>
    <x v="0"/>
    <x v="0"/>
    <x v="0"/>
    <x v="0"/>
    <x v="0"/>
    <x v="0"/>
    <x v="0"/>
    <x v="0"/>
    <x v="0"/>
    <x v="0"/>
    <x v="0"/>
    <x v="4"/>
    <x v="6"/>
    <x v="2"/>
    <x v="4"/>
    <x v="6"/>
    <x v="2"/>
    <x v="1"/>
    <x v="1"/>
    <x v="1"/>
    <x v="2"/>
    <x v="0"/>
    <x v="5"/>
    <x v="0"/>
    <x v="0"/>
    <n v="2077"/>
    <d v="2023-05-12T00:00:00"/>
    <n v="266"/>
    <x v="1"/>
    <x v="0"/>
    <s v="9196003142"/>
    <d v="2023-04-28T00:00:00"/>
    <d v="2023-05-03T00:00:00"/>
    <x v="16"/>
    <x v="14"/>
    <x v="0"/>
    <x v="0"/>
    <s v="V-166S"/>
    <x v="0"/>
    <d v="2023-05-15T00:00:00"/>
    <x v="3"/>
    <x v="0"/>
    <n v="14738"/>
    <n v="307782"/>
    <n v="307782"/>
    <n v="307782"/>
    <x v="0"/>
    <x v="0"/>
    <n v="0"/>
    <x v="0"/>
    <x v="0"/>
    <n v="60471"/>
    <n v="60192"/>
    <x v="1"/>
    <s v="TCKU7355220"/>
    <x v="1"/>
    <x v="1"/>
    <x v="2"/>
    <n v="9"/>
    <s v="SESUAI BL"/>
    <x v="3"/>
    <x v="0"/>
    <s v="9196003142"/>
    <d v="2023-04-28T00:00:00"/>
    <n v="0"/>
    <n v="498971000"/>
    <x v="0"/>
    <n v="113403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20D-5, KEADAAN BARU,SN:961587611124 EN:12906833"/>
    <x v="3"/>
    <s v="BW220D-5       "/>
    <s v="4500022326"/>
    <x v="0"/>
    <x v="0"/>
    <x v="6"/>
    <x v="0"/>
    <x v="3"/>
    <n v="4536091116"/>
  </r>
  <r>
    <n v="365"/>
    <s v="00000000006020230513011498"/>
    <x v="0"/>
    <x v="0"/>
    <n v="255968"/>
    <x v="59"/>
    <x v="4"/>
    <s v="MOLU18004854045"/>
    <s v="GLOVIS COUNTESS"/>
    <x v="0"/>
    <x v="0"/>
    <x v="0"/>
    <s v="255966/KPU.1/2023"/>
    <d v="2023-05-25T00:00:00"/>
    <n v="620230500246049"/>
    <d v="2023-05-25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2246"/>
    <d v="2023-05-23T00:00:00"/>
    <n v="23"/>
    <x v="0"/>
    <x v="0"/>
    <s v="SA-11170"/>
    <d v="2023-04-27T00:00:00"/>
    <d v="2023-04-27T00:00:00"/>
    <x v="16"/>
    <x v="14"/>
    <x v="0"/>
    <x v="0"/>
    <s v="V.0030A"/>
    <x v="0"/>
    <d v="2023-05-25T00:00:00"/>
    <x v="2"/>
    <x v="1"/>
    <n v="108.1575"/>
    <n v="29008399"/>
    <n v="29008399"/>
    <n v="0"/>
    <x v="0"/>
    <x v="0"/>
    <n v="0"/>
    <x v="0"/>
    <x v="0"/>
    <n v="26920"/>
    <n v="26920"/>
    <x v="0"/>
    <s v="ZCSU6726080"/>
    <x v="1"/>
    <x v="1"/>
    <x v="1"/>
    <n v="1"/>
    <s v="SESUAI BL"/>
    <x v="1"/>
    <x v="0"/>
    <s v="SA-11170"/>
    <d v="2023-04-27T00:00:00"/>
    <n v="0"/>
    <n v="345123000"/>
    <x v="0"/>
    <n v="78437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300EX  SN:562441, EN:B67-26769586"/>
    <x v="2"/>
    <s v="GR-300EX       "/>
    <s v="4500022707"/>
    <x v="0"/>
    <x v="0"/>
    <x v="4"/>
    <x v="0"/>
    <x v="4"/>
    <n v="3137475914.8425002"/>
  </r>
  <r>
    <n v="366"/>
    <s v="00000000006020230515011499"/>
    <x v="0"/>
    <x v="0"/>
    <n v="289091"/>
    <x v="60"/>
    <x v="4"/>
    <s v="KKLUJPN589771"/>
    <s v="GLOBAL HIGHWAY"/>
    <x v="0"/>
    <x v="0"/>
    <x v="0"/>
    <s v="289149/KPU.1/2023"/>
    <d v="2023-06-12T00:00:00"/>
    <n v="620230600095432"/>
    <d v="2023-06-12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2528"/>
    <d v="2023-06-09T00:00:00"/>
    <n v="58"/>
    <x v="0"/>
    <x v="0"/>
    <s v="SA-11167"/>
    <d v="2023-05-01T00:00:00"/>
    <d v="2023-05-01T00:00:00"/>
    <x v="16"/>
    <x v="14"/>
    <x v="0"/>
    <x v="0"/>
    <s v="V.56"/>
    <x v="0"/>
    <d v="2023-06-11T00:00:00"/>
    <x v="2"/>
    <x v="1"/>
    <n v="107.2724"/>
    <n v="41941266"/>
    <n v="41941266"/>
    <n v="0"/>
    <x v="0"/>
    <x v="0"/>
    <n v="0"/>
    <x v="0"/>
    <x v="0"/>
    <n v="38391"/>
    <n v="38330"/>
    <x v="0"/>
    <s v="ZCSU6726080"/>
    <x v="1"/>
    <x v="1"/>
    <x v="2"/>
    <n v="3"/>
    <s v="SESUAI BL"/>
    <x v="1"/>
    <x v="0"/>
    <s v="SA-11167"/>
    <d v="2023-05-01T00:00:00"/>
    <n v="0"/>
    <n v="494906000"/>
    <x v="0"/>
    <n v="112479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 SN:542239, EN:6M60-296596"/>
    <x v="2"/>
    <s v="GR-500EXL      "/>
    <s v="4500022488"/>
    <x v="0"/>
    <x v="0"/>
    <x v="4"/>
    <x v="0"/>
    <x v="4"/>
    <n v="4499140262.8584003"/>
  </r>
  <r>
    <n v="367"/>
    <s v="00000000006020230519011500"/>
    <x v="0"/>
    <x v="0"/>
    <n v="255977"/>
    <x v="59"/>
    <x v="1"/>
    <s v="MOLU18004806746"/>
    <s v="VICTORIOUS ACE"/>
    <x v="0"/>
    <x v="0"/>
    <x v="0"/>
    <s v="255975/KPU.1/2023"/>
    <d v="2023-05-25T00:00:00"/>
    <n v="620230500246050"/>
    <d v="2023-05-25T00:00:00"/>
    <x v="0"/>
    <x v="0"/>
    <x v="0"/>
    <x v="0"/>
    <x v="0"/>
    <x v="0"/>
    <x v="0"/>
    <x v="0"/>
    <x v="0"/>
    <x v="0"/>
    <x v="0"/>
    <x v="0"/>
    <x v="0"/>
    <x v="7"/>
    <x v="8"/>
    <x v="0"/>
    <x v="0"/>
    <x v="0"/>
    <x v="0"/>
    <x v="1"/>
    <x v="1"/>
    <x v="1"/>
    <x v="0"/>
    <x v="0"/>
    <x v="7"/>
    <x v="0"/>
    <x v="0"/>
    <n v="2116"/>
    <d v="2023-05-15T00:00:00"/>
    <n v="11"/>
    <x v="0"/>
    <x v="0"/>
    <s v="2352029396"/>
    <d v="2023-04-12T00:00:00"/>
    <d v="2023-04-11T00:00:00"/>
    <x v="16"/>
    <x v="14"/>
    <x v="0"/>
    <x v="0"/>
    <s v="V.0065A"/>
    <x v="0"/>
    <d v="2023-05-17T00:00:00"/>
    <x v="0"/>
    <x v="0"/>
    <n v="14859"/>
    <n v="1071080"/>
    <n v="1071080"/>
    <n v="1071080"/>
    <x v="0"/>
    <x v="0"/>
    <n v="0"/>
    <x v="0"/>
    <x v="0"/>
    <n v="108000"/>
    <n v="108000"/>
    <x v="0"/>
    <s v="ZCSU6726080"/>
    <x v="1"/>
    <x v="1"/>
    <x v="0"/>
    <n v="10"/>
    <s v="4500022781"/>
    <x v="1"/>
    <x v="0"/>
    <s v="2352029396"/>
    <d v="2023-04-12T00:00:00"/>
    <n v="1591518000"/>
    <n v="1925737000"/>
    <x v="0"/>
    <n v="437668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3"/>
    <x v="0"/>
    <x v="6"/>
    <n v="15915177720"/>
  </r>
  <r>
    <n v="368"/>
    <s v="00000000006020230519011501"/>
    <x v="0"/>
    <x v="0"/>
    <n v="255978"/>
    <x v="59"/>
    <x v="0"/>
    <s v="MOLU18004853748"/>
    <s v="VICTORIOUS ACE"/>
    <x v="0"/>
    <x v="0"/>
    <x v="0"/>
    <s v="255977/KPU.1/2023"/>
    <d v="2023-05-25T00:00:00"/>
    <n v="620230500246051"/>
    <d v="2023-05-25T00:00:00"/>
    <x v="0"/>
    <x v="0"/>
    <x v="0"/>
    <x v="0"/>
    <x v="0"/>
    <x v="0"/>
    <x v="0"/>
    <x v="0"/>
    <x v="0"/>
    <x v="0"/>
    <x v="0"/>
    <x v="0"/>
    <x v="0"/>
    <x v="7"/>
    <x v="8"/>
    <x v="0"/>
    <x v="0"/>
    <x v="0"/>
    <x v="0"/>
    <x v="1"/>
    <x v="1"/>
    <x v="1"/>
    <x v="0"/>
    <x v="0"/>
    <x v="7"/>
    <x v="0"/>
    <x v="0"/>
    <n v="2116"/>
    <d v="2023-05-15T00:00:00"/>
    <n v="12"/>
    <x v="0"/>
    <x v="0"/>
    <s v="2352029397"/>
    <d v="2023-04-12T00:00:00"/>
    <d v="2023-04-11T00:00:00"/>
    <x v="16"/>
    <x v="14"/>
    <x v="0"/>
    <x v="0"/>
    <s v="V.0065A"/>
    <x v="0"/>
    <d v="2023-05-17T00:00:00"/>
    <x v="0"/>
    <x v="0"/>
    <n v="14859"/>
    <n v="321324"/>
    <n v="321324"/>
    <n v="321324"/>
    <x v="0"/>
    <x v="0"/>
    <n v="0"/>
    <x v="0"/>
    <x v="0"/>
    <n v="32400"/>
    <n v="32400"/>
    <x v="0"/>
    <s v="ZCSU6726080"/>
    <x v="1"/>
    <x v="1"/>
    <x v="0"/>
    <n v="3"/>
    <s v="4500022781"/>
    <x v="1"/>
    <x v="0"/>
    <s v="2352029397"/>
    <d v="2023-04-12T00:00:00"/>
    <n v="477456000"/>
    <n v="577721000"/>
    <x v="0"/>
    <n v="131301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3"/>
    <x v="0"/>
    <x v="6"/>
    <n v="4774553316"/>
  </r>
  <r>
    <n v="369"/>
    <s v="00000000006020230522011504"/>
    <x v="0"/>
    <x v="0"/>
    <n v="292435"/>
    <x v="61"/>
    <x v="2"/>
    <s v="KKLUHAM141881"/>
    <s v="DALIAN HIGHWAY"/>
    <x v="0"/>
    <x v="0"/>
    <x v="0"/>
    <s v="292432/KPU.1/2023"/>
    <d v="2023-06-13T00:00:00"/>
    <n v="620230600114941"/>
    <d v="2023-06-1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13"/>
    <x v="0"/>
    <x v="0"/>
    <s v="2352030868"/>
    <d v="2023-04-18T00:00:00"/>
    <d v="2023-04-18T00:00:00"/>
    <x v="16"/>
    <x v="14"/>
    <x v="0"/>
    <x v="0"/>
    <s v="V.99"/>
    <x v="0"/>
    <d v="2023-06-11T00:00:00"/>
    <x v="0"/>
    <x v="0"/>
    <n v="14982"/>
    <n v="1192518"/>
    <n v="1192518"/>
    <n v="1192518"/>
    <x v="0"/>
    <x v="0"/>
    <n v="0"/>
    <x v="0"/>
    <x v="0"/>
    <n v="117774"/>
    <n v="117774"/>
    <x v="0"/>
    <s v="ZCSU6726080"/>
    <x v="1"/>
    <x v="1"/>
    <x v="0"/>
    <n v="9"/>
    <s v="4500022694"/>
    <x v="1"/>
    <x v="0"/>
    <s v="2352030868"/>
    <d v="2023-04-18T00:00:00"/>
    <n v="1786631000"/>
    <n v="2161823000"/>
    <x v="0"/>
    <n v="491324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0"/>
    <x v="0"/>
    <x v="0"/>
    <n v="17866304676"/>
  </r>
  <r>
    <n v="370"/>
    <s v="00000000006020230522011505"/>
    <x v="0"/>
    <x v="0"/>
    <n v="292424"/>
    <x v="61"/>
    <x v="5"/>
    <s v="KKLUHAM141882"/>
    <s v="DALIAN HIGHWAY"/>
    <x v="0"/>
    <x v="0"/>
    <x v="0"/>
    <s v="292421/KPU.1/2023"/>
    <d v="2023-06-13T00:00:00"/>
    <n v="620230600114798"/>
    <d v="2023-06-1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14"/>
    <x v="0"/>
    <x v="0"/>
    <s v="2352030869"/>
    <d v="2023-04-18T00:00:00"/>
    <d v="2023-04-18T00:00:00"/>
    <x v="16"/>
    <x v="14"/>
    <x v="0"/>
    <x v="0"/>
    <s v="V.99"/>
    <x v="0"/>
    <d v="2023-06-11T00:00:00"/>
    <x v="0"/>
    <x v="0"/>
    <n v="14982"/>
    <n v="927514"/>
    <n v="927514"/>
    <n v="927514"/>
    <x v="0"/>
    <x v="0"/>
    <n v="0"/>
    <x v="0"/>
    <x v="0"/>
    <n v="91602"/>
    <n v="91602"/>
    <x v="0"/>
    <s v="ZCSU6726080"/>
    <x v="1"/>
    <x v="1"/>
    <x v="0"/>
    <n v="7"/>
    <s v="4500022694"/>
    <x v="1"/>
    <x v="0"/>
    <s v="2352030869"/>
    <d v="2023-04-18T00:00:00"/>
    <n v="1389602000"/>
    <n v="1681418000"/>
    <x v="0"/>
    <n v="382141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0"/>
    <x v="0"/>
    <x v="0"/>
    <n v="13896014748"/>
  </r>
  <r>
    <n v="371"/>
    <s v="00000000006020230522011506"/>
    <x v="0"/>
    <x v="0"/>
    <n v="295197"/>
    <x v="62"/>
    <x v="5"/>
    <s v="KKLUHAM141883"/>
    <s v="DALIAN HIGHWAY"/>
    <x v="0"/>
    <x v="0"/>
    <x v="0"/>
    <s v="295239/KPU.1/2023"/>
    <d v="2023-06-14T00:00:00"/>
    <n v="620230600135109"/>
    <d v="2023-06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15"/>
    <x v="0"/>
    <x v="0"/>
    <s v="2352030871"/>
    <d v="2023-04-18T00:00:00"/>
    <d v="2023-04-18T00:00:00"/>
    <x v="16"/>
    <x v="14"/>
    <x v="0"/>
    <x v="0"/>
    <s v="V.99"/>
    <x v="0"/>
    <d v="2023-06-11T00:00:00"/>
    <x v="0"/>
    <x v="0"/>
    <n v="14872"/>
    <n v="903598"/>
    <n v="903598"/>
    <n v="903598"/>
    <x v="0"/>
    <x v="0"/>
    <n v="0"/>
    <x v="0"/>
    <x v="0"/>
    <n v="75777"/>
    <n v="75777"/>
    <x v="0"/>
    <s v="ZCSU6726080"/>
    <x v="1"/>
    <x v="1"/>
    <x v="0"/>
    <n v="7"/>
    <s v="4500022791, 4500022693"/>
    <x v="1"/>
    <x v="0"/>
    <s v="2352030871"/>
    <d v="2023-04-18T00:00:00"/>
    <n v="1343831000"/>
    <n v="1626036000"/>
    <x v="0"/>
    <n v="369554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4X4"/>
    <x v="0"/>
    <s v="TRUCK CHASSIS  "/>
    <s v="GVW 24.500 KGS"/>
    <x v="0"/>
    <x v="0"/>
    <x v="1"/>
    <x v="0"/>
    <x v="1"/>
    <n v="13438309456"/>
  </r>
  <r>
    <n v="372"/>
    <s v="00000000006020230522011507"/>
    <x v="0"/>
    <x v="0"/>
    <n v="292425"/>
    <x v="61"/>
    <x v="2"/>
    <s v="KKLUHAM141884"/>
    <s v="DALIAN HIGHWAY"/>
    <x v="0"/>
    <x v="0"/>
    <x v="0"/>
    <s v="292422/KPU.1/2023"/>
    <d v="2023-06-13T00:00:00"/>
    <n v="620230600114799"/>
    <d v="2023-06-1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16"/>
    <x v="0"/>
    <x v="0"/>
    <s v="2352030877"/>
    <d v="2023-04-18T00:00:00"/>
    <d v="2023-04-18T00:00:00"/>
    <x v="16"/>
    <x v="14"/>
    <x v="0"/>
    <x v="0"/>
    <s v="V.99"/>
    <x v="0"/>
    <d v="2023-06-11T00:00:00"/>
    <x v="0"/>
    <x v="0"/>
    <n v="14982"/>
    <n v="979264"/>
    <n v="979264"/>
    <n v="979264"/>
    <x v="0"/>
    <x v="0"/>
    <n v="0"/>
    <x v="0"/>
    <x v="0"/>
    <n v="98688"/>
    <n v="98688"/>
    <x v="0"/>
    <s v="ZCSU6726080"/>
    <x v="1"/>
    <x v="1"/>
    <x v="0"/>
    <n v="9"/>
    <s v="4500022481, 4500022693"/>
    <x v="1"/>
    <x v="0"/>
    <s v="2352030877"/>
    <d v="2023-04-18T00:00:00"/>
    <n v="1467134000"/>
    <n v="1775232000"/>
    <x v="0"/>
    <n v="403462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14671333248"/>
  </r>
  <r>
    <n v="373"/>
    <s v="00000000006020230522011508"/>
    <x v="0"/>
    <x v="0"/>
    <n v="292422"/>
    <x v="61"/>
    <x v="4"/>
    <s v="KKLUHAM141885"/>
    <s v="DALIAN HIGHWAY"/>
    <x v="0"/>
    <x v="0"/>
    <x v="0"/>
    <s v="292419/KPU.1/2023"/>
    <d v="2023-06-13T00:00:00"/>
    <n v="620230600114810"/>
    <d v="2023-06-1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17"/>
    <x v="0"/>
    <x v="0"/>
    <s v="2352030879"/>
    <d v="2023-04-18T00:00:00"/>
    <d v="2023-04-18T00:00:00"/>
    <x v="16"/>
    <x v="14"/>
    <x v="0"/>
    <x v="0"/>
    <s v="V.99"/>
    <x v="0"/>
    <d v="2023-06-11T00:00:00"/>
    <x v="0"/>
    <x v="0"/>
    <n v="14982"/>
    <n v="110839"/>
    <n v="110839"/>
    <n v="110839"/>
    <x v="0"/>
    <x v="0"/>
    <n v="0"/>
    <x v="0"/>
    <x v="0"/>
    <n v="10854"/>
    <n v="10854"/>
    <x v="0"/>
    <s v="ZCSU6726080"/>
    <x v="1"/>
    <x v="1"/>
    <x v="1"/>
    <n v="1"/>
    <s v="4500022965"/>
    <x v="1"/>
    <x v="0"/>
    <s v="2352030879"/>
    <d v="2023-04-18T00:00:00"/>
    <n v="166059000"/>
    <n v="200932000"/>
    <x v="0"/>
    <n v="4566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1660589898"/>
  </r>
  <r>
    <n v="374"/>
    <s v="00000000006020230522011509"/>
    <x v="0"/>
    <x v="0"/>
    <n v="292423"/>
    <x v="61"/>
    <x v="14"/>
    <s v="KKLUHAM141886"/>
    <s v="DALIAN HIGHWAY"/>
    <x v="0"/>
    <x v="0"/>
    <x v="0"/>
    <s v="292420/KPU.1/2023"/>
    <d v="2023-06-13T00:00:00"/>
    <n v="620230600114818"/>
    <d v="2023-06-13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18"/>
    <x v="0"/>
    <x v="0"/>
    <s v="2352030881"/>
    <d v="2023-04-18T00:00:00"/>
    <d v="2023-04-18T00:00:00"/>
    <x v="16"/>
    <x v="14"/>
    <x v="0"/>
    <x v="0"/>
    <s v="V.99"/>
    <x v="0"/>
    <d v="2023-06-11T00:00:00"/>
    <x v="0"/>
    <x v="0"/>
    <n v="14982"/>
    <n v="428392"/>
    <n v="428392"/>
    <n v="428392"/>
    <x v="0"/>
    <x v="0"/>
    <n v="0"/>
    <x v="0"/>
    <x v="0"/>
    <n v="43068"/>
    <n v="43068"/>
    <x v="0"/>
    <s v="ZCSU6726080"/>
    <x v="1"/>
    <x v="1"/>
    <x v="0"/>
    <n v="4"/>
    <s v="4500022481"/>
    <x v="1"/>
    <x v="0"/>
    <s v="2352030881"/>
    <d v="2023-04-18T00:00:00"/>
    <n v="641817000"/>
    <n v="776599000"/>
    <x v="0"/>
    <n v="176500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0"/>
    <x v="0"/>
    <x v="0"/>
    <n v="6418168944"/>
  </r>
  <r>
    <n v="375"/>
    <s v="00000000006020230522011510"/>
    <x v="0"/>
    <x v="0"/>
    <n v="258253"/>
    <x v="63"/>
    <x v="4"/>
    <s v="HENJK43MJ801"/>
    <s v="COSMIC OAK"/>
    <x v="0"/>
    <x v="0"/>
    <x v="0"/>
    <s v="258275/KPU.1/2023"/>
    <d v="2023-05-26T00:00:00"/>
    <n v="620230500261016"/>
    <d v="2023-05-26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1"/>
    <x v="1"/>
    <x v="1"/>
    <x v="7"/>
    <x v="0"/>
    <x v="3"/>
    <x v="0"/>
    <x v="0"/>
    <n v="2250"/>
    <d v="2023-05-23T00:00:00"/>
    <n v="24"/>
    <x v="0"/>
    <x v="0"/>
    <s v="CV31756"/>
    <d v="2023-04-24T00:00:00"/>
    <d v="2023-05-12T00:00:00"/>
    <x v="16"/>
    <x v="14"/>
    <x v="0"/>
    <x v="0"/>
    <s v="V.100"/>
    <x v="0"/>
    <d v="2023-05-25T00:00:00"/>
    <x v="1"/>
    <x v="0"/>
    <n v="14859"/>
    <n v="525467"/>
    <n v="539197.29"/>
    <n v="525467"/>
    <x v="0"/>
    <x v="0"/>
    <n v="13730.29"/>
    <x v="0"/>
    <x v="0"/>
    <n v="49748"/>
    <n v="49221"/>
    <x v="0"/>
    <s v="ZCSU6726080"/>
    <x v="1"/>
    <x v="1"/>
    <x v="2"/>
    <n v="5"/>
    <s v="SESUAI BL"/>
    <x v="1"/>
    <x v="0"/>
    <s v="CV31756"/>
    <d v="2023-04-24T00:00:00"/>
    <n v="0"/>
    <n v="881313000"/>
    <x v="0"/>
    <n v="20029900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s v="KOMATSU WHEEL LOADER MODEL WA600-6R (LESS BUCKET), KEADAAN BARU SN:KMTWA104KPD065190 EN:616300"/>
    <x v="1"/>
    <s v="WA600-6R       "/>
    <s v="4500022742"/>
    <x v="0"/>
    <x v="0"/>
    <x v="0"/>
    <x v="0"/>
    <x v="0"/>
    <n v="8011932532.1099997"/>
  </r>
  <r>
    <n v="376"/>
    <s v="00000000006020230522011511"/>
    <x v="0"/>
    <x v="0"/>
    <n v="258257"/>
    <x v="63"/>
    <x v="4"/>
    <s v="HENJK43MJ802"/>
    <s v="COSMIC OAK"/>
    <x v="0"/>
    <x v="0"/>
    <x v="0"/>
    <s v="258279/KPU.1/2023"/>
    <d v="2023-05-26T00:00:00"/>
    <n v="620230500262104"/>
    <d v="2023-05-2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7"/>
    <x v="0"/>
    <x v="3"/>
    <x v="0"/>
    <x v="0"/>
    <n v="2250"/>
    <d v="2023-05-23T00:00:00"/>
    <n v="25"/>
    <x v="0"/>
    <x v="0"/>
    <s v="CV31759"/>
    <d v="2023-04-24T00:00:00"/>
    <d v="2023-05-12T00:00:00"/>
    <x v="16"/>
    <x v="14"/>
    <x v="0"/>
    <x v="0"/>
    <s v="V.100"/>
    <x v="0"/>
    <d v="2023-05-25T00:00:00"/>
    <x v="1"/>
    <x v="0"/>
    <n v="14859"/>
    <n v="438743"/>
    <n v="451729.74"/>
    <n v="438743"/>
    <x v="0"/>
    <x v="0"/>
    <n v="12986.74"/>
    <x v="0"/>
    <x v="0"/>
    <n v="36370"/>
    <n v="36270"/>
    <x v="0"/>
    <s v="ZCSU6726080"/>
    <x v="1"/>
    <x v="1"/>
    <x v="2"/>
    <n v="2"/>
    <s v="SESUAI BL"/>
    <x v="1"/>
    <x v="0"/>
    <s v="CV31759"/>
    <d v="2023-04-24T00:00:00"/>
    <n v="0"/>
    <n v="738348000"/>
    <x v="0"/>
    <n v="167807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RIGID DUMP TRUCK MODEL HD465-7R (W/O BODY) KEADAAN BARU SN:KMTHD034VPD017215 EN:616313"/>
    <x v="1"/>
    <s v="HD465-7R       "/>
    <s v="4500022728"/>
    <x v="0"/>
    <x v="0"/>
    <x v="0"/>
    <x v="0"/>
    <x v="0"/>
    <n v="6712252206.6599998"/>
  </r>
  <r>
    <n v="377"/>
    <s v="00000000006020230522011512"/>
    <x v="0"/>
    <x v="0"/>
    <n v="258259"/>
    <x v="63"/>
    <x v="14"/>
    <s v="HENJK43MJ803"/>
    <s v="COSMIC OAK"/>
    <x v="0"/>
    <x v="0"/>
    <x v="0"/>
    <s v="258281/KPU.1/2023"/>
    <d v="2023-05-26T00:00:00"/>
    <n v="620230500262365"/>
    <d v="2023-05-2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7"/>
    <x v="0"/>
    <x v="3"/>
    <x v="0"/>
    <x v="0"/>
    <n v="2250"/>
    <d v="2023-05-23T00:00:00"/>
    <n v="26"/>
    <x v="0"/>
    <x v="0"/>
    <s v="CV31762"/>
    <d v="2023-04-24T00:00:00"/>
    <d v="2023-05-12T00:00:00"/>
    <x v="16"/>
    <x v="14"/>
    <x v="0"/>
    <x v="0"/>
    <s v="V.100"/>
    <x v="0"/>
    <d v="2023-05-25T00:00:00"/>
    <x v="1"/>
    <x v="0"/>
    <n v="14859"/>
    <n v="2741080"/>
    <n v="2823182.02"/>
    <n v="2741080"/>
    <x v="0"/>
    <x v="0"/>
    <n v="82102.02"/>
    <x v="0"/>
    <x v="0"/>
    <n v="224404"/>
    <n v="224016"/>
    <x v="0"/>
    <s v="ZCSU6726080"/>
    <x v="1"/>
    <x v="1"/>
    <x v="2"/>
    <n v="12"/>
    <s v="SESUAI BL"/>
    <x v="1"/>
    <x v="0"/>
    <s v="CV31762"/>
    <d v="2023-04-24T00:00:00"/>
    <n v="0"/>
    <n v="4614463000"/>
    <x v="0"/>
    <n v="1048742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DUMP TRUCK MODEL HD785-7 (W/O BODY), KEADAAN BARU SN:KMTHD023VPD034587 EN:515388"/>
    <x v="1"/>
    <s v="HD785-7        "/>
    <s v="4500022727"/>
    <x v="0"/>
    <x v="0"/>
    <x v="0"/>
    <x v="0"/>
    <x v="0"/>
    <n v="41949661635.18"/>
  </r>
  <r>
    <n v="378"/>
    <s v="00000000006020230522011513"/>
    <x v="0"/>
    <x v="0"/>
    <n v="258266"/>
    <x v="63"/>
    <x v="3"/>
    <s v="HENJK43MJ804"/>
    <s v="COSMIC OAK"/>
    <x v="0"/>
    <x v="0"/>
    <x v="0"/>
    <s v="258286/KPU.1/2023"/>
    <d v="2023-05-26T00:00:00"/>
    <n v="620230500262060"/>
    <d v="2023-05-2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7"/>
    <x v="0"/>
    <x v="3"/>
    <x v="0"/>
    <x v="0"/>
    <n v="2250"/>
    <d v="2023-05-23T00:00:00"/>
    <n v="27"/>
    <x v="0"/>
    <x v="0"/>
    <s v="CV31764"/>
    <d v="2023-04-24T00:00:00"/>
    <d v="2023-05-12T00:00:00"/>
    <x v="16"/>
    <x v="14"/>
    <x v="0"/>
    <x v="0"/>
    <s v="V.100"/>
    <x v="0"/>
    <d v="2023-05-25T00:00:00"/>
    <x v="1"/>
    <x v="0"/>
    <n v="14859"/>
    <n v="2002086"/>
    <n v="2083877"/>
    <n v="2002086"/>
    <x v="0"/>
    <x v="0"/>
    <n v="81791"/>
    <x v="0"/>
    <x v="0"/>
    <n v="208932"/>
    <n v="208926"/>
    <x v="0"/>
    <s v="ZCSU6726080"/>
    <x v="1"/>
    <x v="1"/>
    <x v="2"/>
    <n v="12"/>
    <s v="SESUAI BL"/>
    <x v="1"/>
    <x v="0"/>
    <s v="CV31764"/>
    <d v="2023-04-24T00:00:00"/>
    <n v="0"/>
    <n v="3406077000"/>
    <x v="0"/>
    <n v="774109000"/>
    <x v="0"/>
    <x v="0"/>
    <x v="0"/>
    <x v="0"/>
    <x v="0"/>
    <x v="0"/>
    <x v="0"/>
    <x v="0"/>
    <x v="0"/>
    <x v="0"/>
    <x v="0"/>
    <x v="0"/>
    <x v="0"/>
    <x v="0"/>
    <x v="0"/>
    <x v="0"/>
    <x v="1"/>
    <x v="5"/>
    <s v="KOMATSU ARTICULATED DUMP TRUCK MODEL HM400-3R, KEADAAN BARU SN:KMTHM013TPD009344 EN:639006"/>
    <x v="1"/>
    <s v="HM400-3R       "/>
    <s v="4500022738"/>
    <x v="0"/>
    <x v="0"/>
    <x v="0"/>
    <x v="0"/>
    <x v="0"/>
    <n v="30964328343"/>
  </r>
  <r>
    <n v="379"/>
    <s v="00000000006020230522011514"/>
    <x v="0"/>
    <x v="0"/>
    <n v="258258"/>
    <x v="63"/>
    <x v="4"/>
    <s v="HENJK43MJ805"/>
    <s v="COSMIC OAK"/>
    <x v="0"/>
    <x v="0"/>
    <x v="0"/>
    <s v="258280/KPU.1/2023"/>
    <d v="2023-05-26T00:00:00"/>
    <n v="620230500262108"/>
    <d v="2023-05-26T00:00:00"/>
    <x v="0"/>
    <x v="0"/>
    <x v="0"/>
    <x v="0"/>
    <x v="0"/>
    <x v="0"/>
    <x v="0"/>
    <x v="0"/>
    <x v="0"/>
    <x v="0"/>
    <x v="0"/>
    <x v="0"/>
    <x v="0"/>
    <x v="1"/>
    <x v="3"/>
    <x v="1"/>
    <x v="1"/>
    <x v="1"/>
    <x v="1"/>
    <x v="1"/>
    <x v="1"/>
    <x v="1"/>
    <x v="7"/>
    <x v="0"/>
    <x v="3"/>
    <x v="0"/>
    <x v="0"/>
    <n v="2250"/>
    <d v="2023-05-23T00:00:00"/>
    <n v="28"/>
    <x v="0"/>
    <x v="0"/>
    <s v="CV33098"/>
    <d v="2023-04-24T00:00:00"/>
    <d v="2023-05-12T00:00:00"/>
    <x v="16"/>
    <x v="14"/>
    <x v="0"/>
    <x v="0"/>
    <s v="V.100"/>
    <x v="0"/>
    <d v="2023-05-25T00:00:00"/>
    <x v="1"/>
    <x v="0"/>
    <n v="14859"/>
    <n v="499958"/>
    <n v="513688.29"/>
    <n v="499958"/>
    <x v="0"/>
    <x v="0"/>
    <n v="13730.29"/>
    <x v="0"/>
    <x v="0"/>
    <n v="49748"/>
    <n v="49221"/>
    <x v="0"/>
    <s v="ZCSU6726080"/>
    <x v="1"/>
    <x v="1"/>
    <x v="2"/>
    <n v="5"/>
    <s v="SESUAI BL"/>
    <x v="1"/>
    <x v="0"/>
    <s v="CV33098"/>
    <d v="2023-04-24T00:00:00"/>
    <n v="0"/>
    <n v="839619000"/>
    <x v="0"/>
    <n v="190823000"/>
    <x v="0"/>
    <x v="0"/>
    <x v="0"/>
    <x v="0"/>
    <x v="0"/>
    <x v="0"/>
    <x v="0"/>
    <x v="0"/>
    <x v="0"/>
    <x v="0"/>
    <x v="0"/>
    <x v="0"/>
    <x v="0"/>
    <x v="0"/>
    <x v="0"/>
    <x v="0"/>
    <x v="1"/>
    <x v="6"/>
    <s v="KOMATSU WHEEL LOADER MODEL WA600-6R (LESS BUCKET), KEADAAN BARU SN:KMTWA104JPD065191 EN:616303"/>
    <x v="1"/>
    <s v="WA600-6R       "/>
    <s v="4500022856"/>
    <x v="0"/>
    <x v="0"/>
    <x v="0"/>
    <x v="0"/>
    <x v="0"/>
    <n v="7632894301.1099997"/>
  </r>
  <r>
    <n v="380"/>
    <s v="00000000006020230523011516"/>
    <x v="0"/>
    <x v="0"/>
    <n v="266018"/>
    <x v="64"/>
    <x v="4"/>
    <s v="NYKS500028261"/>
    <s v="MORNING MIDAS"/>
    <x v="0"/>
    <x v="0"/>
    <x v="0"/>
    <s v="265930/KPU.1/2023"/>
    <d v="2023-05-30T00:00:00"/>
    <n v="620230500297534"/>
    <d v="2023-05-3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302"/>
    <d v="2023-05-27T00:00:00"/>
    <n v="12"/>
    <x v="0"/>
    <x v="0"/>
    <s v="2352032366"/>
    <d v="2023-04-27T00:00:00"/>
    <d v="2023-04-27T00:00:00"/>
    <x v="16"/>
    <x v="14"/>
    <x v="0"/>
    <x v="0"/>
    <s v="V.006"/>
    <x v="0"/>
    <d v="2023-05-30T00:00:00"/>
    <x v="0"/>
    <x v="0"/>
    <n v="14859"/>
    <n v="138828"/>
    <n v="138828"/>
    <n v="138828"/>
    <x v="0"/>
    <x v="0"/>
    <n v="0"/>
    <x v="0"/>
    <x v="0"/>
    <n v="11509"/>
    <n v="11509"/>
    <x v="0"/>
    <s v="ZCSU6726080"/>
    <x v="1"/>
    <x v="1"/>
    <x v="1"/>
    <n v="1"/>
    <s v="4500022593"/>
    <x v="1"/>
    <x v="0"/>
    <s v="2352032366"/>
    <d v="2023-04-27T00:00:00"/>
    <n v="206285000"/>
    <n v="249605000"/>
    <x v="0"/>
    <n v="56729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4"/>
    <x v="0"/>
    <x v="4"/>
    <n v="2062845252"/>
  </r>
  <r>
    <n v="381"/>
    <s v="00000000006020230523011517"/>
    <x v="0"/>
    <x v="0"/>
    <n v="266019"/>
    <x v="64"/>
    <x v="0"/>
    <s v="NYKS500028348"/>
    <s v="MORNING MIDAS"/>
    <x v="0"/>
    <x v="0"/>
    <x v="0"/>
    <s v="265931/KPU.1/2023"/>
    <d v="2023-05-30T00:00:00"/>
    <n v="620230500297744"/>
    <d v="2023-05-3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302"/>
    <d v="2023-05-27T00:00:00"/>
    <n v="13"/>
    <x v="0"/>
    <x v="0"/>
    <s v="2352032286"/>
    <d v="2023-04-27T00:00:00"/>
    <d v="2023-04-27T00:00:00"/>
    <x v="16"/>
    <x v="14"/>
    <x v="0"/>
    <x v="0"/>
    <s v="V.006"/>
    <x v="0"/>
    <d v="2023-05-30T00:00:00"/>
    <x v="0"/>
    <x v="0"/>
    <n v="14859"/>
    <n v="416484"/>
    <n v="416484"/>
    <n v="416484"/>
    <x v="0"/>
    <x v="0"/>
    <n v="0"/>
    <x v="0"/>
    <x v="0"/>
    <n v="34527"/>
    <n v="34527"/>
    <x v="0"/>
    <s v="ZCSU6726080"/>
    <x v="1"/>
    <x v="1"/>
    <x v="2"/>
    <n v="3"/>
    <s v="4500022593"/>
    <x v="1"/>
    <x v="0"/>
    <s v="2352032286"/>
    <d v="2023-04-27T00:00:00"/>
    <n v="618854000"/>
    <n v="748813000"/>
    <x v="0"/>
    <n v="170185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4"/>
    <x v="0"/>
    <x v="4"/>
    <n v="6188535756"/>
  </r>
  <r>
    <n v="382"/>
    <s v="00000000006020230523011518"/>
    <x v="0"/>
    <x v="0"/>
    <n v="266020"/>
    <x v="64"/>
    <x v="6"/>
    <s v="NYKS500028349"/>
    <s v="MORNING MIDAS"/>
    <x v="0"/>
    <x v="0"/>
    <x v="0"/>
    <s v="265932/KPU.1/2023"/>
    <d v="2023-05-30T00:00:00"/>
    <n v="620230500297788"/>
    <d v="2023-05-3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302"/>
    <d v="2023-05-27T00:00:00"/>
    <n v="14"/>
    <x v="0"/>
    <x v="0"/>
    <s v="2352032289"/>
    <d v="2023-04-27T00:00:00"/>
    <d v="2023-04-27T00:00:00"/>
    <x v="16"/>
    <x v="14"/>
    <x v="0"/>
    <x v="0"/>
    <s v="V.006"/>
    <x v="0"/>
    <d v="2023-05-30T00:00:00"/>
    <x v="0"/>
    <x v="0"/>
    <n v="14859"/>
    <n v="265004"/>
    <n v="265004"/>
    <n v="265004"/>
    <x v="0"/>
    <x v="0"/>
    <n v="0"/>
    <x v="0"/>
    <x v="0"/>
    <n v="26182"/>
    <n v="26182"/>
    <x v="0"/>
    <s v="ZCSU6726080"/>
    <x v="1"/>
    <x v="1"/>
    <x v="0"/>
    <n v="2"/>
    <s v="4500022846"/>
    <x v="1"/>
    <x v="0"/>
    <s v="2352032289"/>
    <d v="2023-04-27T00:00:00"/>
    <n v="393770000"/>
    <n v="476462000"/>
    <x v="0"/>
    <n v="108287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4"/>
    <x v="0"/>
    <x v="4"/>
    <n v="3937694436"/>
  </r>
  <r>
    <n v="383"/>
    <s v="00000000006020230523011519"/>
    <x v="0"/>
    <x v="0"/>
    <n v="266022"/>
    <x v="64"/>
    <x v="11"/>
    <s v="NYKS500028351"/>
    <s v="MORNING MIDAS"/>
    <x v="0"/>
    <x v="0"/>
    <x v="0"/>
    <s v="265934/KPU.1/2023"/>
    <d v="2023-05-30T00:00:00"/>
    <n v="620230500297913"/>
    <d v="2023-05-3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302"/>
    <d v="2023-05-27T00:00:00"/>
    <n v="15"/>
    <x v="0"/>
    <x v="0"/>
    <s v="2352032263"/>
    <d v="2023-04-27T00:00:00"/>
    <d v="2023-04-27T00:00:00"/>
    <x v="16"/>
    <x v="14"/>
    <x v="0"/>
    <x v="0"/>
    <s v="V.006"/>
    <x v="0"/>
    <d v="2023-05-30T00:00:00"/>
    <x v="0"/>
    <x v="0"/>
    <n v="14859"/>
    <n v="888514"/>
    <n v="888514"/>
    <n v="888514"/>
    <x v="0"/>
    <x v="0"/>
    <n v="0"/>
    <x v="0"/>
    <x v="0"/>
    <n v="86878"/>
    <n v="86878"/>
    <x v="0"/>
    <s v="ZCSU6726080"/>
    <x v="1"/>
    <x v="1"/>
    <x v="2"/>
    <n v="8"/>
    <s v="4500022481, 4500022482"/>
    <x v="1"/>
    <x v="0"/>
    <s v="2352032263"/>
    <d v="2023-04-27T00:00:00"/>
    <n v="1320243000"/>
    <n v="1597494000"/>
    <x v="0"/>
    <n v="363067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4"/>
    <x v="0"/>
    <x v="4"/>
    <n v="13202429526"/>
  </r>
  <r>
    <n v="384"/>
    <s v="00000000006020230523011520"/>
    <x v="0"/>
    <x v="0"/>
    <n v="266021"/>
    <x v="64"/>
    <x v="4"/>
    <s v="NYKS500028352"/>
    <s v="MORNING MIDAS"/>
    <x v="0"/>
    <x v="0"/>
    <x v="0"/>
    <s v="265933/KPU.1/2023"/>
    <d v="2023-05-30T00:00:00"/>
    <n v="620230500297810"/>
    <d v="2023-05-30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302"/>
    <d v="2023-05-27T00:00:00"/>
    <n v="16"/>
    <x v="0"/>
    <x v="0"/>
    <s v="2352032309"/>
    <d v="2023-04-27T00:00:00"/>
    <d v="2023-04-27T00:00:00"/>
    <x v="16"/>
    <x v="14"/>
    <x v="0"/>
    <x v="0"/>
    <s v="V.006"/>
    <x v="0"/>
    <d v="2023-05-30T00:00:00"/>
    <x v="0"/>
    <x v="0"/>
    <n v="14859"/>
    <n v="122480"/>
    <n v="122480"/>
    <n v="122480"/>
    <x v="0"/>
    <x v="0"/>
    <n v="0"/>
    <x v="0"/>
    <x v="0"/>
    <n v="12552"/>
    <n v="12552"/>
    <x v="0"/>
    <s v="ZCSU6726080"/>
    <x v="1"/>
    <x v="1"/>
    <x v="1"/>
    <n v="1"/>
    <s v="4500022693"/>
    <x v="1"/>
    <x v="0"/>
    <s v="2352032309"/>
    <d v="2023-04-27T00:00:00"/>
    <n v="181994000"/>
    <n v="220212000"/>
    <x v="0"/>
    <n v="50049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P410-B8X4"/>
    <x v="0"/>
    <s v="TRUCK CHASSIS  "/>
    <s v="GVW 50.000 KGS"/>
    <x v="0"/>
    <x v="0"/>
    <x v="4"/>
    <x v="0"/>
    <x v="4"/>
    <n v="1819930320"/>
  </r>
  <r>
    <n v="385"/>
    <s v="00000000006020230525011521"/>
    <x v="0"/>
    <x v="0"/>
    <n v="289092"/>
    <x v="60"/>
    <x v="6"/>
    <s v="KKLUHAM142013"/>
    <s v="MEDITERRANEAN HIG"/>
    <x v="0"/>
    <x v="0"/>
    <x v="0"/>
    <s v="289150/KPU.1/2023"/>
    <d v="2023-06-12T00:00:00"/>
    <n v="620230600095514"/>
    <d v="2023-06-12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33"/>
    <x v="0"/>
    <x v="0"/>
    <s v="2352031465"/>
    <d v="2023-04-25T00:00:00"/>
    <d v="2023-04-25T00:00:00"/>
    <x v="16"/>
    <x v="14"/>
    <x v="0"/>
    <x v="0"/>
    <s v="V133"/>
    <x v="0"/>
    <d v="2023-06-11T00:00:00"/>
    <x v="0"/>
    <x v="0"/>
    <n v="14982"/>
    <n v="265004"/>
    <n v="265004"/>
    <n v="265004"/>
    <x v="0"/>
    <x v="0"/>
    <n v="0"/>
    <x v="0"/>
    <x v="0"/>
    <n v="26182"/>
    <n v="26182"/>
    <x v="0"/>
    <s v="ZCSU6726080"/>
    <x v="1"/>
    <x v="1"/>
    <x v="0"/>
    <n v="2"/>
    <s v="4500022846"/>
    <x v="1"/>
    <x v="0"/>
    <s v="2352031465"/>
    <d v="2023-04-25T00:00:00"/>
    <n v="397029000"/>
    <n v="480406000"/>
    <x v="0"/>
    <n v="109183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4"/>
    <x v="0"/>
    <x v="4"/>
    <n v="3970289928"/>
  </r>
  <r>
    <n v="386"/>
    <s v="00000000006020230525011522"/>
    <x v="0"/>
    <x v="0"/>
    <n v="289093"/>
    <x v="60"/>
    <x v="14"/>
    <s v="KKLUHAM142014"/>
    <s v="MEDITERRANEAN HIG"/>
    <x v="0"/>
    <x v="0"/>
    <x v="0"/>
    <s v="289151/KPU.1/2023"/>
    <d v="2023-06-12T00:00:00"/>
    <n v="620230600095515"/>
    <d v="2023-06-12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34"/>
    <x v="0"/>
    <x v="0"/>
    <s v="2352031468"/>
    <d v="2023-04-25T00:00:00"/>
    <d v="2023-04-25T00:00:00"/>
    <x v="16"/>
    <x v="14"/>
    <x v="0"/>
    <x v="0"/>
    <s v="V.133"/>
    <x v="0"/>
    <d v="2023-06-11T00:00:00"/>
    <x v="0"/>
    <x v="0"/>
    <n v="14982"/>
    <n v="428392"/>
    <n v="428392"/>
    <n v="428392"/>
    <x v="0"/>
    <x v="0"/>
    <n v="0"/>
    <x v="0"/>
    <x v="0"/>
    <n v="43068"/>
    <n v="43068"/>
    <x v="0"/>
    <s v="ZCSU6726080"/>
    <x v="1"/>
    <x v="1"/>
    <x v="0"/>
    <n v="4"/>
    <s v="4500022481"/>
    <x v="1"/>
    <x v="0"/>
    <s v="2352031468"/>
    <d v="2023-04-25T00:00:00"/>
    <n v="641817000"/>
    <n v="776599000"/>
    <x v="0"/>
    <n v="176500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4"/>
    <x v="0"/>
    <x v="4"/>
    <n v="6418168944"/>
  </r>
  <r>
    <n v="387"/>
    <s v="00000000006020230525011523"/>
    <x v="0"/>
    <x v="0"/>
    <n v="295185"/>
    <x v="62"/>
    <x v="4"/>
    <s v="KKLUHAM142015"/>
    <s v="MEDITERRANEAN HIG"/>
    <x v="0"/>
    <x v="0"/>
    <x v="0"/>
    <s v="295227/KPU.1/2023"/>
    <d v="2023-06-14T00:00:00"/>
    <n v="620230600130889"/>
    <d v="2023-06-14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35"/>
    <x v="0"/>
    <x v="0"/>
    <s v="2352031472"/>
    <d v="2023-04-25T00:00:00"/>
    <d v="2023-04-25T00:00:00"/>
    <x v="16"/>
    <x v="14"/>
    <x v="0"/>
    <x v="0"/>
    <s v="V.133"/>
    <x v="0"/>
    <d v="2023-06-11T00:00:00"/>
    <x v="0"/>
    <x v="0"/>
    <n v="14982"/>
    <n v="106383"/>
    <n v="106383"/>
    <n v="106383"/>
    <x v="0"/>
    <x v="0"/>
    <n v="0"/>
    <x v="0"/>
    <x v="0"/>
    <n v="10616"/>
    <n v="10616"/>
    <x v="0"/>
    <s v="ZCSU6726080"/>
    <x v="1"/>
    <x v="1"/>
    <x v="1"/>
    <n v="1"/>
    <s v="4500022481"/>
    <x v="1"/>
    <x v="0"/>
    <s v="2352031472"/>
    <d v="2023-04-25T00:00:00"/>
    <n v="159384000"/>
    <n v="192854000"/>
    <x v="0"/>
    <n v="43831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4"/>
    <x v="0"/>
    <s v="TRUCK CHASSIS  "/>
    <s v="GVW 41.000 KGS"/>
    <x v="0"/>
    <x v="0"/>
    <x v="1"/>
    <x v="0"/>
    <x v="1"/>
    <n v="1593830106"/>
  </r>
  <r>
    <n v="388"/>
    <s v="00000000006020230525011524"/>
    <x v="0"/>
    <x v="0"/>
    <n v="289094"/>
    <x v="60"/>
    <x v="10"/>
    <s v="KKLUHAM142016"/>
    <s v="MEDITERRANEAN HIG"/>
    <x v="0"/>
    <x v="0"/>
    <x v="0"/>
    <s v="289152/KPU.1/2023"/>
    <d v="2023-06-12T00:00:00"/>
    <n v="620230600095555"/>
    <d v="2023-06-12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36"/>
    <x v="0"/>
    <x v="0"/>
    <s v="2352031478"/>
    <d v="2023-04-25T00:00:00"/>
    <d v="2023-04-25T00:00:00"/>
    <x v="16"/>
    <x v="14"/>
    <x v="0"/>
    <x v="0"/>
    <s v="V.133"/>
    <x v="0"/>
    <d v="2023-06-11T00:00:00"/>
    <x v="0"/>
    <x v="0"/>
    <n v="14982"/>
    <n v="694140"/>
    <n v="694140"/>
    <n v="694140"/>
    <x v="0"/>
    <x v="0"/>
    <n v="0"/>
    <x v="0"/>
    <x v="0"/>
    <n v="57545"/>
    <n v="57545"/>
    <x v="0"/>
    <s v="ZCSU6726080"/>
    <x v="1"/>
    <x v="1"/>
    <x v="0"/>
    <n v="5"/>
    <s v="4500022593"/>
    <x v="1"/>
    <x v="0"/>
    <s v="2352031478"/>
    <d v="2023-04-25T00:00:00"/>
    <n v="1039961000"/>
    <n v="1258353000"/>
    <x v="0"/>
    <n v="285990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4"/>
    <x v="0"/>
    <x v="4"/>
    <n v="10399605480"/>
  </r>
  <r>
    <n v="389"/>
    <s v="00000000006020230526011525"/>
    <x v="0"/>
    <x v="0"/>
    <n v="275314"/>
    <x v="65"/>
    <x v="10"/>
    <s v="OOLU4115098200"/>
    <s v="OOCL JAKARTA"/>
    <x v="0"/>
    <x v="0"/>
    <x v="0"/>
    <s v="275218/KPU.1/2023"/>
    <d v="2023-06-06T00:00:00"/>
    <n v="620230600029062"/>
    <d v="2023-06-06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2349"/>
    <d v="2023-05-30T00:00:00"/>
    <n v="366"/>
    <x v="0"/>
    <x v="0"/>
    <s v="SA-11197"/>
    <d v="2023-05-18T00:00:00"/>
    <d v="2023-05-18T00:00:00"/>
    <x v="16"/>
    <x v="14"/>
    <x v="0"/>
    <x v="0"/>
    <s v="V.157S"/>
    <x v="0"/>
    <d v="2023-05-31T00:00:00"/>
    <x v="2"/>
    <x v="1"/>
    <n v="106.96810000000001"/>
    <n v="23662700"/>
    <n v="23662700"/>
    <n v="0"/>
    <x v="0"/>
    <x v="0"/>
    <n v="0"/>
    <x v="0"/>
    <x v="0"/>
    <n v="16086"/>
    <n v="14441"/>
    <x v="10"/>
    <s v="OOCU8340780"/>
    <x v="1"/>
    <x v="1"/>
    <x v="2"/>
    <n v="20"/>
    <s v="SESUAI BL"/>
    <x v="2"/>
    <x v="0"/>
    <s v="SA-11197"/>
    <d v="2023-05-18T00:00:00"/>
    <n v="0"/>
    <n v="278427000"/>
    <x v="0"/>
    <n v="63279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X1005HRS, KEADAAN BARU,SN:KZ1106"/>
    <x v="2"/>
    <s v="TM-ZX1005HRS   "/>
    <s v="4500022429"/>
    <x v="0"/>
    <x v="0"/>
    <x v="2"/>
    <x v="0"/>
    <x v="2"/>
    <n v="2531154059.8699999"/>
  </r>
  <r>
    <n v="390"/>
    <s v="00000000006020230531011526"/>
    <x v="0"/>
    <x v="0"/>
    <n v="292427"/>
    <x v="61"/>
    <x v="4"/>
    <s v="NYKS182122045"/>
    <s v="GEMINI LEADER"/>
    <x v="0"/>
    <x v="0"/>
    <x v="0"/>
    <s v="292424/KPU.1/2023"/>
    <d v="2023-06-13T00:00:00"/>
    <n v="620230600115715"/>
    <d v="2023-06-1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2564"/>
    <d v="2023-06-12T00:00:00"/>
    <n v="2"/>
    <x v="0"/>
    <x v="0"/>
    <s v="SA-11205"/>
    <d v="2023-05-22T00:00:00"/>
    <d v="2023-05-22T00:00:00"/>
    <x v="16"/>
    <x v="14"/>
    <x v="0"/>
    <x v="0"/>
    <s v="V.002"/>
    <x v="0"/>
    <d v="2023-06-14T00:00:00"/>
    <x v="2"/>
    <x v="1"/>
    <n v="107.2724"/>
    <n v="41941266"/>
    <n v="41941266"/>
    <n v="0"/>
    <x v="0"/>
    <x v="0"/>
    <n v="0"/>
    <x v="0"/>
    <x v="0"/>
    <n v="38391"/>
    <n v="38330"/>
    <x v="0"/>
    <s v="TGBU2271877"/>
    <x v="2"/>
    <x v="1"/>
    <x v="2"/>
    <n v="3"/>
    <s v="SESUAI BL"/>
    <x v="1"/>
    <x v="0"/>
    <s v="SA-11205"/>
    <d v="2023-05-22T00:00:00"/>
    <n v="0"/>
    <n v="494906000"/>
    <x v="0"/>
    <n v="112479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 SN:542271, EN:6M60-297952"/>
    <x v="2"/>
    <s v="GR-500EXL      "/>
    <s v="4500022678"/>
    <x v="0"/>
    <x v="0"/>
    <x v="8"/>
    <x v="0"/>
    <x v="8"/>
    <n v="4499140262.8584003"/>
  </r>
  <r>
    <n v="391"/>
    <s v="00000000006020230531011527"/>
    <x v="0"/>
    <x v="0"/>
    <n v="292428"/>
    <x v="61"/>
    <x v="4"/>
    <s v="NYKS182122254"/>
    <s v="GEMINI LEADER"/>
    <x v="0"/>
    <x v="0"/>
    <x v="0"/>
    <s v="292425/KPU.1/2023"/>
    <d v="2023-06-13T00:00:00"/>
    <n v="620230600115905"/>
    <d v="2023-06-1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0"/>
    <x v="0"/>
    <x v="1"/>
    <x v="0"/>
    <x v="0"/>
    <n v="2564"/>
    <d v="2023-06-12T00:00:00"/>
    <n v="3"/>
    <x v="0"/>
    <x v="0"/>
    <s v="SA-11206"/>
    <d v="2023-05-22T00:00:00"/>
    <d v="2023-05-22T00:00:00"/>
    <x v="16"/>
    <x v="14"/>
    <x v="0"/>
    <x v="0"/>
    <s v="V.002"/>
    <x v="0"/>
    <d v="2023-06-14T00:00:00"/>
    <x v="2"/>
    <x v="1"/>
    <n v="107.2724"/>
    <n v="41941266"/>
    <n v="41941266"/>
    <n v="0"/>
    <x v="0"/>
    <x v="0"/>
    <n v="0"/>
    <x v="0"/>
    <x v="0"/>
    <n v="38391"/>
    <n v="38330"/>
    <x v="0"/>
    <s v="TGBU2271877"/>
    <x v="2"/>
    <x v="1"/>
    <x v="2"/>
    <n v="3"/>
    <s v="SESUAI BL"/>
    <x v="1"/>
    <x v="0"/>
    <s v="SA-11206"/>
    <d v="2023-05-22T00:00:00"/>
    <n v="0"/>
    <n v="494906000"/>
    <x v="0"/>
    <n v="112479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 SN:542278, EN:6M60-298743"/>
    <x v="2"/>
    <s v="GR-500EXL      "/>
    <s v="4500022678"/>
    <x v="0"/>
    <x v="0"/>
    <x v="8"/>
    <x v="0"/>
    <x v="8"/>
    <n v="4499140262.8584003"/>
  </r>
  <r>
    <n v="392"/>
    <s v="00000000006020230601011529"/>
    <x v="0"/>
    <x v="0"/>
    <n v="279411"/>
    <x v="66"/>
    <x v="4"/>
    <s v="KNZJK53MC001"/>
    <s v="GRANDE FORTUNA"/>
    <x v="0"/>
    <x v="0"/>
    <x v="0"/>
    <s v="279341/KPU.1/2023"/>
    <d v="2023-06-07T00:00:00"/>
    <n v="620230600038126"/>
    <d v="2023-06-06T00:00:00"/>
    <x v="0"/>
    <x v="0"/>
    <x v="0"/>
    <x v="0"/>
    <x v="0"/>
    <x v="0"/>
    <x v="0"/>
    <x v="0"/>
    <x v="0"/>
    <x v="0"/>
    <x v="0"/>
    <x v="0"/>
    <x v="0"/>
    <x v="1"/>
    <x v="4"/>
    <x v="1"/>
    <x v="1"/>
    <x v="4"/>
    <x v="1"/>
    <x v="1"/>
    <x v="1"/>
    <x v="1"/>
    <x v="1"/>
    <x v="0"/>
    <x v="4"/>
    <x v="0"/>
    <x v="0"/>
    <n v="2411"/>
    <d v="2023-06-02T00:00:00"/>
    <n v="25"/>
    <x v="0"/>
    <x v="0"/>
    <s v="CV33091"/>
    <d v="2023-05-09T00:00:00"/>
    <d v="2023-05-24T00:00:00"/>
    <x v="16"/>
    <x v="14"/>
    <x v="0"/>
    <x v="0"/>
    <s v="V.075"/>
    <x v="0"/>
    <d v="2023-06-04T00:00:00"/>
    <x v="1"/>
    <x v="0"/>
    <n v="14919"/>
    <n v="1629415"/>
    <n v="1669669.09"/>
    <n v="1629415"/>
    <x v="0"/>
    <x v="0"/>
    <n v="40254.089999999997"/>
    <x v="0"/>
    <x v="0"/>
    <n v="205245"/>
    <n v="203015"/>
    <x v="0"/>
    <s v="TGBU2271877"/>
    <x v="2"/>
    <x v="1"/>
    <x v="2"/>
    <n v="18"/>
    <s v="SESUAI BL"/>
    <x v="1"/>
    <x v="0"/>
    <s v="CV33091"/>
    <d v="2023-05-09T00:00:00"/>
    <n v="0"/>
    <n v="2740078000"/>
    <x v="0"/>
    <n v="62274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APF030102, EN:900208"/>
    <x v="1"/>
    <s v="PC2000-11R     "/>
    <s v="4500022832"/>
    <x v="0"/>
    <x v="0"/>
    <x v="1"/>
    <x v="0"/>
    <x v="1"/>
    <n v="24909793153.709999"/>
  </r>
  <r>
    <n v="393"/>
    <s v="00000000006020230601011530"/>
    <x v="0"/>
    <x v="0"/>
    <n v="279410"/>
    <x v="66"/>
    <x v="4"/>
    <s v="KNZJK53MC002"/>
    <s v="GRANDE FORTUNA"/>
    <x v="0"/>
    <x v="0"/>
    <x v="0"/>
    <s v="279340/KPU.1/2023"/>
    <d v="2023-06-07T00:00:00"/>
    <n v="620230600036942"/>
    <d v="2023-06-06T00:00:00"/>
    <x v="0"/>
    <x v="0"/>
    <x v="0"/>
    <x v="0"/>
    <x v="0"/>
    <x v="0"/>
    <x v="0"/>
    <x v="0"/>
    <x v="0"/>
    <x v="0"/>
    <x v="0"/>
    <x v="0"/>
    <x v="0"/>
    <x v="1"/>
    <x v="4"/>
    <x v="1"/>
    <x v="1"/>
    <x v="4"/>
    <x v="1"/>
    <x v="1"/>
    <x v="1"/>
    <x v="1"/>
    <x v="1"/>
    <x v="0"/>
    <x v="4"/>
    <x v="0"/>
    <x v="0"/>
    <n v="2411"/>
    <d v="2023-06-02T00:00:00"/>
    <n v="26"/>
    <x v="0"/>
    <x v="0"/>
    <s v="CV33084"/>
    <d v="2023-05-09T00:00:00"/>
    <d v="2023-05-24T00:00:00"/>
    <x v="16"/>
    <x v="14"/>
    <x v="0"/>
    <x v="0"/>
    <s v="V.075"/>
    <x v="0"/>
    <d v="2023-06-04T00:00:00"/>
    <x v="1"/>
    <x v="0"/>
    <n v="14919"/>
    <n v="1729175"/>
    <n v="1769429.09"/>
    <n v="1729175"/>
    <x v="0"/>
    <x v="0"/>
    <n v="40254.089999999997"/>
    <x v="0"/>
    <x v="0"/>
    <n v="205245"/>
    <n v="203015"/>
    <x v="0"/>
    <s v="TGBU2271877"/>
    <x v="2"/>
    <x v="1"/>
    <x v="2"/>
    <n v="18"/>
    <s v="SESUAI BL"/>
    <x v="1"/>
    <x v="0"/>
    <s v="CV33084"/>
    <d v="2023-05-09T00:00:00"/>
    <n v="0"/>
    <n v="2903793000"/>
    <x v="0"/>
    <n v="659953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VPF030101, EN:900205"/>
    <x v="1"/>
    <s v="PC2000-11R     "/>
    <s v="4500022725"/>
    <x v="0"/>
    <x v="0"/>
    <x v="1"/>
    <x v="0"/>
    <x v="1"/>
    <n v="26398112593.709999"/>
  </r>
  <r>
    <n v="394"/>
    <s v="00000000006020230601011531"/>
    <x v="0"/>
    <x v="0"/>
    <n v="280322"/>
    <x v="67"/>
    <x v="4"/>
    <s v="KNZJK53MC003"/>
    <s v="GRANDE FORTUNA"/>
    <x v="0"/>
    <x v="0"/>
    <x v="0"/>
    <s v="280234/KPU.1/2023"/>
    <d v="2023-06-08T00:00:00"/>
    <n v="620230600044555"/>
    <d v="2023-06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10"/>
    <x v="1"/>
    <x v="1"/>
    <x v="1"/>
    <x v="1"/>
    <x v="1"/>
    <x v="0"/>
    <x v="4"/>
    <x v="0"/>
    <x v="0"/>
    <n v="2411"/>
    <d v="2023-06-02T00:00:00"/>
    <n v="27"/>
    <x v="0"/>
    <x v="0"/>
    <s v="CV33080"/>
    <d v="2023-05-09T00:00:00"/>
    <d v="2023-05-24T00:00:00"/>
    <x v="16"/>
    <x v="14"/>
    <x v="0"/>
    <x v="0"/>
    <s v="V.075"/>
    <x v="0"/>
    <d v="2023-06-04T00:00:00"/>
    <x v="1"/>
    <x v="0"/>
    <n v="14982"/>
    <n v="1629415"/>
    <n v="1669499.82"/>
    <n v="1629415"/>
    <x v="0"/>
    <x v="0"/>
    <n v="40084.82"/>
    <x v="0"/>
    <x v="0"/>
    <n v="205245"/>
    <n v="203015"/>
    <x v="0"/>
    <s v="TGBU2271877"/>
    <x v="2"/>
    <x v="1"/>
    <x v="2"/>
    <n v="18"/>
    <s v="SESUAI BL"/>
    <x v="1"/>
    <x v="0"/>
    <s v="CV33080"/>
    <d v="2023-05-09T00:00:00"/>
    <n v="0"/>
    <n v="2751370000"/>
    <x v="0"/>
    <n v="62531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HPF030099, EN:900203"/>
    <x v="1"/>
    <s v="PC2000-11R     "/>
    <s v="4500022724"/>
    <x v="0"/>
    <x v="0"/>
    <x v="5"/>
    <x v="0"/>
    <x v="5"/>
    <n v="25012446303.240002"/>
  </r>
  <r>
    <n v="395"/>
    <s v="00000000006020230601011532"/>
    <x v="0"/>
    <x v="0"/>
    <n v="280336"/>
    <x v="67"/>
    <x v="4"/>
    <s v="KNZJK53MC004"/>
    <s v="GRANDE FORTUNA"/>
    <x v="0"/>
    <x v="0"/>
    <x v="0"/>
    <s v="280248/KPU.1/2023"/>
    <d v="2023-06-08T00:00:00"/>
    <n v="620230600055131"/>
    <d v="2023-06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10"/>
    <x v="1"/>
    <x v="1"/>
    <x v="1"/>
    <x v="1"/>
    <x v="1"/>
    <x v="0"/>
    <x v="4"/>
    <x v="0"/>
    <x v="0"/>
    <n v="2411"/>
    <d v="2023-06-02T00:00:00"/>
    <n v="28"/>
    <x v="0"/>
    <x v="0"/>
    <s v="CV31760"/>
    <d v="2023-05-09T00:00:00"/>
    <d v="2023-05-24T00:00:00"/>
    <x v="16"/>
    <x v="14"/>
    <x v="0"/>
    <x v="0"/>
    <s v="V.075"/>
    <x v="0"/>
    <d v="2023-06-04T00:00:00"/>
    <x v="1"/>
    <x v="0"/>
    <n v="14982"/>
    <n v="1729175"/>
    <n v="1769259.82"/>
    <n v="1729175"/>
    <x v="0"/>
    <x v="0"/>
    <n v="40084.82"/>
    <x v="0"/>
    <x v="0"/>
    <n v="205245"/>
    <n v="203015"/>
    <x v="0"/>
    <s v="TGBU2271877"/>
    <x v="2"/>
    <x v="1"/>
    <x v="2"/>
    <n v="18"/>
    <s v="SESUAI BL"/>
    <x v="1"/>
    <x v="0"/>
    <s v="CV31760"/>
    <d v="2023-05-09T00:00:00"/>
    <n v="0"/>
    <n v="2915776000"/>
    <x v="0"/>
    <n v="66267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APF030097, EN:900199"/>
    <x v="1"/>
    <s v="PC2000-11R     "/>
    <s v="4500022725"/>
    <x v="0"/>
    <x v="0"/>
    <x v="5"/>
    <x v="0"/>
    <x v="5"/>
    <n v="26507050623.240002"/>
  </r>
  <r>
    <n v="396"/>
    <s v="00000000006020230601011533"/>
    <x v="0"/>
    <x v="0"/>
    <n v="280327"/>
    <x v="67"/>
    <x v="4"/>
    <s v="KNZJK53MC005"/>
    <s v="GRANDE FORTUNA"/>
    <x v="0"/>
    <x v="0"/>
    <x v="0"/>
    <s v="280239/KPU.1/2023"/>
    <d v="2023-06-08T00:00:00"/>
    <n v="620230600049542"/>
    <d v="2023-06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10"/>
    <x v="1"/>
    <x v="1"/>
    <x v="1"/>
    <x v="1"/>
    <x v="1"/>
    <x v="0"/>
    <x v="4"/>
    <x v="0"/>
    <x v="0"/>
    <n v="2411"/>
    <d v="2023-06-02T00:00:00"/>
    <n v="29"/>
    <x v="0"/>
    <x v="0"/>
    <s v="CV31755"/>
    <d v="2023-05-09T00:00:00"/>
    <d v="2023-05-24T00:00:00"/>
    <x v="16"/>
    <x v="14"/>
    <x v="0"/>
    <x v="0"/>
    <s v="V.075"/>
    <x v="0"/>
    <d v="2023-06-04T00:00:00"/>
    <x v="1"/>
    <x v="0"/>
    <n v="14982"/>
    <n v="1648592"/>
    <n v="1688676.82"/>
    <n v="1648592"/>
    <x v="0"/>
    <x v="0"/>
    <n v="40084.82"/>
    <x v="0"/>
    <x v="0"/>
    <n v="205245"/>
    <n v="203015"/>
    <x v="0"/>
    <s v="TGBU2271877"/>
    <x v="2"/>
    <x v="1"/>
    <x v="2"/>
    <n v="18"/>
    <s v="SESUAI BL"/>
    <x v="1"/>
    <x v="0"/>
    <s v="CV31755"/>
    <d v="2023-05-09T00:00:00"/>
    <n v="0"/>
    <n v="2782974000"/>
    <x v="0"/>
    <n v="632494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2000-11R (LESS BUCKET) SN:KMTPC280VPF030096, EN:900197"/>
    <x v="1"/>
    <s v="PC2000-11R     "/>
    <s v="4500022726"/>
    <x v="0"/>
    <x v="0"/>
    <x v="5"/>
    <x v="0"/>
    <x v="5"/>
    <n v="25299756117.240002"/>
  </r>
  <r>
    <n v="397"/>
    <s v="00000000006020230601011534"/>
    <x v="0"/>
    <x v="0"/>
    <n v="280365"/>
    <x v="67"/>
    <x v="4"/>
    <s v="KNZJK53MC006"/>
    <s v="GRANDE FORTUNA"/>
    <x v="0"/>
    <x v="0"/>
    <x v="0"/>
    <s v="280282/KPU.1/2023"/>
    <d v="2023-06-08T00:00:00"/>
    <n v="620230600049672"/>
    <d v="2023-06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2411"/>
    <d v="2023-06-02T00:00:00"/>
    <n v="30"/>
    <x v="0"/>
    <x v="0"/>
    <s v="CV34752"/>
    <d v="2023-05-09T00:00:00"/>
    <d v="2023-05-24T00:00:00"/>
    <x v="16"/>
    <x v="14"/>
    <x v="0"/>
    <x v="0"/>
    <s v="V.075"/>
    <x v="0"/>
    <d v="2023-06-04T00:00:00"/>
    <x v="1"/>
    <x v="0"/>
    <n v="14982"/>
    <n v="293035"/>
    <n v="302863.28999999998"/>
    <n v="293035"/>
    <x v="0"/>
    <x v="0"/>
    <n v="9828.2900000000009"/>
    <x v="0"/>
    <x v="0"/>
    <n v="24520"/>
    <n v="24452"/>
    <x v="0"/>
    <s v="TGBU2271877"/>
    <x v="2"/>
    <x v="1"/>
    <x v="2"/>
    <n v="3"/>
    <s v="SESUAI BL"/>
    <x v="1"/>
    <x v="0"/>
    <s v="CV34752"/>
    <d v="2023-05-09T00:00:00"/>
    <n v="0"/>
    <n v="499125000"/>
    <x v="0"/>
    <n v="11343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KPA010688 EN:666812"/>
    <x v="1"/>
    <s v="GD755-5R       "/>
    <s v="4500022842"/>
    <x v="0"/>
    <x v="0"/>
    <x v="5"/>
    <x v="0"/>
    <x v="5"/>
    <n v="4537497810.7799997"/>
  </r>
  <r>
    <n v="398"/>
    <s v="00000000006020230601011535"/>
    <x v="0"/>
    <x v="0"/>
    <n v="280328"/>
    <x v="67"/>
    <x v="4"/>
    <s v="KNZJK53MC007"/>
    <s v="GRANDE FORTUNA"/>
    <x v="0"/>
    <x v="0"/>
    <x v="0"/>
    <s v="280240/KPU.1/2023"/>
    <d v="2023-06-08T00:00:00"/>
    <n v="620230600049756"/>
    <d v="2023-06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2411"/>
    <d v="2023-06-02T00:00:00"/>
    <n v="31"/>
    <x v="0"/>
    <x v="0"/>
    <s v="CV33100"/>
    <d v="2023-05-09T00:00:00"/>
    <d v="2023-05-24T00:00:00"/>
    <x v="16"/>
    <x v="14"/>
    <x v="0"/>
    <x v="0"/>
    <s v="V.075"/>
    <x v="0"/>
    <d v="2023-06-04T00:00:00"/>
    <x v="1"/>
    <x v="0"/>
    <n v="14982"/>
    <n v="264999"/>
    <n v="273584.49"/>
    <n v="264999"/>
    <x v="0"/>
    <x v="0"/>
    <n v="8585.49"/>
    <x v="0"/>
    <x v="0"/>
    <n v="22155"/>
    <n v="22114"/>
    <x v="0"/>
    <s v="TGBU2271877"/>
    <x v="2"/>
    <x v="1"/>
    <x v="2"/>
    <n v="3"/>
    <s v="SESUAI BL"/>
    <x v="1"/>
    <x v="0"/>
    <s v="CV33100"/>
    <d v="2023-05-09T00:00:00"/>
    <n v="0"/>
    <n v="450873000"/>
    <x v="0"/>
    <n v="102472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KPA026711 EN:26894195"/>
    <x v="1"/>
    <s v="GD705-5        "/>
    <s v="4500022839"/>
    <x v="0"/>
    <x v="0"/>
    <x v="5"/>
    <x v="0"/>
    <x v="5"/>
    <n v="4098842829.1799998"/>
  </r>
  <r>
    <n v="399"/>
    <s v="00000000006020230601011536"/>
    <x v="0"/>
    <x v="0"/>
    <n v="280331"/>
    <x v="67"/>
    <x v="4"/>
    <s v="KNZJK53MC008"/>
    <s v="GRANDE FORTUNA"/>
    <x v="0"/>
    <x v="0"/>
    <x v="0"/>
    <s v="280243/KPU.1/2023"/>
    <d v="2023-06-08T00:00:00"/>
    <n v="620230600051983"/>
    <d v="2023-06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2411"/>
    <d v="2023-06-02T00:00:00"/>
    <n v="32"/>
    <x v="0"/>
    <x v="0"/>
    <s v="CV33089"/>
    <d v="2023-05-09T00:00:00"/>
    <d v="2023-05-24T00:00:00"/>
    <x v="16"/>
    <x v="14"/>
    <x v="0"/>
    <x v="0"/>
    <s v="V.075"/>
    <x v="0"/>
    <d v="2023-06-04T00:00:00"/>
    <x v="1"/>
    <x v="0"/>
    <n v="14982"/>
    <n v="310825"/>
    <n v="320653.28999999998"/>
    <n v="310825"/>
    <x v="0"/>
    <x v="0"/>
    <n v="9828.2900000000009"/>
    <x v="0"/>
    <x v="0"/>
    <n v="24520"/>
    <n v="24452"/>
    <x v="0"/>
    <s v="TGBU2271877"/>
    <x v="2"/>
    <x v="1"/>
    <x v="2"/>
    <n v="3"/>
    <s v="SESUAI BL"/>
    <x v="1"/>
    <x v="0"/>
    <s v="CV33089"/>
    <d v="2023-05-09T00:00:00"/>
    <n v="0"/>
    <n v="528444000"/>
    <x v="0"/>
    <n v="120101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55-5R, KEADAAN BARU SN:KMTGD029APA010681 EN:666763"/>
    <x v="1"/>
    <s v="GD755-5R       "/>
    <s v="4500022843"/>
    <x v="0"/>
    <x v="0"/>
    <x v="5"/>
    <x v="0"/>
    <x v="5"/>
    <n v="4804027590.7799997"/>
  </r>
  <r>
    <n v="400"/>
    <s v="00000000006020230601011537"/>
    <x v="0"/>
    <x v="0"/>
    <n v="280329"/>
    <x v="67"/>
    <x v="4"/>
    <s v="KNZJK53MC009"/>
    <s v="GRANDE FORTUNA"/>
    <x v="0"/>
    <x v="0"/>
    <x v="0"/>
    <s v="280241/KPU.1/2023"/>
    <d v="2023-06-08T00:00:00"/>
    <n v="620230600050380"/>
    <d v="2023-06-07T00:00:00"/>
    <x v="0"/>
    <x v="0"/>
    <x v="0"/>
    <x v="0"/>
    <x v="0"/>
    <x v="0"/>
    <x v="0"/>
    <x v="0"/>
    <x v="0"/>
    <x v="0"/>
    <x v="0"/>
    <x v="0"/>
    <x v="0"/>
    <x v="1"/>
    <x v="4"/>
    <x v="1"/>
    <x v="1"/>
    <x v="3"/>
    <x v="1"/>
    <x v="1"/>
    <x v="1"/>
    <x v="1"/>
    <x v="1"/>
    <x v="0"/>
    <x v="4"/>
    <x v="0"/>
    <x v="0"/>
    <n v="2411"/>
    <d v="2023-06-02T00:00:00"/>
    <n v="33"/>
    <x v="0"/>
    <x v="0"/>
    <s v="CV33077"/>
    <d v="2023-05-09T00:00:00"/>
    <d v="2023-05-24T00:00:00"/>
    <x v="16"/>
    <x v="14"/>
    <x v="0"/>
    <x v="0"/>
    <s v="V.075"/>
    <x v="0"/>
    <d v="2023-06-04T00:00:00"/>
    <x v="1"/>
    <x v="0"/>
    <n v="14982"/>
    <n v="249711"/>
    <n v="258296.49"/>
    <n v="249711"/>
    <x v="0"/>
    <x v="0"/>
    <n v="8585.49"/>
    <x v="0"/>
    <x v="0"/>
    <n v="22155"/>
    <n v="22114"/>
    <x v="0"/>
    <s v="TGBU2271877"/>
    <x v="2"/>
    <x v="1"/>
    <x v="2"/>
    <n v="3"/>
    <s v="SESUAI BL"/>
    <x v="1"/>
    <x v="0"/>
    <s v="CV33077"/>
    <d v="2023-05-09T00:00:00"/>
    <n v="0"/>
    <n v="425678000"/>
    <x v="0"/>
    <n v="96745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705-5, KEADAAN BARU SN:KMTGD031JPA026769 EN:26894188"/>
    <x v="1"/>
    <s v="GD705-5        "/>
    <s v="4500022730"/>
    <x v="0"/>
    <x v="0"/>
    <x v="5"/>
    <x v="0"/>
    <x v="5"/>
    <n v="3869798013.1799998"/>
  </r>
  <r>
    <n v="401"/>
    <s v="00000000006020230605011538"/>
    <x v="0"/>
    <x v="0"/>
    <n v="285591"/>
    <x v="68"/>
    <x v="16"/>
    <s v="CN2353616"/>
    <s v="COSCO HAIFA"/>
    <x v="0"/>
    <x v="0"/>
    <x v="0"/>
    <s v="285536/KPU.1/2023"/>
    <d v="2023-06-09T00:00:00"/>
    <n v="620230600087700"/>
    <d v="2023-06-09T00:00:00"/>
    <x v="0"/>
    <x v="0"/>
    <x v="0"/>
    <x v="0"/>
    <x v="0"/>
    <x v="0"/>
    <x v="0"/>
    <x v="0"/>
    <x v="0"/>
    <x v="0"/>
    <x v="0"/>
    <x v="0"/>
    <x v="0"/>
    <x v="4"/>
    <x v="6"/>
    <x v="2"/>
    <x v="6"/>
    <x v="9"/>
    <x v="4"/>
    <x v="1"/>
    <x v="1"/>
    <x v="1"/>
    <x v="2"/>
    <x v="0"/>
    <x v="5"/>
    <x v="0"/>
    <x v="0"/>
    <n v="2463"/>
    <d v="2023-06-05T00:00:00"/>
    <n v="856"/>
    <x v="1"/>
    <x v="0"/>
    <s v="9152000271"/>
    <d v="2023-05-22T00:00:00"/>
    <d v="2023-05-24T00:00:00"/>
    <x v="17"/>
    <x v="15"/>
    <x v="0"/>
    <x v="0"/>
    <s v="V.106S"/>
    <x v="0"/>
    <d v="2023-06-06T00:00:00"/>
    <x v="3"/>
    <x v="0"/>
    <n v="14982"/>
    <n v="907400"/>
    <n v="907400"/>
    <n v="907400"/>
    <x v="0"/>
    <x v="0"/>
    <n v="0"/>
    <x v="0"/>
    <x v="0"/>
    <n v="192752"/>
    <n v="192448"/>
    <x v="11"/>
    <s v="CAAU5286679"/>
    <x v="1"/>
    <x v="1"/>
    <x v="2"/>
    <n v="76"/>
    <s v="SESUAI BL"/>
    <x v="3"/>
    <x v="0"/>
    <s v="9152000271"/>
    <d v="2023-05-22T00:00:00"/>
    <n v="0"/>
    <n v="1495414000"/>
    <x v="0"/>
    <n v="339867000"/>
    <x v="0"/>
    <x v="0"/>
    <x v="0"/>
    <x v="0"/>
    <x v="0"/>
    <x v="0"/>
    <x v="0"/>
    <x v="0"/>
    <x v="0"/>
    <x v="0"/>
    <x v="0"/>
    <x v="0"/>
    <x v="0"/>
    <x v="0"/>
    <x v="0"/>
    <x v="0"/>
    <x v="1"/>
    <x v="10"/>
    <s v="BOMAG SINGLE DRUM COMPACTORS MODEL BW211D-40SL, KEADAAN BARU,SN:961582391468 EN:93143417"/>
    <x v="3"/>
    <s v="BW211D-40SL    "/>
    <s v="4500022942"/>
    <x v="0"/>
    <x v="0"/>
    <x v="5"/>
    <x v="0"/>
    <x v="5"/>
    <n v="13594666800"/>
  </r>
  <r>
    <n v="402"/>
    <s v="00000000006020230605011539"/>
    <x v="0"/>
    <x v="0"/>
    <n v="292420"/>
    <x v="61"/>
    <x v="0"/>
    <s v="OOLU4115098210"/>
    <s v="OOCL ZHOUSHAN"/>
    <x v="0"/>
    <x v="0"/>
    <x v="0"/>
    <s v="292417/KPU.1/2023"/>
    <d v="2023-06-13T00:00:00"/>
    <n v="620230600112635"/>
    <d v="2023-06-13T00:00:00"/>
    <x v="0"/>
    <x v="0"/>
    <x v="0"/>
    <x v="0"/>
    <x v="0"/>
    <x v="0"/>
    <x v="0"/>
    <x v="0"/>
    <x v="0"/>
    <x v="0"/>
    <x v="0"/>
    <x v="0"/>
    <x v="0"/>
    <x v="3"/>
    <x v="5"/>
    <x v="1"/>
    <x v="3"/>
    <x v="5"/>
    <x v="1"/>
    <x v="1"/>
    <x v="1"/>
    <x v="1"/>
    <x v="3"/>
    <x v="0"/>
    <x v="1"/>
    <x v="0"/>
    <x v="0"/>
    <n v="2457"/>
    <d v="2023-06-05T00:00:00"/>
    <n v="371"/>
    <x v="0"/>
    <x v="0"/>
    <s v="SA-11198"/>
    <d v="2023-05-25T00:00:00"/>
    <d v="2023-05-25T00:00:00"/>
    <x v="17"/>
    <x v="15"/>
    <x v="0"/>
    <x v="0"/>
    <s v="V.256S"/>
    <x v="0"/>
    <d v="2023-06-06T00:00:00"/>
    <x v="2"/>
    <x v="1"/>
    <n v="107.2724"/>
    <n v="18154800"/>
    <n v="18154800"/>
    <n v="0"/>
    <x v="0"/>
    <x v="0"/>
    <n v="0"/>
    <x v="0"/>
    <x v="0"/>
    <n v="13033"/>
    <n v="11833"/>
    <x v="4"/>
    <s v="TGBU9287469"/>
    <x v="1"/>
    <x v="1"/>
    <x v="2"/>
    <n v="14"/>
    <s v="SESUAI BL"/>
    <x v="2"/>
    <x v="0"/>
    <s v="SA-11198"/>
    <d v="2023-05-25T00:00:00"/>
    <n v="0"/>
    <n v="214226000"/>
    <x v="0"/>
    <n v="4868800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s v="TADANO CARGO CRANE MODEL TM-ZX1505HRS, KEADAAN BARU,SN:NA0797"/>
    <x v="2"/>
    <s v="TM-ZX1505HRS   "/>
    <s v="4500022680"/>
    <x v="0"/>
    <x v="0"/>
    <x v="6"/>
    <x v="0"/>
    <x v="3"/>
    <n v="1947508967.52"/>
  </r>
  <r>
    <n v="403"/>
    <s v="00000000006020230607011540"/>
    <x v="0"/>
    <x v="0"/>
    <n v="278874"/>
    <x v="66"/>
    <x v="7"/>
    <s v="CN2352759"/>
    <s v="ZIM ASIA"/>
    <x v="0"/>
    <x v="0"/>
    <x v="0"/>
    <s v="278795/KPU.1/2023"/>
    <d v="2023-06-07T00:00:00"/>
    <n v="620230600044589"/>
    <d v="2023-06-07T00:00:00"/>
    <x v="0"/>
    <x v="0"/>
    <x v="0"/>
    <x v="0"/>
    <x v="0"/>
    <x v="0"/>
    <x v="0"/>
    <x v="0"/>
    <x v="0"/>
    <x v="0"/>
    <x v="0"/>
    <x v="0"/>
    <x v="0"/>
    <x v="4"/>
    <x v="6"/>
    <x v="2"/>
    <x v="6"/>
    <x v="9"/>
    <x v="4"/>
    <x v="1"/>
    <x v="1"/>
    <x v="1"/>
    <x v="8"/>
    <x v="0"/>
    <x v="5"/>
    <x v="0"/>
    <x v="0"/>
    <n v="2312"/>
    <d v="2023-05-28T00:00:00"/>
    <n v="87"/>
    <x v="1"/>
    <x v="0"/>
    <s v="9152000239"/>
    <d v="2023-05-12T00:00:00"/>
    <d v="2023-05-17T00:00:00"/>
    <x v="18"/>
    <x v="16"/>
    <x v="0"/>
    <x v="0"/>
    <s v="V.35S"/>
    <x v="0"/>
    <d v="2023-05-29T00:00:00"/>
    <x v="3"/>
    <x v="0"/>
    <n v="14982"/>
    <n v="548040"/>
    <n v="548040"/>
    <n v="548040"/>
    <x v="0"/>
    <x v="0"/>
    <n v="0"/>
    <x v="0"/>
    <x v="0"/>
    <n v="116940"/>
    <n v="116628"/>
    <x v="6"/>
    <s v="BSIU9770020"/>
    <x v="1"/>
    <x v="1"/>
    <x v="2"/>
    <n v="60"/>
    <s v="SESUAI BL"/>
    <x v="3"/>
    <x v="0"/>
    <s v="9152000239"/>
    <d v="2023-05-12T00:00:00"/>
    <n v="0"/>
    <n v="903181000"/>
    <x v="0"/>
    <n v="20526900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s v="BOMAG SINGLE DRUM COMPACTORS MODEL BW211D-40SL, KEADAAN BARU,SN:961582391441 EN:93129743"/>
    <x v="3"/>
    <s v="BW211D-40SL    "/>
    <s v="4500022941"/>
    <x v="0"/>
    <x v="0"/>
    <x v="7"/>
    <x v="0"/>
    <x v="7"/>
    <n v="8210735280"/>
  </r>
  <r>
    <n v="404"/>
    <s v="00000000006020230607011541"/>
    <x v="0"/>
    <x v="0"/>
    <n v="300513"/>
    <x v="69"/>
    <x v="4"/>
    <s v="KKLUHAM142146"/>
    <s v="BOSPORUS HIGHWAY"/>
    <x v="0"/>
    <x v="0"/>
    <x v="0"/>
    <s v="300621/KPU.1/2023"/>
    <d v="2023-06-17T00:00:00"/>
    <n v="620230600164806"/>
    <d v="2023-06-1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37"/>
    <x v="0"/>
    <x v="0"/>
    <s v="2352035308"/>
    <d v="2023-05-09T00:00:00"/>
    <d v="2023-05-09T00:00:00"/>
    <x v="18"/>
    <x v="16"/>
    <x v="0"/>
    <x v="0"/>
    <s v="V.132"/>
    <x v="0"/>
    <d v="2023-06-11T00:00:00"/>
    <x v="0"/>
    <x v="0"/>
    <n v="14872"/>
    <n v="157142"/>
    <n v="157142"/>
    <n v="157142"/>
    <x v="0"/>
    <x v="0"/>
    <n v="0"/>
    <x v="0"/>
    <x v="0"/>
    <n v="12163"/>
    <n v="12163"/>
    <x v="0"/>
    <s v="ZCSU7556809"/>
    <x v="1"/>
    <x v="1"/>
    <x v="1"/>
    <n v="1"/>
    <s v="4500022483"/>
    <x v="3"/>
    <x v="0"/>
    <s v="2352035308"/>
    <d v="2023-05-09T00:00:00"/>
    <n v="233702000"/>
    <n v="282779000"/>
    <x v="0"/>
    <n v="64268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6"/>
    <x v="0"/>
    <x v="3"/>
    <n v="2337015824"/>
  </r>
  <r>
    <n v="405"/>
    <s v="00000000006020230607011542"/>
    <x v="0"/>
    <x v="0"/>
    <n v="300514"/>
    <x v="69"/>
    <x v="4"/>
    <s v="KKLUHAM142147"/>
    <s v="BOSPORUS HIGHWAY"/>
    <x v="0"/>
    <x v="0"/>
    <x v="0"/>
    <s v="300622/KPU.1/2023"/>
    <d v="2023-06-17T00:00:00"/>
    <n v="620230600164810"/>
    <d v="2023-06-1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38"/>
    <x v="0"/>
    <x v="0"/>
    <s v="2352035307"/>
    <d v="2023-05-09T00:00:00"/>
    <d v="2023-05-09T00:00:00"/>
    <x v="18"/>
    <x v="16"/>
    <x v="0"/>
    <x v="0"/>
    <s v="V.132"/>
    <x v="0"/>
    <d v="2023-06-11T00:00:00"/>
    <x v="0"/>
    <x v="0"/>
    <n v="14872"/>
    <n v="132502"/>
    <n v="132502"/>
    <n v="132502"/>
    <x v="0"/>
    <x v="0"/>
    <n v="0"/>
    <x v="0"/>
    <x v="0"/>
    <n v="13091"/>
    <n v="13091"/>
    <x v="0"/>
    <s v="ZCSU7556809"/>
    <x v="1"/>
    <x v="1"/>
    <x v="1"/>
    <n v="1"/>
    <s v="4500022846"/>
    <x v="3"/>
    <x v="0"/>
    <s v="2352035307"/>
    <d v="2023-05-09T00:00:00"/>
    <n v="197057000"/>
    <n v="238439000"/>
    <x v="0"/>
    <n v="5419100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s v="G460-B8X4 HEAVY TIPPER"/>
    <x v="0"/>
    <s v="TRUCK CHASSIS  "/>
    <s v="GVW 60.000 KGS"/>
    <x v="0"/>
    <x v="0"/>
    <x v="6"/>
    <x v="0"/>
    <x v="3"/>
    <n v="1970569744"/>
  </r>
  <r>
    <n v="406"/>
    <s v="00000000006020230607011543"/>
    <x v="0"/>
    <x v="0"/>
    <n v="300515"/>
    <x v="69"/>
    <x v="4"/>
    <s v="KKLUHAM142148"/>
    <s v="BOSPORUS HIGHWAY"/>
    <x v="0"/>
    <x v="0"/>
    <x v="0"/>
    <s v="300623/KPU.1/2023"/>
    <d v="2023-06-17T00:00:00"/>
    <n v="620230600164811"/>
    <d v="2023-06-16T0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n v="2528"/>
    <d v="2023-06-09T00:00:00"/>
    <n v="39"/>
    <x v="0"/>
    <x v="0"/>
    <s v="2352035305"/>
    <d v="2023-05-09T00:00:00"/>
    <d v="2023-05-09T00:00:00"/>
    <x v="18"/>
    <x v="16"/>
    <x v="0"/>
    <x v="0"/>
    <s v="V.132"/>
    <x v="0"/>
    <d v="2023-06-11T00:00:00"/>
    <x v="0"/>
    <x v="0"/>
    <n v="14872"/>
    <n v="138828"/>
    <n v="138828"/>
    <n v="138828"/>
    <x v="0"/>
    <x v="0"/>
    <n v="0"/>
    <x v="0"/>
    <x v="0"/>
    <n v="11509"/>
    <n v="11509"/>
    <x v="0"/>
    <s v="ZCSU7556809"/>
    <x v="1"/>
    <x v="1"/>
    <x v="1"/>
    <n v="1"/>
    <s v="4500022482"/>
    <x v="3"/>
    <x v="0"/>
    <s v="2352035305"/>
    <d v="2023-05-09T00:00:00"/>
    <n v="206466000"/>
    <n v="249823000"/>
    <x v="0"/>
    <n v="5677800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s v="P410-B6X6"/>
    <x v="0"/>
    <s v="TRUCK CHASSIS  "/>
    <s v="GVW 41.000 KGS"/>
    <x v="0"/>
    <x v="0"/>
    <x v="6"/>
    <x v="0"/>
    <x v="3"/>
    <n v="2064650016"/>
  </r>
  <r>
    <n v="407"/>
    <s v="00000000006020230609011545"/>
    <x v="0"/>
    <x v="0"/>
    <n v="294775"/>
    <x v="62"/>
    <x v="4"/>
    <s v="HENJK53MD801"/>
    <s v="HOSEI CROWN"/>
    <x v="0"/>
    <x v="0"/>
    <x v="0"/>
    <s v="294804/KPU.1/2023"/>
    <d v="2023-06-14T00:00:00"/>
    <n v="620230600118901"/>
    <d v="2023-06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6"/>
    <d v="2023-06-09T00:00:00"/>
    <n v="3"/>
    <x v="0"/>
    <x v="0"/>
    <s v="CV33076"/>
    <d v="2023-05-08T00:00:00"/>
    <d v="2023-05-27T00:00:00"/>
    <x v="18"/>
    <x v="16"/>
    <x v="0"/>
    <x v="0"/>
    <s v="V.018"/>
    <x v="0"/>
    <d v="2023-06-11T00:00:00"/>
    <x v="1"/>
    <x v="0"/>
    <n v="14982"/>
    <n v="435822"/>
    <n v="447922.43"/>
    <n v="435822"/>
    <x v="0"/>
    <x v="0"/>
    <n v="12100.43"/>
    <x v="0"/>
    <x v="0"/>
    <n v="32222"/>
    <n v="32091"/>
    <x v="0"/>
    <s v="ZCSU7556809"/>
    <x v="1"/>
    <x v="1"/>
    <x v="2"/>
    <n v="5"/>
    <s v="SESUAI BL"/>
    <x v="1"/>
    <x v="0"/>
    <s v="CV33076"/>
    <d v="2023-05-08T00:00:00"/>
    <n v="0"/>
    <n v="738186000"/>
    <x v="0"/>
    <n v="167770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VPD013541 EN:44264"/>
    <x v="1"/>
    <s v="GD825A-2       "/>
    <s v="4500022734"/>
    <x v="0"/>
    <x v="0"/>
    <x v="1"/>
    <x v="0"/>
    <x v="1"/>
    <n v="6710773846.2600002"/>
  </r>
  <r>
    <n v="408"/>
    <s v="00000000006020230609011546"/>
    <x v="0"/>
    <x v="0"/>
    <n v="294783"/>
    <x v="62"/>
    <x v="4"/>
    <s v="HENJK53MD802"/>
    <s v="HOSEI CROWN"/>
    <x v="0"/>
    <x v="0"/>
    <x v="0"/>
    <s v="294813/KPU.1/2023"/>
    <d v="2023-06-14T00:00:00"/>
    <n v="620230600119144"/>
    <d v="2023-06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6"/>
    <d v="2023-06-09T00:00:00"/>
    <n v="4"/>
    <x v="0"/>
    <x v="0"/>
    <s v="CV33079"/>
    <d v="2023-05-08T00:00:00"/>
    <d v="2023-05-27T00:00:00"/>
    <x v="18"/>
    <x v="16"/>
    <x v="0"/>
    <x v="0"/>
    <s v="V.018"/>
    <x v="0"/>
    <d v="2023-06-11T00:00:00"/>
    <x v="1"/>
    <x v="0"/>
    <n v="14982"/>
    <n v="444716"/>
    <n v="456816.43"/>
    <n v="444716"/>
    <x v="0"/>
    <x v="0"/>
    <n v="12100.43"/>
    <x v="0"/>
    <x v="0"/>
    <n v="32222"/>
    <n v="32091"/>
    <x v="0"/>
    <s v="ZCSU7556809"/>
    <x v="1"/>
    <x v="1"/>
    <x v="2"/>
    <n v="5"/>
    <s v="SESUAI BL"/>
    <x v="1"/>
    <x v="0"/>
    <s v="CV33079"/>
    <d v="2023-05-08T00:00:00"/>
    <n v="0"/>
    <n v="752843000"/>
    <x v="0"/>
    <n v="171101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APD013542 EN:44267"/>
    <x v="1"/>
    <s v="GD825A-2       "/>
    <s v="4500022733"/>
    <x v="0"/>
    <x v="0"/>
    <x v="1"/>
    <x v="0"/>
    <x v="1"/>
    <n v="6844023754.2600002"/>
  </r>
  <r>
    <n v="409"/>
    <s v="00000000006020230609011547"/>
    <x v="0"/>
    <x v="0"/>
    <n v="294792"/>
    <x v="62"/>
    <x v="4"/>
    <s v="HENJK53MD803"/>
    <s v="HOSEI CROWN"/>
    <x v="0"/>
    <x v="0"/>
    <x v="0"/>
    <s v="294822/KPU.1/2023"/>
    <d v="2023-06-14T00:00:00"/>
    <n v="620230600124200"/>
    <d v="2023-06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6"/>
    <d v="2023-06-09T00:00:00"/>
    <n v="5"/>
    <x v="0"/>
    <x v="0"/>
    <s v="CV33081"/>
    <d v="2023-05-08T00:00:00"/>
    <d v="2023-05-27T00:00:00"/>
    <x v="18"/>
    <x v="16"/>
    <x v="0"/>
    <x v="0"/>
    <s v="V.018"/>
    <x v="0"/>
    <d v="2023-06-11T00:00:00"/>
    <x v="1"/>
    <x v="0"/>
    <n v="14982"/>
    <n v="685270"/>
    <n v="705786.13"/>
    <n v="685270"/>
    <x v="0"/>
    <x v="0"/>
    <n v="20516.13"/>
    <x v="0"/>
    <x v="0"/>
    <n v="56101"/>
    <n v="56004"/>
    <x v="0"/>
    <s v="ZCSU7556809"/>
    <x v="1"/>
    <x v="1"/>
    <x v="2"/>
    <n v="3"/>
    <s v="SESUAI BL"/>
    <x v="1"/>
    <x v="0"/>
    <s v="CV33081"/>
    <d v="2023-05-08T00:00:00"/>
    <n v="0"/>
    <n v="1163150000"/>
    <x v="0"/>
    <n v="264353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CPD034595 EN:515408"/>
    <x v="1"/>
    <s v="HD785-7        "/>
    <s v="4500022727"/>
    <x v="0"/>
    <x v="0"/>
    <x v="1"/>
    <x v="0"/>
    <x v="1"/>
    <n v="10574087799.66"/>
  </r>
  <r>
    <n v="410"/>
    <s v="00000000006020230609011548"/>
    <x v="0"/>
    <x v="0"/>
    <n v="294784"/>
    <x v="62"/>
    <x v="0"/>
    <s v="HENJK53MD804"/>
    <s v="HOSEI CROWN"/>
    <x v="0"/>
    <x v="0"/>
    <x v="0"/>
    <s v="294814/KPU.1/2023"/>
    <d v="2023-06-14T00:00:00"/>
    <n v="620230600125074"/>
    <d v="2023-06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6"/>
    <d v="2023-06-09T00:00:00"/>
    <n v="6"/>
    <x v="0"/>
    <x v="0"/>
    <s v="CV33086"/>
    <d v="2023-05-08T00:00:00"/>
    <d v="2023-05-27T00:00:00"/>
    <x v="18"/>
    <x v="16"/>
    <x v="0"/>
    <x v="0"/>
    <s v="V.018"/>
    <x v="0"/>
    <d v="2023-06-11T00:00:00"/>
    <x v="1"/>
    <x v="0"/>
    <n v="14982"/>
    <n v="980103"/>
    <n v="1020979.83"/>
    <n v="980103"/>
    <x v="0"/>
    <x v="0"/>
    <n v="40876.83"/>
    <x v="0"/>
    <x v="0"/>
    <n v="104466"/>
    <n v="104463"/>
    <x v="0"/>
    <s v="ZCSU7556809"/>
    <x v="1"/>
    <x v="1"/>
    <x v="2"/>
    <n v="6"/>
    <s v="SESUAI BL"/>
    <x v="1"/>
    <x v="0"/>
    <s v="CV33086"/>
    <d v="2023-05-08T00:00:00"/>
    <n v="0"/>
    <n v="1682596000"/>
    <x v="0"/>
    <n v="38240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VPD009349 EN:639024"/>
    <x v="1"/>
    <s v="HM400-3R       "/>
    <s v="4500022739"/>
    <x v="0"/>
    <x v="0"/>
    <x v="1"/>
    <x v="0"/>
    <x v="1"/>
    <n v="15296319813.059999"/>
  </r>
  <r>
    <n v="411"/>
    <s v="00000000006020230609011549"/>
    <x v="0"/>
    <x v="0"/>
    <n v="294793"/>
    <x v="62"/>
    <x v="6"/>
    <s v="HENJK53MD805"/>
    <s v="HOSEI CROWN"/>
    <x v="0"/>
    <x v="0"/>
    <x v="0"/>
    <s v="294823/KPU.1/2023"/>
    <d v="2023-06-14T00:00:00"/>
    <n v="620230600125072"/>
    <d v="2023-06-13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6"/>
    <d v="2023-06-09T00:00:00"/>
    <n v="7"/>
    <x v="0"/>
    <x v="0"/>
    <s v="CV33087"/>
    <d v="2023-05-08T00:00:00"/>
    <d v="2023-05-27T00:00:00"/>
    <x v="18"/>
    <x v="16"/>
    <x v="0"/>
    <x v="0"/>
    <s v="V.018"/>
    <x v="0"/>
    <d v="2023-06-11T00:00:00"/>
    <x v="1"/>
    <x v="0"/>
    <n v="14982"/>
    <n v="877486"/>
    <n v="903447.63"/>
    <n v="877486"/>
    <x v="0"/>
    <x v="0"/>
    <n v="25961.63"/>
    <x v="0"/>
    <x v="0"/>
    <n v="72740"/>
    <n v="72540"/>
    <x v="0"/>
    <s v="ZCSU7556809"/>
    <x v="1"/>
    <x v="1"/>
    <x v="2"/>
    <n v="4"/>
    <s v="SESUAI BL"/>
    <x v="1"/>
    <x v="0"/>
    <s v="CV33087"/>
    <d v="2023-05-08T00:00:00"/>
    <n v="0"/>
    <n v="1488900000"/>
    <x v="0"/>
    <n v="338387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APD017216 EN:616317"/>
    <x v="1"/>
    <s v="HD465-7R       "/>
    <s v="4500022837"/>
    <x v="0"/>
    <x v="0"/>
    <x v="1"/>
    <x v="0"/>
    <x v="1"/>
    <n v="13535452392.66"/>
  </r>
  <r>
    <n v="412"/>
    <s v="00000000006020230609011550"/>
    <x v="0"/>
    <x v="0"/>
    <n v="294788"/>
    <x v="62"/>
    <x v="10"/>
    <s v="HENJK53MD806"/>
    <s v="HOSEI CROWN"/>
    <x v="0"/>
    <x v="0"/>
    <x v="0"/>
    <s v="294818/KPU.1/2023"/>
    <d v="2023-06-14T00:00:00"/>
    <n v="620230600131824"/>
    <d v="2023-06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6"/>
    <d v="2023-06-09T00:00:00"/>
    <n v="8"/>
    <x v="0"/>
    <x v="0"/>
    <s v="CV33123"/>
    <d v="2023-05-08T00:00:00"/>
    <d v="2023-05-27T00:00:00"/>
    <x v="18"/>
    <x v="16"/>
    <x v="0"/>
    <x v="0"/>
    <s v="V.018"/>
    <x v="0"/>
    <d v="2023-06-11T00:00:00"/>
    <x v="1"/>
    <x v="0"/>
    <n v="14872"/>
    <n v="3426350"/>
    <n v="3529689.42"/>
    <n v="3426350"/>
    <x v="0"/>
    <x v="0"/>
    <n v="103339.42"/>
    <x v="0"/>
    <x v="0"/>
    <n v="280505"/>
    <n v="280020"/>
    <x v="0"/>
    <s v="ZCSU7556809"/>
    <x v="1"/>
    <x v="1"/>
    <x v="2"/>
    <n v="15"/>
    <s v="SESUAI BL"/>
    <x v="1"/>
    <x v="0"/>
    <s v="CV33123"/>
    <d v="2023-05-08T00:00:00"/>
    <n v="0"/>
    <n v="5774290000"/>
    <x v="0"/>
    <n v="1312339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JPD034599 EN:515411"/>
    <x v="1"/>
    <s v="HD785-7        "/>
    <s v="4500022836"/>
    <x v="0"/>
    <x v="0"/>
    <x v="1"/>
    <x v="0"/>
    <x v="1"/>
    <n v="52493541054.239998"/>
  </r>
  <r>
    <n v="413"/>
    <s v="00000000006020230609011551"/>
    <x v="0"/>
    <x v="0"/>
    <n v="294787"/>
    <x v="62"/>
    <x v="4"/>
    <s v="HENJK53MD807"/>
    <s v="HOSEI CROWN"/>
    <x v="0"/>
    <x v="0"/>
    <x v="0"/>
    <s v="294817/KPU.1/2023"/>
    <d v="2023-06-14T00:00:00"/>
    <n v="620230600131797"/>
    <d v="2023-06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6"/>
    <d v="2023-06-09T00:00:00"/>
    <n v="9"/>
    <x v="0"/>
    <x v="0"/>
    <s v="CV34616"/>
    <d v="2023-05-08T00:00:00"/>
    <d v="2023-05-27T00:00:00"/>
    <x v="18"/>
    <x v="16"/>
    <x v="0"/>
    <x v="0"/>
    <s v="V.018"/>
    <x v="0"/>
    <d v="2023-06-11T00:00:00"/>
    <x v="1"/>
    <x v="0"/>
    <n v="14872"/>
    <n v="438743"/>
    <n v="451819.82"/>
    <n v="438743"/>
    <x v="0"/>
    <x v="0"/>
    <n v="13076.82"/>
    <x v="0"/>
    <x v="0"/>
    <n v="36370"/>
    <n v="36270"/>
    <x v="0"/>
    <s v="ZCSU7556809"/>
    <x v="1"/>
    <x v="1"/>
    <x v="2"/>
    <n v="2"/>
    <s v="SESUAI BL"/>
    <x v="1"/>
    <x v="0"/>
    <s v="CV34616"/>
    <d v="2023-05-08T00:00:00"/>
    <n v="0"/>
    <n v="739142000"/>
    <x v="0"/>
    <n v="167987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RIGID DUMP TRUCK MODEL HD465-7R (W/O BODY) KEADAAN BARU SN:KMTHD034CPD017214 EN:616312"/>
    <x v="1"/>
    <s v="HD465-7R       "/>
    <s v="4500022728"/>
    <x v="0"/>
    <x v="0"/>
    <x v="1"/>
    <x v="0"/>
    <x v="1"/>
    <n v="6719464363.04"/>
  </r>
  <r>
    <n v="414"/>
    <s v="00000000006020230609011552"/>
    <x v="0"/>
    <x v="0"/>
    <n v="294782"/>
    <x v="62"/>
    <x v="4"/>
    <s v="KJK53MD006"/>
    <s v="HOSEI CROWN"/>
    <x v="0"/>
    <x v="0"/>
    <x v="0"/>
    <s v="294811/KPU.1/2023"/>
    <d v="2023-06-14T00:00:00"/>
    <n v="620230600132211"/>
    <d v="2023-06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6"/>
    <d v="2023-06-09T00:00:00"/>
    <n v="15"/>
    <x v="0"/>
    <x v="0"/>
    <s v="CV33096"/>
    <d v="2023-05-08T00:00:00"/>
    <d v="2023-05-29T00:00:00"/>
    <x v="18"/>
    <x v="16"/>
    <x v="0"/>
    <x v="0"/>
    <s v="V.018"/>
    <x v="0"/>
    <d v="2023-06-11T00:00:00"/>
    <x v="1"/>
    <x v="0"/>
    <n v="14872"/>
    <n v="591377"/>
    <n v="599909.07999999996"/>
    <n v="591377"/>
    <x v="0"/>
    <x v="0"/>
    <n v="8532.08"/>
    <x v="0"/>
    <x v="0"/>
    <n v="60440"/>
    <n v="59720"/>
    <x v="0"/>
    <s v="ZCSU7556809"/>
    <x v="1"/>
    <x v="1"/>
    <x v="2"/>
    <n v="6"/>
    <s v="SESUAI BL"/>
    <x v="1"/>
    <x v="0"/>
    <s v="CV33096"/>
    <d v="2023-05-08T00:00:00"/>
    <n v="0"/>
    <n v="981404000"/>
    <x v="0"/>
    <n v="22304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KPC066124 EN:616316"/>
    <x v="1"/>
    <s v="D375A-6R       "/>
    <s v="4500022854"/>
    <x v="0"/>
    <x v="0"/>
    <x v="1"/>
    <x v="0"/>
    <x v="1"/>
    <n v="8921847837.7600002"/>
  </r>
  <r>
    <n v="415"/>
    <s v="00000000006020230609011553"/>
    <x v="0"/>
    <x v="0"/>
    <n v="296226"/>
    <x v="70"/>
    <x v="6"/>
    <s v="KJK53MD007"/>
    <s v="HOSEI CROWN"/>
    <x v="0"/>
    <x v="0"/>
    <x v="0"/>
    <s v="296222/KPU.1/2023"/>
    <d v="2023-06-15T00:00:00"/>
    <n v="620230600135606"/>
    <d v="2023-06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6"/>
    <d v="2023-06-09T00:00:00"/>
    <n v="16"/>
    <x v="0"/>
    <x v="0"/>
    <s v="CV33102"/>
    <d v="2023-05-08T00:00:00"/>
    <d v="2023-05-29T00:00:00"/>
    <x v="18"/>
    <x v="16"/>
    <x v="0"/>
    <x v="0"/>
    <s v="V.018"/>
    <x v="0"/>
    <d v="2023-06-11T00:00:00"/>
    <x v="1"/>
    <x v="0"/>
    <n v="14872"/>
    <n v="1255166"/>
    <n v="1272230.1499999999"/>
    <n v="1255166"/>
    <x v="0"/>
    <x v="0"/>
    <n v="17064.150000000001"/>
    <x v="0"/>
    <x v="0"/>
    <n v="120880"/>
    <n v="119440"/>
    <x v="0"/>
    <s v="ZCSU7556809"/>
    <x v="1"/>
    <x v="1"/>
    <x v="2"/>
    <n v="12"/>
    <s v="SESUAI BL"/>
    <x v="1"/>
    <x v="0"/>
    <s v="CV33102"/>
    <d v="2023-05-08T00:00:00"/>
    <n v="0"/>
    <n v="2081267000"/>
    <x v="0"/>
    <n v="473016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CPC066121 EN:616309"/>
    <x v="1"/>
    <s v="D375A-6R       "/>
    <s v="4500022897"/>
    <x v="0"/>
    <x v="0"/>
    <x v="5"/>
    <x v="0"/>
    <x v="5"/>
    <n v="18920606790.799999"/>
  </r>
  <r>
    <n v="416"/>
    <s v="00000000006020230609011554"/>
    <x v="0"/>
    <x v="0"/>
    <n v="296227"/>
    <x v="70"/>
    <x v="4"/>
    <s v="KJK53MD008"/>
    <s v="HOSEI CROWN"/>
    <x v="0"/>
    <x v="0"/>
    <x v="0"/>
    <s v="296223/KPU.1/2023"/>
    <d v="2023-06-15T00:00:00"/>
    <n v="620230600135635"/>
    <d v="2023-06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6"/>
    <d v="2023-06-09T00:00:00"/>
    <n v="17"/>
    <x v="0"/>
    <x v="0"/>
    <s v="CV33879"/>
    <d v="2023-05-08T00:00:00"/>
    <d v="2023-05-29T00:00:00"/>
    <x v="18"/>
    <x v="16"/>
    <x v="0"/>
    <x v="0"/>
    <s v="V.018"/>
    <x v="0"/>
    <d v="2023-06-11T00:00:00"/>
    <x v="1"/>
    <x v="0"/>
    <n v="14872"/>
    <n v="340714"/>
    <n v="346298.91"/>
    <n v="340714"/>
    <x v="0"/>
    <x v="0"/>
    <n v="5584.91"/>
    <x v="0"/>
    <x v="0"/>
    <n v="36880"/>
    <n v="36410"/>
    <x v="0"/>
    <s v="ZCSU7556809"/>
    <x v="1"/>
    <x v="1"/>
    <x v="2"/>
    <n v="4"/>
    <s v="SESUAI BL"/>
    <x v="1"/>
    <x v="0"/>
    <s v="CV33879"/>
    <d v="2023-05-08T00:00:00"/>
    <n v="0"/>
    <n v="566518000"/>
    <x v="0"/>
    <n v="128754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JPC089048 EN:639031"/>
    <x v="1"/>
    <s v="D155A-6R       "/>
    <s v="4500022736"/>
    <x v="0"/>
    <x v="0"/>
    <x v="5"/>
    <x v="0"/>
    <x v="5"/>
    <n v="5150157389.5200005"/>
  </r>
  <r>
    <n v="417"/>
    <s v="00000000006020230609011555"/>
    <x v="0"/>
    <x v="0"/>
    <n v="296228"/>
    <x v="70"/>
    <x v="4"/>
    <s v="KJK53MD009"/>
    <s v="HOSEI CROWN"/>
    <x v="0"/>
    <x v="0"/>
    <x v="0"/>
    <s v="296224/KPU.1/2023"/>
    <d v="2023-06-15T00:00:00"/>
    <n v="620230600136063"/>
    <d v="2023-06-14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526"/>
    <d v="2023-06-09T00:00:00"/>
    <n v="18"/>
    <x v="0"/>
    <x v="0"/>
    <s v="CV34175"/>
    <d v="2023-05-08T00:00:00"/>
    <d v="2023-05-29T00:00:00"/>
    <x v="18"/>
    <x v="16"/>
    <x v="0"/>
    <x v="0"/>
    <s v="V.018"/>
    <x v="0"/>
    <d v="2023-06-11T00:00:00"/>
    <x v="1"/>
    <x v="0"/>
    <n v="14872"/>
    <n v="462765"/>
    <n v="477420.35"/>
    <n v="462765"/>
    <x v="0"/>
    <x v="0"/>
    <n v="14655.35"/>
    <x v="0"/>
    <x v="0"/>
    <n v="75929"/>
    <n v="75009"/>
    <x v="0"/>
    <s v="ZCSU7556809"/>
    <x v="1"/>
    <x v="1"/>
    <x v="2"/>
    <n v="6"/>
    <s v="SESUAI BL"/>
    <x v="1"/>
    <x v="0"/>
    <s v="CV34175"/>
    <d v="2023-05-08T00:00:00"/>
    <n v="0"/>
    <n v="781022000"/>
    <x v="0"/>
    <n v="17750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CPC070655, EN:638993"/>
    <x v="1"/>
    <s v="PC850-8R1      "/>
    <s v="4500022900"/>
    <x v="0"/>
    <x v="0"/>
    <x v="5"/>
    <x v="0"/>
    <x v="5"/>
    <n v="7100195445.1999998"/>
  </r>
  <r>
    <n v="418"/>
    <s v="00000000006020230609011556"/>
    <x v="0"/>
    <x v="0"/>
    <n v="296229"/>
    <x v="70"/>
    <x v="4"/>
    <s v="KJK53MD010"/>
    <s v="HOSEI CROWN"/>
    <x v="0"/>
    <x v="0"/>
    <x v="0"/>
    <s v="296225/KPU.1/2023"/>
    <d v="2023-06-15T00:00:00"/>
    <n v="620230600136152"/>
    <d v="2023-06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6"/>
    <d v="2023-06-09T00:00:00"/>
    <n v="19"/>
    <x v="0"/>
    <x v="0"/>
    <s v="CV34751"/>
    <d v="2023-05-08T00:00:00"/>
    <d v="2023-05-29T00:00:00"/>
    <x v="18"/>
    <x v="16"/>
    <x v="0"/>
    <x v="0"/>
    <s v="V.018"/>
    <x v="0"/>
    <d v="2023-06-11T00:00:00"/>
    <x v="1"/>
    <x v="0"/>
    <n v="14872"/>
    <n v="591377"/>
    <n v="599909.07999999996"/>
    <n v="591377"/>
    <x v="0"/>
    <x v="0"/>
    <n v="8532.08"/>
    <x v="0"/>
    <x v="0"/>
    <n v="60440"/>
    <n v="59720"/>
    <x v="0"/>
    <s v="ZCSU7556809"/>
    <x v="1"/>
    <x v="1"/>
    <x v="2"/>
    <n v="6"/>
    <s v="SESUAI BL"/>
    <x v="1"/>
    <x v="0"/>
    <s v="CV34751"/>
    <d v="2023-05-08T00:00:00"/>
    <n v="0"/>
    <n v="981404000"/>
    <x v="0"/>
    <n v="22304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JPC066125 EN:616322"/>
    <x v="1"/>
    <s v="D375A-6R       "/>
    <s v="4500022922"/>
    <x v="0"/>
    <x v="0"/>
    <x v="5"/>
    <x v="0"/>
    <x v="5"/>
    <n v="8921847837.7600002"/>
  </r>
  <r>
    <n v="419"/>
    <s v="00000000006020230609011557"/>
    <x v="0"/>
    <x v="0"/>
    <n v="296230"/>
    <x v="70"/>
    <x v="6"/>
    <s v="KJK53MD011"/>
    <s v="HOSEI CROWN"/>
    <x v="0"/>
    <x v="0"/>
    <x v="0"/>
    <s v="296226/KPU.1/2023"/>
    <d v="2023-06-15T00:00:00"/>
    <n v="620230600136248"/>
    <d v="2023-06-14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6"/>
    <d v="2023-06-09T00:00:00"/>
    <n v="20"/>
    <x v="0"/>
    <x v="0"/>
    <s v="CV33094"/>
    <d v="2023-05-08T00:00:00"/>
    <d v="2023-05-29T00:00:00"/>
    <x v="18"/>
    <x v="16"/>
    <x v="0"/>
    <x v="0"/>
    <s v="V.018"/>
    <x v="0"/>
    <d v="2023-06-11T00:00:00"/>
    <x v="1"/>
    <x v="0"/>
    <n v="14872"/>
    <n v="642114"/>
    <n v="653283.82999999996"/>
    <n v="642114"/>
    <x v="0"/>
    <x v="0"/>
    <n v="11169.83"/>
    <x v="0"/>
    <x v="0"/>
    <n v="73760"/>
    <n v="72820"/>
    <x v="0"/>
    <s v="ZCSU7556809"/>
    <x v="1"/>
    <x v="1"/>
    <x v="2"/>
    <n v="8"/>
    <s v="SESUAI BL"/>
    <x v="1"/>
    <x v="0"/>
    <s v="CV33094"/>
    <d v="2023-05-08T00:00:00"/>
    <n v="0"/>
    <n v="1068721000"/>
    <x v="0"/>
    <n v="242891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CPC089049 EN:639034"/>
    <x v="1"/>
    <s v="D155A-6R       "/>
    <s v="4500022850"/>
    <x v="0"/>
    <x v="0"/>
    <x v="5"/>
    <x v="0"/>
    <x v="5"/>
    <n v="9715637119.7600002"/>
  </r>
  <r>
    <n v="420"/>
    <s v="00000000006020230610011558"/>
    <x v="0"/>
    <x v="0"/>
    <n v="300502"/>
    <x v="69"/>
    <x v="6"/>
    <s v="HENJK53ME801"/>
    <s v="MAHO CORAL"/>
    <x v="0"/>
    <x v="0"/>
    <x v="0"/>
    <s v="300610/KPU.1/2023"/>
    <d v="2023-06-17T00:00:00"/>
    <n v="620230600161664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5"/>
    <d v="2023-06-09T00:00:00"/>
    <n v="4"/>
    <x v="0"/>
    <x v="0"/>
    <s v="CV33082"/>
    <d v="2023-05-15T00:00:00"/>
    <d v="2023-05-28T00:00:00"/>
    <x v="18"/>
    <x v="16"/>
    <x v="0"/>
    <x v="0"/>
    <s v="V.090"/>
    <x v="0"/>
    <d v="2023-06-11T00:00:00"/>
    <x v="1"/>
    <x v="0"/>
    <n v="14872"/>
    <n v="838120"/>
    <n v="862499.87"/>
    <n v="838120"/>
    <x v="0"/>
    <x v="0"/>
    <n v="24379.87"/>
    <x v="0"/>
    <x v="0"/>
    <n v="64444"/>
    <n v="64182"/>
    <x v="0"/>
    <s v="ZCSU7556809"/>
    <x v="1"/>
    <x v="1"/>
    <x v="2"/>
    <n v="10"/>
    <s v="SESUAI BL"/>
    <x v="1"/>
    <x v="0"/>
    <s v="CV33082"/>
    <d v="2023-05-15T00:00:00"/>
    <n v="0"/>
    <n v="1410981000"/>
    <x v="0"/>
    <n v="32067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LPD013543 EN:44271"/>
    <x v="1"/>
    <s v="GD825A-2       "/>
    <s v="4500022732"/>
    <x v="0"/>
    <x v="0"/>
    <x v="6"/>
    <x v="0"/>
    <x v="3"/>
    <n v="12827098066.639999"/>
  </r>
  <r>
    <n v="421"/>
    <s v="00000000006020230610011559"/>
    <x v="0"/>
    <x v="0"/>
    <n v="300503"/>
    <x v="69"/>
    <x v="4"/>
    <s v="HENJK53ME802"/>
    <s v="MAHO CORAL"/>
    <x v="0"/>
    <x v="0"/>
    <x v="0"/>
    <s v="300611/KPU.1/2023"/>
    <d v="2023-06-17T00:00:00"/>
    <n v="620230600161703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5"/>
    <d v="2023-06-09T00:00:00"/>
    <n v="5"/>
    <x v="0"/>
    <x v="0"/>
    <s v="CV33085"/>
    <d v="2023-05-15T00:00:00"/>
    <d v="2023-05-28T00:00:00"/>
    <x v="18"/>
    <x v="16"/>
    <x v="0"/>
    <x v="0"/>
    <s v="V.090"/>
    <x v="0"/>
    <d v="2023-06-11T00:00:00"/>
    <x v="1"/>
    <x v="0"/>
    <n v="14872"/>
    <n v="444716"/>
    <n v="456905.93"/>
    <n v="444716"/>
    <x v="0"/>
    <x v="0"/>
    <n v="12189.93"/>
    <x v="0"/>
    <x v="0"/>
    <n v="32222"/>
    <n v="32091"/>
    <x v="0"/>
    <s v="ZCSU7556809"/>
    <x v="1"/>
    <x v="1"/>
    <x v="2"/>
    <n v="5"/>
    <s v="SESUAI BL"/>
    <x v="1"/>
    <x v="0"/>
    <s v="CV33085"/>
    <d v="2023-05-15T00:00:00"/>
    <n v="0"/>
    <n v="747462000"/>
    <x v="0"/>
    <n v="169878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EPD013545 EN:44277"/>
    <x v="1"/>
    <s v="GD825A-2       "/>
    <s v="4500022733"/>
    <x v="0"/>
    <x v="0"/>
    <x v="6"/>
    <x v="0"/>
    <x v="3"/>
    <n v="6795104990.96"/>
  </r>
  <r>
    <n v="422"/>
    <s v="00000000006020230610011560"/>
    <x v="0"/>
    <x v="0"/>
    <n v="300504"/>
    <x v="69"/>
    <x v="1"/>
    <s v="HENJK53ME803"/>
    <s v="MAHO CORAL"/>
    <x v="0"/>
    <x v="0"/>
    <x v="0"/>
    <s v="300612/KPU.1/2023"/>
    <d v="2023-06-17T00:00:00"/>
    <n v="620230600161706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5"/>
    <d v="2023-06-09T00:00:00"/>
    <n v="6"/>
    <x v="0"/>
    <x v="0"/>
    <s v="CV34103"/>
    <d v="2023-05-15T00:00:00"/>
    <d v="2023-05-28T00:00:00"/>
    <x v="18"/>
    <x v="16"/>
    <x v="0"/>
    <x v="0"/>
    <s v="V.090"/>
    <x v="0"/>
    <d v="2023-06-11T00:00:00"/>
    <x v="1"/>
    <x v="0"/>
    <n v="14872"/>
    <n v="6852700"/>
    <n v="7059378.8399999999"/>
    <n v="6852700"/>
    <x v="0"/>
    <x v="0"/>
    <n v="206678.84"/>
    <x v="0"/>
    <x v="0"/>
    <n v="561010"/>
    <n v="560040"/>
    <x v="0"/>
    <s v="ZCSU7556809"/>
    <x v="1"/>
    <x v="1"/>
    <x v="2"/>
    <n v="30"/>
    <s v="SESUAI BL"/>
    <x v="1"/>
    <x v="0"/>
    <s v="CV34103"/>
    <d v="2023-05-15T00:00:00"/>
    <n v="0"/>
    <n v="11548579000"/>
    <x v="0"/>
    <n v="2624678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DUMP TRUCK MODEL HD785-7 (W/O BODY), KEADAAN BARU SN:KMTHD023APD034607 EN:515448"/>
    <x v="1"/>
    <s v="HD785-7        "/>
    <s v="4500022836"/>
    <x v="0"/>
    <x v="0"/>
    <x v="6"/>
    <x v="0"/>
    <x v="3"/>
    <n v="104987082108.48"/>
  </r>
  <r>
    <n v="423"/>
    <s v="00000000006020230610011561"/>
    <x v="0"/>
    <x v="0"/>
    <n v="300505"/>
    <x v="69"/>
    <x v="4"/>
    <s v="HENJK53ME804"/>
    <s v="MAHO CORAL"/>
    <x v="0"/>
    <x v="0"/>
    <x v="0"/>
    <s v="300613/KPU.1/2023"/>
    <d v="2023-06-17T00:00:00"/>
    <n v="620230600161710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5"/>
    <d v="2023-06-09T00:00:00"/>
    <n v="7"/>
    <x v="0"/>
    <x v="0"/>
    <s v="CV35129"/>
    <d v="2023-05-15T00:00:00"/>
    <d v="2023-05-28T00:00:00"/>
    <x v="18"/>
    <x v="16"/>
    <x v="0"/>
    <x v="0"/>
    <s v="V.090"/>
    <x v="0"/>
    <d v="2023-06-11T00:00:00"/>
    <x v="1"/>
    <x v="0"/>
    <n v="14872"/>
    <n v="419060"/>
    <n v="431249.93"/>
    <n v="419060"/>
    <x v="0"/>
    <x v="0"/>
    <n v="12189.93"/>
    <x v="0"/>
    <x v="0"/>
    <n v="32222"/>
    <n v="32091"/>
    <x v="0"/>
    <s v="ZCSU7556809"/>
    <x v="1"/>
    <x v="1"/>
    <x v="2"/>
    <n v="5"/>
    <s v="SESUAI BL"/>
    <x v="1"/>
    <x v="0"/>
    <s v="CV35129"/>
    <d v="2023-05-15T00:00:00"/>
    <n v="0"/>
    <n v="705491000"/>
    <x v="0"/>
    <n v="16033900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s v="KOMATSU MOTOR GRADER MODEL GD825A-2 KEADAAN BARU SN:KMTGD021CPD013546 EN:44281"/>
    <x v="1"/>
    <s v="GD825A-2       "/>
    <s v="4500022844"/>
    <x v="0"/>
    <x v="0"/>
    <x v="6"/>
    <x v="0"/>
    <x v="3"/>
    <n v="6413548958.96"/>
  </r>
  <r>
    <n v="424"/>
    <s v="00000000006020230610011562"/>
    <x v="0"/>
    <x v="0"/>
    <n v="300506"/>
    <x v="69"/>
    <x v="6"/>
    <s v="HENJK53ME805"/>
    <s v="MAHO CORAL"/>
    <x v="0"/>
    <x v="0"/>
    <x v="0"/>
    <s v="300614/KPU.1/2023"/>
    <d v="2023-06-17T00:00:00"/>
    <n v="620230600163603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3"/>
    <x v="0"/>
    <x v="0"/>
    <n v="2525"/>
    <d v="2023-06-09T00:00:00"/>
    <n v="8"/>
    <x v="0"/>
    <x v="0"/>
    <s v="CV35130"/>
    <d v="2023-05-15T00:00:00"/>
    <d v="2023-05-28T00:00:00"/>
    <x v="18"/>
    <x v="16"/>
    <x v="0"/>
    <x v="0"/>
    <s v="V.090"/>
    <x v="0"/>
    <d v="2023-06-11T00:00:00"/>
    <x v="1"/>
    <x v="0"/>
    <n v="14872"/>
    <n v="667362"/>
    <n v="694814.78"/>
    <n v="667362"/>
    <x v="0"/>
    <x v="0"/>
    <n v="27452.78"/>
    <x v="0"/>
    <x v="0"/>
    <n v="69644"/>
    <n v="69642"/>
    <x v="0"/>
    <s v="ZCSU7556809"/>
    <x v="1"/>
    <x v="1"/>
    <x v="2"/>
    <n v="4"/>
    <s v="SESUAI BL"/>
    <x v="1"/>
    <x v="0"/>
    <s v="CV35130"/>
    <d v="2023-05-15T00:00:00"/>
    <n v="0"/>
    <n v="1136662000"/>
    <x v="0"/>
    <n v="25833300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s v="KOMATSU ARTICULATED DUMP TRUCK MODEL HM400-3R, KEADAAN BARU SN:KMTHM013CPD009365 EN:639087"/>
    <x v="1"/>
    <s v="HM400-3R       "/>
    <s v="4500022855"/>
    <x v="0"/>
    <x v="0"/>
    <x v="6"/>
    <x v="0"/>
    <x v="3"/>
    <n v="10333285408.16"/>
  </r>
  <r>
    <n v="425"/>
    <s v="00000000006020230610011563"/>
    <x v="0"/>
    <x v="0"/>
    <n v="300509"/>
    <x v="69"/>
    <x v="4"/>
    <s v="KJK53ME001"/>
    <s v="MAHO CORAL"/>
    <x v="0"/>
    <x v="0"/>
    <x v="0"/>
    <s v="300617/KPU.1/2023"/>
    <d v="2023-06-17T00:00:00"/>
    <n v="620230600163997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5"/>
    <d v="2023-06-09T00:00:00"/>
    <n v="11"/>
    <x v="0"/>
    <x v="0"/>
    <s v="CV34079"/>
    <d v="2023-05-15T00:00:00"/>
    <d v="2023-05-31T00:00:00"/>
    <x v="18"/>
    <x v="16"/>
    <x v="0"/>
    <x v="0"/>
    <s v="V.090"/>
    <x v="0"/>
    <d v="2023-06-11T00:00:00"/>
    <x v="1"/>
    <x v="0"/>
    <n v="14872"/>
    <n v="591377"/>
    <n v="599909.07999999996"/>
    <n v="591377"/>
    <x v="0"/>
    <x v="0"/>
    <n v="8532.08"/>
    <x v="0"/>
    <x v="0"/>
    <n v="60440"/>
    <n v="59720"/>
    <x v="0"/>
    <s v="ZCSU7556809"/>
    <x v="1"/>
    <x v="1"/>
    <x v="2"/>
    <n v="6"/>
    <s v="SESUAI BL"/>
    <x v="1"/>
    <x v="0"/>
    <s v="CV34079"/>
    <d v="2023-05-15T00:00:00"/>
    <n v="0"/>
    <n v="981404000"/>
    <x v="0"/>
    <n v="22304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LPC066132 EN:616340"/>
    <x v="1"/>
    <s v="D375A-6R       "/>
    <s v="4500023010"/>
    <x v="0"/>
    <x v="0"/>
    <x v="6"/>
    <x v="0"/>
    <x v="3"/>
    <n v="8921847837.7600002"/>
  </r>
  <r>
    <n v="426"/>
    <s v="00000000006020230610011564"/>
    <x v="0"/>
    <x v="0"/>
    <n v="300507"/>
    <x v="69"/>
    <x v="4"/>
    <s v="KJK53ME002"/>
    <s v="MAHO CORAL"/>
    <x v="0"/>
    <x v="0"/>
    <x v="0"/>
    <s v="300615/KPU.1/2023"/>
    <d v="2023-06-17T00:00:00"/>
    <n v="620230600163943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5"/>
    <d v="2023-06-09T00:00:00"/>
    <n v="12"/>
    <x v="0"/>
    <x v="0"/>
    <s v="CV34046"/>
    <d v="2023-05-15T00:00:00"/>
    <d v="2023-05-31T00:00:00"/>
    <x v="18"/>
    <x v="16"/>
    <x v="0"/>
    <x v="0"/>
    <s v="V.090"/>
    <x v="0"/>
    <d v="2023-06-11T00:00:00"/>
    <x v="1"/>
    <x v="0"/>
    <n v="14872"/>
    <n v="591377"/>
    <n v="599909.07999999996"/>
    <n v="591377"/>
    <x v="0"/>
    <x v="0"/>
    <n v="8532.08"/>
    <x v="0"/>
    <x v="0"/>
    <n v="60440"/>
    <n v="59720"/>
    <x v="0"/>
    <s v="ZCSU7556809"/>
    <x v="1"/>
    <x v="1"/>
    <x v="2"/>
    <n v="6"/>
    <s v="SESUAI BL"/>
    <x v="1"/>
    <x v="0"/>
    <s v="CV34046"/>
    <d v="2023-05-15T00:00:00"/>
    <n v="0"/>
    <n v="981404000"/>
    <x v="0"/>
    <n v="223047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375A-6R (LESS BLADE) KEADAAN BARU SN:KMT0D115VPC066130 EN:616334"/>
    <x v="1"/>
    <s v="D375A-6R       "/>
    <s v="4500022922"/>
    <x v="0"/>
    <x v="0"/>
    <x v="6"/>
    <x v="0"/>
    <x v="3"/>
    <n v="8921847837.7600002"/>
  </r>
  <r>
    <n v="427"/>
    <s v="00000000006020230610011565"/>
    <x v="0"/>
    <x v="0"/>
    <n v="302065"/>
    <x v="71"/>
    <x v="4"/>
    <s v="KJK53ME003"/>
    <s v="MAHO CORAL"/>
    <x v="0"/>
    <x v="0"/>
    <x v="0"/>
    <s v="302225/KPU.1/2023"/>
    <d v="2023-06-19T00:00:00"/>
    <n v="620230600168873"/>
    <d v="2023-06-17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525"/>
    <d v="2023-06-09T00:00:00"/>
    <n v="13"/>
    <x v="0"/>
    <x v="0"/>
    <s v="CV33119"/>
    <d v="2023-05-15T00:00:00"/>
    <d v="2023-05-31T00:00:00"/>
    <x v="18"/>
    <x v="16"/>
    <x v="0"/>
    <x v="0"/>
    <s v="V.090"/>
    <x v="0"/>
    <d v="2023-06-11T00:00:00"/>
    <x v="1"/>
    <x v="0"/>
    <n v="14872"/>
    <n v="687401"/>
    <n v="705307.95"/>
    <n v="687401"/>
    <x v="0"/>
    <x v="0"/>
    <n v="17906.95"/>
    <x v="0"/>
    <x v="0"/>
    <n v="113153"/>
    <n v="112543"/>
    <x v="0"/>
    <s v="ZCSU7556809"/>
    <x v="1"/>
    <x v="1"/>
    <x v="2"/>
    <n v="9"/>
    <s v="SESUAI BL"/>
    <x v="1"/>
    <x v="0"/>
    <s v="CV33119"/>
    <d v="2023-05-15T00:00:00"/>
    <n v="0"/>
    <n v="1153828000"/>
    <x v="0"/>
    <n v="262234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APC050321, EN:750252"/>
    <x v="1"/>
    <s v="PC1250-11R     "/>
    <s v="4500022830"/>
    <x v="0"/>
    <x v="0"/>
    <x v="6"/>
    <x v="0"/>
    <x v="3"/>
    <n v="10489339832.4"/>
  </r>
  <r>
    <n v="428"/>
    <s v="00000000006020230610011566"/>
    <x v="0"/>
    <x v="0"/>
    <n v="300508"/>
    <x v="69"/>
    <x v="4"/>
    <s v="KJK53ME004"/>
    <s v="MAHO CORAL"/>
    <x v="0"/>
    <x v="0"/>
    <x v="0"/>
    <s v="300616/KPU.1/2023"/>
    <d v="2023-06-17T00:00:00"/>
    <n v="620230600163946"/>
    <d v="2023-06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525"/>
    <d v="2023-06-09T00:00:00"/>
    <n v="14"/>
    <x v="0"/>
    <x v="0"/>
    <s v="CV33126"/>
    <d v="2023-05-15T00:00:00"/>
    <d v="2023-05-31T00:00:00"/>
    <x v="18"/>
    <x v="16"/>
    <x v="0"/>
    <x v="0"/>
    <s v="V.090"/>
    <x v="0"/>
    <d v="2023-06-11T00:00:00"/>
    <x v="1"/>
    <x v="0"/>
    <n v="14872"/>
    <n v="462765"/>
    <n v="477420.35"/>
    <n v="462765"/>
    <x v="0"/>
    <x v="0"/>
    <n v="14655.35"/>
    <x v="0"/>
    <x v="0"/>
    <n v="75929"/>
    <n v="75009"/>
    <x v="0"/>
    <s v="ZCSU7556809"/>
    <x v="1"/>
    <x v="1"/>
    <x v="2"/>
    <n v="6"/>
    <s v="SESUAI BL"/>
    <x v="1"/>
    <x v="0"/>
    <s v="CV33126"/>
    <d v="2023-05-15T00:00:00"/>
    <n v="0"/>
    <n v="781022000"/>
    <x v="0"/>
    <n v="177505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850-8R1 (LESS BUCKET) SN:KMTPC188APC070665, EN:639068"/>
    <x v="1"/>
    <s v="PC850-8R1      "/>
    <s v="4500022900"/>
    <x v="0"/>
    <x v="0"/>
    <x v="6"/>
    <x v="0"/>
    <x v="3"/>
    <n v="7100195445.1999998"/>
  </r>
  <r>
    <n v="429"/>
    <s v="00000000006020230610011567"/>
    <x v="0"/>
    <x v="0"/>
    <n v="300510"/>
    <x v="69"/>
    <x v="6"/>
    <s v="KJK53ME005"/>
    <s v="MAHO CORAL"/>
    <x v="0"/>
    <x v="0"/>
    <x v="0"/>
    <s v="300618/KPU.1/2023"/>
    <d v="2023-06-17T00:00:00"/>
    <n v="620230600164289"/>
    <d v="2023-06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525"/>
    <d v="2023-06-09T00:00:00"/>
    <n v="15"/>
    <x v="0"/>
    <x v="0"/>
    <s v="CV33118"/>
    <d v="2023-05-15T00:00:00"/>
    <d v="2023-05-31T00:00:00"/>
    <x v="18"/>
    <x v="16"/>
    <x v="0"/>
    <x v="0"/>
    <s v="V.090"/>
    <x v="0"/>
    <d v="2023-06-11T00:00:00"/>
    <x v="1"/>
    <x v="0"/>
    <n v="14872"/>
    <n v="1374802"/>
    <n v="1410615.91"/>
    <n v="1374802"/>
    <x v="0"/>
    <x v="0"/>
    <n v="35813.910000000003"/>
    <x v="0"/>
    <x v="0"/>
    <n v="226306"/>
    <n v="225086"/>
    <x v="0"/>
    <s v="ZCSU7556809"/>
    <x v="1"/>
    <x v="1"/>
    <x v="2"/>
    <n v="18"/>
    <s v="SESUAI BL"/>
    <x v="1"/>
    <x v="0"/>
    <s v="CV33118"/>
    <d v="2023-05-15T00:00:00"/>
    <n v="0"/>
    <n v="2307655000"/>
    <x v="0"/>
    <n v="524467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APC050318, EN:750249"/>
    <x v="1"/>
    <s v="PC1250-11R     "/>
    <s v="4500022829"/>
    <x v="0"/>
    <x v="0"/>
    <x v="6"/>
    <x v="0"/>
    <x v="3"/>
    <n v="20978679813.52"/>
  </r>
  <r>
    <n v="430"/>
    <s v="00000000006020230610011568"/>
    <x v="0"/>
    <x v="0"/>
    <n v="300511"/>
    <x v="69"/>
    <x v="4"/>
    <s v="KJK53ME006"/>
    <s v="MAHO CORAL"/>
    <x v="0"/>
    <x v="0"/>
    <x v="0"/>
    <s v="300619/KPU.1/2023"/>
    <d v="2023-06-17T00:00:00"/>
    <n v="620230600164414"/>
    <d v="2023-06-16T00:00:0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0"/>
    <x v="1"/>
    <x v="0"/>
    <x v="0"/>
    <n v="2525"/>
    <d v="2023-06-09T00:00:00"/>
    <n v="16"/>
    <x v="0"/>
    <x v="0"/>
    <s v="CV33116"/>
    <d v="2023-05-02T00:00:00"/>
    <d v="2023-05-31T00:00:00"/>
    <x v="18"/>
    <x v="16"/>
    <x v="0"/>
    <x v="0"/>
    <s v="V.090"/>
    <x v="0"/>
    <d v="2023-06-11T00:00:00"/>
    <x v="1"/>
    <x v="0"/>
    <n v="14872"/>
    <n v="340714"/>
    <n v="346298.91"/>
    <n v="340714"/>
    <x v="0"/>
    <x v="0"/>
    <n v="5584.91"/>
    <x v="0"/>
    <x v="0"/>
    <n v="36880"/>
    <n v="36410"/>
    <x v="0"/>
    <s v="ZCSU7556809"/>
    <x v="1"/>
    <x v="1"/>
    <x v="2"/>
    <n v="4"/>
    <s v="SESUAI BL"/>
    <x v="1"/>
    <x v="0"/>
    <s v="CV33116"/>
    <d v="2023-05-02T00:00:00"/>
    <n v="0"/>
    <n v="566518000"/>
    <x v="0"/>
    <n v="12875400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s v="KOMATSU BULLDOZER MODEL D155A-6R (LESS BLADE) KEADAAN BARU, SN:KMT0D105APC089071 EN:639128"/>
    <x v="1"/>
    <s v="D155A-6R       "/>
    <s v="4500022853"/>
    <x v="0"/>
    <x v="0"/>
    <x v="6"/>
    <x v="0"/>
    <x v="3"/>
    <n v="5150157389.5200005"/>
  </r>
  <r>
    <n v="431"/>
    <s v="00000000006020230610011569"/>
    <x v="0"/>
    <x v="0"/>
    <n v="300512"/>
    <x v="69"/>
    <x v="4"/>
    <s v="KJK53ME007"/>
    <s v="MAHO CORAL"/>
    <x v="0"/>
    <x v="0"/>
    <x v="0"/>
    <s v="300620/KPU.1/2023"/>
    <d v="2023-06-17T00:00:00"/>
    <n v="620230600164556"/>
    <d v="2023-06-16T00:00:00"/>
    <x v="0"/>
    <x v="0"/>
    <x v="0"/>
    <x v="0"/>
    <x v="0"/>
    <x v="0"/>
    <x v="0"/>
    <x v="0"/>
    <x v="0"/>
    <x v="0"/>
    <x v="0"/>
    <x v="0"/>
    <x v="0"/>
    <x v="1"/>
    <x v="3"/>
    <x v="1"/>
    <x v="1"/>
    <x v="4"/>
    <x v="1"/>
    <x v="1"/>
    <x v="1"/>
    <x v="1"/>
    <x v="1"/>
    <x v="0"/>
    <x v="1"/>
    <x v="0"/>
    <x v="0"/>
    <n v="2525"/>
    <d v="2023-06-09T00:00:00"/>
    <n v="17"/>
    <x v="0"/>
    <x v="0"/>
    <s v="CV33083"/>
    <d v="2023-05-15T00:00:00"/>
    <d v="2023-05-31T00:00:00"/>
    <x v="18"/>
    <x v="16"/>
    <x v="0"/>
    <x v="0"/>
    <s v="V.090"/>
    <x v="0"/>
    <d v="2023-06-11T00:00:00"/>
    <x v="1"/>
    <x v="0"/>
    <n v="14872"/>
    <n v="729487"/>
    <n v="747393.95"/>
    <n v="729487"/>
    <x v="0"/>
    <x v="0"/>
    <n v="17906.95"/>
    <x v="0"/>
    <x v="0"/>
    <n v="113153"/>
    <n v="112543"/>
    <x v="0"/>
    <s v="ZCSU7556809"/>
    <x v="1"/>
    <x v="1"/>
    <x v="2"/>
    <n v="9"/>
    <s v="SESUAI BL"/>
    <x v="1"/>
    <x v="0"/>
    <s v="CV33083"/>
    <d v="2023-05-15T00:00:00"/>
    <n v="0"/>
    <n v="1222677000"/>
    <x v="0"/>
    <n v="27788200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s v="KOMATSU HYDRAULIC EXCAVATOR MODEL PC1250-11R (LESS BUCKET) SN:KMTPC279CPC050316, EN:750247"/>
    <x v="1"/>
    <s v="PC1250-11R     "/>
    <s v="4500022723"/>
    <x v="0"/>
    <x v="0"/>
    <x v="6"/>
    <x v="0"/>
    <x v="3"/>
    <n v="11115242824.4"/>
  </r>
  <r>
    <n v="432"/>
    <s v="00000000006020221224011116"/>
    <x v="1"/>
    <x v="0"/>
    <n v="2"/>
    <x v="3"/>
    <x v="4"/>
    <s v="OSPBF0018"/>
    <s v="ASIAN EXPLORER"/>
    <x v="0"/>
    <x v="0"/>
    <x v="0"/>
    <s v="000002/KBC.0903/2023"/>
    <d v="2023-01-03T00:00:00"/>
    <n v="620230100012703"/>
    <d v="2023-01-0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72"/>
    <d v="2022-12-29T00:00:00"/>
    <n v="5"/>
    <x v="0"/>
    <x v="0"/>
    <s v="SA-11014"/>
    <d v="2022-12-09T00:00:00"/>
    <d v="2022-12-09T00:00:00"/>
    <x v="18"/>
    <x v="16"/>
    <x v="0"/>
    <x v="0"/>
    <s v="V.41"/>
    <x v="0"/>
    <d v="2022-12-31T00:00:00"/>
    <x v="2"/>
    <x v="1"/>
    <n v="117.09739999999999"/>
    <n v="39467446"/>
    <n v="3946744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014"/>
    <d v="2022-12-09T00:00:00"/>
    <n v="0"/>
    <n v="508369000"/>
    <x v="0"/>
    <n v="115539000"/>
    <x v="0"/>
    <x v="0"/>
    <x v="0"/>
    <x v="0"/>
    <x v="0"/>
    <x v="0"/>
    <x v="0"/>
    <x v="0"/>
    <x v="0"/>
    <x v="0"/>
    <x v="0"/>
    <x v="0"/>
    <x v="0"/>
    <x v="0"/>
    <x v="0"/>
    <x v="0"/>
    <x v="1"/>
    <x v="4"/>
    <s v="TADANO HYDRAULIC ROUGH TERRAIN CRANE MODEL GR-500EXL SN:542188, EN:6M60-292793"/>
    <x v="2"/>
    <s v="GR-500EXL      "/>
    <s v="4500022048"/>
    <x v="0"/>
    <x v="0"/>
    <x v="0"/>
    <x v="0"/>
    <x v="0"/>
    <n v="4621535311.2404003"/>
  </r>
  <r>
    <n v="433"/>
    <s v="00000000006020221224011117"/>
    <x v="1"/>
    <x v="0"/>
    <n v="3"/>
    <x v="3"/>
    <x v="4"/>
    <s v="OSPBF0019"/>
    <s v="ASIAN EXPLORER"/>
    <x v="0"/>
    <x v="0"/>
    <x v="0"/>
    <s v="000003/KBC.0903/2023"/>
    <d v="2023-01-03T00:00:00"/>
    <n v="620230100012705"/>
    <d v="2023-01-0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72"/>
    <d v="2022-12-29T00:00:00"/>
    <n v="6"/>
    <x v="0"/>
    <x v="0"/>
    <s v="SA-11013"/>
    <d v="2022-12-09T00:00:00"/>
    <d v="2022-12-09T00:00:00"/>
    <x v="18"/>
    <x v="16"/>
    <x v="0"/>
    <x v="0"/>
    <s v="V.41"/>
    <x v="0"/>
    <d v="2022-12-31T00:00:00"/>
    <x v="2"/>
    <x v="1"/>
    <n v="117.09739999999999"/>
    <n v="39467446"/>
    <n v="3946744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013"/>
    <d v="2022-12-09T00:00:00"/>
    <n v="0"/>
    <n v="508369000"/>
    <x v="0"/>
    <n v="115539000"/>
    <x v="0"/>
    <x v="0"/>
    <x v="0"/>
    <x v="0"/>
    <x v="0"/>
    <x v="0"/>
    <x v="0"/>
    <x v="0"/>
    <x v="0"/>
    <x v="0"/>
    <x v="0"/>
    <x v="0"/>
    <x v="0"/>
    <x v="0"/>
    <x v="0"/>
    <x v="0"/>
    <x v="1"/>
    <x v="4"/>
    <s v="TADANO HYDRAULIC ROUGH TERRAIN CRANE MODEL GR-500EXL SN:542187, EN:6M60-292747"/>
    <x v="2"/>
    <s v="GR-500EXL      "/>
    <s v="4500022048"/>
    <x v="0"/>
    <x v="0"/>
    <x v="0"/>
    <x v="0"/>
    <x v="0"/>
    <n v="4621535311.2404003"/>
  </r>
  <r>
    <n v="434"/>
    <s v="00000000006020230102011143"/>
    <x v="1"/>
    <x v="0"/>
    <n v="4"/>
    <x v="4"/>
    <x v="4"/>
    <s v="OSPBF0030"/>
    <s v="TRANS HARMONY 2"/>
    <x v="0"/>
    <x v="0"/>
    <x v="0"/>
    <s v="000004/KBC.0903/2023"/>
    <d v="2023-01-06T00:00:00"/>
    <n v="620230100045989"/>
    <d v="2023-01-06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1"/>
    <d v="2023-01-04T00:00:00"/>
    <n v="6"/>
    <x v="0"/>
    <x v="0"/>
    <s v="SA-11015"/>
    <d v="2022-12-19T00:00:00"/>
    <d v="2022-12-19T00:00:00"/>
    <x v="18"/>
    <x v="16"/>
    <x v="0"/>
    <x v="0"/>
    <s v="V.85"/>
    <x v="0"/>
    <d v="2023-01-05T00:00:00"/>
    <x v="2"/>
    <x v="1"/>
    <n v="117.7777"/>
    <n v="39467446"/>
    <n v="3946744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015"/>
    <d v="2022-12-19T00:00:00"/>
    <n v="0"/>
    <n v="511323000"/>
    <x v="0"/>
    <n v="116210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190, EN:6M60-292858"/>
    <x v="2"/>
    <s v="GR-500EXL      "/>
    <s v="4500022048"/>
    <x v="0"/>
    <x v="0"/>
    <x v="0"/>
    <x v="0"/>
    <x v="0"/>
    <n v="4648385014.7542"/>
  </r>
  <r>
    <n v="435"/>
    <s v="00000000006020230102011144"/>
    <x v="1"/>
    <x v="0"/>
    <n v="5"/>
    <x v="4"/>
    <x v="4"/>
    <s v="OSPBF0031"/>
    <s v="TRANS HARMONY 2"/>
    <x v="0"/>
    <x v="0"/>
    <x v="0"/>
    <s v="000005/KBC.0903/2023"/>
    <d v="2023-01-06T00:00:00"/>
    <n v="620230100045990"/>
    <d v="2023-01-06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1"/>
    <d v="2023-01-04T00:00:00"/>
    <n v="7"/>
    <x v="0"/>
    <x v="0"/>
    <s v="SA-11016"/>
    <d v="2022-12-19T00:00:00"/>
    <d v="2022-12-19T00:00:00"/>
    <x v="18"/>
    <x v="16"/>
    <x v="0"/>
    <x v="0"/>
    <s v="V.85"/>
    <x v="0"/>
    <d v="2023-01-05T00:00:00"/>
    <x v="2"/>
    <x v="1"/>
    <n v="117.7777"/>
    <n v="47150101"/>
    <n v="47150101"/>
    <n v="0"/>
    <x v="0"/>
    <x v="0"/>
    <n v="0"/>
    <x v="0"/>
    <x v="0"/>
    <n v="44240"/>
    <n v="44186"/>
    <x v="0"/>
    <s v="ZCSU7556809"/>
    <x v="1"/>
    <x v="1"/>
    <x v="2"/>
    <n v="3"/>
    <s v="SESUAI BL"/>
    <x v="1"/>
    <x v="0"/>
    <s v="SA-11016"/>
    <d v="2022-12-19T00:00:00"/>
    <n v="0"/>
    <n v="610856000"/>
    <x v="0"/>
    <n v="138831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600EX SN:RA1344, EN:6M60-291837"/>
    <x v="2"/>
    <s v="GR-600EX       "/>
    <s v="4500022291"/>
    <x v="0"/>
    <x v="0"/>
    <x v="0"/>
    <x v="0"/>
    <x v="0"/>
    <n v="5553230450.5476999"/>
  </r>
  <r>
    <n v="436"/>
    <s v="00000000006020230110011159"/>
    <x v="1"/>
    <x v="0"/>
    <n v="22"/>
    <x v="1"/>
    <x v="4"/>
    <s v="OSPBF0032"/>
    <s v="SIEM COPERNICUS"/>
    <x v="0"/>
    <x v="0"/>
    <x v="0"/>
    <s v="000022/KBC.0903/2023"/>
    <d v="2023-01-18T00:00:00"/>
    <n v="620230100154949"/>
    <d v="2023-01-18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2"/>
    <d v="2023-01-11T00:00:00"/>
    <n v="6"/>
    <x v="0"/>
    <x v="0"/>
    <s v="SA-11017"/>
    <d v="2022-12-26T00:00:00"/>
    <d v="2022-12-26T00:00:00"/>
    <x v="18"/>
    <x v="16"/>
    <x v="0"/>
    <x v="0"/>
    <s v="V.15"/>
    <x v="0"/>
    <d v="2023-01-13T00:00:00"/>
    <x v="2"/>
    <x v="1"/>
    <n v="118.14570000000001"/>
    <n v="47150101"/>
    <n v="47150101"/>
    <n v="0"/>
    <x v="0"/>
    <x v="0"/>
    <n v="0"/>
    <x v="0"/>
    <x v="0"/>
    <n v="44240"/>
    <n v="44186"/>
    <x v="0"/>
    <s v="ZCSU7556809"/>
    <x v="1"/>
    <x v="1"/>
    <x v="2"/>
    <n v="3"/>
    <s v="SESUAI BL"/>
    <x v="1"/>
    <x v="0"/>
    <s v="SA-11017"/>
    <d v="2022-12-26T00:00:00"/>
    <n v="0"/>
    <n v="612764000"/>
    <x v="0"/>
    <n v="139265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600EX SN:RA1356, EN:6M60-292137"/>
    <x v="2"/>
    <s v="GR-600EX       "/>
    <s v="4500022291"/>
    <x v="0"/>
    <x v="7"/>
    <x v="5"/>
    <x v="12"/>
    <x v="5"/>
    <n v="5570581687.7157001"/>
  </r>
  <r>
    <n v="437"/>
    <s v="00000000006020230201011181"/>
    <x v="1"/>
    <x v="0"/>
    <n v="36"/>
    <x v="17"/>
    <x v="4"/>
    <s v="OSPBF0033"/>
    <s v="TRANS FUTURE 1"/>
    <x v="0"/>
    <x v="0"/>
    <x v="0"/>
    <s v="000036/KBC.0903/2023"/>
    <d v="2023-02-07T00:00:00"/>
    <n v="620230200049038"/>
    <d v="2023-02-07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6"/>
    <d v="2023-02-01T00:00:00"/>
    <n v="1"/>
    <x v="0"/>
    <x v="0"/>
    <s v="SA-11056"/>
    <d v="2023-01-23T00:00:00"/>
    <d v="2023-01-23T00:00:00"/>
    <x v="18"/>
    <x v="16"/>
    <x v="0"/>
    <x v="0"/>
    <s v="V.406"/>
    <x v="0"/>
    <d v="2023-02-03T00:00:00"/>
    <x v="2"/>
    <x v="1"/>
    <n v="114.964"/>
    <n v="41941266"/>
    <n v="4194126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056"/>
    <d v="2023-01-23T00:00:00"/>
    <n v="0"/>
    <n v="530391000"/>
    <x v="0"/>
    <n v="120544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181, EN:6M60-292121"/>
    <x v="2"/>
    <s v="GR-500EXL      "/>
    <s v="4500022325"/>
    <x v="0"/>
    <x v="11"/>
    <x v="1"/>
    <x v="14"/>
    <x v="1"/>
    <n v="4821735704.4239998"/>
  </r>
  <r>
    <n v="438"/>
    <s v="00000000006020230201011182"/>
    <x v="1"/>
    <x v="0"/>
    <n v="37"/>
    <x v="17"/>
    <x v="4"/>
    <s v="OSPBF0034"/>
    <s v="TRANS FUTURE 1"/>
    <x v="0"/>
    <x v="0"/>
    <x v="0"/>
    <s v="000037/KBC.0903/2023"/>
    <d v="2023-02-07T00:00:00"/>
    <n v="620230200049047"/>
    <d v="2023-02-07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6"/>
    <d v="2023-02-01T00:00:00"/>
    <n v="2"/>
    <x v="0"/>
    <x v="0"/>
    <s v="SA-11055"/>
    <d v="2023-01-23T00:00:00"/>
    <d v="2023-01-23T00:00:00"/>
    <x v="18"/>
    <x v="16"/>
    <x v="0"/>
    <x v="0"/>
    <s v="V.406"/>
    <x v="0"/>
    <d v="2023-02-03T00:00:00"/>
    <x v="2"/>
    <x v="1"/>
    <n v="114.964"/>
    <n v="41941266"/>
    <n v="4194126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055"/>
    <d v="2023-01-23T00:00:00"/>
    <n v="0"/>
    <n v="530391000"/>
    <x v="0"/>
    <n v="120544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179, EN:6M60-291844"/>
    <x v="2"/>
    <s v="GR-500EXL      "/>
    <s v="4500022325"/>
    <x v="0"/>
    <x v="11"/>
    <x v="1"/>
    <x v="14"/>
    <x v="1"/>
    <n v="4821735704.4239998"/>
  </r>
  <r>
    <n v="439"/>
    <s v="00000000006020230228011280"/>
    <x v="1"/>
    <x v="0"/>
    <n v="102"/>
    <x v="28"/>
    <x v="4"/>
    <s v="OSPBF0035"/>
    <s v="SIEM CURIE"/>
    <x v="0"/>
    <x v="0"/>
    <x v="0"/>
    <s v="000102/KBC.0903/2023"/>
    <d v="2023-03-09T00:00:00"/>
    <n v="620230300091466"/>
    <d v="2023-03-09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15"/>
    <d v="2023-03-05T00:00:00"/>
    <n v="13"/>
    <x v="0"/>
    <x v="0"/>
    <s v="SA-11077"/>
    <d v="2023-02-13T00:00:00"/>
    <d v="2023-02-13T00:00:00"/>
    <x v="18"/>
    <x v="16"/>
    <x v="0"/>
    <x v="0"/>
    <s v="V.43"/>
    <x v="0"/>
    <d v="2023-03-06T00:00:00"/>
    <x v="2"/>
    <x v="1"/>
    <n v="112.07299999999999"/>
    <n v="41651141"/>
    <n v="41651141"/>
    <n v="0"/>
    <x v="0"/>
    <x v="0"/>
    <n v="0"/>
    <x v="0"/>
    <x v="0"/>
    <n v="38398"/>
    <n v="38331"/>
    <x v="0"/>
    <s v="ZCSU7556809"/>
    <x v="1"/>
    <x v="1"/>
    <x v="2"/>
    <n v="4"/>
    <s v="SESUAI BL"/>
    <x v="1"/>
    <x v="0"/>
    <s v="SA-11077"/>
    <d v="2023-02-13T00:00:00"/>
    <n v="0"/>
    <n v="513477000"/>
    <x v="0"/>
    <n v="116700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199, EN:6M60-293813"/>
    <x v="2"/>
    <s v="GR-500EXL      "/>
    <s v="4500022455"/>
    <x v="0"/>
    <x v="0"/>
    <x v="5"/>
    <x v="0"/>
    <x v="5"/>
    <n v="4667968325.2930002"/>
  </r>
  <r>
    <n v="440"/>
    <s v="00000000006020230228011281"/>
    <x v="1"/>
    <x v="0"/>
    <n v="103"/>
    <x v="28"/>
    <x v="4"/>
    <s v="OSPBF0036"/>
    <s v="SIEM CURIE"/>
    <x v="0"/>
    <x v="0"/>
    <x v="0"/>
    <s v="000103/KBC.0903/2023"/>
    <d v="2023-03-09T00:00:00"/>
    <n v="620230300091475"/>
    <d v="2023-03-09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15"/>
    <d v="2023-03-05T00:00:00"/>
    <n v="14"/>
    <x v="0"/>
    <x v="0"/>
    <s v="SA-11076"/>
    <d v="2023-02-13T00:00:00"/>
    <d v="2023-02-13T00:00:00"/>
    <x v="18"/>
    <x v="16"/>
    <x v="0"/>
    <x v="0"/>
    <s v="V.43"/>
    <x v="0"/>
    <d v="2023-03-06T00:00:00"/>
    <x v="2"/>
    <x v="1"/>
    <n v="112.07299999999999"/>
    <n v="41651141"/>
    <n v="41651141"/>
    <n v="0"/>
    <x v="0"/>
    <x v="0"/>
    <n v="0"/>
    <x v="0"/>
    <x v="0"/>
    <n v="38398"/>
    <n v="38331"/>
    <x v="0"/>
    <s v="ZCSU7556809"/>
    <x v="1"/>
    <x v="1"/>
    <x v="2"/>
    <n v="4"/>
    <s v="SESUAI BL"/>
    <x v="1"/>
    <x v="0"/>
    <s v="SA-11076"/>
    <d v="2023-02-13T00:00:00"/>
    <n v="0"/>
    <n v="513477000"/>
    <x v="0"/>
    <n v="116700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192, EN:6M60-293125"/>
    <x v="2"/>
    <s v="GR-500EXL      "/>
    <s v="4500022455"/>
    <x v="0"/>
    <x v="0"/>
    <x v="5"/>
    <x v="0"/>
    <x v="5"/>
    <n v="4667968325.2930002"/>
  </r>
  <r>
    <n v="441"/>
    <s v="00000000006020230228011282"/>
    <x v="1"/>
    <x v="0"/>
    <n v="104"/>
    <x v="28"/>
    <x v="4"/>
    <s v="OSPBF0037"/>
    <s v="SIEM CURIE"/>
    <x v="0"/>
    <x v="0"/>
    <x v="0"/>
    <s v="000104/KBC.0903/2023"/>
    <d v="2023-03-09T00:00:00"/>
    <n v="620230300092139"/>
    <d v="2023-03-09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15"/>
    <d v="2023-03-05T00:00:00"/>
    <n v="15"/>
    <x v="0"/>
    <x v="0"/>
    <s v="SA-11078"/>
    <d v="2023-02-13T00:00:00"/>
    <d v="2023-02-13T00:00:00"/>
    <x v="18"/>
    <x v="16"/>
    <x v="0"/>
    <x v="0"/>
    <s v="V.43"/>
    <x v="0"/>
    <d v="2023-03-06T00:00:00"/>
    <x v="2"/>
    <x v="1"/>
    <n v="112.07299999999999"/>
    <n v="41651141"/>
    <n v="41651141"/>
    <n v="0"/>
    <x v="0"/>
    <x v="0"/>
    <n v="0"/>
    <x v="0"/>
    <x v="0"/>
    <n v="38398"/>
    <n v="38331"/>
    <x v="0"/>
    <s v="ZCSU7556809"/>
    <x v="1"/>
    <x v="1"/>
    <x v="2"/>
    <n v="4"/>
    <s v="SESUAI BL"/>
    <x v="1"/>
    <x v="0"/>
    <s v="SA-11078"/>
    <d v="2023-02-13T00:00:00"/>
    <n v="0"/>
    <n v="513477000"/>
    <x v="0"/>
    <n v="116700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200, EN:6M60-293754"/>
    <x v="2"/>
    <s v="GR-500EXL      "/>
    <s v="4500022455"/>
    <x v="0"/>
    <x v="0"/>
    <x v="5"/>
    <x v="0"/>
    <x v="5"/>
    <n v="4667968325.2930002"/>
  </r>
  <r>
    <n v="442"/>
    <s v="00000000006020230324011354"/>
    <x v="1"/>
    <x v="0"/>
    <n v="144"/>
    <x v="38"/>
    <x v="4"/>
    <s v="OSPBF0038"/>
    <s v="TRANS HARMONY 1"/>
    <x v="0"/>
    <x v="0"/>
    <x v="0"/>
    <s v="000144/KBC.0903/2023"/>
    <d v="2023-04-04T00:00:00"/>
    <n v="620230400025097"/>
    <d v="2023-04-04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22"/>
    <d v="2023-04-01T00:00:00"/>
    <n v="8"/>
    <x v="0"/>
    <x v="0"/>
    <s v="SA-11120"/>
    <d v="2023-03-13T00:00:00"/>
    <d v="2023-03-13T00:00:00"/>
    <x v="18"/>
    <x v="16"/>
    <x v="0"/>
    <x v="0"/>
    <s v="V.97"/>
    <x v="0"/>
    <d v="2023-04-03T00:00:00"/>
    <x v="2"/>
    <x v="1"/>
    <n v="116.4903"/>
    <n v="41941266"/>
    <n v="41941266"/>
    <n v="0"/>
    <x v="0"/>
    <x v="0"/>
    <n v="0"/>
    <x v="0"/>
    <x v="0"/>
    <n v="38397"/>
    <n v="38330"/>
    <x v="0"/>
    <s v="ZCSU7556809"/>
    <x v="1"/>
    <x v="1"/>
    <x v="2"/>
    <n v="4"/>
    <s v="SESUAI BL"/>
    <x v="1"/>
    <x v="0"/>
    <s v="SA-11120"/>
    <d v="2023-03-13T00:00:00"/>
    <n v="0"/>
    <n v="537433000"/>
    <x v="0"/>
    <n v="122144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213, EN:6M60-294766"/>
    <x v="2"/>
    <s v="GR-500EXL      "/>
    <s v="4500022487"/>
    <x v="0"/>
    <x v="0"/>
    <x v="0"/>
    <x v="0"/>
    <x v="0"/>
    <n v="4885750658.7198"/>
  </r>
  <r>
    <n v="443"/>
    <s v="00000000006020230520011502"/>
    <x v="1"/>
    <x v="0"/>
    <n v="205"/>
    <x v="72"/>
    <x v="4"/>
    <s v="OSPBF0039"/>
    <s v="TRANS HARMONY 2"/>
    <x v="0"/>
    <x v="0"/>
    <x v="0"/>
    <s v="000205/KBC.0903/2023"/>
    <d v="2023-05-24T00:00:00"/>
    <n v="620230500233121"/>
    <d v="2023-05-24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33"/>
    <d v="2023-05-21T00:00:00"/>
    <n v="1"/>
    <x v="0"/>
    <x v="0"/>
    <s v="SA-11168"/>
    <d v="2023-05-08T00:00:00"/>
    <d v="2023-05-08T00:00:00"/>
    <x v="18"/>
    <x v="16"/>
    <x v="0"/>
    <x v="0"/>
    <s v="V.89"/>
    <x v="0"/>
    <d v="2023-05-23T00:00:00"/>
    <x v="2"/>
    <x v="1"/>
    <n v="108.1575"/>
    <n v="41941266"/>
    <n v="4194126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168"/>
    <d v="2023-05-08T00:00:00"/>
    <n v="0"/>
    <n v="498989000"/>
    <x v="0"/>
    <n v="113407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259, EN:6M60-297280"/>
    <x v="2"/>
    <s v="GR-500EXL      "/>
    <s v="4500022488"/>
    <x v="0"/>
    <x v="0"/>
    <x v="0"/>
    <x v="0"/>
    <x v="0"/>
    <n v="4536262477.3950005"/>
  </r>
  <r>
    <n v="444"/>
    <s v="00000000006020230520011503"/>
    <x v="1"/>
    <x v="0"/>
    <n v="206"/>
    <x v="72"/>
    <x v="4"/>
    <s v="OSPBF0040"/>
    <s v="TRANS HARMONY 2"/>
    <x v="0"/>
    <x v="0"/>
    <x v="0"/>
    <s v="000206/KBC.0903/2023"/>
    <d v="2023-05-24T00:00:00"/>
    <n v="620230500233122"/>
    <d v="2023-05-24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33"/>
    <d v="2023-05-21T00:00:00"/>
    <n v="2"/>
    <x v="0"/>
    <x v="0"/>
    <s v="SA-11169"/>
    <d v="2023-05-08T00:00:00"/>
    <d v="2023-05-08T00:00:00"/>
    <x v="18"/>
    <x v="16"/>
    <x v="0"/>
    <x v="0"/>
    <s v="V.89"/>
    <x v="0"/>
    <d v="2023-05-23T00:00:00"/>
    <x v="2"/>
    <x v="1"/>
    <n v="108.1575"/>
    <n v="41941266"/>
    <n v="4194126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169"/>
    <d v="2023-05-08T00:00:00"/>
    <n v="0"/>
    <n v="498989000"/>
    <x v="0"/>
    <n v="113407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261, EN:6M60-297562"/>
    <x v="2"/>
    <s v="GR-500EXL      "/>
    <s v="4500022609"/>
    <x v="0"/>
    <x v="0"/>
    <x v="0"/>
    <x v="0"/>
    <x v="0"/>
    <n v="4536262477.3950005"/>
  </r>
  <r>
    <n v="445"/>
    <s v="00000000006020230531011528"/>
    <x v="1"/>
    <x v="0"/>
    <n v="229"/>
    <x v="61"/>
    <x v="4"/>
    <s v="OSPBF0041"/>
    <s v="TRANS HARMONY 1"/>
    <x v="0"/>
    <x v="0"/>
    <x v="0"/>
    <s v="000229/KBC.0903/2023"/>
    <d v="2023-06-13T00:00:00"/>
    <n v="620230600115091"/>
    <d v="2023-06-13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36"/>
    <d v="2023-06-10T00:00:00"/>
    <n v="6"/>
    <x v="0"/>
    <x v="0"/>
    <s v="SA-11202"/>
    <d v="2023-05-22T00:00:00"/>
    <d v="2023-05-22T00:00:00"/>
    <x v="18"/>
    <x v="16"/>
    <x v="0"/>
    <x v="0"/>
    <s v="V.99"/>
    <x v="0"/>
    <d v="2023-06-12T00:00:00"/>
    <x v="2"/>
    <x v="1"/>
    <n v="107.2724"/>
    <n v="41941266"/>
    <n v="4194126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202"/>
    <d v="2023-05-22T00:00:00"/>
    <n v="0"/>
    <n v="494906000"/>
    <x v="0"/>
    <n v="11247900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s v="TADANO HYDRAULIC ROUGH TERRAIN CRANE MODEL GR-500EXL SN:542280, EN:6M60-298758"/>
    <x v="2"/>
    <s v="GR-500EXL      "/>
    <s v="4500022678"/>
    <x v="0"/>
    <x v="0"/>
    <x v="0"/>
    <x v="0"/>
    <x v="0"/>
    <n v="4499140262.8584003"/>
  </r>
  <r>
    <n v="446"/>
    <s v="00000000006020230612011570"/>
    <x v="1"/>
    <x v="0"/>
    <n v="238"/>
    <x v="73"/>
    <x v="4"/>
    <s v="OSPBF0042"/>
    <s v="SIEM CURIE"/>
    <x v="0"/>
    <x v="0"/>
    <x v="0"/>
    <s v="000238/KBC.0903/2023"/>
    <d v="2023-06-20T00:00:00"/>
    <n v="620230600187597"/>
    <d v="2023-06-20T00:00:00"/>
    <x v="0"/>
    <x v="0"/>
    <x v="0"/>
    <x v="0"/>
    <x v="0"/>
    <x v="0"/>
    <x v="0"/>
    <x v="0"/>
    <x v="0"/>
    <x v="0"/>
    <x v="0"/>
    <x v="0"/>
    <x v="0"/>
    <x v="2"/>
    <x v="2"/>
    <x v="1"/>
    <x v="2"/>
    <x v="2"/>
    <x v="1"/>
    <x v="1"/>
    <x v="1"/>
    <x v="1"/>
    <x v="9"/>
    <x v="1"/>
    <x v="8"/>
    <x v="0"/>
    <x v="0"/>
    <n v="38"/>
    <d v="2023-06-17T00:00:00"/>
    <n v="7"/>
    <x v="0"/>
    <x v="0"/>
    <s v="SA-11203"/>
    <d v="2023-06-01T00:00:00"/>
    <d v="2023-06-01T00:00:00"/>
    <x v="18"/>
    <x v="16"/>
    <x v="0"/>
    <x v="0"/>
    <s v="V.46"/>
    <x v="0"/>
    <d v="2023-06-19T00:00:00"/>
    <x v="2"/>
    <x v="1"/>
    <n v="106.58199999999999"/>
    <n v="41941266"/>
    <n v="41941266"/>
    <n v="0"/>
    <x v="0"/>
    <x v="0"/>
    <n v="0"/>
    <x v="0"/>
    <x v="0"/>
    <n v="38391"/>
    <n v="38330"/>
    <x v="0"/>
    <s v="ZCSU7556809"/>
    <x v="1"/>
    <x v="1"/>
    <x v="2"/>
    <n v="3"/>
    <s v="SESUAI BL"/>
    <x v="1"/>
    <x v="0"/>
    <s v="SA-11203"/>
    <d v="2023-06-01T00:00:00"/>
    <n v="0"/>
    <n v="491721000"/>
    <x v="0"/>
    <n v="111755000"/>
    <x v="0"/>
    <x v="0"/>
    <x v="0"/>
    <x v="0"/>
    <x v="0"/>
    <x v="0"/>
    <x v="0"/>
    <x v="0"/>
    <x v="0"/>
    <x v="0"/>
    <x v="0"/>
    <x v="0"/>
    <x v="0"/>
    <x v="0"/>
    <x v="0"/>
    <x v="0"/>
    <x v="2"/>
    <x v="4"/>
    <s v="TADANO HYDRAULIC ROUGH TERRAIN CRANE MODEL GR-500EXL SN:542283, EN:6M60-295048"/>
    <x v="2"/>
    <s v="GR-500EXL      "/>
    <s v="4500022678"/>
    <x v="0"/>
    <x v="0"/>
    <x v="0"/>
    <x v="0"/>
    <x v="0"/>
    <n v="4470184012.812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C3E72-12AA-49CF-84B2-42307410073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7:C69" firstHeaderRow="0" firstDataRow="1" firstDataCol="1"/>
  <pivotFields count="116">
    <pivotField showAll="0"/>
    <pivotField showAll="0"/>
    <pivotField showAll="0"/>
    <pivotField dataField="1" showAll="0"/>
    <pivotField showAll="0"/>
    <pivotField showAll="0">
      <items count="76">
        <item x="3"/>
        <item x="4"/>
        <item x="5"/>
        <item x="6"/>
        <item x="7"/>
        <item x="8"/>
        <item x="0"/>
        <item x="1"/>
        <item x="2"/>
        <item x="10"/>
        <item x="11"/>
        <item x="12"/>
        <item x="13"/>
        <item x="15"/>
        <item x="9"/>
        <item x="17"/>
        <item x="16"/>
        <item x="14"/>
        <item x="22"/>
        <item x="20"/>
        <item x="18"/>
        <item x="19"/>
        <item x="21"/>
        <item x="23"/>
        <item x="24"/>
        <item x="25"/>
        <item m="1" x="74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3"/>
        <item x="64"/>
        <item x="72"/>
        <item x="60"/>
        <item x="61"/>
        <item x="62"/>
        <item x="65"/>
        <item x="66"/>
        <item x="67"/>
        <item x="68"/>
        <item x="69"/>
        <item x="70"/>
        <item x="71"/>
        <item x="7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1"/>
        <item x="0"/>
        <item x="2"/>
        <item h="1"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3">
    <field x="115"/>
    <field x="114"/>
    <field x="105"/>
  </rowFields>
  <rowItems count="32">
    <i>
      <x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 r="2">
      <x v="3"/>
    </i>
    <i r="1">
      <x v="4"/>
    </i>
    <i r="2">
      <x/>
    </i>
    <i r="2">
      <x v="1"/>
    </i>
    <i r="2">
      <x v="2"/>
    </i>
    <i r="2">
      <x v="3"/>
    </i>
    <i r="1">
      <x v="5"/>
    </i>
    <i r="2">
      <x/>
    </i>
    <i r="2">
      <x v="1"/>
    </i>
    <i r="2">
      <x v="2"/>
    </i>
    <i r="2">
      <x v="3"/>
    </i>
    <i r="1">
      <x v="6"/>
    </i>
    <i r="2">
      <x/>
    </i>
    <i r="2">
      <x v="1"/>
    </i>
    <i r="2">
      <x v="2"/>
    </i>
    <i r="2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PIB" fld="3" subtotal="count" baseField="0" baseItem="0"/>
    <dataField name="Jumlah Unit" fld="6" baseField="0" baseItem="0"/>
  </dataFields>
  <chartFormats count="2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A96679-F910-4492-8AEE-18A54AFA2050}" name="PivotTable1" cacheId="1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1" fieldListSortAscending="1">
  <location ref="A3:H11" firstHeaderRow="0" firstDataRow="1" firstDataCol="1" rowPageCount="1" colPageCount="1"/>
  <pivotFields count="116">
    <pivotField showAll="0"/>
    <pivotField showAll="0"/>
    <pivotField axis="axisPage" showAll="0">
      <items count="3">
        <item x="0"/>
        <item x="1"/>
        <item t="default"/>
      </items>
    </pivotField>
    <pivotField dataField="1" showAll="0"/>
    <pivotField showAll="0"/>
    <pivotField showAll="0">
      <items count="76">
        <item x="3"/>
        <item x="4"/>
        <item x="5"/>
        <item x="6"/>
        <item x="7"/>
        <item x="8"/>
        <item x="0"/>
        <item x="1"/>
        <item x="2"/>
        <item x="10"/>
        <item x="11"/>
        <item x="12"/>
        <item x="13"/>
        <item x="15"/>
        <item x="9"/>
        <item x="17"/>
        <item x="16"/>
        <item x="14"/>
        <item x="22"/>
        <item x="20"/>
        <item x="18"/>
        <item x="19"/>
        <item x="21"/>
        <item x="23"/>
        <item x="24"/>
        <item x="25"/>
        <item m="1" x="74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3"/>
        <item x="64"/>
        <item x="72"/>
        <item x="60"/>
        <item x="61"/>
        <item x="62"/>
        <item x="65"/>
        <item x="66"/>
        <item x="67"/>
        <item x="68"/>
        <item x="69"/>
        <item x="70"/>
        <item x="71"/>
        <item x="7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2">
    <field x="115"/>
    <field x="114"/>
  </rowFields>
  <rowItems count="8">
    <i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2" hier="-1"/>
  </pageFields>
  <dataFields count="7">
    <dataField name="Jumlah Nilai Pabean" fld="113" baseField="0" baseItem="0"/>
    <dataField name="Jumlah BM Bayar" fld="82" baseField="98" baseItem="0" numFmtId="42"/>
    <dataField name="Jumlah PPN Bayar" fld="83" baseField="98" baseItem="0" numFmtId="164"/>
    <dataField name="Jumlah PPh Bayar" fld="85" baseField="98" baseItem="0" numFmtId="42"/>
    <dataField name="Jumlah PIB" fld="3" subtotal="count" baseField="0" baseItem="0"/>
    <dataField name="Jumlah Unit" fld="6" baseField="0" baseItem="0"/>
    <dataField name="Average of Lead Time" fld="112" subtotal="average" baseField="0" baseItem="0"/>
  </dataFields>
  <formats count="4">
    <format dxfId="282">
      <pivotArea outline="0" fieldPosition="0">
        <references count="1">
          <reference field="4294967294" count="1">
            <x v="1"/>
          </reference>
        </references>
      </pivotArea>
    </format>
    <format dxfId="281">
      <pivotArea outline="0" fieldPosition="0">
        <references count="1">
          <reference field="4294967294" count="1">
            <x v="2"/>
          </reference>
        </references>
      </pivotArea>
    </format>
    <format dxfId="280">
      <pivotArea outline="0" fieldPosition="0">
        <references count="1">
          <reference field="4294967294" count="1">
            <x v="3"/>
          </reference>
        </references>
      </pivotArea>
    </format>
    <format dxfId="279">
      <pivotArea dataOnly="0" outline="0" fieldPosition="0">
        <references count="1">
          <reference field="4294967294" count="1">
            <x v="0"/>
          </reference>
        </references>
      </pivotArea>
    </format>
  </formats>
  <chartFormats count="7">
    <chartFormat chart="0" format="3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2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220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C6A2FF-1628-4321-BAC0-F78485AEB20B}" autoFormatId="16" applyNumberFormats="0" applyBorderFormats="0" applyFontFormats="0" applyPatternFormats="0" applyAlignmentFormats="0" applyWidthHeightFormats="0">
  <queryTableRefresh nextId="118">
    <queryTableFields count="114">
      <queryTableField id="1" name="No" tableColumnId="1"/>
      <queryTableField id="2" name="No Aju" tableColumnId="2"/>
      <queryTableField id="3" name="Kode KPBC" tableColumnId="3"/>
      <queryTableField id="4" name="Jenis PIB" tableColumnId="4"/>
      <queryTableField id="5" name="Nomor Pendaftaran" tableColumnId="5"/>
      <queryTableField id="6" name="Tanggal Pendaftaran" tableColumnId="6"/>
      <queryTableField id="7" name="Jumlah Jenis Barang" tableColumnId="7"/>
      <queryTableField id="8" name="Nomor B/L / AWB" tableColumnId="8"/>
      <queryTableField id="9" name="Nama Alat Angkut" tableColumnId="9"/>
      <queryTableField id="10" name="Jenis Impor" tableColumnId="10"/>
      <queryTableField id="11" name="Jk wkt Imp sementara" tableColumnId="11"/>
      <queryTableField id="12" name="Cara Pembayaran" tableColumnId="12"/>
      <queryTableField id="13" name="Nomor SPPB" tableColumnId="13"/>
      <queryTableField id="14" name="Tanggal SPPB" tableColumnId="14"/>
      <queryTableField id="15" name="Nomor Kode Billing" tableColumnId="15"/>
      <queryTableField id="16" name="Tanggal Kode Billing" tableColumnId="16"/>
      <queryTableField id="17" name="Nama Importir" tableColumnId="17"/>
      <queryTableField id="18" name="Alamat Importir" tableColumnId="18"/>
      <queryTableField id="19" name="Kode Status Importir" tableColumnId="19"/>
      <queryTableField id="20" name="Kode API/T" tableColumnId="20"/>
      <queryTableField id="21" name="Nomor API/T" tableColumnId="21"/>
      <queryTableField id="22" name="NPWP PPJK" tableColumnId="22"/>
      <queryTableField id="23" name="Nama PPJK" tableColumnId="23"/>
      <queryTableField id="24" name="Alamat PPJK" tableColumnId="24"/>
      <queryTableField id="25" name="Nomor PPJK" tableColumnId="25"/>
      <queryTableField id="26" name="Tanggal PPJK" tableColumnId="26"/>
      <queryTableField id="27" name="NPWP Pemilik Barang" tableColumnId="27"/>
      <queryTableField id="28" name="Nama Pemilik Barang" tableColumnId="28"/>
      <queryTableField id="29" name="Alamat Pemilik Barang" tableColumnId="29"/>
      <queryTableField id="30" name="Nama Pengirim" tableColumnId="30"/>
      <queryTableField id="31" name="Alamat Pengirim" tableColumnId="31"/>
      <queryTableField id="32" name="Kd Negara Pengirim" tableColumnId="32"/>
      <queryTableField id="33" name="Nama Penjual" tableColumnId="33"/>
      <queryTableField id="34" name="Alamat Penjual" tableColumnId="34"/>
      <queryTableField id="35" name="Negara Penjual" tableColumnId="35"/>
      <queryTableField id="36" name="NPWP Wajib Billing" tableColumnId="36"/>
      <queryTableField id="37" name="Nama Wajib Billing" tableColumnId="37"/>
      <queryTableField id="38" name="Alamat Wajib Billing" tableColumnId="38"/>
      <queryTableField id="39" name="Kode Gudang/Lapangan TPS" tableColumnId="39"/>
      <queryTableField id="40" name="Pelabuhan Bongkar" tableColumnId="40"/>
      <queryTableField id="41" name="Pelabuahan Muat" tableColumnId="41"/>
      <queryTableField id="42" name="Pelabuhan Transit" tableColumnId="42"/>
      <queryTableField id="43" name="Kode Dok Penutup PU" tableColumnId="43"/>
      <queryTableField id="44" name="No. BC 1.1" tableColumnId="44"/>
      <queryTableField id="45" name="Tgl. BC 1.1" tableColumnId="45"/>
      <queryTableField id="46" name="No. Pos BC 1.1" tableColumnId="46"/>
      <queryTableField id="47" name="No. Sub Pos BC 1.1" tableColumnId="47"/>
      <queryTableField id="48" name="No. SubSUB Pos" tableColumnId="48"/>
      <queryTableField id="49" name="Nomor Invoice" tableColumnId="49"/>
      <queryTableField id="50" name="Tanggal Invoice" tableColumnId="50"/>
      <queryTableField id="51" name="Tanggal B/L / AWB" tableColumnId="51"/>
      <queryTableField id="52" name="No. Master B/L / AWB" tableColumnId="52"/>
      <queryTableField id="53" name="Tg. Master B/L / AWB" tableColumnId="53"/>
      <queryTableField id="54" name="Jenis Transaksi" tableColumnId="54"/>
      <queryTableField id="55" name="Kode Alat Angkut" tableColumnId="55"/>
      <queryTableField id="56" name="Vovage / Flight" tableColumnId="56"/>
      <queryTableField id="57" name="Bendera Kapal" tableColumnId="57"/>
      <queryTableField id="58" name="Tanggal Rencana Tiba" tableColumnId="58"/>
      <queryTableField id="59" name="Kode Harga" tableColumnId="59"/>
      <queryTableField id="60" name="Kode Valuta" tableColumnId="60"/>
      <queryTableField id="61" name="Kurs (Rp)" tableColumnId="61"/>
      <queryTableField id="62" name="Harga sesuai Invoice" tableColumnId="62"/>
      <queryTableField id="63" name="Harga CIF" tableColumnId="63"/>
      <queryTableField id="64" name="Harga FOB" tableColumnId="64"/>
      <queryTableField id="65" name="Biaya Tambahan" tableColumnId="65"/>
      <queryTableField id="66" name="Nilai Diskon" tableColumnId="66"/>
      <queryTableField id="67" name="Nilai Freight" tableColumnId="67"/>
      <queryTableField id="68" name="Kode Asuransi" tableColumnId="68"/>
      <queryTableField id="69" name="Nilai Asuransi" tableColumnId="69"/>
      <queryTableField id="70" name="Berat Bruto" tableColumnId="70"/>
      <queryTableField id="71" name="Berat Netto" tableColumnId="71"/>
      <queryTableField id="72" name="Jumlah Kontainer" tableColumnId="72"/>
      <queryTableField id="73" name="Nomor Kontainer" tableColumnId="73"/>
      <queryTableField id="74" name="Ukuran Kontainer" tableColumnId="74"/>
      <queryTableField id="75" name="Tipe Kontainer" tableColumnId="75"/>
      <queryTableField id="76" name="Jenis Kemasan" tableColumnId="76"/>
      <queryTableField id="77" name="Jumlah Kemasan" tableColumnId="77"/>
      <queryTableField id="78" name="Merk Kemasan" tableColumnId="78"/>
      <queryTableField id="79" name="Kode Fasilitas" tableColumnId="79"/>
      <queryTableField id="80" name="Kode Skep Fasilitas/Lartas" tableColumnId="80"/>
      <queryTableField id="81" name="Nomor Skep Fasilitas/Lartas" tableColumnId="81"/>
      <queryTableField id="82" name="Tanggal Skep Fasilitas/Lartas" tableColumnId="82"/>
      <queryTableField id="83" name="Total BM Bayar" tableColumnId="83"/>
      <queryTableField id="84" name="Total PPN Bayar" tableColumnId="84"/>
      <queryTableField id="85" name="Total PPnBM Bayar" tableColumnId="85"/>
      <queryTableField id="86" name="Total PPh Bayar" tableColumnId="86"/>
      <queryTableField id="87" name="Total BM Ditanggung Pemerintah" tableColumnId="87"/>
      <queryTableField id="88" name="Tot. PPN Ditanggung Pemerintah" tableColumnId="88"/>
      <queryTableField id="89" name="Tot. PBnBM Ditanggung Pemerintah" tableColumnId="89"/>
      <queryTableField id="90" name="Tot. PPh Ditanggung Pemerintah" tableColumnId="90"/>
      <queryTableField id="91" name="Tot. BM Ditangguhkan" tableColumnId="91"/>
      <queryTableField id="92" name="Tot. PPN Ditangguhkan" tableColumnId="92"/>
      <queryTableField id="93" name="Tot. PBnBM Ditangguhkan" tableColumnId="93"/>
      <queryTableField id="94" name="Tot. PPh Ditangguhkan" tableColumnId="94"/>
      <queryTableField id="95" name="Total BM Dibebaskan" tableColumnId="95"/>
      <queryTableField id="96" name="Total PPN Dibebaskan" tableColumnId="96"/>
      <queryTableField id="97" name="Total PPnBM Dibebaskan" tableColumnId="97"/>
      <queryTableField id="98" name="Total PPh Dibebaskan" tableColumnId="98"/>
      <queryTableField id="99" name="Total BM Anti Dumping Bayar" tableColumnId="99"/>
      <queryTableField id="100" name="Total BM Tindakan Pengaman Bayar" tableColumnId="100"/>
      <queryTableField id="101" name="Total BM Imbalan Bayar" tableColumnId="101"/>
      <queryTableField id="102" name="Total BM Pembalasan Bayar" tableColumnId="102"/>
      <queryTableField id="103" name="Status Data PIB" tableColumnId="103"/>
      <queryTableField id="104" name="Nomor HS" tableColumnId="104"/>
      <queryTableField id="105" name="Uraian Barang" tableColumnId="105"/>
      <queryTableField id="106" name="Merk Barang" tableColumnId="106"/>
      <queryTableField id="107" name="Tipe Barang" tableColumnId="107"/>
      <queryTableField id="108" name="Spesifikasi Lain" tableColumnId="108"/>
      <queryTableField id="109" name="Seri Barang" tableColumnId="109"/>
      <queryTableField id="110" name="Tanggal Terima Dokumen" tableColumnId="110"/>
      <queryTableField id="115" name="Lead Time (Rencana Tiba - Nopen)" tableColumnId="111"/>
      <queryTableField id="112" name="Lead Time (Terima Dokumen-Nopen)" tableColumnId="112"/>
      <queryTableField id="113" name="Lead Time" tableColumnId="113"/>
      <queryTableField id="114" name="Nilai Pabean" tableColumnId="1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6B40868-DE46-4F56-8A57-49EDF3945E6D}" autoFormatId="16" applyNumberFormats="0" applyBorderFormats="0" applyFontFormats="0" applyPatternFormats="0" applyAlignmentFormats="0" applyWidthHeightFormats="0">
  <queryTableRefresh nextId="117">
    <queryTableFields count="116">
      <queryTableField id="1" name="No" tableColumnId="1"/>
      <queryTableField id="2" name="No Aju" tableColumnId="2"/>
      <queryTableField id="3" name="Kode KPBC" tableColumnId="3"/>
      <queryTableField id="4" name="Jenis PIB" tableColumnId="4"/>
      <queryTableField id="5" name="Nomor Pendaftaran" tableColumnId="5"/>
      <queryTableField id="6" name="Tanggal Pendaftaran" tableColumnId="6"/>
      <queryTableField id="7" name="Jumlah Jenis Barang" tableColumnId="7"/>
      <queryTableField id="8" name="Nomor B/L / AWB" tableColumnId="8"/>
      <queryTableField id="9" name="Nama Alat Angkut" tableColumnId="9"/>
      <queryTableField id="10" name="Jenis Impor" tableColumnId="10"/>
      <queryTableField id="11" name="Jk wkt Imp sementara" tableColumnId="11"/>
      <queryTableField id="12" name="Cara Pembayaran" tableColumnId="12"/>
      <queryTableField id="13" name="Nomor SPPB" tableColumnId="13"/>
      <queryTableField id="14" name="Tanggal SPPB" tableColumnId="14"/>
      <queryTableField id="15" name="Nomor Kode Billing" tableColumnId="15"/>
      <queryTableField id="16" name="Tanggal Kode Billing" tableColumnId="16"/>
      <queryTableField id="17" name="Nama Importir" tableColumnId="17"/>
      <queryTableField id="18" name="Alamat Importir" tableColumnId="18"/>
      <queryTableField id="19" name="Kode Status Importir" tableColumnId="19"/>
      <queryTableField id="20" name="Kode API/T" tableColumnId="20"/>
      <queryTableField id="21" name="Nomor API/T" tableColumnId="21"/>
      <queryTableField id="22" name="NPWP PPJK" tableColumnId="22"/>
      <queryTableField id="23" name="Nama PPJK" tableColumnId="23"/>
      <queryTableField id="24" name="Alamat PPJK" tableColumnId="24"/>
      <queryTableField id="25" name="Nomor PPJK" tableColumnId="25"/>
      <queryTableField id="26" name="Tanggal PPJK" tableColumnId="26"/>
      <queryTableField id="27" name="NPWP Pemilik Barang" tableColumnId="27"/>
      <queryTableField id="28" name="Nama Pemilik Barang" tableColumnId="28"/>
      <queryTableField id="29" name="Alamat Pemilik Barang" tableColumnId="29"/>
      <queryTableField id="30" name="Nama Pengirim" tableColumnId="30"/>
      <queryTableField id="31" name="Alamat Pengirim" tableColumnId="31"/>
      <queryTableField id="32" name="Kd Negara Pengirim" tableColumnId="32"/>
      <queryTableField id="33" name="Nama Penjual" tableColumnId="33"/>
      <queryTableField id="34" name="Alamat Penjual" tableColumnId="34"/>
      <queryTableField id="35" name="Negara Penjual" tableColumnId="35"/>
      <queryTableField id="36" name="NPWP Wajib Billing" tableColumnId="36"/>
      <queryTableField id="37" name="Nama Wajib Billing" tableColumnId="37"/>
      <queryTableField id="38" name="Alamat Wajib Billing" tableColumnId="38"/>
      <queryTableField id="39" name="Kode Gudang/Lapangan TPS" tableColumnId="39"/>
      <queryTableField id="40" name="Pelabuhan Bongkar" tableColumnId="40"/>
      <queryTableField id="41" name="Pelabuahan Muat" tableColumnId="41"/>
      <queryTableField id="42" name="Pelabuhan Transit" tableColumnId="42"/>
      <queryTableField id="43" name="Kode Dok Penutup PU" tableColumnId="43"/>
      <queryTableField id="44" name="No. BC 1.1" tableColumnId="44"/>
      <queryTableField id="45" name="Tgl. BC 1.1" tableColumnId="45"/>
      <queryTableField id="46" name="No. Pos BC 1.1" tableColumnId="46"/>
      <queryTableField id="47" name="No. Sub Pos BC 1.1" tableColumnId="47"/>
      <queryTableField id="48" name="No. SubSUB Pos" tableColumnId="48"/>
      <queryTableField id="49" name="Nomor Invoice" tableColumnId="49"/>
      <queryTableField id="50" name="Tanggal Invoice" tableColumnId="50"/>
      <queryTableField id="51" name="Tanggal B/L / AWB" tableColumnId="51"/>
      <queryTableField id="52" name="No. Master B/L / AWB" tableColumnId="52"/>
      <queryTableField id="53" name="Tg. Master B/L / AWB" tableColumnId="53"/>
      <queryTableField id="54" name="Jenis Transaksi" tableColumnId="54"/>
      <queryTableField id="55" name="Kode Alat Angkut" tableColumnId="55"/>
      <queryTableField id="56" name="Vovage / Flight" tableColumnId="56"/>
      <queryTableField id="57" name="Bendera Kapal" tableColumnId="57"/>
      <queryTableField id="58" name="Tanggal Rencana Tiba" tableColumnId="58"/>
      <queryTableField id="59" name="Kode Harga" tableColumnId="59"/>
      <queryTableField id="60" name="Kode Valuta" tableColumnId="60"/>
      <queryTableField id="61" name="Kurs (Rp)" tableColumnId="61"/>
      <queryTableField id="62" name="Harga sesuai Invoice" tableColumnId="62"/>
      <queryTableField id="63" name="Harga CIF" tableColumnId="63"/>
      <queryTableField id="64" name="Harga FOB" tableColumnId="64"/>
      <queryTableField id="65" name="Biaya Tambahan" tableColumnId="65"/>
      <queryTableField id="66" name="Nilai Diskon" tableColumnId="66"/>
      <queryTableField id="67" name="Nilai Freight" tableColumnId="67"/>
      <queryTableField id="68" name="Kode Asuransi" tableColumnId="68"/>
      <queryTableField id="69" name="Nilai Asuransi" tableColumnId="69"/>
      <queryTableField id="70" name="Berat Bruto" tableColumnId="70"/>
      <queryTableField id="71" name="Berat Netto" tableColumnId="71"/>
      <queryTableField id="72" name="Jumlah Kontainer" tableColumnId="72"/>
      <queryTableField id="73" name="Nomor Kontainer" tableColumnId="73"/>
      <queryTableField id="74" name="Ukuran Kontainer" tableColumnId="74"/>
      <queryTableField id="75" name="Tipe Kontainer" tableColumnId="75"/>
      <queryTableField id="76" name="Jenis Kemasan" tableColumnId="76"/>
      <queryTableField id="77" name="Jumlah Kemasan" tableColumnId="77"/>
      <queryTableField id="78" name="Merk Kemasan" tableColumnId="78"/>
      <queryTableField id="79" name="Kode Fasilitas" tableColumnId="79"/>
      <queryTableField id="80" name="Kode Skep Fasilitas/Lartas" tableColumnId="80"/>
      <queryTableField id="81" name="Nomor Skep Fasilitas/Lartas" tableColumnId="81"/>
      <queryTableField id="82" name="Tanggal Skep Fasilitas/Lartas" tableColumnId="82"/>
      <queryTableField id="83" name="Tanggal Terima Dokumen" tableColumnId="83"/>
      <queryTableField id="84" name="Lead Time 1" tableColumnId="84"/>
      <queryTableField id="85" name="Lead Time 2" tableColumnId="85"/>
      <queryTableField id="86" name="VESSEL" tableColumnId="86"/>
      <queryTableField id="87" name="Total BM Bayar" tableColumnId="87"/>
      <queryTableField id="88" name="Total PPN Bayar" tableColumnId="88"/>
      <queryTableField id="89" name="Total PPnBM Bayar" tableColumnId="89"/>
      <queryTableField id="90" name="Total PPh Bayar" tableColumnId="90"/>
      <queryTableField id="91" name="Total BM Ditanggung Pemerintah" tableColumnId="91"/>
      <queryTableField id="92" name="Tot. PPN Ditanggung Pemerintah" tableColumnId="92"/>
      <queryTableField id="93" name="Tot. PBnBM Ditanggung Pemerintah" tableColumnId="93"/>
      <queryTableField id="94" name="Tot. PPh Ditanggung Pemerintah" tableColumnId="94"/>
      <queryTableField id="95" name="Tot. BM Ditangguhkan" tableColumnId="95"/>
      <queryTableField id="96" name="Tot. PPN Ditangguhkan" tableColumnId="96"/>
      <queryTableField id="97" name="Tot. PBnBM Ditangguhkan" tableColumnId="97"/>
      <queryTableField id="98" name="Tot. PPh Ditangguhkan" tableColumnId="98"/>
      <queryTableField id="99" name="Total BM Dibebaskan" tableColumnId="99"/>
      <queryTableField id="100" name="Total PPN Dibebaskan" tableColumnId="100"/>
      <queryTableField id="101" name="Total PPnBM Dibebaskan" tableColumnId="101"/>
      <queryTableField id="102" name="Total PPh Dibebaskan" tableColumnId="102"/>
      <queryTableField id="103" name="Total BM Anti Dumping Bayar" tableColumnId="103"/>
      <queryTableField id="104" name="Total BM Tindakan Pengaman Bayar" tableColumnId="104"/>
      <queryTableField id="105" name="Total BM Imbalan Bayar" tableColumnId="105"/>
      <queryTableField id="106" name="Total BM Pembalasan Bayar" tableColumnId="106"/>
      <queryTableField id="107" name="Status Data PIB" tableColumnId="107"/>
      <queryTableField id="108" name="Nomor HS" tableColumnId="108"/>
      <queryTableField id="109" name="Uraian Barang" tableColumnId="109"/>
      <queryTableField id="110" name="Merk Barang" tableColumnId="110"/>
      <queryTableField id="111" name="Tipe Barang" tableColumnId="111"/>
      <queryTableField id="112" name="Spesifikasi Lain" tableColumnId="112"/>
      <queryTableField id="113" name="Seri Barang" tableColumnId="113"/>
      <queryTableField id="114" name="Nilai Pabean" tableColumnId="114"/>
      <queryTableField id="115" name="Lead Time+DA:DADICZ:DH" tableColumnId="115"/>
      <queryTableField id="116" name="Keterangan" tableColumnId="1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4E516AAA-D504-4AFB-A616-165DDF14841A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Day of Week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B576-532E-4EBE-9E7C-935BB9E22A8A}" name="Table_DataPIBNewStruktur" displayName="Table_DataPIBNewStruktur" ref="A1:DJ447" tableType="queryTable" totalsRowShown="0">
  <autoFilter ref="A1:DJ447" xr:uid="{E4CFB576-532E-4EBE-9E7C-935BB9E22A8A}"/>
  <tableColumns count="114">
    <tableColumn id="1" xr3:uid="{FEC36484-8321-466C-88BD-A05CB116A72A}" uniqueName="1" name="No" queryTableFieldId="1"/>
    <tableColumn id="2" xr3:uid="{B9E5C5A6-8167-4449-9EA0-64AC18CB8FDC}" uniqueName="2" name="No Aju" queryTableFieldId="2" dataDxfId="278"/>
    <tableColumn id="3" xr3:uid="{1262E050-44BF-4DA4-B8A1-D2CE2583B7C3}" uniqueName="3" name="Kode KPBC" queryTableFieldId="3" dataDxfId="277"/>
    <tableColumn id="4" xr3:uid="{EF1A96FE-59E9-4DB2-8AFF-C7BB9BDC2073}" uniqueName="4" name="Jenis PIB" queryTableFieldId="4"/>
    <tableColumn id="5" xr3:uid="{43A52D1A-FDA1-44FA-97E6-5AC68D9B9124}" uniqueName="5" name="Nomor Pendaftaran" queryTableFieldId="5" dataDxfId="276"/>
    <tableColumn id="6" xr3:uid="{00738A7F-7E9B-48BD-AE4D-FC31768A629A}" uniqueName="6" name="Tanggal Pendaftaran" queryTableFieldId="6" dataDxfId="275"/>
    <tableColumn id="7" xr3:uid="{8BE23A4D-89B0-438A-BF0D-895C979FDF75}" uniqueName="7" name="Jumlah Jenis Barang" queryTableFieldId="7"/>
    <tableColumn id="8" xr3:uid="{527E7020-4681-45AA-863D-67A579297FEF}" uniqueName="8" name="Nomor B/L / AWB" queryTableFieldId="8" dataDxfId="274"/>
    <tableColumn id="9" xr3:uid="{4E4C585D-8F3C-42B6-B1FD-C73BD657862F}" uniqueName="9" name="Nama Alat Angkut" queryTableFieldId="9" dataDxfId="273"/>
    <tableColumn id="10" xr3:uid="{18D28700-84AF-4D1F-9FA1-6D028007A8CF}" uniqueName="10" name="Jenis Impor" queryTableFieldId="10"/>
    <tableColumn id="11" xr3:uid="{FFAE87B1-C15A-45D4-8D8D-94010A359783}" uniqueName="11" name="Jk wkt Imp sementara" queryTableFieldId="11" dataDxfId="272"/>
    <tableColumn id="12" xr3:uid="{BCD7F76A-ED4F-4A52-BC66-D30BD2EE2F31}" uniqueName="12" name="Cara Pembayaran" queryTableFieldId="12"/>
    <tableColumn id="13" xr3:uid="{EF4B2429-06BF-4862-9526-3FB5749EA39F}" uniqueName="13" name="Nomor SPPB" queryTableFieldId="13" dataDxfId="271"/>
    <tableColumn id="14" xr3:uid="{394A7714-5E00-4E57-AE55-46E506EDB52B}" uniqueName="14" name="Tanggal SPPB" queryTableFieldId="14" dataDxfId="270"/>
    <tableColumn id="15" xr3:uid="{A53D74C7-EF1A-4821-B692-2EBEC1F5F760}" uniqueName="15" name="Nomor Kode Billing" queryTableFieldId="15" dataDxfId="269"/>
    <tableColumn id="16" xr3:uid="{DAE70D86-9DD8-497E-9702-E965616C6014}" uniqueName="16" name="Tanggal Kode Billing" queryTableFieldId="16" dataDxfId="268"/>
    <tableColumn id="17" xr3:uid="{7D36DA6A-8DA1-4AC5-98F4-0DC4BF62B091}" uniqueName="17" name="Nama Importir" queryTableFieldId="17" dataDxfId="267"/>
    <tableColumn id="18" xr3:uid="{C84753E1-1ECC-4648-8AA2-764EA442E31F}" uniqueName="18" name="Alamat Importir" queryTableFieldId="18" dataDxfId="266"/>
    <tableColumn id="19" xr3:uid="{93E7C410-DE32-4C03-8E0F-1738C15859CF}" uniqueName="19" name="Kode Status Importir" queryTableFieldId="19" dataDxfId="265"/>
    <tableColumn id="20" xr3:uid="{A7916842-4A0F-4D91-B647-214E67091E00}" uniqueName="20" name="Kode API/T" queryTableFieldId="20" dataDxfId="264"/>
    <tableColumn id="21" xr3:uid="{43F93B6C-CE79-474B-A981-599779EB69A9}" uniqueName="21" name="Nomor API/T" queryTableFieldId="21" dataDxfId="263"/>
    <tableColumn id="22" xr3:uid="{64725F1C-14A2-4F7A-9A86-50E78FED9D7B}" uniqueName="22" name="NPWP PPJK" queryTableFieldId="22"/>
    <tableColumn id="23" xr3:uid="{A737706B-8CDC-4E12-9222-8A0076F4B3A7}" uniqueName="23" name="Nama PPJK" queryTableFieldId="23"/>
    <tableColumn id="24" xr3:uid="{A00D82E6-5A21-48A2-B19C-53AB6372D3CA}" uniqueName="24" name="Alamat PPJK" queryTableFieldId="24"/>
    <tableColumn id="25" xr3:uid="{4615147C-53D0-46DD-BF89-A48E28813974}" uniqueName="25" name="Nomor PPJK" queryTableFieldId="25"/>
    <tableColumn id="26" xr3:uid="{F453AFFE-3C16-42F8-93DF-CB0A252E428D}" uniqueName="26" name="Tanggal PPJK" queryTableFieldId="26" dataDxfId="262"/>
    <tableColumn id="27" xr3:uid="{168E14DC-5F80-4566-BAA6-3458AD63D84B}" uniqueName="27" name="NPWP Pemilik Barang" queryTableFieldId="27" dataDxfId="261"/>
    <tableColumn id="28" xr3:uid="{FFCC7F52-923C-4C83-81BA-AF2DB2A3C9FB}" uniqueName="28" name="Nama Pemilik Barang" queryTableFieldId="28" dataDxfId="260"/>
    <tableColumn id="29" xr3:uid="{61945650-C5FE-4B4D-A179-80E79F5AD344}" uniqueName="29" name="Alamat Pemilik Barang" queryTableFieldId="29" dataDxfId="259"/>
    <tableColumn id="30" xr3:uid="{E1B201FC-C3DB-4FCE-92AF-BABC863D1CF6}" uniqueName="30" name="Nama Pengirim" queryTableFieldId="30" dataDxfId="258"/>
    <tableColumn id="31" xr3:uid="{F2B30E35-343E-42ED-8F44-D04378F9FC94}" uniqueName="31" name="Alamat Pengirim" queryTableFieldId="31" dataDxfId="257"/>
    <tableColumn id="32" xr3:uid="{0F7F3F04-2B5D-4F1F-A8D7-3C1F928EB218}" uniqueName="32" name="Kd Negara Pengirim" queryTableFieldId="32" dataDxfId="256"/>
    <tableColumn id="33" xr3:uid="{D9718ED2-C225-4C94-ADCB-6FBB2C912C5E}" uniqueName="33" name="Nama Penjual" queryTableFieldId="33" dataDxfId="255"/>
    <tableColumn id="34" xr3:uid="{DFB7A6FA-7F68-436D-B202-31A8C803C80C}" uniqueName="34" name="Alamat Penjual" queryTableFieldId="34" dataDxfId="254"/>
    <tableColumn id="35" xr3:uid="{15CBADF4-D3F4-447A-B4D8-6C205169B910}" uniqueName="35" name="Negara Penjual" queryTableFieldId="35" dataDxfId="253"/>
    <tableColumn id="36" xr3:uid="{850540E5-3D41-42FD-BBFD-187773D09AAC}" uniqueName="36" name="NPWP Wajib Billing" queryTableFieldId="36"/>
    <tableColumn id="37" xr3:uid="{2BCD6FA1-39B5-4791-8BD5-6C8B11612712}" uniqueName="37" name="Nama Wajib Billing" queryTableFieldId="37"/>
    <tableColumn id="38" xr3:uid="{6CE08D30-8C55-4C08-A72B-27FA9909C9D2}" uniqueName="38" name="Alamat Wajib Billing" queryTableFieldId="38"/>
    <tableColumn id="39" xr3:uid="{CE07DA51-A17E-40DC-98EB-4C64C3865D62}" uniqueName="39" name="Kode Gudang/Lapangan TPS" queryTableFieldId="39" dataDxfId="252"/>
    <tableColumn id="40" xr3:uid="{93402D1D-65E5-4B6A-9604-7D155D264480}" uniqueName="40" name="Pelabuhan Bongkar" queryTableFieldId="40" dataDxfId="251"/>
    <tableColumn id="41" xr3:uid="{C9E99590-A5BA-4205-BA40-12400DAF927A}" uniqueName="41" name="Pelabuahan Muat" queryTableFieldId="41" dataDxfId="250"/>
    <tableColumn id="42" xr3:uid="{B69610DD-597B-45F5-A45B-307587A70637}" uniqueName="42" name="Pelabuhan Transit" queryTableFieldId="42" dataDxfId="249"/>
    <tableColumn id="43" xr3:uid="{BFAC26FA-1466-42A6-B641-9CF3BC747E17}" uniqueName="43" name="Kode Dok Penutup PU" queryTableFieldId="43" dataDxfId="248"/>
    <tableColumn id="44" xr3:uid="{EA0C3644-1E8A-490D-BE6B-9EEDBB08CE29}" uniqueName="44" name="No. BC 1.1" queryTableFieldId="44" dataDxfId="247"/>
    <tableColumn id="45" xr3:uid="{92B478AF-0D93-4913-8AFF-ECBD1836C6A5}" uniqueName="45" name="Tgl. BC 1.1" queryTableFieldId="45" dataDxfId="246"/>
    <tableColumn id="46" xr3:uid="{D476CAC8-841C-45E0-9909-321C7DFDCCE4}" uniqueName="46" name="No. Pos BC 1.1" queryTableFieldId="46" dataDxfId="245"/>
    <tableColumn id="47" xr3:uid="{CD4BA88A-09A9-4527-ACE9-DC081ACC3ABA}" uniqueName="47" name="No. Sub Pos BC 1.1" queryTableFieldId="47" dataDxfId="244"/>
    <tableColumn id="48" xr3:uid="{DB25EE4F-1268-4FCB-BF5D-3B1F431337AA}" uniqueName="48" name="No. SubSUB Pos" queryTableFieldId="48" dataDxfId="243"/>
    <tableColumn id="49" xr3:uid="{50E63FAF-7890-4F79-9666-2B73725E0202}" uniqueName="49" name="Nomor Invoice" queryTableFieldId="49" dataDxfId="242"/>
    <tableColumn id="50" xr3:uid="{2B9AAA92-28CD-467B-BE3C-7674892D8BDA}" uniqueName="50" name="Tanggal Invoice" queryTableFieldId="50" dataDxfId="241"/>
    <tableColumn id="51" xr3:uid="{1C55CBD3-7120-4A9C-B81B-6E3EC807EDF0}" uniqueName="51" name="Tanggal B/L / AWB" queryTableFieldId="51" dataDxfId="240"/>
    <tableColumn id="52" xr3:uid="{90D3DCC8-7F6C-4718-9094-D05330AFE93E}" uniqueName="52" name="No. Master B/L / AWB" queryTableFieldId="52" dataDxfId="239"/>
    <tableColumn id="53" xr3:uid="{DA62506C-2D6F-436A-8739-54742B94890B}" uniqueName="53" name="Tg. Master B/L / AWB" queryTableFieldId="53" dataDxfId="238"/>
    <tableColumn id="54" xr3:uid="{6BF31D25-FA06-4363-9759-AFA83324DFB4}" uniqueName="54" name="Jenis Transaksi" queryTableFieldId="54" dataDxfId="237"/>
    <tableColumn id="55" xr3:uid="{BADDCB09-B98D-497E-9965-2F78987AB98F}" uniqueName="55" name="Kode Alat Angkut" queryTableFieldId="55" dataDxfId="236"/>
    <tableColumn id="56" xr3:uid="{37F4A027-3460-48A0-B040-A86B719FCA6F}" uniqueName="56" name="Vovage / Flight" queryTableFieldId="56" dataDxfId="235"/>
    <tableColumn id="57" xr3:uid="{83E4F9E9-5C26-43A1-87EA-01BA22FC08B8}" uniqueName="57" name="Bendera Kapal" queryTableFieldId="57"/>
    <tableColumn id="58" xr3:uid="{B181A1CA-ECD2-4C34-8D05-1A8B74F9C7BD}" uniqueName="58" name="Tanggal Rencana Tiba" queryTableFieldId="58" dataDxfId="234"/>
    <tableColumn id="59" xr3:uid="{03C78F1D-4C64-4589-B0E5-1691576F9FCB}" uniqueName="59" name="Kode Harga" queryTableFieldId="59" dataDxfId="233"/>
    <tableColumn id="60" xr3:uid="{4CC80071-CC8A-4C72-9C0F-7535C5A50166}" uniqueName="60" name="Kode Valuta" queryTableFieldId="60" dataDxfId="232"/>
    <tableColumn id="61" xr3:uid="{2DD44BE6-F513-4D86-9743-5A9420545523}" uniqueName="61" name="Kurs (Rp)" queryTableFieldId="61"/>
    <tableColumn id="62" xr3:uid="{1ED76921-236A-4EF9-A03C-3EC49EBB65C0}" uniqueName="62" name="Harga sesuai Invoice" queryTableFieldId="62"/>
    <tableColumn id="63" xr3:uid="{6A3495B7-BE0E-4DC1-ACCA-6B6ACB01CDF2}" uniqueName="63" name="Harga CIF" queryTableFieldId="63"/>
    <tableColumn id="64" xr3:uid="{39A53C6B-CE01-43B6-9100-28CD37E31996}" uniqueName="64" name="Harga FOB" queryTableFieldId="64"/>
    <tableColumn id="65" xr3:uid="{378DED12-F380-43EA-A4B3-E24AB89DDB29}" uniqueName="65" name="Biaya Tambahan" queryTableFieldId="65"/>
    <tableColumn id="66" xr3:uid="{1C1A50EA-ECBC-4BA4-BF03-E1DE30B927B8}" uniqueName="66" name="Nilai Diskon" queryTableFieldId="66"/>
    <tableColumn id="67" xr3:uid="{A0CFB996-CF79-4CAE-B82E-76C0B82C583A}" uniqueName="67" name="Nilai Freight" queryTableFieldId="67" dataDxfId="231"/>
    <tableColumn id="68" xr3:uid="{30ADFD45-787E-43B6-B0C4-7F645B2C2A04}" uniqueName="68" name="Kode Asuransi" queryTableFieldId="68" dataDxfId="230"/>
    <tableColumn id="69" xr3:uid="{DD428D9B-AA24-4D2F-BC76-117236D91111}" uniqueName="69" name="Nilai Asuransi" queryTableFieldId="69" dataDxfId="229"/>
    <tableColumn id="70" xr3:uid="{3D6CE273-4CB0-489E-9E7C-F0C81BC4E495}" uniqueName="70" name="Berat Bruto" queryTableFieldId="70"/>
    <tableColumn id="71" xr3:uid="{C4AAAFB5-223B-4D51-BA3C-E85329136830}" uniqueName="71" name="Berat Netto" queryTableFieldId="71"/>
    <tableColumn id="72" xr3:uid="{F76CC41D-22D6-4C9F-B004-C5A4C53A678E}" uniqueName="72" name="Jumlah Kontainer" queryTableFieldId="72"/>
    <tableColumn id="73" xr3:uid="{00354187-F61F-4B64-B5AD-14000395042B}" uniqueName="73" name="Nomor Kontainer" queryTableFieldId="73" dataDxfId="228"/>
    <tableColumn id="74" xr3:uid="{6A038BF1-31CF-434C-8B44-26AE6685B026}" uniqueName="74" name="Ukuran Kontainer" queryTableFieldId="74"/>
    <tableColumn id="75" xr3:uid="{CABA4F22-2831-4661-8620-EB24BC75D890}" uniqueName="75" name="Tipe Kontainer" queryTableFieldId="75" dataDxfId="227"/>
    <tableColumn id="76" xr3:uid="{E69F8C19-56E5-4F56-8576-07C5666CFD32}" uniqueName="76" name="Jenis Kemasan" queryTableFieldId="76" dataDxfId="226"/>
    <tableColumn id="77" xr3:uid="{D295D51C-59D2-426A-9332-04B19AA8B3F4}" uniqueName="77" name="Jumlah Kemasan" queryTableFieldId="77"/>
    <tableColumn id="78" xr3:uid="{DAF68456-778E-427A-94E2-B2F332C66765}" uniqueName="78" name="Merk Kemasan" queryTableFieldId="78" dataDxfId="225"/>
    <tableColumn id="79" xr3:uid="{9A3AE05C-802B-4014-8D73-65A98377EFF7}" uniqueName="79" name="Kode Fasilitas" queryTableFieldId="79" dataDxfId="224"/>
    <tableColumn id="80" xr3:uid="{B37EFB74-1EFE-47E4-9744-3A1160C59070}" uniqueName="80" name="Kode Skep Fasilitas/Lartas" queryTableFieldId="80" dataDxfId="223"/>
    <tableColumn id="81" xr3:uid="{21414FDD-BB88-43C5-8403-1BF04A861890}" uniqueName="81" name="Nomor Skep Fasilitas/Lartas" queryTableFieldId="81" dataDxfId="222"/>
    <tableColumn id="82" xr3:uid="{4EE738C2-2827-4563-944F-1FE1874108C0}" uniqueName="82" name="Tanggal Skep Fasilitas/Lartas" queryTableFieldId="82" dataDxfId="221"/>
    <tableColumn id="83" xr3:uid="{1A7720B7-D312-49F1-A876-40437A972DE6}" uniqueName="83" name="Total BM Bayar" queryTableFieldId="83"/>
    <tableColumn id="84" xr3:uid="{E960A7D0-1825-46C7-BD15-9B3348B5CAD6}" uniqueName="84" name="Total PPN Bayar" queryTableFieldId="84"/>
    <tableColumn id="85" xr3:uid="{01162ECB-71A7-48F3-B919-955D68DF98A9}" uniqueName="85" name="Total PPnBM Bayar" queryTableFieldId="85"/>
    <tableColumn id="86" xr3:uid="{9609AEC1-478D-4C85-9394-5EA8968B03A9}" uniqueName="86" name="Total PPh Bayar" queryTableFieldId="86"/>
    <tableColumn id="87" xr3:uid="{C0DA2207-9CC2-4D20-B852-94CBD424B9C2}" uniqueName="87" name="Total BM Ditanggung Pemerintah" queryTableFieldId="87"/>
    <tableColumn id="88" xr3:uid="{40536822-0DF0-4605-8CF1-79BE59FD9452}" uniqueName="88" name="Tot. PPN Ditanggung Pemerintah" queryTableFieldId="88"/>
    <tableColumn id="89" xr3:uid="{B8FE1FF1-973D-4FA5-B1BE-146D1D9951AB}" uniqueName="89" name="Tot. PBnBM Ditanggung Pemerintah" queryTableFieldId="89"/>
    <tableColumn id="90" xr3:uid="{D51D40AD-CF8E-402D-9D99-CCF911A76204}" uniqueName="90" name="Tot. PPh Ditanggung Pemerintah" queryTableFieldId="90"/>
    <tableColumn id="91" xr3:uid="{0D97AD68-01F9-42C7-B1DE-8BB66CDA2B83}" uniqueName="91" name="Tot. BM Ditangguhkan" queryTableFieldId="91"/>
    <tableColumn id="92" xr3:uid="{9F3373D1-F438-4772-8D7A-F07A2CA41603}" uniqueName="92" name="Tot. PPN Ditangguhkan" queryTableFieldId="92"/>
    <tableColumn id="93" xr3:uid="{75FF5AD6-5498-4331-83B0-AE7BAB0604AF}" uniqueName="93" name="Tot. PBnBM Ditangguhkan" queryTableFieldId="93"/>
    <tableColumn id="94" xr3:uid="{E36E2256-DF2B-43AB-A851-A5DE1A0B5824}" uniqueName="94" name="Tot. PPh Ditangguhkan" queryTableFieldId="94"/>
    <tableColumn id="95" xr3:uid="{593CED60-45D1-4165-94B9-1DD506E01438}" uniqueName="95" name="Total BM Dibebaskan" queryTableFieldId="95"/>
    <tableColumn id="96" xr3:uid="{84297F71-772B-4DD7-8943-DDF654EF20F2}" uniqueName="96" name="Total PPN Dibebaskan" queryTableFieldId="96"/>
    <tableColumn id="97" xr3:uid="{307A0ABC-A5BD-4801-9ABE-44B007AE5969}" uniqueName="97" name="Total PPnBM Dibebaskan" queryTableFieldId="97"/>
    <tableColumn id="98" xr3:uid="{D0461383-E277-4C90-B597-7EF2F00805A3}" uniqueName="98" name="Total PPh Dibebaskan" queryTableFieldId="98"/>
    <tableColumn id="99" xr3:uid="{18541532-C5F5-4B9E-A338-61E577350948}" uniqueName="99" name="Total BM Anti Dumping Bayar" queryTableFieldId="99"/>
    <tableColumn id="100" xr3:uid="{B4DF30E1-8B25-4B9B-9973-9504E5A070CB}" uniqueName="100" name="Total BM Tindakan Pengaman Bayar" queryTableFieldId="100"/>
    <tableColumn id="101" xr3:uid="{6BFD5A49-BAD3-4C73-8976-907338264EEF}" uniqueName="101" name="Total BM Imbalan Bayar" queryTableFieldId="101"/>
    <tableColumn id="102" xr3:uid="{84D64767-BE57-4072-B4C2-79DC76560B8D}" uniqueName="102" name="Total BM Pembalasan Bayar" queryTableFieldId="102"/>
    <tableColumn id="103" xr3:uid="{AA86BCEE-FE20-4BEA-8517-CD7FB909C8DE}" uniqueName="103" name="Status Data PIB" queryTableFieldId="103" dataDxfId="220"/>
    <tableColumn id="104" xr3:uid="{5144C6E2-5688-4347-A219-F92BB5316284}" uniqueName="104" name="Nomor HS" queryTableFieldId="104"/>
    <tableColumn id="105" xr3:uid="{29CA3B34-9690-4FB8-A593-36BBF89CAB26}" uniqueName="105" name="Uraian Barang" queryTableFieldId="105" dataDxfId="219"/>
    <tableColumn id="106" xr3:uid="{264EDA41-4BE9-459C-94CB-09F9E99E61A5}" uniqueName="106" name="Merk Barang" queryTableFieldId="106" dataDxfId="218"/>
    <tableColumn id="107" xr3:uid="{59FDF058-6872-4AD9-BB5F-1FBBD01DA2BD}" uniqueName="107" name="Tipe Barang" queryTableFieldId="107" dataDxfId="217"/>
    <tableColumn id="108" xr3:uid="{9CA22EA0-7B06-4FAA-9C3D-1991612832EB}" uniqueName="108" name="Spesifikasi Lain" queryTableFieldId="108" dataDxfId="216"/>
    <tableColumn id="109" xr3:uid="{32D76F45-27D5-47EB-AD0C-705977C5E0F4}" uniqueName="109" name="Seri Barang" queryTableFieldId="109"/>
    <tableColumn id="110" xr3:uid="{A0695F92-319A-4F66-835F-C0037FDEF65C}" uniqueName="110" name="Tanggal Terima Dokumen" queryTableFieldId="110" dataDxfId="215"/>
    <tableColumn id="111" xr3:uid="{2496F8EB-FA1C-4B81-B32A-1C1BE0E83BFD}" uniqueName="111" name="Lead Time (Rencana Tiba - Nopen)" queryTableFieldId="115"/>
    <tableColumn id="112" xr3:uid="{67B4E090-308C-4321-A797-46403028A242}" uniqueName="112" name="Lead Time (Terima Dokumen-Nopen)" queryTableFieldId="112" dataDxfId="214"/>
    <tableColumn id="113" xr3:uid="{700E70B1-9626-4481-B749-AA21F55ED70F}" uniqueName="113" name="Lead Time" queryTableFieldId="113"/>
    <tableColumn id="114" xr3:uid="{6BE493F2-8607-45D5-82B7-F0E6162D1BF6}" uniqueName="114" name="Nilai Pabean" queryTableFieldId="114" dataDxfId="2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D8154C-40FC-4CAE-B86C-C3B59940F801}" name="Table_TerimaDokumen" displayName="Table_TerimaDokumen" ref="A1:DL87" tableType="queryTable" totalsRowShown="0">
  <autoFilter ref="A1:DL87" xr:uid="{74D8154C-40FC-4CAE-B86C-C3B59940F801}"/>
  <tableColumns count="116">
    <tableColumn id="1" xr3:uid="{258B751B-E44F-42D9-8517-DD67AC84C4AF}" uniqueName="1" name="No" queryTableFieldId="1" dataDxfId="212"/>
    <tableColumn id="2" xr3:uid="{700D7527-3E4A-4D14-9E8F-05EC642EB57A}" uniqueName="2" name="No Aju" queryTableFieldId="2"/>
    <tableColumn id="3" xr3:uid="{B4920C33-D6BE-4546-8B7C-A18A1EC0A9B0}" uniqueName="3" name="Kode KPBC" queryTableFieldId="3"/>
    <tableColumn id="4" xr3:uid="{B898005E-3461-467B-8908-FB542C01B8BF}" uniqueName="4" name="Jenis PIB" queryTableFieldId="4"/>
    <tableColumn id="5" xr3:uid="{A24A74B5-8665-40F7-B155-5CC16487E619}" uniqueName="5" name="Nomor Pendaftaran" queryTableFieldId="5"/>
    <tableColumn id="6" xr3:uid="{F360BCCE-978C-4892-BFAE-1C4138D3CC11}" uniqueName="6" name="Tanggal Pendaftaran" queryTableFieldId="6" dataDxfId="211"/>
    <tableColumn id="7" xr3:uid="{478D6F16-3BAD-4E59-9D9B-8B3B9F0781CD}" uniqueName="7" name="Jumlah Jenis Barang" queryTableFieldId="7"/>
    <tableColumn id="8" xr3:uid="{821EC2FA-5BDA-420C-98C9-522904BEC6E8}" uniqueName="8" name="Nomor B/L / AWB" queryTableFieldId="8"/>
    <tableColumn id="9" xr3:uid="{F357041D-231D-46ED-9B61-60C5655C2386}" uniqueName="9" name="Nama Alat Angkut" queryTableFieldId="9"/>
    <tableColumn id="10" xr3:uid="{A28031B8-3D2C-407F-B7DE-BFD295D29817}" uniqueName="10" name="Jenis Impor" queryTableFieldId="10"/>
    <tableColumn id="11" xr3:uid="{49410058-90A3-46BA-BC32-8C0B1602EBFF}" uniqueName="11" name="Jk wkt Imp sementara" queryTableFieldId="11"/>
    <tableColumn id="12" xr3:uid="{CB937F2F-2757-4ED7-BECC-B2C1721BC8EC}" uniqueName="12" name="Cara Pembayaran" queryTableFieldId="12"/>
    <tableColumn id="13" xr3:uid="{18905E96-8CD1-452C-8B98-AFD1C013DBF3}" uniqueName="13" name="Nomor SPPB" queryTableFieldId="13"/>
    <tableColumn id="14" xr3:uid="{396B9C42-CAA7-4D0D-B764-CEEC3298B357}" uniqueName="14" name="Tanggal SPPB" queryTableFieldId="14" dataDxfId="210"/>
    <tableColumn id="15" xr3:uid="{24217D4E-1135-447D-97F1-B69E52238A36}" uniqueName="15" name="Nomor Kode Billing" queryTableFieldId="15"/>
    <tableColumn id="16" xr3:uid="{D2DC33E1-2F67-4541-8F9E-CEDC0A5D2154}" uniqueName="16" name="Tanggal Kode Billing" queryTableFieldId="16"/>
    <tableColumn id="17" xr3:uid="{1278EB2D-DC64-47B3-B49A-E9450E1BCEA4}" uniqueName="17" name="Nama Importir" queryTableFieldId="17"/>
    <tableColumn id="18" xr3:uid="{8B80C7E4-8B27-4715-94D0-981984BDF387}" uniqueName="18" name="Alamat Importir" queryTableFieldId="18"/>
    <tableColumn id="19" xr3:uid="{F1A54808-8D82-47CA-9D39-02A84F1413FB}" uniqueName="19" name="Kode Status Importir" queryTableFieldId="19"/>
    <tableColumn id="20" xr3:uid="{F6BDDB2B-DD52-4D98-B039-52E7A248354E}" uniqueName="20" name="Kode API/T" queryTableFieldId="20"/>
    <tableColumn id="21" xr3:uid="{CC880BFE-CB12-4F19-B32B-79228A47C360}" uniqueName="21" name="Nomor API/T" queryTableFieldId="21"/>
    <tableColumn id="22" xr3:uid="{2D12C585-E05A-42F3-BB3D-A453CB374785}" uniqueName="22" name="NPWP PPJK" queryTableFieldId="22"/>
    <tableColumn id="23" xr3:uid="{A848B0FC-7407-46D8-91CA-405D768D218F}" uniqueName="23" name="Nama PPJK" queryTableFieldId="23"/>
    <tableColumn id="24" xr3:uid="{34EF7245-536C-4084-8A36-42CF71F174E8}" uniqueName="24" name="Alamat PPJK" queryTableFieldId="24"/>
    <tableColumn id="25" xr3:uid="{F891217C-1874-43A0-A0DE-7B585AC5E4DE}" uniqueName="25" name="Nomor PPJK" queryTableFieldId="25"/>
    <tableColumn id="26" xr3:uid="{8EC2D715-09E4-4BE5-9ACF-FBD98E68E057}" uniqueName="26" name="Tanggal PPJK" queryTableFieldId="26"/>
    <tableColumn id="27" xr3:uid="{5B283E6B-1020-49B8-B294-9E0EC65EA3D3}" uniqueName="27" name="NPWP Pemilik Barang" queryTableFieldId="27"/>
    <tableColumn id="28" xr3:uid="{84A82E23-8E8D-4D61-BD52-B963FBC8303C}" uniqueName="28" name="Nama Pemilik Barang" queryTableFieldId="28"/>
    <tableColumn id="29" xr3:uid="{E63FA2A5-EA7C-4F48-A4AE-C924D637DABD}" uniqueName="29" name="Alamat Pemilik Barang" queryTableFieldId="29"/>
    <tableColumn id="30" xr3:uid="{E03BC7E1-A3FA-4282-8AA4-7261C6BB1EA6}" uniqueName="30" name="Nama Pengirim" queryTableFieldId="30"/>
    <tableColumn id="31" xr3:uid="{31FFF9B6-4235-4BC7-8258-120D1B25E9F2}" uniqueName="31" name="Alamat Pengirim" queryTableFieldId="31"/>
    <tableColumn id="32" xr3:uid="{28261E4D-DEA5-49B0-90E1-2C48C5F258BA}" uniqueName="32" name="Kd Negara Pengirim" queryTableFieldId="32"/>
    <tableColumn id="33" xr3:uid="{00D49DBD-2193-4CCE-94CC-164B421D76C5}" uniqueName="33" name="Nama Penjual" queryTableFieldId="33"/>
    <tableColumn id="34" xr3:uid="{9B2AE956-9CB9-45B4-9D18-C934AAC48823}" uniqueName="34" name="Alamat Penjual" queryTableFieldId="34"/>
    <tableColumn id="35" xr3:uid="{8BB840C4-1BF6-450B-9972-7CA7D86F364E}" uniqueName="35" name="Negara Penjual" queryTableFieldId="35"/>
    <tableColumn id="36" xr3:uid="{2E87D2D7-DE6D-47EB-8C03-A6C5C8184AC6}" uniqueName="36" name="NPWP Wajib Billing" queryTableFieldId="36"/>
    <tableColumn id="37" xr3:uid="{D26FF2E0-F919-44DC-90E4-D5CE1BE9478E}" uniqueName="37" name="Nama Wajib Billing" queryTableFieldId="37"/>
    <tableColumn id="38" xr3:uid="{47B54E43-D8AA-431D-971F-2886506F884B}" uniqueName="38" name="Alamat Wajib Billing" queryTableFieldId="38"/>
    <tableColumn id="39" xr3:uid="{B2AB0178-8445-47DB-812E-60C2C48F5DE5}" uniqueName="39" name="Kode Gudang/Lapangan TPS" queryTableFieldId="39"/>
    <tableColumn id="40" xr3:uid="{5623916A-6F1C-4C47-B20C-F865C4CF261E}" uniqueName="40" name="Pelabuhan Bongkar" queryTableFieldId="40"/>
    <tableColumn id="41" xr3:uid="{99C02AEC-F2E7-43A0-9568-C4D52C8AEA03}" uniqueName="41" name="Pelabuahan Muat" queryTableFieldId="41"/>
    <tableColumn id="42" xr3:uid="{350BFAB0-EC12-4DE5-8524-FBB9405C1107}" uniqueName="42" name="Pelabuhan Transit" queryTableFieldId="42"/>
    <tableColumn id="43" xr3:uid="{631B5C7A-793C-40C4-8189-7235E2DFF8E4}" uniqueName="43" name="Kode Dok Penutup PU" queryTableFieldId="43"/>
    <tableColumn id="44" xr3:uid="{4BF62E5C-1322-4F98-85C6-70E82C6C2128}" uniqueName="44" name="No. BC 1.1" queryTableFieldId="44"/>
    <tableColumn id="45" xr3:uid="{CFC2AB37-089D-4AA0-BFDE-B15D814DFDB9}" uniqueName="45" name="Tgl. BC 1.1" queryTableFieldId="45"/>
    <tableColumn id="46" xr3:uid="{B747FF1B-BA94-4330-A362-432238AFAF1C}" uniqueName="46" name="No. Pos BC 1.1" queryTableFieldId="46"/>
    <tableColumn id="47" xr3:uid="{48D5AA02-6BA9-4548-9876-4F6F3FA23A38}" uniqueName="47" name="No. Sub Pos BC 1.1" queryTableFieldId="47"/>
    <tableColumn id="48" xr3:uid="{BDE4207F-0862-4453-AB1F-4565EB963383}" uniqueName="48" name="No. SubSUB Pos" queryTableFieldId="48"/>
    <tableColumn id="49" xr3:uid="{D5D45442-5478-4600-B542-1BB399D2B69A}" uniqueName="49" name="Nomor Invoice" queryTableFieldId="49"/>
    <tableColumn id="50" xr3:uid="{D0C0D3DB-1C14-4312-9C6A-72738B7DC10B}" uniqueName="50" name="Tanggal Invoice" queryTableFieldId="50"/>
    <tableColumn id="51" xr3:uid="{EB487BA4-92F6-4600-B801-11703FCDD934}" uniqueName="51" name="Tanggal B/L / AWB" queryTableFieldId="51"/>
    <tableColumn id="52" xr3:uid="{B75338FB-E603-49CB-BDF8-1354B6C139A1}" uniqueName="52" name="No. Master B/L / AWB" queryTableFieldId="52"/>
    <tableColumn id="53" xr3:uid="{F03029A4-AE32-4848-9238-30D584F17BC7}" uniqueName="53" name="Tg. Master B/L / AWB" queryTableFieldId="53"/>
    <tableColumn id="54" xr3:uid="{BD7DD81B-2A44-4550-A6EA-DD00514B0FA7}" uniqueName="54" name="Jenis Transaksi" queryTableFieldId="54"/>
    <tableColumn id="55" xr3:uid="{74207960-1E0C-4A33-A935-920B78D5074E}" uniqueName="55" name="Kode Alat Angkut" queryTableFieldId="55"/>
    <tableColumn id="56" xr3:uid="{5462662A-C404-4453-9332-0E6C34FAD39A}" uniqueName="56" name="Vovage / Flight" queryTableFieldId="56"/>
    <tableColumn id="57" xr3:uid="{EE843E7D-DD5B-4656-A77D-5904D18588D7}" uniqueName="57" name="Bendera Kapal" queryTableFieldId="57"/>
    <tableColumn id="58" xr3:uid="{E307E2C3-FAAB-4C0B-89C3-2F35923AEBA4}" uniqueName="58" name="Tanggal Rencana Tiba" queryTableFieldId="58" dataDxfId="209"/>
    <tableColumn id="59" xr3:uid="{D79475FD-146F-4591-A4D2-1E6696376641}" uniqueName="59" name="Kode Harga" queryTableFieldId="59"/>
    <tableColumn id="60" xr3:uid="{A996C9AC-17A5-496F-A0D5-49957F589D92}" uniqueName="60" name="Kode Valuta" queryTableFieldId="60"/>
    <tableColumn id="61" xr3:uid="{92093396-8F0C-4D00-9E68-484F91771568}" uniqueName="61" name="Kurs (Rp)" queryTableFieldId="61"/>
    <tableColumn id="62" xr3:uid="{585A98A3-34E4-4E25-AC25-F16BB5F62CBC}" uniqueName="62" name="Harga sesuai Invoice" queryTableFieldId="62"/>
    <tableColumn id="63" xr3:uid="{85E64DF7-259A-4A86-A135-3B9A96F69158}" uniqueName="63" name="Harga CIF" queryTableFieldId="63"/>
    <tableColumn id="64" xr3:uid="{BF6BDE71-4621-4DB8-9A93-7447EB6D11A8}" uniqueName="64" name="Harga FOB" queryTableFieldId="64"/>
    <tableColumn id="65" xr3:uid="{A164DBBD-8088-4D6D-969A-85338C51EDF6}" uniqueName="65" name="Biaya Tambahan" queryTableFieldId="65"/>
    <tableColumn id="66" xr3:uid="{AED96D43-9A33-4A80-AC01-FD88D2926C09}" uniqueName="66" name="Nilai Diskon" queryTableFieldId="66"/>
    <tableColumn id="67" xr3:uid="{B1B72D25-8F99-4185-AE70-21BD8002A0E1}" uniqueName="67" name="Nilai Freight" queryTableFieldId="67"/>
    <tableColumn id="68" xr3:uid="{A7676187-9634-4934-983E-304FB6ED3394}" uniqueName="68" name="Kode Asuransi" queryTableFieldId="68"/>
    <tableColumn id="69" xr3:uid="{9D135328-6B43-4AB7-A0EB-065D0A190900}" uniqueName="69" name="Nilai Asuransi" queryTableFieldId="69"/>
    <tableColumn id="70" xr3:uid="{0978D0C5-7D8C-4DE6-A3A1-C02396DFBAD4}" uniqueName="70" name="Berat Bruto" queryTableFieldId="70"/>
    <tableColumn id="71" xr3:uid="{FF113D4F-E4B4-4B39-AE0A-D4E6AB02CEC1}" uniqueName="71" name="Berat Netto" queryTableFieldId="71"/>
    <tableColumn id="72" xr3:uid="{B12E8E65-8605-4327-B55E-688DDDA8BAFF}" uniqueName="72" name="Jumlah Kontainer" queryTableFieldId="72"/>
    <tableColumn id="73" xr3:uid="{91E6D348-6505-4994-9237-ADC03E1D7A58}" uniqueName="73" name="Nomor Kontainer" queryTableFieldId="73"/>
    <tableColumn id="74" xr3:uid="{8FB14D61-C58F-4EFF-90EF-BE0B8A2DFB3E}" uniqueName="74" name="Ukuran Kontainer" queryTableFieldId="74"/>
    <tableColumn id="75" xr3:uid="{E469A831-C1FE-4843-95F5-434DF0AFCE22}" uniqueName="75" name="Tipe Kontainer" queryTableFieldId="75"/>
    <tableColumn id="76" xr3:uid="{F19622BF-0B2E-4F60-9D26-6DE420566BF3}" uniqueName="76" name="Jenis Kemasan" queryTableFieldId="76"/>
    <tableColumn id="77" xr3:uid="{A434C648-CE02-40F0-936C-7EA92CA0201F}" uniqueName="77" name="Jumlah Kemasan" queryTableFieldId="77"/>
    <tableColumn id="78" xr3:uid="{3BE63407-344D-4A87-9441-40BA8C1B3268}" uniqueName="78" name="Merk Kemasan" queryTableFieldId="78"/>
    <tableColumn id="79" xr3:uid="{E84C6C7F-6FA1-42AB-AF46-EA8B04695AB2}" uniqueName="79" name="Kode Fasilitas" queryTableFieldId="79"/>
    <tableColumn id="80" xr3:uid="{0A35F16D-79B9-4636-9058-E9E1648F917D}" uniqueName="80" name="Kode Skep Fasilitas/Lartas" queryTableFieldId="80"/>
    <tableColumn id="81" xr3:uid="{3C1C68DB-E583-4869-A6E0-0DC6889FEEBF}" uniqueName="81" name="Nomor Skep Fasilitas/Lartas" queryTableFieldId="81"/>
    <tableColumn id="82" xr3:uid="{48ECA7BA-6606-4581-B133-73F3B9C58517}" uniqueName="82" name="Tanggal Skep Fasilitas/Lartas" queryTableFieldId="82" dataDxfId="208"/>
    <tableColumn id="83" xr3:uid="{6DB4D446-EDE9-4C62-9D60-DF8086526F26}" uniqueName="83" name="Tanggal Terima Dokumen" queryTableFieldId="83" dataDxfId="207"/>
    <tableColumn id="84" xr3:uid="{7FE19095-28DF-448B-8959-7D5AFB3DD6F3}" uniqueName="84" name="Lead Time 1" queryTableFieldId="84"/>
    <tableColumn id="85" xr3:uid="{B4C68BC4-6CAC-4FF9-88E8-868B0F1FCC8E}" uniqueName="85" name="Lead Time 2" queryTableFieldId="85"/>
    <tableColumn id="86" xr3:uid="{BDA48FEE-64C0-429A-A759-63E99D4C6CEF}" uniqueName="86" name="VESSEL" queryTableFieldId="86"/>
    <tableColumn id="87" xr3:uid="{56285C15-BC54-47A8-B84D-3D00891C3F06}" uniqueName="87" name="Total BM Bayar" queryTableFieldId="87"/>
    <tableColumn id="88" xr3:uid="{7D430676-EA94-4A8F-8935-B73F8D117FE5}" uniqueName="88" name="Total PPN Bayar" queryTableFieldId="88"/>
    <tableColumn id="89" xr3:uid="{FECE6AD0-4832-498F-884D-7E335A18EF66}" uniqueName="89" name="Total PPnBM Bayar" queryTableFieldId="89"/>
    <tableColumn id="90" xr3:uid="{A3ED6CEF-C707-4D17-B1B6-0D8AE4D806DB}" uniqueName="90" name="Total PPh Bayar" queryTableFieldId="90"/>
    <tableColumn id="91" xr3:uid="{B122601D-6B9C-4D40-B37D-7B04E1CE7753}" uniqueName="91" name="Total BM Ditanggung Pemerintah" queryTableFieldId="91"/>
    <tableColumn id="92" xr3:uid="{AFC45219-105F-450C-858C-37590E69AE72}" uniqueName="92" name="Tot. PPN Ditanggung Pemerintah" queryTableFieldId="92"/>
    <tableColumn id="93" xr3:uid="{390E3462-7BAC-4410-B610-80FF66DF85BB}" uniqueName="93" name="Tot. PBnBM Ditanggung Pemerintah" queryTableFieldId="93"/>
    <tableColumn id="94" xr3:uid="{93B13A0B-3808-4887-9855-772ED04F777B}" uniqueName="94" name="Tot. PPh Ditanggung Pemerintah" queryTableFieldId="94"/>
    <tableColumn id="95" xr3:uid="{0E6AA258-D6EA-4186-85C7-9EFA77C1F518}" uniqueName="95" name="Tot. BM Ditangguhkan" queryTableFieldId="95"/>
    <tableColumn id="96" xr3:uid="{9566371D-B4E2-4B3C-915E-69C15CB4BC9F}" uniqueName="96" name="Tot. PPN Ditangguhkan" queryTableFieldId="96"/>
    <tableColumn id="97" xr3:uid="{E51E380A-B492-4E62-975D-B9117C128DFF}" uniqueName="97" name="Tot. PBnBM Ditangguhkan" queryTableFieldId="97"/>
    <tableColumn id="98" xr3:uid="{83C76EDE-FE41-4061-B4E5-43A7381D1479}" uniqueName="98" name="Tot. PPh Ditangguhkan" queryTableFieldId="98"/>
    <tableColumn id="99" xr3:uid="{9745DC6E-A62C-441F-8E93-1E408AB28763}" uniqueName="99" name="Total BM Dibebaskan" queryTableFieldId="99"/>
    <tableColumn id="100" xr3:uid="{6CE4B316-DBE1-4C22-BD19-15608E3EB0D3}" uniqueName="100" name="Total PPN Dibebaskan" queryTableFieldId="100"/>
    <tableColumn id="101" xr3:uid="{CECB7337-04F8-46BA-A080-93FABCA6FF38}" uniqueName="101" name="Total PPnBM Dibebaskan" queryTableFieldId="101"/>
    <tableColumn id="102" xr3:uid="{4CA0BD5B-2AA6-4ECD-B657-90287F725112}" uniqueName="102" name="Total PPh Dibebaskan" queryTableFieldId="102"/>
    <tableColumn id="103" xr3:uid="{30BDA458-A554-4B44-A52F-A797F1E107B1}" uniqueName="103" name="Total BM Anti Dumping Bayar" queryTableFieldId="103"/>
    <tableColumn id="104" xr3:uid="{9A728CA5-39DB-4FB0-9D19-BB52AA7D73C1}" uniqueName="104" name="Total BM Tindakan Pengaman Bayar" queryTableFieldId="104"/>
    <tableColumn id="105" xr3:uid="{A61BA2EC-8965-4E7C-8909-7A1FA751B5E5}" uniqueName="105" name="Total BM Imbalan Bayar" queryTableFieldId="105"/>
    <tableColumn id="106" xr3:uid="{5B7DB29F-96BA-45D1-A8BA-45C3B9A94E6D}" uniqueName="106" name="Total BM Pembalasan Bayar" queryTableFieldId="106"/>
    <tableColumn id="107" xr3:uid="{D5A88367-F528-481C-BBE5-8E88FBF33B24}" uniqueName="107" name="Status Data PIB" queryTableFieldId="107"/>
    <tableColumn id="108" xr3:uid="{104FAB58-F137-4F74-BFFE-F75915560FCA}" uniqueName="108" name="Nomor HS" queryTableFieldId="108"/>
    <tableColumn id="109" xr3:uid="{6CEAED82-5FDD-454A-92FB-8F3CE76F7B07}" uniqueName="109" name="Uraian Barang" queryTableFieldId="109"/>
    <tableColumn id="110" xr3:uid="{44412B81-B6E4-4381-AEEA-A7CD2CED61F0}" uniqueName="110" name="Merk Barang" queryTableFieldId="110"/>
    <tableColumn id="111" xr3:uid="{285D35E2-F0CD-40FB-87B9-027E3E21F26A}" uniqueName="111" name="Tipe Barang" queryTableFieldId="111"/>
    <tableColumn id="112" xr3:uid="{A7D32043-DFD0-4BB3-AE32-57BB2276EED3}" uniqueName="112" name="Spesifikasi Lain" queryTableFieldId="112"/>
    <tableColumn id="113" xr3:uid="{9173BE41-8DA4-4909-9169-EC0AEADA6912}" uniqueName="113" name="Seri Barang" queryTableFieldId="113"/>
    <tableColumn id="114" xr3:uid="{09D9AD4F-8A65-4EE0-AB29-E6D6D0A7A171}" uniqueName="114" name="Nilai Pabean" queryTableFieldId="114"/>
    <tableColumn id="115" xr3:uid="{3A914964-223A-4BDA-A510-A5718E53AB95}" uniqueName="115" name="Lead Time+DA:DADICZ:DH" queryTableFieldId="115"/>
    <tableColumn id="116" xr3:uid="{DA5E2269-8898-4472-9307-CA2F1F396AF0}" uniqueName="116" name="Keterangan" queryTableFieldId="1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792C5B-AC5A-41F0-9A2C-97A08AD4293C}" name="Table3" displayName="Table3" ref="A1:DI86" totalsRowShown="0" tableBorderDxfId="206">
  <autoFilter ref="A1:DI86" xr:uid="{E9792C5B-AC5A-41F0-9A2C-97A08AD4293C}"/>
  <tableColumns count="113">
    <tableColumn id="1" xr3:uid="{57C4AF80-E1A0-462D-AEC7-F806DFEB290D}" name="No" dataDxfId="205"/>
    <tableColumn id="2" xr3:uid="{03EFA456-5865-40A7-B71B-03EEA45F652C}" name="No Aju" dataDxfId="204"/>
    <tableColumn id="3" xr3:uid="{D34D1C8F-FFA5-4C86-81F1-A6ECD0538B4F}" name="Kode KPBC" dataDxfId="203"/>
    <tableColumn id="4" xr3:uid="{B8951391-4246-4867-876A-688F7B78F173}" name="Jenis PIB" dataDxfId="202"/>
    <tableColumn id="5" xr3:uid="{7D9D4B98-FE29-431E-BCF2-D3BDF8757652}" name="Nomor Pendaftaran" dataDxfId="201"/>
    <tableColumn id="6" xr3:uid="{4240467A-FBF0-4F36-940F-09A5C07A3EDC}" name="Tanggal Pendaftaran" dataDxfId="200"/>
    <tableColumn id="7" xr3:uid="{703E9764-E63D-4107-8B21-AF88DF1E91A3}" name="Jumlah Jenis Barang" dataDxfId="199"/>
    <tableColumn id="8" xr3:uid="{F8B84341-EB63-4F40-86DC-756032D10E82}" name="Nomor B/L / AWB" dataDxfId="198"/>
    <tableColumn id="9" xr3:uid="{223DB26E-B310-42C2-A6EE-3B822BBFD8E1}" name="VESSEL" dataDxfId="197"/>
    <tableColumn id="10" xr3:uid="{8CB2C26E-9DF5-47CA-925E-C05F51D9F9C9}" name="Jenis Impor" dataDxfId="196"/>
    <tableColumn id="11" xr3:uid="{17024AEC-773B-4E30-AA57-2211CD4DE411}" name="Jk wkt Imp sementara" dataDxfId="195"/>
    <tableColumn id="12" xr3:uid="{B155DE4A-99DB-4E1B-AF24-4E77FE0B8E72}" name="Cara Pembayaran" dataDxfId="194"/>
    <tableColumn id="13" xr3:uid="{4FCC6469-D556-4880-BD44-22321020B15B}" name="Nomor SPPB" dataDxfId="193"/>
    <tableColumn id="14" xr3:uid="{30E5D730-EAEE-43FA-B2DC-D044303F68E0}" name="Tanggal SPPB" dataDxfId="192"/>
    <tableColumn id="15" xr3:uid="{8B30163F-A752-4C7D-B576-BAD7C654E72A}" name="Nomor Kode Billing" dataDxfId="191"/>
    <tableColumn id="16" xr3:uid="{DF608D14-1560-48F4-9B85-0ABBEA1EEE6F}" name="Tanggal Kode Billing" dataDxfId="190"/>
    <tableColumn id="17" xr3:uid="{EB25032D-87A1-4D03-927E-73D083CA52EF}" name="Nama Importir" dataDxfId="189"/>
    <tableColumn id="18" xr3:uid="{F1CF33DB-FD43-4C77-B11D-36229A5A9E1A}" name="Alamat Importir" dataDxfId="188"/>
    <tableColumn id="19" xr3:uid="{66F0A3A8-E8BC-4B7D-BE4D-4426AC97BAA4}" name="Kode Status Importir" dataDxfId="187"/>
    <tableColumn id="20" xr3:uid="{6E3F3896-D8F1-44BB-8F7C-56878D907EBC}" name="Kode API/T" dataDxfId="186"/>
    <tableColumn id="21" xr3:uid="{1FBA6295-41E9-43B5-8545-84AC02426627}" name="Nomor API/T" dataDxfId="185"/>
    <tableColumn id="22" xr3:uid="{C0BFDE5E-0945-4D42-BAEE-12875042DBEF}" name="NPWP PPJK" dataDxfId="184"/>
    <tableColumn id="23" xr3:uid="{EECDADC7-27F4-4CBC-8D6E-08B0608A8446}" name="Nama PPJK" dataDxfId="183"/>
    <tableColumn id="24" xr3:uid="{BFF177F5-A179-47DB-AB06-74F50FE71660}" name="Alamat PPJK" dataDxfId="182"/>
    <tableColumn id="25" xr3:uid="{E3E9CD1A-78B1-4B56-93CD-15AFD18C57B3}" name="Nomor PPJK" dataDxfId="181"/>
    <tableColumn id="26" xr3:uid="{F417F724-584A-47B0-944B-DD7C5AF50E20}" name="Tanggal PPJK" dataDxfId="180"/>
    <tableColumn id="27" xr3:uid="{B8077FD2-FAE1-46A6-B875-76F2B6A02C77}" name="NPWP Pemilik Barang" dataDxfId="179"/>
    <tableColumn id="28" xr3:uid="{F76CB110-D3F8-4B81-B899-3ED42AAE261B}" name="Nama Pemilik Barang" dataDxfId="178"/>
    <tableColumn id="29" xr3:uid="{2318A7BD-EB54-4CEA-AEEC-87F77AF57A22}" name="Alamat Pemilik Barang" dataDxfId="177"/>
    <tableColumn id="30" xr3:uid="{7F8058A9-B40D-4544-9FCC-AF05B600D3C1}" name="Nama Pengirim" dataDxfId="176"/>
    <tableColumn id="31" xr3:uid="{6E851EA1-C93C-4EC7-A789-A144A4D89043}" name="Alamat Pengirim" dataDxfId="175"/>
    <tableColumn id="32" xr3:uid="{A90DF180-E235-4E2B-B10E-A5AE3E6B3A83}" name="Kd Negara Pengirim" dataDxfId="174"/>
    <tableColumn id="33" xr3:uid="{4197CB89-8890-4D3C-B3AD-F33D8D421F70}" name="Nama Penjual" dataDxfId="173"/>
    <tableColumn id="34" xr3:uid="{FBA08749-4539-4F6F-82CB-BB04CA19F412}" name="Alamat Penjual" dataDxfId="172"/>
    <tableColumn id="35" xr3:uid="{3244F4F4-6A6E-4B02-8F34-1FBF35E949EA}" name="Negara Penjual" dataDxfId="171"/>
    <tableColumn id="36" xr3:uid="{D0024633-4AF8-44C3-AA6D-1A7353F45EAD}" name="NPWP Wajib Billing" dataDxfId="170"/>
    <tableColumn id="37" xr3:uid="{42FE0A02-6177-46BA-A7EC-4596786AD890}" name="Nama Wajib Billing" dataDxfId="169"/>
    <tableColumn id="38" xr3:uid="{D2B474D4-11DA-4DD0-925B-D848C3437071}" name="Alamat Wajib Billing" dataDxfId="168"/>
    <tableColumn id="39" xr3:uid="{E5304175-BAF3-4FD8-A3B4-A43D9CEAA095}" name="Kode Gudang/Lapangan TPS" dataDxfId="167"/>
    <tableColumn id="40" xr3:uid="{D922E2DB-6AE3-4363-A22C-D2C6319B6372}" name="Pelabuhan Bongkar" dataDxfId="166"/>
    <tableColumn id="41" xr3:uid="{424E4E79-1CE2-4DF5-B9C3-400B0D687DE1}" name="Pelabuahan Muat" dataDxfId="165"/>
    <tableColumn id="42" xr3:uid="{B00E9876-44DD-49A8-B057-79F0705C9C8B}" name="Pelabuhan Transit" dataDxfId="164"/>
    <tableColumn id="43" xr3:uid="{0779134B-855E-4818-837D-B024BF80B893}" name="Kode Dok Penutup PU" dataDxfId="163"/>
    <tableColumn id="44" xr3:uid="{15F6E802-A1C4-406A-91DE-7AA933266664}" name="No. BC 1.1" dataDxfId="162"/>
    <tableColumn id="45" xr3:uid="{26576FFF-B468-445D-9CEE-9177346C55B3}" name="Tgl. BC 1.1" dataDxfId="161"/>
    <tableColumn id="46" xr3:uid="{0AA8B3AE-32C5-4523-9734-B902206C0C00}" name="No. Pos BC 1.1" dataDxfId="160"/>
    <tableColumn id="47" xr3:uid="{4D120453-392B-4060-A4E4-E8C215EC079D}" name="No. Sub Pos BC 1.1" dataDxfId="159"/>
    <tableColumn id="48" xr3:uid="{49D4164B-FF5E-475B-981F-AF84D93A0510}" name="No. SubSUB Pos" dataDxfId="158"/>
    <tableColumn id="49" xr3:uid="{4F54E6FA-2146-4CB9-8EB8-F25EFE46EA4F}" name="Nomor Invoice" dataDxfId="157"/>
    <tableColumn id="50" xr3:uid="{3DD81D84-22A3-4E58-8A9D-120AB332EB95}" name="Tanggal Invoice" dataDxfId="156"/>
    <tableColumn id="51" xr3:uid="{FD4CE55C-5B72-4A21-930B-6C73DE9FC8C1}" name="Tanggal B/L / AWB" dataDxfId="155"/>
    <tableColumn id="52" xr3:uid="{D66D5814-2965-45D0-AF3A-9C3BA3B4943B}" name="No. Master B/L / AWB" dataDxfId="154"/>
    <tableColumn id="53" xr3:uid="{774E5E23-56FB-4405-9086-DD44A3FF287F}" name="Tg. Master B/L / AWB" dataDxfId="153"/>
    <tableColumn id="54" xr3:uid="{1A69130F-F69D-4C77-B3F3-58A3F6B380C9}" name="Jenis Transaksi" dataDxfId="152"/>
    <tableColumn id="55" xr3:uid="{164E80BE-CC7D-4367-99AA-4CB5AC0DAF8C}" name="Kode Alat Angkut" dataDxfId="151"/>
    <tableColumn id="56" xr3:uid="{A41ACB80-405D-4535-AC04-D35FD5D76FE9}" name="Vovage / Flight" dataDxfId="150"/>
    <tableColumn id="57" xr3:uid="{50559640-3A09-4C49-B451-3E9549B9672E}" name="Bendera Kapal" dataDxfId="149"/>
    <tableColumn id="58" xr3:uid="{7AA1C888-7C3D-43C8-991E-24633790711C}" name="Tanggal Rencana Tiba" dataDxfId="148"/>
    <tableColumn id="59" xr3:uid="{52FDE04D-16DE-47C4-AD2E-787B2E1B58F1}" name="Kode Harga" dataDxfId="147"/>
    <tableColumn id="60" xr3:uid="{BB36289C-3537-465E-9E50-F07715B5FC1D}" name="Kode Valuta" dataDxfId="146"/>
    <tableColumn id="61" xr3:uid="{43EFB96F-A5F6-483F-9C4F-40338224617B}" name="Kurs (Rp)" dataDxfId="145"/>
    <tableColumn id="62" xr3:uid="{09D071B2-FB59-407C-8FB6-CCBACCB83BED}" name="Harga sesuai Invoice" dataDxfId="144"/>
    <tableColumn id="63" xr3:uid="{E89A18F2-A835-48E9-946A-2651AEA7D13D}" name="Harga CIF" dataDxfId="143"/>
    <tableColumn id="64" xr3:uid="{3056B658-AEDD-489A-8800-93F64E65A145}" name="Harga FOB" dataDxfId="142"/>
    <tableColumn id="65" xr3:uid="{EB26143A-9530-434D-95A8-356DD728B394}" name="Biaya Tambahan" dataDxfId="141"/>
    <tableColumn id="66" xr3:uid="{04BAA68D-A2D6-4850-A390-0117A38F8F76}" name="Nilai Diskon" dataDxfId="140"/>
    <tableColumn id="67" xr3:uid="{2BEFC617-7C75-4B39-B210-61EC34D2C728}" name="Nilai Freight" dataDxfId="139"/>
    <tableColumn id="68" xr3:uid="{C9BE72A6-1C72-4947-ADC2-570094EB385F}" name="Kode Asuransi" dataDxfId="138"/>
    <tableColumn id="69" xr3:uid="{64A4C748-1EC7-4E38-9DFB-308C7D03675F}" name="Nilai Asuransi" dataDxfId="137"/>
    <tableColumn id="70" xr3:uid="{7C25462F-24F2-40B7-A958-FE73875D4BB0}" name="Berat Bruto" dataDxfId="136"/>
    <tableColumn id="71" xr3:uid="{8F45F6D0-4B4C-46C6-9966-0066C9C52538}" name="Berat Netto" dataDxfId="135"/>
    <tableColumn id="72" xr3:uid="{5E6AAE6E-7C11-484E-BEAF-F56EDDFD7E20}" name="Jumlah Kontainer" dataDxfId="134"/>
    <tableColumn id="73" xr3:uid="{1A6BD63D-7505-4EFA-B390-64815606CA4C}" name="Nomor Kontainer" dataDxfId="133"/>
    <tableColumn id="74" xr3:uid="{C79B411E-9B59-4107-8EDD-25471434F1EB}" name="Ukuran Kontainer" dataDxfId="132"/>
    <tableColumn id="75" xr3:uid="{369EA273-5893-48C3-910F-29F06F440F9F}" name="Tipe Kontainer" dataDxfId="131"/>
    <tableColumn id="76" xr3:uid="{0AE0BCB9-E494-4DF8-A63C-F42722A38F00}" name="Jenis Kemasan" dataDxfId="130"/>
    <tableColumn id="77" xr3:uid="{E5A1150C-441E-4376-A251-2E454677B60E}" name="Jumlah Kemasan" dataDxfId="129"/>
    <tableColumn id="78" xr3:uid="{4989A008-6E02-4D27-BCD2-A491A1F80EA1}" name="Merk Kemasan" dataDxfId="128"/>
    <tableColumn id="79" xr3:uid="{05F12C1C-B66E-4F93-866B-0E2736F12672}" name="Kode Fasilitas" dataDxfId="127"/>
    <tableColumn id="80" xr3:uid="{42CD0226-E100-447B-A7D3-F49D8F34F5B4}" name="Kode Skep Fasilitas/Lartas" dataDxfId="126"/>
    <tableColumn id="81" xr3:uid="{6D830C8F-4EB5-43B6-968C-4205EE971F51}" name="Nomor Skep Fasilitas/Lartas" dataDxfId="125"/>
    <tableColumn id="82" xr3:uid="{BCFDBADA-A206-4583-B707-F3CFC07A3B51}" name="Tanggal Skep Fasilitas/Lartas" dataDxfId="124"/>
    <tableColumn id="83" xr3:uid="{47EA2FCC-C2E2-43C4-B27B-3DEB61578345}" name="Total BM Bayar" dataDxfId="123"/>
    <tableColumn id="84" xr3:uid="{52CD14EB-0891-41BA-88FB-59D62A3C326E}" name="Total PPN Bayar" dataDxfId="122"/>
    <tableColumn id="85" xr3:uid="{CE744DE0-4945-4CB4-AFED-D80A53B372E7}" name="Total PPnBM Bayar" dataDxfId="121"/>
    <tableColumn id="86" xr3:uid="{CF7C9658-C4D5-4CDE-90CF-4DD295D47036}" name="Total PPh Bayar" dataDxfId="120"/>
    <tableColumn id="87" xr3:uid="{00885E92-2174-4ABA-BE03-FAD992164420}" name="Total BM Ditanggung Pemerintah" dataDxfId="119"/>
    <tableColumn id="88" xr3:uid="{69D65776-F82F-4C7D-9117-5462BD741911}" name="Tot. PPN Ditanggung Pemerintah" dataDxfId="118"/>
    <tableColumn id="89" xr3:uid="{BC1FC68B-56BF-45EC-9131-F41A3E27AF8F}" name="Tot. PBnBM Ditanggung Pemerintah" dataDxfId="117"/>
    <tableColumn id="90" xr3:uid="{40017B72-0AE9-4413-B97E-E77981926626}" name="Tot. PPh Ditanggung Pemerintah" dataDxfId="116"/>
    <tableColumn id="91" xr3:uid="{738691E1-3111-46DF-A3E5-B5AC6E3F833F}" name="Tot. BM Ditangguhkan" dataDxfId="115"/>
    <tableColumn id="92" xr3:uid="{898034BE-A572-4AD1-BD7D-5E25F72DB69E}" name="Tot. PPN Ditangguhkan" dataDxfId="114"/>
    <tableColumn id="93" xr3:uid="{73323085-EE20-4E96-8B75-6B601A80640D}" name="Tot. PBnBM Ditangguhkan" dataDxfId="113"/>
    <tableColumn id="94" xr3:uid="{5E0B3781-57D1-4648-9F4E-4C293AF1EE1C}" name="Tot. PPh Ditangguhkan" dataDxfId="112"/>
    <tableColumn id="95" xr3:uid="{C7F959BC-4629-4FD6-A270-549FADD5DC76}" name="Total BM Dibebaskan" dataDxfId="111"/>
    <tableColumn id="96" xr3:uid="{3FC8DDC5-D9B7-4FE8-8AE2-1176364ADFF5}" name="Total PPN Dibebaskan" dataDxfId="110"/>
    <tableColumn id="97" xr3:uid="{C0134A88-BD60-4AF6-AA75-192F1F7337BF}" name="Total PPnBM Dibebaskan" dataDxfId="109"/>
    <tableColumn id="98" xr3:uid="{E5EF5B0F-22FC-4707-805F-E0718B10D0C0}" name="Total PPh Dibebaskan" dataDxfId="108"/>
    <tableColumn id="99" xr3:uid="{EBAA2013-00E5-41BB-BC52-C653FEEF2F87}" name="Total BM Anti Dumping Bayar" dataDxfId="107"/>
    <tableColumn id="100" xr3:uid="{25443F17-9520-4C21-B303-DA5F94D7585C}" name="Total BM Tindakan Pengaman Bayar" dataDxfId="106"/>
    <tableColumn id="101" xr3:uid="{3DD974D6-4AEC-4D26-AED8-507006796300}" name="Total BM Imbalan Bayar" dataDxfId="105"/>
    <tableColumn id="102" xr3:uid="{0154F5E5-18E3-40EA-93A4-834D8C7762C8}" name="Total BM Pembalasan Bayar" dataDxfId="104"/>
    <tableColumn id="103" xr3:uid="{3409988F-0E05-493B-BB90-CA8E1DAED723}" name="Status Data PIB" dataDxfId="103"/>
    <tableColumn id="104" xr3:uid="{721B1DE0-BF92-47B8-904B-900D011E6175}" name="Nomor HS" dataDxfId="102"/>
    <tableColumn id="105" xr3:uid="{D5D9FA59-DD8D-4959-9DE4-AA73BB0752E3}" name="Uraian Barang" dataDxfId="101"/>
    <tableColumn id="106" xr3:uid="{DF1B1CE1-EE92-4CD7-A968-C5586ECEE887}" name="Merk Barang" dataDxfId="100"/>
    <tableColumn id="107" xr3:uid="{9B5C907C-C913-4CB6-A6B4-BEE17FEC22BB}" name="Tipe Barang" dataDxfId="99"/>
    <tableColumn id="108" xr3:uid="{A137590B-4832-4195-80DE-C8AF4B0B795B}" name="Spesifikasi Lain" dataDxfId="98"/>
    <tableColumn id="109" xr3:uid="{0E6BC2A8-E3EB-41DD-A136-C66951473A72}" name="Seri Barang" dataDxfId="97"/>
    <tableColumn id="110" xr3:uid="{661C470A-3120-4014-AC63-0BB174896666}" name="Nilai Pabean" dataDxfId="96"/>
    <tableColumn id="111" xr3:uid="{56CDC048-3BAD-48C3-B49A-122A230B8F7C}" name="Lead Time+DA:DADICZ:DH" dataDxfId="95"/>
    <tableColumn id="112" xr3:uid="{9D1B91C2-3698-4539-A364-1678F60102EB}" name="Tanggal Terima Dokumen" dataDxfId="94"/>
    <tableColumn id="113" xr3:uid="{6999EC82-C997-4235-A09B-B1B14ECB127F}" name="Keterangan" dataDxfId="9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29D89E-1B1B-434E-B164-E1DAD8E213C0}" name="Table6" displayName="Table6" ref="A1:CG645" totalsRowShown="0" headerRowDxfId="92" dataDxfId="90" headerRowBorderDxfId="91" tableBorderDxfId="89" totalsRowBorderDxfId="88">
  <autoFilter ref="A1:CG645" xr:uid="{D629D89E-1B1B-434E-B164-E1DAD8E213C0}"/>
  <tableColumns count="85">
    <tableColumn id="1" xr3:uid="{8BA161E8-181B-4895-BA00-A4233AC3BAE0}" name="No" dataDxfId="87"/>
    <tableColumn id="2" xr3:uid="{C173377A-B576-4D4A-AD58-0BDD8DEBC97D}" name="No Aju" dataDxfId="86"/>
    <tableColumn id="3" xr3:uid="{34F6043B-78D4-4B7C-B862-A4926610A232}" name="Kode KPBC" dataDxfId="85"/>
    <tableColumn id="4" xr3:uid="{D3576081-EFFC-491B-8F15-5DC87D0FF3EB}" name="Jenis PIB" dataDxfId="84"/>
    <tableColumn id="5" xr3:uid="{76FEBDA0-B759-4B58-AB1E-8F7AA4310713}" name="Nomor Pendaftaran" dataDxfId="83"/>
    <tableColumn id="6" xr3:uid="{299AC97A-EE1A-4F1C-9186-59FBE1239E8C}" name="Tanggal Pendaftaran" dataDxfId="82"/>
    <tableColumn id="7" xr3:uid="{7E54ED07-D692-4398-8B29-DFDFFB1B40AA}" name="Jumlah Jenis Barang" dataDxfId="81"/>
    <tableColumn id="8" xr3:uid="{26280B87-069C-4107-A70C-E030B3220FDF}" name="Nomor B/L / AWB" dataDxfId="80"/>
    <tableColumn id="9" xr3:uid="{1F9A6F2B-C3DC-4F7E-8C65-218B8135BFE5}" name="Nama Alat Angkut" dataDxfId="79"/>
    <tableColumn id="10" xr3:uid="{55E315EF-1FE4-4CC5-9646-81107400A402}" name="Jenis Impor" dataDxfId="78"/>
    <tableColumn id="11" xr3:uid="{60845B5F-DD9A-42AF-91D2-F03E50BDC50F}" name="Jk wkt Imp sementara" dataDxfId="77"/>
    <tableColumn id="12" xr3:uid="{2DB88697-103C-43E3-A0BC-4D15C66415FB}" name="Cara Pembayaran" dataDxfId="76"/>
    <tableColumn id="13" xr3:uid="{209A6DFC-B087-4B56-A629-9844B4CD1D86}" name="Nomor SPPB" dataDxfId="75"/>
    <tableColumn id="14" xr3:uid="{7E084384-216E-40E6-97EC-588F11A43BC9}" name="Tanggal SPPB" dataDxfId="74"/>
    <tableColumn id="15" xr3:uid="{F006DF08-94CB-4356-8DD4-8593F8F78DEE}" name="Nomor Kode Billing" dataDxfId="73"/>
    <tableColumn id="16" xr3:uid="{0CAC3C2E-7E3D-401A-80D6-A3A31C80AA74}" name="Tanggal Kode Billing" dataDxfId="72"/>
    <tableColumn id="17" xr3:uid="{A01657D7-8D2E-45FB-B3C8-2D53290595AE}" name="Nama Importir" dataDxfId="71"/>
    <tableColumn id="18" xr3:uid="{8CDC4186-6749-4B2E-AF69-550BBFDBDE82}" name="Alamat Importir" dataDxfId="70"/>
    <tableColumn id="19" xr3:uid="{6CA86DA1-00B2-46FC-B290-A612178D5865}" name="Kode Status Importir" dataDxfId="69"/>
    <tableColumn id="20" xr3:uid="{2CE1A1D6-9C09-4DD2-94ED-3E26C53D8ACE}" name="Kode API/T" dataDxfId="68"/>
    <tableColumn id="21" xr3:uid="{309A53A0-B327-4DA9-BE49-CC5B6A616B26}" name="Nomor API/T" dataDxfId="67"/>
    <tableColumn id="22" xr3:uid="{3928FEA3-7570-4185-AE47-B38E1EF370F7}" name="NPWP PPJK" dataDxfId="66"/>
    <tableColumn id="23" xr3:uid="{2971E4C4-86D4-4E5B-A3CA-1B91C5082C0E}" name="Nama PPJK" dataDxfId="65"/>
    <tableColumn id="24" xr3:uid="{3DFF7EC0-7030-4471-9F97-6331B49F21C0}" name="Alamat PPJK" dataDxfId="64"/>
    <tableColumn id="25" xr3:uid="{CEE5F97C-3653-42AD-A7DF-9013C300D095}" name="Nomor PPJK" dataDxfId="63"/>
    <tableColumn id="26" xr3:uid="{C8877F7C-E312-4B00-9DBC-CEA47D9841AC}" name="Tanggal PPJK" dataDxfId="62"/>
    <tableColumn id="27" xr3:uid="{B4674223-4B29-4904-B2A8-D63894A81D7D}" name="NPWP Pemilik Barang" dataDxfId="61"/>
    <tableColumn id="28" xr3:uid="{AB5EE96D-4195-49C6-AC2D-64DB411D7BE6}" name="Nama Pemilik Barang" dataDxfId="60"/>
    <tableColumn id="29" xr3:uid="{BBFFA08A-14E0-47FF-9E1C-EAD8EF1C1182}" name="Alamat Pemilik Barang" dataDxfId="59"/>
    <tableColumn id="30" xr3:uid="{1C4A5F2A-1B49-4F2A-9B89-4CF3113DB537}" name="Nama Pengirim" dataDxfId="58"/>
    <tableColumn id="31" xr3:uid="{B1BEB5E5-839A-4A6F-9384-AF15C331059F}" name="Alamat Pengirim" dataDxfId="57"/>
    <tableColumn id="32" xr3:uid="{691025B4-0F8C-4E9A-B74E-6E4E465AAE82}" name="Kd Negara Pengirim" dataDxfId="56"/>
    <tableColumn id="33" xr3:uid="{5C9A0D8D-1E57-4016-896B-A14089FA12F4}" name="Nama Penjual" dataDxfId="55"/>
    <tableColumn id="34" xr3:uid="{B1A7A03C-94BC-4AFD-AAC9-459077129925}" name="Alamat Penjual" dataDxfId="54"/>
    <tableColumn id="35" xr3:uid="{9C5236E5-D4CB-4E8C-9D27-A1689CCEC588}" name="Negara Penjual" dataDxfId="53"/>
    <tableColumn id="36" xr3:uid="{CB97B5B8-0F3A-4F13-96B7-9A9D4E4E01D4}" name="NPWP Wajib Billing" dataDxfId="52"/>
    <tableColumn id="37" xr3:uid="{E9CE11A6-C972-42DE-8A5F-45CAEC8666CE}" name="Nama Wajib Billing" dataDxfId="51"/>
    <tableColumn id="38" xr3:uid="{60A0A426-ABA3-40BB-B5E5-AE9BD985276E}" name="Alamat Wajib Billing" dataDxfId="50"/>
    <tableColumn id="39" xr3:uid="{1C9BB5BA-7576-4D6A-9978-7EC5DBF1908A}" name="Kode Gudang/Lapangan TPS" dataDxfId="49"/>
    <tableColumn id="40" xr3:uid="{33BDAD9E-3038-49C9-AC47-BD2348BDD17B}" name="Pelabuhan Bongkar" dataDxfId="48"/>
    <tableColumn id="41" xr3:uid="{B6249541-24A7-4E32-BB82-10174120FA1E}" name="Pelabuahan Muat" dataDxfId="47"/>
    <tableColumn id="42" xr3:uid="{F5713B34-1320-4A7C-940D-23E050EF32A4}" name="Pelabuhan Transit" dataDxfId="46"/>
    <tableColumn id="43" xr3:uid="{52D5882A-3F11-4A59-B62D-1C8232566E94}" name="Kode Dok Penutup PU" dataDxfId="45"/>
    <tableColumn id="44" xr3:uid="{458D63CF-35A7-4678-ABD4-C0F25B54BCBC}" name="No. BC 1.1" dataDxfId="44"/>
    <tableColumn id="45" xr3:uid="{DFB53544-B4A3-4257-AB9A-AC24A8F54577}" name="Tgl. BC 1.1" dataDxfId="43"/>
    <tableColumn id="46" xr3:uid="{AD15215C-6506-4A34-BE72-2FB179503EA7}" name="No. Pos BC 1.1" dataDxfId="42"/>
    <tableColumn id="47" xr3:uid="{99881E33-CBBF-4B3D-A9BA-7F7F3944D8A5}" name="No. Sub Pos BC 1.1" dataDxfId="41"/>
    <tableColumn id="48" xr3:uid="{866C1B8A-1FE2-417D-8710-AA5E7AAE7A63}" name="No. SubSUB Pos" dataDxfId="40"/>
    <tableColumn id="49" xr3:uid="{C19699C1-2A41-4F98-A01E-2D4EDB2FD3BF}" name="Nomor Invoice" dataDxfId="39"/>
    <tableColumn id="50" xr3:uid="{60B1D723-D58E-4972-8E14-AB4ECFBECACB}" name="Tanggal Invoice" dataDxfId="38"/>
    <tableColumn id="51" xr3:uid="{5D11B13C-1DED-4457-8FB9-5B7641BA4D94}" name="Tanggal B/L / AWB" dataDxfId="37"/>
    <tableColumn id="52" xr3:uid="{33BD4569-E850-43C0-8E37-0099AB3E2DEF}" name="No. Master B/L / AWB" dataDxfId="36"/>
    <tableColumn id="53" xr3:uid="{B3898BAD-C29F-48C4-A7D8-FCA1C2E875AD}" name="Tg. Master B/L / AWB" dataDxfId="35"/>
    <tableColumn id="54" xr3:uid="{77FC74C8-DC56-49B8-9466-52504BB7C51F}" name="Jenis Transaksi" dataDxfId="34"/>
    <tableColumn id="55" xr3:uid="{E0F4FA4F-413C-4FDE-9347-CFD7A9D8FD85}" name="Kode Alat Angkut" dataDxfId="33"/>
    <tableColumn id="56" xr3:uid="{C125FFDD-1A0E-40F0-A1D5-AED255862F97}" name="Vovage / Flight" dataDxfId="32"/>
    <tableColumn id="57" xr3:uid="{643FE276-2141-4975-8E7F-BF000E3290E2}" name="Bendera Kapal" dataDxfId="31"/>
    <tableColumn id="58" xr3:uid="{E8F7F6DE-5FEF-4C2F-8178-9720A156F09F}" name="Tanggal Rencana Tiba" dataDxfId="30"/>
    <tableColumn id="59" xr3:uid="{E8159E1B-D0D1-4502-AE02-2D5F6329AD23}" name="Kode Harga" dataDxfId="29"/>
    <tableColumn id="60" xr3:uid="{3FC1EC84-662E-42E8-8AEE-3BB94CDD4CC1}" name="Kode Valuta" dataDxfId="28"/>
    <tableColumn id="61" xr3:uid="{1C92E67A-DE6C-4E28-B2BB-71F25861D3AA}" name="Kurs (Rp)" dataDxfId="27"/>
    <tableColumn id="62" xr3:uid="{C63ECBC2-FC8F-43F4-9CC3-6E0A6957B6F0}" name="Harga sesuai Invoice" dataDxfId="26"/>
    <tableColumn id="63" xr3:uid="{0CB007E2-D9C8-4AE7-BF99-F03F3698819E}" name="Harga CIF" dataDxfId="25"/>
    <tableColumn id="64" xr3:uid="{A70E50F5-D68D-41D1-B280-B314B8CEFD14}" name="Harga FOB" dataDxfId="24"/>
    <tableColumn id="65" xr3:uid="{DBC82212-23DE-4A31-8493-5CD4C22B1580}" name="Biaya Tambahan" dataDxfId="23"/>
    <tableColumn id="66" xr3:uid="{C72547C7-3052-43EE-BFA2-9212A2893573}" name="Nilai Diskon" dataDxfId="22"/>
    <tableColumn id="67" xr3:uid="{DD2437C7-11E4-4C29-9C87-C5D5FE8C68E8}" name="Nilai Freight" dataDxfId="21"/>
    <tableColumn id="68" xr3:uid="{57D70E48-DF17-4321-A3A7-3AF69C164230}" name="Kode Asuransi" dataDxfId="20"/>
    <tableColumn id="69" xr3:uid="{9566F79F-E4B6-4C85-9941-AD1D609E9184}" name="Nilai Asuransi" dataDxfId="19"/>
    <tableColumn id="70" xr3:uid="{8FEE8E33-2B5F-4F37-8933-E32C1548BF1F}" name="Berat Bruto" dataDxfId="18"/>
    <tableColumn id="71" xr3:uid="{4D5BB094-8CE5-414B-B3E3-328BB2CCC8E5}" name="Berat Netto" dataDxfId="17"/>
    <tableColumn id="72" xr3:uid="{E3FC68A2-03EF-48EA-81F3-927A85514A44}" name="Jumlah Kontainer" dataDxfId="16"/>
    <tableColumn id="73" xr3:uid="{90704FCC-5305-449F-9278-560C850F2DE2}" name="Nomor Kontainer" dataDxfId="15"/>
    <tableColumn id="74" xr3:uid="{CA065144-DD10-4984-9784-326FCC4C32B0}" name="Ukuran Kontainer" dataDxfId="14"/>
    <tableColumn id="75" xr3:uid="{60733BC7-2A09-4537-B9E8-3ABADBE299AE}" name="Tipe Kontainer" dataDxfId="13"/>
    <tableColumn id="76" xr3:uid="{B6349639-9786-484C-81A5-7C406773EE48}" name="Jenis Kemasan" dataDxfId="12"/>
    <tableColumn id="77" xr3:uid="{E59E68A0-7066-40D9-BC62-20828299A75C}" name="Jumlah Kemasan" dataDxfId="11"/>
    <tableColumn id="78" xr3:uid="{6FF1BE97-5473-4E05-A475-C73E6181CFC1}" name="Merk Kemasan" dataDxfId="10"/>
    <tableColumn id="79" xr3:uid="{FE84990A-1E41-43BC-943F-8221D7E36D89}" name="Kode Fasilitas" dataDxfId="9"/>
    <tableColumn id="80" xr3:uid="{EF73C83C-ED0B-4FD9-AB82-D529B5615A3E}" name="Kode Skep Fasilitas/Lartas" dataDxfId="8"/>
    <tableColumn id="81" xr3:uid="{2B3A83E4-1AED-401D-A6D2-62C03C691739}" name="Nomor Skep Fasilitas/Lartas" dataDxfId="7"/>
    <tableColumn id="82" xr3:uid="{E81EEE86-AB41-4845-9B6E-001134EFD395}" name="Tanggal Skep Fasilitas/Lartas" dataDxfId="6"/>
    <tableColumn id="83" xr3:uid="{F69E52AC-1776-4F22-A908-9CE51F541724}" name="Tanggal Terima Dokumen" dataDxfId="5"/>
    <tableColumn id="84" xr3:uid="{433CDE40-FD49-4982-AC31-0D3A65D247EF}" name="Lead Time 1" dataDxfId="4"/>
    <tableColumn id="85" xr3:uid="{32AD00DE-6406-4A2E-90CB-334AF8923491}" name="Lead Time 2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477647-8942-433A-B9DD-86827AB17970}" name="Weekdays2023" displayName="Weekdays2023" ref="A1:B261" tableType="queryTable" totalsRowShown="0">
  <autoFilter ref="A1:B261" xr:uid="{F1477647-8942-433A-B9DD-86827AB17970}"/>
  <tableColumns count="2">
    <tableColumn id="1" xr3:uid="{C4882DC8-9635-4E21-A1B6-87BD853D3751}" uniqueName="1" name="Column1" queryTableFieldId="1" dataDxfId="2"/>
    <tableColumn id="2" xr3:uid="{75162B6F-894F-4860-AF86-C5B58D23C846}" uniqueName="2" name="Day of Week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C2FA3-8D2C-4A49-9941-E1F77CD0EC7F}" name="Table2" displayName="Table2" ref="A1:B26" totalsRowShown="0">
  <autoFilter ref="A1:B26" xr:uid="{C33C2FA3-8D2C-4A49-9941-E1F77CD0EC7F}"/>
  <tableColumns count="2">
    <tableColumn id="1" xr3:uid="{414A02DE-01A9-4206-AE6A-51DD7F552699}" name="Holiday" dataDxfId="1"/>
    <tableColumn id="2" xr3:uid="{392498B3-260A-4266-96F7-FC38A5FEEC12}" name="Keterang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D73F-CFCD-4DFF-94F7-18784DF100DD}">
  <dimension ref="A1:H69"/>
  <sheetViews>
    <sheetView topLeftCell="A2" zoomScale="84" zoomScaleNormal="84" workbookViewId="0">
      <selection activeCell="D4" sqref="D4"/>
    </sheetView>
  </sheetViews>
  <sheetFormatPr defaultRowHeight="15" x14ac:dyDescent="0.25"/>
  <cols>
    <col min="1" max="1" width="17.28515625" bestFit="1" customWidth="1"/>
    <col min="2" max="2" width="20.5703125" bestFit="1" customWidth="1"/>
    <col min="3" max="3" width="18" bestFit="1" customWidth="1"/>
    <col min="4" max="4" width="17.42578125" bestFit="1" customWidth="1"/>
    <col min="5" max="5" width="18.85546875" bestFit="1" customWidth="1"/>
    <col min="6" max="6" width="10.5703125" bestFit="1" customWidth="1"/>
    <col min="7" max="7" width="11.5703125" bestFit="1" customWidth="1"/>
    <col min="8" max="8" width="20.28515625" bestFit="1" customWidth="1"/>
    <col min="9" max="9" width="18.140625" bestFit="1" customWidth="1"/>
    <col min="10" max="10" width="16.7109375" bestFit="1" customWidth="1"/>
    <col min="11" max="11" width="18.140625" bestFit="1" customWidth="1"/>
    <col min="12" max="12" width="12.140625" bestFit="1" customWidth="1"/>
    <col min="13" max="13" width="10.42578125" bestFit="1" customWidth="1"/>
    <col min="14" max="14" width="19.140625" bestFit="1" customWidth="1"/>
    <col min="15" max="15" width="17" bestFit="1" customWidth="1"/>
    <col min="16" max="16" width="16.7109375" bestFit="1" customWidth="1"/>
    <col min="17" max="17" width="18.140625" bestFit="1" customWidth="1"/>
    <col min="18" max="18" width="12.140625" bestFit="1" customWidth="1"/>
    <col min="19" max="19" width="10.42578125" bestFit="1" customWidth="1"/>
    <col min="20" max="20" width="19.140625" bestFit="1" customWidth="1"/>
    <col min="21" max="21" width="16.42578125" bestFit="1" customWidth="1"/>
    <col min="22" max="22" width="16.7109375" bestFit="1" customWidth="1"/>
    <col min="23" max="23" width="17" bestFit="1" customWidth="1"/>
    <col min="24" max="24" width="12.140625" bestFit="1" customWidth="1"/>
    <col min="25" max="25" width="10.42578125" bestFit="1" customWidth="1"/>
    <col min="26" max="26" width="18.7109375" bestFit="1" customWidth="1"/>
    <col min="27" max="27" width="17" bestFit="1" customWidth="1"/>
    <col min="28" max="28" width="16.7109375" bestFit="1" customWidth="1"/>
    <col min="29" max="29" width="17" bestFit="1" customWidth="1"/>
    <col min="30" max="30" width="12.140625" bestFit="1" customWidth="1"/>
    <col min="31" max="31" width="10.42578125" bestFit="1" customWidth="1"/>
    <col min="32" max="32" width="18.7109375" bestFit="1" customWidth="1"/>
    <col min="33" max="33" width="17" bestFit="1" customWidth="1"/>
    <col min="34" max="34" width="16.7109375" bestFit="1" customWidth="1"/>
    <col min="35" max="35" width="16.5703125" bestFit="1" customWidth="1"/>
    <col min="36" max="36" width="12.140625" bestFit="1" customWidth="1"/>
    <col min="37" max="37" width="10.42578125" bestFit="1" customWidth="1"/>
    <col min="38" max="38" width="18.7109375" bestFit="1" customWidth="1"/>
    <col min="39" max="39" width="16.42578125" bestFit="1" customWidth="1"/>
    <col min="40" max="40" width="16.7109375" bestFit="1" customWidth="1"/>
    <col min="41" max="41" width="17" bestFit="1" customWidth="1"/>
    <col min="42" max="42" width="12.140625" bestFit="1" customWidth="1"/>
    <col min="43" max="43" width="10.42578125" bestFit="1" customWidth="1"/>
    <col min="44" max="44" width="18.7109375" bestFit="1" customWidth="1"/>
    <col min="45" max="45" width="16.42578125" bestFit="1" customWidth="1"/>
    <col min="46" max="46" width="16.7109375" bestFit="1" customWidth="1"/>
    <col min="47" max="47" width="16.5703125" bestFit="1" customWidth="1"/>
    <col min="48" max="48" width="12.140625" bestFit="1" customWidth="1"/>
    <col min="49" max="49" width="10.42578125" bestFit="1" customWidth="1"/>
    <col min="50" max="50" width="23.7109375" bestFit="1" customWidth="1"/>
    <col min="51" max="51" width="21.42578125" bestFit="1" customWidth="1"/>
    <col min="52" max="52" width="21.85546875" bestFit="1" customWidth="1"/>
    <col min="53" max="53" width="21.7109375" bestFit="1" customWidth="1"/>
    <col min="54" max="54" width="17.28515625" bestFit="1" customWidth="1"/>
    <col min="55" max="55" width="15.5703125" bestFit="1" customWidth="1"/>
    <col min="56" max="56" width="15.140625" bestFit="1" customWidth="1"/>
    <col min="57" max="57" width="20.7109375" bestFit="1" customWidth="1"/>
    <col min="58" max="58" width="18.42578125" bestFit="1" customWidth="1"/>
    <col min="59" max="59" width="21.5703125" bestFit="1" customWidth="1"/>
    <col min="60" max="60" width="21.42578125" bestFit="1" customWidth="1"/>
    <col min="61" max="61" width="15.140625" bestFit="1" customWidth="1"/>
    <col min="62" max="62" width="20.7109375" bestFit="1" customWidth="1"/>
    <col min="63" max="63" width="18.42578125" bestFit="1" customWidth="1"/>
    <col min="64" max="64" width="21.5703125" bestFit="1" customWidth="1"/>
    <col min="65" max="65" width="21.42578125" bestFit="1" customWidth="1"/>
    <col min="66" max="66" width="15.140625" bestFit="1" customWidth="1"/>
    <col min="67" max="67" width="20.7109375" bestFit="1" customWidth="1"/>
    <col min="68" max="68" width="18.42578125" bestFit="1" customWidth="1"/>
    <col min="69" max="69" width="21.5703125" bestFit="1" customWidth="1"/>
    <col min="70" max="70" width="21.42578125" bestFit="1" customWidth="1"/>
    <col min="71" max="71" width="15.140625" bestFit="1" customWidth="1"/>
    <col min="72" max="72" width="20.7109375" bestFit="1" customWidth="1"/>
    <col min="73" max="73" width="18.42578125" bestFit="1" customWidth="1"/>
    <col min="74" max="74" width="21.5703125" bestFit="1" customWidth="1"/>
    <col min="75" max="75" width="21.42578125" bestFit="1" customWidth="1"/>
    <col min="76" max="76" width="15.140625" bestFit="1" customWidth="1"/>
    <col min="77" max="77" width="20.7109375" bestFit="1" customWidth="1"/>
    <col min="78" max="78" width="18.42578125" bestFit="1" customWidth="1"/>
    <col min="79" max="79" width="21.5703125" bestFit="1" customWidth="1"/>
    <col min="80" max="80" width="21.42578125" bestFit="1" customWidth="1"/>
    <col min="81" max="81" width="15.140625" bestFit="1" customWidth="1"/>
    <col min="82" max="82" width="20.7109375" bestFit="1" customWidth="1"/>
    <col min="83" max="83" width="18.42578125" bestFit="1" customWidth="1"/>
    <col min="84" max="84" width="21.5703125" bestFit="1" customWidth="1"/>
    <col min="85" max="85" width="21.42578125" bestFit="1" customWidth="1"/>
    <col min="86" max="86" width="15.140625" bestFit="1" customWidth="1"/>
    <col min="87" max="87" width="20.7109375" bestFit="1" customWidth="1"/>
    <col min="88" max="88" width="18.42578125" bestFit="1" customWidth="1"/>
    <col min="89" max="89" width="21.5703125" bestFit="1" customWidth="1"/>
    <col min="90" max="90" width="21.42578125" bestFit="1" customWidth="1"/>
    <col min="91" max="91" width="15.140625" bestFit="1" customWidth="1"/>
    <col min="92" max="92" width="20.7109375" bestFit="1" customWidth="1"/>
    <col min="93" max="93" width="18.42578125" bestFit="1" customWidth="1"/>
    <col min="94" max="94" width="21.5703125" bestFit="1" customWidth="1"/>
    <col min="95" max="95" width="21.42578125" bestFit="1" customWidth="1"/>
    <col min="96" max="96" width="15.140625" bestFit="1" customWidth="1"/>
    <col min="97" max="97" width="20.7109375" bestFit="1" customWidth="1"/>
    <col min="98" max="98" width="18.42578125" bestFit="1" customWidth="1"/>
    <col min="99" max="99" width="21.5703125" bestFit="1" customWidth="1"/>
    <col min="100" max="100" width="21.42578125" bestFit="1" customWidth="1"/>
    <col min="101" max="101" width="15.140625" bestFit="1" customWidth="1"/>
    <col min="102" max="102" width="20.7109375" bestFit="1" customWidth="1"/>
    <col min="103" max="103" width="18.42578125" bestFit="1" customWidth="1"/>
    <col min="104" max="104" width="21.5703125" bestFit="1" customWidth="1"/>
    <col min="105" max="105" width="21.42578125" bestFit="1" customWidth="1"/>
    <col min="106" max="106" width="15.140625" bestFit="1" customWidth="1"/>
    <col min="107" max="107" width="20.7109375" bestFit="1" customWidth="1"/>
    <col min="108" max="108" width="18.42578125" bestFit="1" customWidth="1"/>
    <col min="109" max="109" width="21.5703125" bestFit="1" customWidth="1"/>
    <col min="110" max="110" width="21.42578125" bestFit="1" customWidth="1"/>
    <col min="111" max="111" width="15.140625" bestFit="1" customWidth="1"/>
    <col min="112" max="112" width="20.7109375" bestFit="1" customWidth="1"/>
    <col min="113" max="113" width="18.42578125" bestFit="1" customWidth="1"/>
    <col min="114" max="114" width="21.5703125" bestFit="1" customWidth="1"/>
    <col min="115" max="115" width="21.42578125" bestFit="1" customWidth="1"/>
    <col min="116" max="116" width="15.140625" bestFit="1" customWidth="1"/>
    <col min="117" max="117" width="20.7109375" bestFit="1" customWidth="1"/>
    <col min="118" max="118" width="18.42578125" bestFit="1" customWidth="1"/>
    <col min="119" max="119" width="21.5703125" bestFit="1" customWidth="1"/>
    <col min="120" max="120" width="21.42578125" bestFit="1" customWidth="1"/>
    <col min="121" max="121" width="15.140625" bestFit="1" customWidth="1"/>
    <col min="122" max="122" width="20.7109375" bestFit="1" customWidth="1"/>
    <col min="123" max="123" width="18.42578125" bestFit="1" customWidth="1"/>
    <col min="124" max="124" width="21.5703125" bestFit="1" customWidth="1"/>
    <col min="125" max="125" width="21.42578125" bestFit="1" customWidth="1"/>
    <col min="126" max="126" width="15.140625" bestFit="1" customWidth="1"/>
    <col min="127" max="127" width="20.7109375" bestFit="1" customWidth="1"/>
    <col min="128" max="128" width="18.42578125" bestFit="1" customWidth="1"/>
    <col min="129" max="129" width="21.5703125" bestFit="1" customWidth="1"/>
    <col min="130" max="130" width="21.42578125" bestFit="1" customWidth="1"/>
    <col min="131" max="131" width="15.140625" bestFit="1" customWidth="1"/>
    <col min="132" max="132" width="25.85546875" bestFit="1" customWidth="1"/>
    <col min="133" max="133" width="23.42578125" bestFit="1" customWidth="1"/>
    <col min="134" max="134" width="26.5703125" bestFit="1" customWidth="1"/>
    <col min="135" max="135" width="26.42578125" bestFit="1" customWidth="1"/>
    <col min="136" max="136" width="20.140625" bestFit="1" customWidth="1"/>
  </cols>
  <sheetData>
    <row r="1" spans="1:8" x14ac:dyDescent="0.25">
      <c r="A1" s="5" t="s">
        <v>0</v>
      </c>
      <c r="B1" t="s">
        <v>1</v>
      </c>
    </row>
    <row r="3" spans="1:8" x14ac:dyDescent="0.25">
      <c r="A3" s="5" t="s">
        <v>2</v>
      </c>
      <c r="B3" s="6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 s="7" t="s">
        <v>10</v>
      </c>
      <c r="B4" s="6">
        <v>5876867628016.1035</v>
      </c>
      <c r="C4" s="6">
        <v>78505554000</v>
      </c>
      <c r="D4" s="10">
        <v>655091271000</v>
      </c>
      <c r="E4" s="6">
        <v>148884564000</v>
      </c>
      <c r="F4">
        <v>446</v>
      </c>
      <c r="G4">
        <v>1228</v>
      </c>
      <c r="H4">
        <v>2.6636771300448432</v>
      </c>
    </row>
    <row r="5" spans="1:8" x14ac:dyDescent="0.25">
      <c r="A5" s="8" t="s">
        <v>11</v>
      </c>
      <c r="B5" s="6">
        <v>967726775628.87061</v>
      </c>
      <c r="C5" s="6">
        <v>17294042000</v>
      </c>
      <c r="D5" s="10">
        <v>108352330000</v>
      </c>
      <c r="E5" s="6">
        <v>24625557000</v>
      </c>
      <c r="F5">
        <v>72</v>
      </c>
      <c r="G5">
        <v>238</v>
      </c>
      <c r="H5">
        <v>2.3055555555555554</v>
      </c>
    </row>
    <row r="6" spans="1:8" x14ac:dyDescent="0.25">
      <c r="A6" s="8" t="s">
        <v>12</v>
      </c>
      <c r="B6" s="6">
        <v>1116816880520.1282</v>
      </c>
      <c r="C6" s="6">
        <v>11372185000</v>
      </c>
      <c r="D6" s="10">
        <v>124100838000</v>
      </c>
      <c r="E6" s="6">
        <v>28204769000</v>
      </c>
      <c r="F6">
        <v>83</v>
      </c>
      <c r="G6">
        <v>223</v>
      </c>
      <c r="H6">
        <v>1.7349397590361446</v>
      </c>
    </row>
    <row r="7" spans="1:8" x14ac:dyDescent="0.25">
      <c r="A7" s="8" t="s">
        <v>13</v>
      </c>
      <c r="B7" s="6">
        <v>1007664926747.592</v>
      </c>
      <c r="C7" s="6">
        <v>13897808000</v>
      </c>
      <c r="D7" s="10">
        <v>112371941000</v>
      </c>
      <c r="E7" s="6">
        <v>25539116000</v>
      </c>
      <c r="F7">
        <v>83</v>
      </c>
      <c r="G7">
        <v>182</v>
      </c>
      <c r="H7">
        <v>3.0240963855421685</v>
      </c>
    </row>
    <row r="8" spans="1:8" x14ac:dyDescent="0.25">
      <c r="A8" s="8" t="s">
        <v>14</v>
      </c>
      <c r="B8" s="6">
        <v>1173293087884.0708</v>
      </c>
      <c r="C8" s="6">
        <v>9713038000</v>
      </c>
      <c r="D8" s="10">
        <v>130130713000</v>
      </c>
      <c r="E8" s="6">
        <v>29575197000</v>
      </c>
      <c r="F8">
        <v>78</v>
      </c>
      <c r="G8">
        <v>219</v>
      </c>
      <c r="H8">
        <v>2.9487179487179489</v>
      </c>
    </row>
    <row r="9" spans="1:8" x14ac:dyDescent="0.25">
      <c r="A9" s="8" t="s">
        <v>15</v>
      </c>
      <c r="B9" s="6">
        <v>935535585059.01282</v>
      </c>
      <c r="C9" s="6">
        <v>16557991000</v>
      </c>
      <c r="D9" s="10">
        <v>104730326000</v>
      </c>
      <c r="E9" s="6">
        <v>23802378000</v>
      </c>
      <c r="F9">
        <v>74</v>
      </c>
      <c r="G9">
        <v>214</v>
      </c>
      <c r="H9">
        <v>3.2162162162162162</v>
      </c>
    </row>
    <row r="10" spans="1:8" x14ac:dyDescent="0.25">
      <c r="A10" s="8" t="s">
        <v>16</v>
      </c>
      <c r="B10" s="6">
        <v>675830372176.43567</v>
      </c>
      <c r="C10" s="6">
        <v>9670490000</v>
      </c>
      <c r="D10" s="10">
        <v>75405123000</v>
      </c>
      <c r="E10" s="6">
        <v>17137547000</v>
      </c>
      <c r="F10">
        <v>56</v>
      </c>
      <c r="G10">
        <v>152</v>
      </c>
      <c r="H10">
        <v>2.8392857142857144</v>
      </c>
    </row>
    <row r="11" spans="1:8" x14ac:dyDescent="0.25">
      <c r="A11" s="7" t="s">
        <v>17</v>
      </c>
      <c r="B11" s="6">
        <v>5876867628016.1035</v>
      </c>
      <c r="C11" s="6">
        <v>78505554000</v>
      </c>
      <c r="D11" s="10">
        <v>655091271000</v>
      </c>
      <c r="E11" s="6">
        <v>148884564000</v>
      </c>
      <c r="F11">
        <v>446</v>
      </c>
      <c r="G11">
        <v>1228</v>
      </c>
      <c r="H11">
        <v>2.6636771300448432</v>
      </c>
    </row>
    <row r="37" spans="1:3" x14ac:dyDescent="0.25">
      <c r="A37" s="5" t="s">
        <v>2</v>
      </c>
      <c r="B37" t="s">
        <v>7</v>
      </c>
      <c r="C37" t="s">
        <v>8</v>
      </c>
    </row>
    <row r="38" spans="1:3" x14ac:dyDescent="0.25">
      <c r="A38" s="7" t="s">
        <v>10</v>
      </c>
      <c r="B38">
        <v>446</v>
      </c>
      <c r="C38">
        <v>1228</v>
      </c>
    </row>
    <row r="39" spans="1:3" x14ac:dyDescent="0.25">
      <c r="A39" s="8" t="s">
        <v>11</v>
      </c>
      <c r="B39">
        <v>72</v>
      </c>
      <c r="C39">
        <v>238</v>
      </c>
    </row>
    <row r="40" spans="1:3" x14ac:dyDescent="0.25">
      <c r="A40" s="9" t="s">
        <v>18</v>
      </c>
      <c r="B40">
        <v>3</v>
      </c>
      <c r="C40">
        <v>37</v>
      </c>
    </row>
    <row r="41" spans="1:3" x14ac:dyDescent="0.25">
      <c r="A41" s="9" t="s">
        <v>19</v>
      </c>
      <c r="B41">
        <v>43</v>
      </c>
      <c r="C41">
        <v>80</v>
      </c>
    </row>
    <row r="42" spans="1:3" x14ac:dyDescent="0.25">
      <c r="A42" s="9" t="s">
        <v>20</v>
      </c>
      <c r="B42">
        <v>18</v>
      </c>
      <c r="C42">
        <v>101</v>
      </c>
    </row>
    <row r="43" spans="1:3" x14ac:dyDescent="0.25">
      <c r="A43" s="9" t="s">
        <v>21</v>
      </c>
      <c r="B43">
        <v>8</v>
      </c>
      <c r="C43">
        <v>20</v>
      </c>
    </row>
    <row r="44" spans="1:3" x14ac:dyDescent="0.25">
      <c r="A44" s="8" t="s">
        <v>12</v>
      </c>
      <c r="B44">
        <v>83</v>
      </c>
      <c r="C44">
        <v>223</v>
      </c>
    </row>
    <row r="45" spans="1:3" x14ac:dyDescent="0.25">
      <c r="A45" s="9" t="s">
        <v>18</v>
      </c>
      <c r="B45">
        <v>4</v>
      </c>
      <c r="C45">
        <v>48</v>
      </c>
    </row>
    <row r="46" spans="1:3" x14ac:dyDescent="0.25">
      <c r="A46" s="9" t="s">
        <v>19</v>
      </c>
      <c r="B46">
        <v>59</v>
      </c>
      <c r="C46">
        <v>97</v>
      </c>
    </row>
    <row r="47" spans="1:3" x14ac:dyDescent="0.25">
      <c r="A47" s="9" t="s">
        <v>20</v>
      </c>
      <c r="B47">
        <v>16</v>
      </c>
      <c r="C47">
        <v>56</v>
      </c>
    </row>
    <row r="48" spans="1:3" x14ac:dyDescent="0.25">
      <c r="A48" s="9" t="s">
        <v>21</v>
      </c>
      <c r="B48">
        <v>4</v>
      </c>
      <c r="C48">
        <v>22</v>
      </c>
    </row>
    <row r="49" spans="1:3" x14ac:dyDescent="0.25">
      <c r="A49" s="8" t="s">
        <v>13</v>
      </c>
      <c r="B49">
        <v>83</v>
      </c>
      <c r="C49">
        <v>182</v>
      </c>
    </row>
    <row r="50" spans="1:3" x14ac:dyDescent="0.25">
      <c r="A50" s="9" t="s">
        <v>18</v>
      </c>
      <c r="B50">
        <v>2</v>
      </c>
      <c r="C50">
        <v>22</v>
      </c>
    </row>
    <row r="51" spans="1:3" x14ac:dyDescent="0.25">
      <c r="A51" s="9" t="s">
        <v>19</v>
      </c>
      <c r="B51">
        <v>50</v>
      </c>
      <c r="C51">
        <v>73</v>
      </c>
    </row>
    <row r="52" spans="1:3" x14ac:dyDescent="0.25">
      <c r="A52" s="9" t="s">
        <v>20</v>
      </c>
      <c r="B52">
        <v>19</v>
      </c>
      <c r="C52">
        <v>69</v>
      </c>
    </row>
    <row r="53" spans="1:3" x14ac:dyDescent="0.25">
      <c r="A53" s="9" t="s">
        <v>21</v>
      </c>
      <c r="B53">
        <v>12</v>
      </c>
      <c r="C53">
        <v>18</v>
      </c>
    </row>
    <row r="54" spans="1:3" x14ac:dyDescent="0.25">
      <c r="A54" s="8" t="s">
        <v>14</v>
      </c>
      <c r="B54">
        <v>78</v>
      </c>
      <c r="C54">
        <v>219</v>
      </c>
    </row>
    <row r="55" spans="1:3" x14ac:dyDescent="0.25">
      <c r="A55" s="9" t="s">
        <v>18</v>
      </c>
      <c r="B55">
        <v>4</v>
      </c>
      <c r="C55">
        <v>32</v>
      </c>
    </row>
    <row r="56" spans="1:3" x14ac:dyDescent="0.25">
      <c r="A56" s="9" t="s">
        <v>19</v>
      </c>
      <c r="B56">
        <v>62</v>
      </c>
      <c r="C56">
        <v>115</v>
      </c>
    </row>
    <row r="57" spans="1:3" x14ac:dyDescent="0.25">
      <c r="A57" s="9" t="s">
        <v>20</v>
      </c>
      <c r="B57">
        <v>8</v>
      </c>
      <c r="C57">
        <v>57</v>
      </c>
    </row>
    <row r="58" spans="1:3" x14ac:dyDescent="0.25">
      <c r="A58" s="9" t="s">
        <v>21</v>
      </c>
      <c r="B58">
        <v>4</v>
      </c>
      <c r="C58">
        <v>15</v>
      </c>
    </row>
    <row r="59" spans="1:3" x14ac:dyDescent="0.25">
      <c r="A59" s="8" t="s">
        <v>15</v>
      </c>
      <c r="B59">
        <v>74</v>
      </c>
      <c r="C59">
        <v>214</v>
      </c>
    </row>
    <row r="60" spans="1:3" x14ac:dyDescent="0.25">
      <c r="A60" s="9" t="s">
        <v>18</v>
      </c>
      <c r="B60">
        <v>3</v>
      </c>
      <c r="C60">
        <v>25</v>
      </c>
    </row>
    <row r="61" spans="1:3" x14ac:dyDescent="0.25">
      <c r="A61" s="9" t="s">
        <v>19</v>
      </c>
      <c r="B61">
        <v>43</v>
      </c>
      <c r="C61">
        <v>80</v>
      </c>
    </row>
    <row r="62" spans="1:3" x14ac:dyDescent="0.25">
      <c r="A62" s="9" t="s">
        <v>20</v>
      </c>
      <c r="B62">
        <v>23</v>
      </c>
      <c r="C62">
        <v>92</v>
      </c>
    </row>
    <row r="63" spans="1:3" x14ac:dyDescent="0.25">
      <c r="A63" s="9" t="s">
        <v>21</v>
      </c>
      <c r="B63">
        <v>5</v>
      </c>
      <c r="C63">
        <v>17</v>
      </c>
    </row>
    <row r="64" spans="1:3" x14ac:dyDescent="0.25">
      <c r="A64" s="8" t="s">
        <v>16</v>
      </c>
      <c r="B64">
        <v>56</v>
      </c>
      <c r="C64">
        <v>152</v>
      </c>
    </row>
    <row r="65" spans="1:3" x14ac:dyDescent="0.25">
      <c r="A65" s="9" t="s">
        <v>18</v>
      </c>
      <c r="B65">
        <v>2</v>
      </c>
      <c r="C65">
        <v>32</v>
      </c>
    </row>
    <row r="66" spans="1:3" x14ac:dyDescent="0.25">
      <c r="A66" s="9" t="s">
        <v>19</v>
      </c>
      <c r="B66">
        <v>34</v>
      </c>
      <c r="C66">
        <v>55</v>
      </c>
    </row>
    <row r="67" spans="1:3" x14ac:dyDescent="0.25">
      <c r="A67" s="9" t="s">
        <v>20</v>
      </c>
      <c r="B67">
        <v>13</v>
      </c>
      <c r="C67">
        <v>52</v>
      </c>
    </row>
    <row r="68" spans="1:3" x14ac:dyDescent="0.25">
      <c r="A68" s="9" t="s">
        <v>21</v>
      </c>
      <c r="B68">
        <v>7</v>
      </c>
      <c r="C68">
        <v>13</v>
      </c>
    </row>
    <row r="69" spans="1:3" x14ac:dyDescent="0.25">
      <c r="A69" s="7" t="s">
        <v>17</v>
      </c>
      <c r="B69">
        <v>446</v>
      </c>
      <c r="C69">
        <v>1228</v>
      </c>
    </row>
  </sheetData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684B-3510-4ADE-B2C8-404C2E596921}">
  <dimension ref="A1:DN447"/>
  <sheetViews>
    <sheetView topLeftCell="DF1" workbookViewId="0">
      <selection activeCell="DF15" sqref="DF15"/>
    </sheetView>
  </sheetViews>
  <sheetFormatPr defaultRowHeight="15" x14ac:dyDescent="0.25"/>
  <cols>
    <col min="1" max="1" width="5.85546875" bestFit="1" customWidth="1"/>
    <col min="2" max="2" width="27.5703125" bestFit="1" customWidth="1"/>
    <col min="3" max="3" width="12.85546875" bestFit="1" customWidth="1"/>
    <col min="4" max="4" width="11" bestFit="1" customWidth="1"/>
    <col min="5" max="5" width="21" bestFit="1" customWidth="1"/>
    <col min="6" max="6" width="21.5703125" bestFit="1" customWidth="1"/>
    <col min="7" max="7" width="21.140625" bestFit="1" customWidth="1"/>
    <col min="8" max="8" width="19" bestFit="1" customWidth="1"/>
    <col min="9" max="9" width="20.7109375" bestFit="1" customWidth="1"/>
    <col min="10" max="10" width="13.42578125" bestFit="1" customWidth="1"/>
    <col min="11" max="11" width="22.7109375" bestFit="1" customWidth="1"/>
    <col min="12" max="12" width="18.7109375" bestFit="1" customWidth="1"/>
    <col min="13" max="13" width="21" bestFit="1" customWidth="1"/>
    <col min="14" max="14" width="14.85546875" bestFit="1" customWidth="1"/>
    <col min="15" max="15" width="20.7109375" bestFit="1" customWidth="1"/>
    <col min="16" max="16" width="21.28515625" bestFit="1" customWidth="1"/>
    <col min="17" max="17" width="24.42578125" bestFit="1" customWidth="1"/>
    <col min="18" max="18" width="51.85546875" bestFit="1" customWidth="1"/>
    <col min="19" max="19" width="21.7109375" bestFit="1" customWidth="1"/>
    <col min="20" max="20" width="13.140625" bestFit="1" customWidth="1"/>
    <col min="21" max="21" width="14.7109375" bestFit="1" customWidth="1"/>
    <col min="22" max="22" width="13.5703125" bestFit="1" customWidth="1"/>
    <col min="23" max="23" width="13" bestFit="1" customWidth="1"/>
    <col min="24" max="24" width="14.140625" bestFit="1" customWidth="1"/>
    <col min="25" max="25" width="14" bestFit="1" customWidth="1"/>
    <col min="26" max="26" width="14.5703125" bestFit="1" customWidth="1"/>
    <col min="27" max="27" width="22.85546875" bestFit="1" customWidth="1"/>
    <col min="28" max="28" width="24.42578125" bestFit="1" customWidth="1"/>
    <col min="29" max="29" width="51.85546875" bestFit="1" customWidth="1"/>
    <col min="30" max="30" width="47.85546875" bestFit="1" customWidth="1"/>
    <col min="31" max="31" width="52.140625" bestFit="1" customWidth="1"/>
    <col min="32" max="32" width="21" bestFit="1" customWidth="1"/>
    <col min="33" max="33" width="54.85546875" bestFit="1" customWidth="1"/>
    <col min="34" max="34" width="52.140625" bestFit="1" customWidth="1"/>
    <col min="35" max="35" width="16.85546875" bestFit="1" customWidth="1"/>
    <col min="36" max="36" width="21" bestFit="1" customWidth="1"/>
    <col min="37" max="37" width="24.42578125" bestFit="1" customWidth="1"/>
    <col min="38" max="38" width="51.85546875" bestFit="1" customWidth="1"/>
    <col min="39" max="39" width="28.42578125" bestFit="1" customWidth="1"/>
    <col min="40" max="40" width="20.5703125" bestFit="1" customWidth="1"/>
    <col min="41" max="41" width="19" bestFit="1" customWidth="1"/>
    <col min="42" max="42" width="19.28515625" bestFit="1" customWidth="1"/>
    <col min="43" max="43" width="23" bestFit="1" customWidth="1"/>
    <col min="44" max="45" width="12.140625" bestFit="1" customWidth="1"/>
    <col min="46" max="46" width="15.85546875" bestFit="1" customWidth="1"/>
    <col min="47" max="47" width="19.7109375" bestFit="1" customWidth="1"/>
    <col min="48" max="48" width="17.42578125" bestFit="1" customWidth="1"/>
    <col min="49" max="49" width="16.42578125" bestFit="1" customWidth="1"/>
    <col min="50" max="50" width="17" bestFit="1" customWidth="1"/>
    <col min="51" max="51" width="19.7109375" bestFit="1" customWidth="1"/>
    <col min="52" max="52" width="22.85546875" bestFit="1" customWidth="1"/>
    <col min="53" max="53" width="22.28515625" bestFit="1" customWidth="1"/>
    <col min="54" max="54" width="16.42578125" bestFit="1" customWidth="1"/>
    <col min="55" max="55" width="18.7109375" bestFit="1" customWidth="1"/>
    <col min="56" max="56" width="16.7109375" bestFit="1" customWidth="1"/>
    <col min="57" max="57" width="16.140625" bestFit="1" customWidth="1"/>
    <col min="58" max="58" width="22.28515625" bestFit="1" customWidth="1"/>
    <col min="59" max="59" width="13.28515625" bestFit="1" customWidth="1"/>
    <col min="60" max="60" width="14" bestFit="1" customWidth="1"/>
    <col min="61" max="61" width="11.28515625" bestFit="1" customWidth="1"/>
    <col min="62" max="62" width="21.42578125" bestFit="1" customWidth="1"/>
    <col min="63" max="63" width="11.42578125" bestFit="1" customWidth="1"/>
    <col min="64" max="64" width="12.28515625" bestFit="1" customWidth="1"/>
    <col min="65" max="65" width="17.7109375" bestFit="1" customWidth="1"/>
    <col min="66" max="66" width="13.85546875" bestFit="1" customWidth="1"/>
    <col min="67" max="67" width="14.140625" bestFit="1" customWidth="1"/>
    <col min="68" max="68" width="16" bestFit="1" customWidth="1"/>
    <col min="69" max="69" width="15.5703125" bestFit="1" customWidth="1"/>
    <col min="70" max="70" width="13.28515625" bestFit="1" customWidth="1"/>
    <col min="71" max="71" width="13.5703125" bestFit="1" customWidth="1"/>
    <col min="72" max="72" width="18.85546875" bestFit="1" customWidth="1"/>
    <col min="73" max="73" width="18.7109375" bestFit="1" customWidth="1"/>
    <col min="74" max="74" width="19" bestFit="1" customWidth="1"/>
    <col min="75" max="75" width="16.42578125" bestFit="1" customWidth="1"/>
    <col min="76" max="76" width="16.28515625" bestFit="1" customWidth="1"/>
    <col min="77" max="77" width="18.140625" bestFit="1" customWidth="1"/>
    <col min="78" max="78" width="23.42578125" bestFit="1" customWidth="1"/>
    <col min="79" max="79" width="15.5703125" bestFit="1" customWidth="1"/>
    <col min="80" max="80" width="26.5703125" bestFit="1" customWidth="1"/>
    <col min="81" max="81" width="28.28515625" bestFit="1" customWidth="1"/>
    <col min="82" max="82" width="28.85546875" bestFit="1" customWidth="1"/>
    <col min="83" max="83" width="16.5703125" bestFit="1" customWidth="1"/>
    <col min="84" max="84" width="17.28515625" bestFit="1" customWidth="1"/>
    <col min="85" max="85" width="20.140625" bestFit="1" customWidth="1"/>
    <col min="86" max="86" width="17" bestFit="1" customWidth="1"/>
    <col min="87" max="87" width="33.140625" bestFit="1" customWidth="1"/>
    <col min="88" max="88" width="32.85546875" bestFit="1" customWidth="1"/>
    <col min="89" max="89" width="35.5703125" bestFit="1" customWidth="1"/>
    <col min="90" max="90" width="32.5703125" bestFit="1" customWidth="1"/>
    <col min="91" max="91" width="23" bestFit="1" customWidth="1"/>
    <col min="92" max="92" width="23.85546875" bestFit="1" customWidth="1"/>
    <col min="93" max="93" width="26.5703125" bestFit="1" customWidth="1"/>
    <col min="94" max="94" width="23.42578125" bestFit="1" customWidth="1"/>
    <col min="95" max="95" width="22.140625" bestFit="1" customWidth="1"/>
    <col min="96" max="96" width="22.85546875" bestFit="1" customWidth="1"/>
    <col min="97" max="97" width="25.7109375" bestFit="1" customWidth="1"/>
    <col min="98" max="98" width="22.5703125" bestFit="1" customWidth="1"/>
    <col min="99" max="99" width="29.5703125" bestFit="1" customWidth="1"/>
    <col min="100" max="100" width="35.28515625" bestFit="1" customWidth="1"/>
    <col min="101" max="101" width="24.42578125" bestFit="1" customWidth="1"/>
    <col min="102" max="102" width="28.140625" bestFit="1" customWidth="1"/>
    <col min="103" max="103" width="16.5703125" bestFit="1" customWidth="1"/>
    <col min="104" max="104" width="12.140625" bestFit="1" customWidth="1"/>
    <col min="105" max="105" width="81.140625" bestFit="1" customWidth="1"/>
    <col min="106" max="106" width="14.42578125" bestFit="1" customWidth="1"/>
    <col min="107" max="107" width="15.85546875" bestFit="1" customWidth="1"/>
    <col min="108" max="108" width="16.85546875" bestFit="1" customWidth="1"/>
    <col min="109" max="109" width="13.140625" bestFit="1" customWidth="1"/>
    <col min="110" max="110" width="26" bestFit="1" customWidth="1"/>
    <col min="111" max="111" width="34" bestFit="1" customWidth="1"/>
    <col min="112" max="112" width="36.85546875" bestFit="1" customWidth="1"/>
    <col min="113" max="113" width="12.28515625" bestFit="1" customWidth="1"/>
    <col min="114" max="114" width="18.7109375" bestFit="1" customWidth="1"/>
    <col min="115" max="115" width="6.7109375" bestFit="1" customWidth="1"/>
    <col min="116" max="116" width="18" bestFit="1" customWidth="1"/>
  </cols>
  <sheetData>
    <row r="1" spans="1:118" x14ac:dyDescent="0.25">
      <c r="A1" t="s">
        <v>22</v>
      </c>
      <c r="B1" t="s">
        <v>23</v>
      </c>
      <c r="C1" t="s">
        <v>0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</row>
    <row r="2" spans="1:118" x14ac:dyDescent="0.25">
      <c r="A2">
        <v>1</v>
      </c>
      <c r="B2" t="s">
        <v>135</v>
      </c>
      <c r="C2">
        <v>40300</v>
      </c>
      <c r="D2">
        <v>1</v>
      </c>
      <c r="E2">
        <v>29741</v>
      </c>
      <c r="F2" s="1">
        <v>44943</v>
      </c>
      <c r="G2">
        <v>3</v>
      </c>
      <c r="H2" t="s">
        <v>136</v>
      </c>
      <c r="I2" t="s">
        <v>137</v>
      </c>
      <c r="J2">
        <v>1</v>
      </c>
      <c r="K2">
        <v>0</v>
      </c>
      <c r="L2">
        <v>1</v>
      </c>
      <c r="M2" t="s">
        <v>138</v>
      </c>
      <c r="N2" s="1">
        <v>44943</v>
      </c>
      <c r="O2">
        <v>620230100136831</v>
      </c>
      <c r="P2" s="1">
        <v>44943</v>
      </c>
      <c r="Q2" t="s">
        <v>139</v>
      </c>
      <c r="R2" t="s">
        <v>140</v>
      </c>
      <c r="S2" t="s">
        <v>141</v>
      </c>
      <c r="T2">
        <v>1</v>
      </c>
      <c r="U2" t="s">
        <v>142</v>
      </c>
      <c r="Z2" s="1"/>
      <c r="AA2">
        <v>13085246091000</v>
      </c>
      <c r="AB2" t="s">
        <v>139</v>
      </c>
      <c r="AC2" t="s">
        <v>140</v>
      </c>
      <c r="AD2" t="s">
        <v>143</v>
      </c>
      <c r="AE2" t="s">
        <v>144</v>
      </c>
      <c r="AF2" t="s">
        <v>145</v>
      </c>
      <c r="AG2" t="s">
        <v>143</v>
      </c>
      <c r="AH2" t="s">
        <v>146</v>
      </c>
      <c r="AI2" t="s">
        <v>145</v>
      </c>
      <c r="AM2" t="s">
        <v>147</v>
      </c>
      <c r="AN2" t="s">
        <v>148</v>
      </c>
      <c r="AO2" t="s">
        <v>149</v>
      </c>
      <c r="AP2" t="s">
        <v>150</v>
      </c>
      <c r="AQ2">
        <v>1</v>
      </c>
      <c r="AR2">
        <v>206</v>
      </c>
      <c r="AS2" s="1">
        <v>44940</v>
      </c>
      <c r="AT2">
        <v>1</v>
      </c>
      <c r="AU2">
        <v>0</v>
      </c>
      <c r="AV2">
        <v>0</v>
      </c>
      <c r="AW2" t="s">
        <v>151</v>
      </c>
      <c r="AX2" s="1">
        <v>44891</v>
      </c>
      <c r="AY2" s="1">
        <v>44891</v>
      </c>
      <c r="BA2" s="1"/>
      <c r="BB2" t="s">
        <v>152</v>
      </c>
      <c r="BC2">
        <v>1</v>
      </c>
      <c r="BD2" t="s">
        <v>153</v>
      </c>
      <c r="BF2" s="1">
        <v>44941</v>
      </c>
      <c r="BG2">
        <v>2</v>
      </c>
      <c r="BH2" t="s">
        <v>154</v>
      </c>
      <c r="BI2">
        <v>15605</v>
      </c>
      <c r="BJ2">
        <v>390036</v>
      </c>
      <c r="BK2">
        <v>390036</v>
      </c>
      <c r="BL2">
        <v>390036</v>
      </c>
      <c r="BM2">
        <v>0</v>
      </c>
      <c r="BN2">
        <v>0</v>
      </c>
      <c r="BO2">
        <v>0</v>
      </c>
      <c r="BP2">
        <v>2</v>
      </c>
      <c r="BQ2">
        <v>0</v>
      </c>
      <c r="BR2">
        <v>35592</v>
      </c>
      <c r="BS2">
        <v>35592</v>
      </c>
      <c r="BT2">
        <v>0</v>
      </c>
      <c r="BX2" t="s">
        <v>155</v>
      </c>
      <c r="BY2">
        <v>3</v>
      </c>
      <c r="BZ2" t="s">
        <v>156</v>
      </c>
      <c r="CB2">
        <v>217</v>
      </c>
      <c r="CC2" t="s">
        <v>151</v>
      </c>
      <c r="CD2" s="1">
        <v>44891</v>
      </c>
      <c r="CE2">
        <v>304326000</v>
      </c>
      <c r="CF2">
        <v>702993000</v>
      </c>
      <c r="CG2">
        <v>0</v>
      </c>
      <c r="CH2">
        <v>159771000</v>
      </c>
      <c r="CU2">
        <v>0</v>
      </c>
      <c r="CV2">
        <v>0</v>
      </c>
      <c r="CW2">
        <v>0</v>
      </c>
      <c r="CX2">
        <v>0</v>
      </c>
      <c r="CY2" t="s">
        <v>157</v>
      </c>
      <c r="CZ2">
        <v>87012190</v>
      </c>
      <c r="DA2" t="s">
        <v>158</v>
      </c>
      <c r="DB2" t="s">
        <v>20</v>
      </c>
      <c r="DC2" t="s">
        <v>159</v>
      </c>
      <c r="DD2" t="s">
        <v>160</v>
      </c>
      <c r="DE2">
        <v>1</v>
      </c>
      <c r="DF2" s="1"/>
      <c r="DG2">
        <v>1</v>
      </c>
      <c r="DI2">
        <v>1</v>
      </c>
      <c r="DJ2" s="6">
        <v>6086511780</v>
      </c>
      <c r="DM2">
        <f>NETWORKDAYS.INTL(BF2,F2,1,Holiday!$A$2:$A$26)</f>
        <v>2</v>
      </c>
      <c r="DN2">
        <f t="shared" ref="DN2:DN65" si="0">IF(DI2=DM2,1,0)</f>
        <v>0</v>
      </c>
    </row>
    <row r="3" spans="1:118" x14ac:dyDescent="0.25">
      <c r="A3">
        <v>2</v>
      </c>
      <c r="B3" t="s">
        <v>161</v>
      </c>
      <c r="C3">
        <v>40300</v>
      </c>
      <c r="D3">
        <v>1</v>
      </c>
      <c r="E3">
        <v>29751</v>
      </c>
      <c r="F3" s="1">
        <v>44943</v>
      </c>
      <c r="G3">
        <v>10</v>
      </c>
      <c r="H3" t="s">
        <v>162</v>
      </c>
      <c r="I3" t="s">
        <v>137</v>
      </c>
      <c r="J3">
        <v>1</v>
      </c>
      <c r="K3">
        <v>0</v>
      </c>
      <c r="L3">
        <v>1</v>
      </c>
      <c r="M3" t="s">
        <v>163</v>
      </c>
      <c r="N3" s="1">
        <v>44943</v>
      </c>
      <c r="O3">
        <v>620230100136839</v>
      </c>
      <c r="P3" s="1">
        <v>44943</v>
      </c>
      <c r="Q3" t="s">
        <v>139</v>
      </c>
      <c r="R3" t="s">
        <v>140</v>
      </c>
      <c r="S3" t="s">
        <v>141</v>
      </c>
      <c r="T3">
        <v>1</v>
      </c>
      <c r="U3" t="s">
        <v>142</v>
      </c>
      <c r="Z3" s="1"/>
      <c r="AA3">
        <v>13085246091000</v>
      </c>
      <c r="AB3" t="s">
        <v>139</v>
      </c>
      <c r="AC3" t="s">
        <v>140</v>
      </c>
      <c r="AD3" t="s">
        <v>143</v>
      </c>
      <c r="AE3" t="s">
        <v>144</v>
      </c>
      <c r="AF3" t="s">
        <v>145</v>
      </c>
      <c r="AG3" t="s">
        <v>143</v>
      </c>
      <c r="AH3" t="s">
        <v>146</v>
      </c>
      <c r="AI3" t="s">
        <v>145</v>
      </c>
      <c r="AM3" t="s">
        <v>147</v>
      </c>
      <c r="AN3" t="s">
        <v>148</v>
      </c>
      <c r="AO3" t="s">
        <v>149</v>
      </c>
      <c r="AP3" t="s">
        <v>150</v>
      </c>
      <c r="AQ3">
        <v>1</v>
      </c>
      <c r="AR3">
        <v>206</v>
      </c>
      <c r="AS3" s="1">
        <v>44940</v>
      </c>
      <c r="AT3">
        <v>2</v>
      </c>
      <c r="AU3">
        <v>0</v>
      </c>
      <c r="AV3">
        <v>0</v>
      </c>
      <c r="AW3" t="s">
        <v>164</v>
      </c>
      <c r="AX3" s="1">
        <v>44891</v>
      </c>
      <c r="AY3" s="1">
        <v>44891</v>
      </c>
      <c r="BA3" s="1"/>
      <c r="BB3" t="s">
        <v>152</v>
      </c>
      <c r="BC3">
        <v>1</v>
      </c>
      <c r="BD3" t="s">
        <v>153</v>
      </c>
      <c r="BF3" s="1">
        <v>44941</v>
      </c>
      <c r="BG3">
        <v>2</v>
      </c>
      <c r="BH3" t="s">
        <v>154</v>
      </c>
      <c r="BI3">
        <v>15605</v>
      </c>
      <c r="BJ3">
        <v>1004210</v>
      </c>
      <c r="BK3">
        <v>1004210</v>
      </c>
      <c r="BL3">
        <v>1004210</v>
      </c>
      <c r="BM3">
        <v>0</v>
      </c>
      <c r="BN3">
        <v>0</v>
      </c>
      <c r="BO3">
        <v>0</v>
      </c>
      <c r="BP3">
        <v>2</v>
      </c>
      <c r="BQ3">
        <v>0</v>
      </c>
      <c r="BR3">
        <v>109420</v>
      </c>
      <c r="BS3">
        <v>109420</v>
      </c>
      <c r="BT3">
        <v>0</v>
      </c>
      <c r="BX3" t="s">
        <v>155</v>
      </c>
      <c r="BY3">
        <v>10</v>
      </c>
      <c r="BZ3" t="s">
        <v>165</v>
      </c>
      <c r="CB3">
        <v>217</v>
      </c>
      <c r="CC3" t="s">
        <v>164</v>
      </c>
      <c r="CD3" s="1">
        <v>44891</v>
      </c>
      <c r="CE3">
        <v>1567070000</v>
      </c>
      <c r="CF3">
        <v>1896155000</v>
      </c>
      <c r="CG3">
        <v>0</v>
      </c>
      <c r="CH3">
        <v>430945000</v>
      </c>
      <c r="CU3">
        <v>0</v>
      </c>
      <c r="CV3">
        <v>0</v>
      </c>
      <c r="CW3">
        <v>0</v>
      </c>
      <c r="CX3">
        <v>0</v>
      </c>
      <c r="CY3" t="s">
        <v>157</v>
      </c>
      <c r="CZ3">
        <v>87042369</v>
      </c>
      <c r="DA3" t="s">
        <v>166</v>
      </c>
      <c r="DB3" t="s">
        <v>20</v>
      </c>
      <c r="DC3" t="s">
        <v>167</v>
      </c>
      <c r="DD3" t="s">
        <v>160</v>
      </c>
      <c r="DE3">
        <v>1</v>
      </c>
      <c r="DF3" s="1"/>
      <c r="DG3">
        <v>1</v>
      </c>
      <c r="DI3">
        <v>1</v>
      </c>
      <c r="DJ3" s="6">
        <v>15670697050</v>
      </c>
      <c r="DM3">
        <f>NETWORKDAYS.INTL(BF3,F3,1,Holiday!$A$2:$A$26)</f>
        <v>2</v>
      </c>
      <c r="DN3">
        <f t="shared" si="0"/>
        <v>0</v>
      </c>
    </row>
    <row r="4" spans="1:118" x14ac:dyDescent="0.25">
      <c r="A4">
        <v>3</v>
      </c>
      <c r="B4" t="s">
        <v>168</v>
      </c>
      <c r="C4">
        <v>40300</v>
      </c>
      <c r="D4">
        <v>1</v>
      </c>
      <c r="E4">
        <v>32449</v>
      </c>
      <c r="F4" s="1">
        <v>44944</v>
      </c>
      <c r="G4">
        <v>9</v>
      </c>
      <c r="H4" t="s">
        <v>169</v>
      </c>
      <c r="I4" t="s">
        <v>137</v>
      </c>
      <c r="J4">
        <v>1</v>
      </c>
      <c r="K4">
        <v>0</v>
      </c>
      <c r="L4">
        <v>1</v>
      </c>
      <c r="M4" t="s">
        <v>170</v>
      </c>
      <c r="N4" s="1">
        <v>44944</v>
      </c>
      <c r="O4">
        <v>620230100140942</v>
      </c>
      <c r="P4" s="1">
        <v>44943</v>
      </c>
      <c r="Q4" t="s">
        <v>139</v>
      </c>
      <c r="R4" t="s">
        <v>140</v>
      </c>
      <c r="S4" t="s">
        <v>141</v>
      </c>
      <c r="T4">
        <v>1</v>
      </c>
      <c r="U4" t="s">
        <v>142</v>
      </c>
      <c r="Z4" s="1"/>
      <c r="AA4">
        <v>13085246091000</v>
      </c>
      <c r="AB4" t="s">
        <v>139</v>
      </c>
      <c r="AC4" t="s">
        <v>140</v>
      </c>
      <c r="AD4" t="s">
        <v>143</v>
      </c>
      <c r="AE4" t="s">
        <v>144</v>
      </c>
      <c r="AF4" t="s">
        <v>145</v>
      </c>
      <c r="AG4" t="s">
        <v>143</v>
      </c>
      <c r="AH4" t="s">
        <v>146</v>
      </c>
      <c r="AI4" t="s">
        <v>145</v>
      </c>
      <c r="AM4" t="s">
        <v>147</v>
      </c>
      <c r="AN4" t="s">
        <v>148</v>
      </c>
      <c r="AO4" t="s">
        <v>149</v>
      </c>
      <c r="AP4" t="s">
        <v>150</v>
      </c>
      <c r="AQ4">
        <v>1</v>
      </c>
      <c r="AR4">
        <v>206</v>
      </c>
      <c r="AS4" s="1">
        <v>44940</v>
      </c>
      <c r="AT4">
        <v>3</v>
      </c>
      <c r="AU4">
        <v>0</v>
      </c>
      <c r="AV4">
        <v>0</v>
      </c>
      <c r="AW4" t="s">
        <v>171</v>
      </c>
      <c r="AX4" s="1">
        <v>44891</v>
      </c>
      <c r="AY4" s="1">
        <v>44891</v>
      </c>
      <c r="BA4" s="1"/>
      <c r="BB4" t="s">
        <v>152</v>
      </c>
      <c r="BC4">
        <v>1</v>
      </c>
      <c r="BD4" t="s">
        <v>153</v>
      </c>
      <c r="BF4" s="1">
        <v>44941</v>
      </c>
      <c r="BG4">
        <v>2</v>
      </c>
      <c r="BH4" t="s">
        <v>154</v>
      </c>
      <c r="BI4">
        <v>15605</v>
      </c>
      <c r="BJ4">
        <v>903789</v>
      </c>
      <c r="BK4">
        <v>903789</v>
      </c>
      <c r="BL4">
        <v>903789</v>
      </c>
      <c r="BM4">
        <v>0</v>
      </c>
      <c r="BN4">
        <v>0</v>
      </c>
      <c r="BO4">
        <v>0</v>
      </c>
      <c r="BP4">
        <v>2</v>
      </c>
      <c r="BQ4">
        <v>0</v>
      </c>
      <c r="BR4">
        <v>97758</v>
      </c>
      <c r="BS4">
        <v>97758</v>
      </c>
      <c r="BT4">
        <v>0</v>
      </c>
      <c r="BX4" t="s">
        <v>155</v>
      </c>
      <c r="BY4">
        <v>9</v>
      </c>
      <c r="BZ4" t="s">
        <v>172</v>
      </c>
      <c r="CB4">
        <v>217</v>
      </c>
      <c r="CC4" t="s">
        <v>171</v>
      </c>
      <c r="CD4" s="1">
        <v>44891</v>
      </c>
      <c r="CE4">
        <v>1410363000</v>
      </c>
      <c r="CF4">
        <v>1706539000</v>
      </c>
      <c r="CG4">
        <v>0</v>
      </c>
      <c r="CH4">
        <v>387850000</v>
      </c>
      <c r="CU4">
        <v>0</v>
      </c>
      <c r="CV4">
        <v>0</v>
      </c>
      <c r="CW4">
        <v>0</v>
      </c>
      <c r="CX4">
        <v>0</v>
      </c>
      <c r="CY4" t="s">
        <v>157</v>
      </c>
      <c r="CZ4">
        <v>87042369</v>
      </c>
      <c r="DA4" t="s">
        <v>166</v>
      </c>
      <c r="DB4" t="s">
        <v>20</v>
      </c>
      <c r="DC4" t="s">
        <v>167</v>
      </c>
      <c r="DD4" t="s">
        <v>160</v>
      </c>
      <c r="DE4">
        <v>1</v>
      </c>
      <c r="DF4" s="1">
        <v>44921</v>
      </c>
      <c r="DG4">
        <v>2</v>
      </c>
      <c r="DH4">
        <v>17</v>
      </c>
      <c r="DI4">
        <v>2</v>
      </c>
      <c r="DJ4" s="6">
        <v>14103627345</v>
      </c>
      <c r="DM4">
        <f>NETWORKDAYS.INTL(BF4,F4,1,Holiday!$A$2:$A$26)</f>
        <v>3</v>
      </c>
      <c r="DN4">
        <f t="shared" si="0"/>
        <v>0</v>
      </c>
    </row>
    <row r="5" spans="1:118" x14ac:dyDescent="0.25">
      <c r="A5">
        <v>4</v>
      </c>
      <c r="B5" t="s">
        <v>173</v>
      </c>
      <c r="C5">
        <v>40300</v>
      </c>
      <c r="D5">
        <v>1</v>
      </c>
      <c r="E5">
        <v>29829</v>
      </c>
      <c r="F5" s="1">
        <v>44943</v>
      </c>
      <c r="G5">
        <v>10</v>
      </c>
      <c r="H5" t="s">
        <v>174</v>
      </c>
      <c r="I5" t="s">
        <v>137</v>
      </c>
      <c r="J5">
        <v>1</v>
      </c>
      <c r="K5">
        <v>0</v>
      </c>
      <c r="L5">
        <v>1</v>
      </c>
      <c r="M5" t="s">
        <v>175</v>
      </c>
      <c r="N5" s="1">
        <v>44943</v>
      </c>
      <c r="O5">
        <v>620230100136824</v>
      </c>
      <c r="P5" s="1">
        <v>44943</v>
      </c>
      <c r="Q5" t="s">
        <v>139</v>
      </c>
      <c r="R5" t="s">
        <v>140</v>
      </c>
      <c r="S5" t="s">
        <v>141</v>
      </c>
      <c r="T5">
        <v>1</v>
      </c>
      <c r="U5" t="s">
        <v>142</v>
      </c>
      <c r="Z5" s="1"/>
      <c r="AA5">
        <v>13085246091000</v>
      </c>
      <c r="AB5" t="s">
        <v>139</v>
      </c>
      <c r="AC5" t="s">
        <v>140</v>
      </c>
      <c r="AD5" t="s">
        <v>143</v>
      </c>
      <c r="AE5" t="s">
        <v>144</v>
      </c>
      <c r="AF5" t="s">
        <v>145</v>
      </c>
      <c r="AG5" t="s">
        <v>143</v>
      </c>
      <c r="AH5" t="s">
        <v>146</v>
      </c>
      <c r="AI5" t="s">
        <v>145</v>
      </c>
      <c r="AM5" t="s">
        <v>147</v>
      </c>
      <c r="AN5" t="s">
        <v>148</v>
      </c>
      <c r="AO5" t="s">
        <v>149</v>
      </c>
      <c r="AP5" t="s">
        <v>150</v>
      </c>
      <c r="AQ5">
        <v>1</v>
      </c>
      <c r="AR5">
        <v>206</v>
      </c>
      <c r="AS5" s="1">
        <v>44940</v>
      </c>
      <c r="AT5">
        <v>4</v>
      </c>
      <c r="AU5">
        <v>0</v>
      </c>
      <c r="AV5">
        <v>0</v>
      </c>
      <c r="AW5" t="s">
        <v>176</v>
      </c>
      <c r="AX5" s="1">
        <v>44891</v>
      </c>
      <c r="AY5" s="1">
        <v>44891</v>
      </c>
      <c r="BA5" s="1"/>
      <c r="BB5" t="s">
        <v>152</v>
      </c>
      <c r="BC5">
        <v>1</v>
      </c>
      <c r="BD5" t="s">
        <v>153</v>
      </c>
      <c r="BF5" s="1">
        <v>44941</v>
      </c>
      <c r="BG5">
        <v>2</v>
      </c>
      <c r="BH5" t="s">
        <v>154</v>
      </c>
      <c r="BI5">
        <v>15605</v>
      </c>
      <c r="BJ5">
        <v>1004210</v>
      </c>
      <c r="BK5">
        <v>1004210</v>
      </c>
      <c r="BL5">
        <v>1004210</v>
      </c>
      <c r="BM5">
        <v>0</v>
      </c>
      <c r="BN5">
        <v>0</v>
      </c>
      <c r="BO5">
        <v>0</v>
      </c>
      <c r="BP5">
        <v>2</v>
      </c>
      <c r="BQ5">
        <v>0</v>
      </c>
      <c r="BR5">
        <v>108620</v>
      </c>
      <c r="BS5">
        <v>108620</v>
      </c>
      <c r="BT5">
        <v>0</v>
      </c>
      <c r="BX5" t="s">
        <v>155</v>
      </c>
      <c r="BY5">
        <v>10</v>
      </c>
      <c r="BZ5" t="s">
        <v>172</v>
      </c>
      <c r="CB5">
        <v>217</v>
      </c>
      <c r="CC5" t="s">
        <v>176</v>
      </c>
      <c r="CD5" s="1">
        <v>44891</v>
      </c>
      <c r="CE5">
        <v>1567070000</v>
      </c>
      <c r="CF5">
        <v>1896155000</v>
      </c>
      <c r="CG5">
        <v>0</v>
      </c>
      <c r="CH5">
        <v>430945000</v>
      </c>
      <c r="CU5">
        <v>0</v>
      </c>
      <c r="CV5">
        <v>0</v>
      </c>
      <c r="CW5">
        <v>0</v>
      </c>
      <c r="CX5">
        <v>0</v>
      </c>
      <c r="CY5" t="s">
        <v>157</v>
      </c>
      <c r="CZ5">
        <v>87042369</v>
      </c>
      <c r="DA5" t="s">
        <v>166</v>
      </c>
      <c r="DB5" t="s">
        <v>20</v>
      </c>
      <c r="DC5" t="s">
        <v>167</v>
      </c>
      <c r="DD5" t="s">
        <v>160</v>
      </c>
      <c r="DE5">
        <v>1</v>
      </c>
      <c r="DF5" s="1"/>
      <c r="DG5">
        <v>1</v>
      </c>
      <c r="DI5">
        <v>1</v>
      </c>
      <c r="DJ5" s="6">
        <v>15670697050</v>
      </c>
      <c r="DM5">
        <f>NETWORKDAYS.INTL(BF5,F5,1,Holiday!$A$2:$A$26)</f>
        <v>2</v>
      </c>
      <c r="DN5">
        <f t="shared" si="0"/>
        <v>0</v>
      </c>
    </row>
    <row r="6" spans="1:118" x14ac:dyDescent="0.25">
      <c r="A6">
        <v>5</v>
      </c>
      <c r="B6" t="s">
        <v>177</v>
      </c>
      <c r="C6">
        <v>40300</v>
      </c>
      <c r="D6">
        <v>1</v>
      </c>
      <c r="E6">
        <v>37126</v>
      </c>
      <c r="F6" s="1">
        <v>44946</v>
      </c>
      <c r="G6">
        <v>9</v>
      </c>
      <c r="H6" t="s">
        <v>178</v>
      </c>
      <c r="I6" t="s">
        <v>137</v>
      </c>
      <c r="J6">
        <v>1</v>
      </c>
      <c r="K6">
        <v>0</v>
      </c>
      <c r="L6">
        <v>1</v>
      </c>
      <c r="M6" t="s">
        <v>179</v>
      </c>
      <c r="N6" s="1">
        <v>44946</v>
      </c>
      <c r="O6">
        <v>620230100173888</v>
      </c>
      <c r="P6" s="1">
        <v>44946</v>
      </c>
      <c r="Q6" t="s">
        <v>139</v>
      </c>
      <c r="R6" t="s">
        <v>140</v>
      </c>
      <c r="S6" t="s">
        <v>141</v>
      </c>
      <c r="T6">
        <v>1</v>
      </c>
      <c r="U6" t="s">
        <v>142</v>
      </c>
      <c r="Z6" s="1"/>
      <c r="AA6">
        <v>13085246091000</v>
      </c>
      <c r="AB6" t="s">
        <v>139</v>
      </c>
      <c r="AC6" t="s">
        <v>140</v>
      </c>
      <c r="AD6" t="s">
        <v>143</v>
      </c>
      <c r="AE6" t="s">
        <v>144</v>
      </c>
      <c r="AF6" t="s">
        <v>145</v>
      </c>
      <c r="AG6" t="s">
        <v>143</v>
      </c>
      <c r="AH6" t="s">
        <v>146</v>
      </c>
      <c r="AI6" t="s">
        <v>145</v>
      </c>
      <c r="AM6" t="s">
        <v>147</v>
      </c>
      <c r="AN6" t="s">
        <v>148</v>
      </c>
      <c r="AO6" t="s">
        <v>149</v>
      </c>
      <c r="AP6" t="s">
        <v>150</v>
      </c>
      <c r="AQ6">
        <v>1</v>
      </c>
      <c r="AR6">
        <v>206</v>
      </c>
      <c r="AS6" s="1">
        <v>44940</v>
      </c>
      <c r="AT6">
        <v>5</v>
      </c>
      <c r="AU6">
        <v>0</v>
      </c>
      <c r="AV6">
        <v>0</v>
      </c>
      <c r="AW6" t="s">
        <v>180</v>
      </c>
      <c r="AX6" s="1">
        <v>44891</v>
      </c>
      <c r="AY6" s="1">
        <v>44891</v>
      </c>
      <c r="BA6" s="1"/>
      <c r="BB6" t="s">
        <v>152</v>
      </c>
      <c r="BC6">
        <v>1</v>
      </c>
      <c r="BD6" t="s">
        <v>153</v>
      </c>
      <c r="BF6" s="1">
        <v>44941</v>
      </c>
      <c r="BG6">
        <v>2</v>
      </c>
      <c r="BH6" t="s">
        <v>154</v>
      </c>
      <c r="BI6">
        <v>15447</v>
      </c>
      <c r="BJ6">
        <v>1101448</v>
      </c>
      <c r="BK6">
        <v>1101448</v>
      </c>
      <c r="BL6">
        <v>1101448</v>
      </c>
      <c r="BM6">
        <v>0</v>
      </c>
      <c r="BN6">
        <v>0</v>
      </c>
      <c r="BO6">
        <v>0</v>
      </c>
      <c r="BP6">
        <v>2</v>
      </c>
      <c r="BQ6">
        <v>0</v>
      </c>
      <c r="BR6">
        <v>102965</v>
      </c>
      <c r="BS6">
        <v>102965</v>
      </c>
      <c r="BT6">
        <v>0</v>
      </c>
      <c r="BX6" t="s">
        <v>155</v>
      </c>
      <c r="BY6">
        <v>9</v>
      </c>
      <c r="BZ6" t="s">
        <v>181</v>
      </c>
      <c r="CB6">
        <v>217</v>
      </c>
      <c r="CC6" t="s">
        <v>180</v>
      </c>
      <c r="CD6" s="1">
        <v>44891</v>
      </c>
      <c r="CE6">
        <v>1701407000</v>
      </c>
      <c r="CF6">
        <v>2058703000</v>
      </c>
      <c r="CG6">
        <v>0</v>
      </c>
      <c r="CH6">
        <v>467887000</v>
      </c>
      <c r="CU6">
        <v>0</v>
      </c>
      <c r="CV6">
        <v>0</v>
      </c>
      <c r="CW6">
        <v>0</v>
      </c>
      <c r="CX6">
        <v>0</v>
      </c>
      <c r="CY6" t="s">
        <v>182</v>
      </c>
      <c r="CZ6">
        <v>87042389</v>
      </c>
      <c r="DA6" t="s">
        <v>183</v>
      </c>
      <c r="DB6" t="s">
        <v>20</v>
      </c>
      <c r="DC6" t="s">
        <v>167</v>
      </c>
      <c r="DD6" t="s">
        <v>184</v>
      </c>
      <c r="DE6">
        <v>1</v>
      </c>
      <c r="DF6" s="1">
        <v>44921</v>
      </c>
      <c r="DG6">
        <v>4</v>
      </c>
      <c r="DH6">
        <v>19</v>
      </c>
      <c r="DI6">
        <v>4</v>
      </c>
      <c r="DJ6" s="6">
        <v>17014067256</v>
      </c>
      <c r="DM6">
        <f>NETWORKDAYS.INTL(BF6,F6,1,Holiday!$A$2:$A$26)</f>
        <v>5</v>
      </c>
      <c r="DN6">
        <f t="shared" si="0"/>
        <v>0</v>
      </c>
    </row>
    <row r="7" spans="1:118" x14ac:dyDescent="0.25">
      <c r="A7">
        <v>6</v>
      </c>
      <c r="B7" t="s">
        <v>185</v>
      </c>
      <c r="C7">
        <v>40300</v>
      </c>
      <c r="D7">
        <v>1</v>
      </c>
      <c r="E7">
        <v>37127</v>
      </c>
      <c r="F7" s="1">
        <v>44946</v>
      </c>
      <c r="G7">
        <v>6</v>
      </c>
      <c r="H7" t="s">
        <v>186</v>
      </c>
      <c r="I7" t="s">
        <v>137</v>
      </c>
      <c r="J7">
        <v>1</v>
      </c>
      <c r="K7">
        <v>0</v>
      </c>
      <c r="L7">
        <v>1</v>
      </c>
      <c r="M7" t="s">
        <v>187</v>
      </c>
      <c r="N7" s="1">
        <v>44946</v>
      </c>
      <c r="O7">
        <v>620230100174003</v>
      </c>
      <c r="P7" s="1">
        <v>44946</v>
      </c>
      <c r="Q7" t="s">
        <v>139</v>
      </c>
      <c r="R7" t="s">
        <v>140</v>
      </c>
      <c r="S7" t="s">
        <v>141</v>
      </c>
      <c r="T7">
        <v>1</v>
      </c>
      <c r="U7" t="s">
        <v>142</v>
      </c>
      <c r="Z7" s="1"/>
      <c r="AA7">
        <v>13085246091000</v>
      </c>
      <c r="AB7" t="s">
        <v>139</v>
      </c>
      <c r="AC7" t="s">
        <v>140</v>
      </c>
      <c r="AD7" t="s">
        <v>143</v>
      </c>
      <c r="AE7" t="s">
        <v>144</v>
      </c>
      <c r="AF7" t="s">
        <v>145</v>
      </c>
      <c r="AG7" t="s">
        <v>143</v>
      </c>
      <c r="AH7" t="s">
        <v>146</v>
      </c>
      <c r="AI7" t="s">
        <v>145</v>
      </c>
      <c r="AM7" t="s">
        <v>147</v>
      </c>
      <c r="AN7" t="s">
        <v>148</v>
      </c>
      <c r="AO7" t="s">
        <v>149</v>
      </c>
      <c r="AP7" t="s">
        <v>150</v>
      </c>
      <c r="AQ7">
        <v>1</v>
      </c>
      <c r="AR7">
        <v>206</v>
      </c>
      <c r="AS7" s="1">
        <v>44940</v>
      </c>
      <c r="AT7">
        <v>6</v>
      </c>
      <c r="AU7">
        <v>0</v>
      </c>
      <c r="AV7">
        <v>0</v>
      </c>
      <c r="AW7" t="s">
        <v>188</v>
      </c>
      <c r="AX7" s="1">
        <v>44891</v>
      </c>
      <c r="AY7" s="1">
        <v>44891</v>
      </c>
      <c r="BA7" s="1"/>
      <c r="BB7" t="s">
        <v>152</v>
      </c>
      <c r="BC7">
        <v>1</v>
      </c>
      <c r="BD7" t="s">
        <v>153</v>
      </c>
      <c r="BF7" s="1">
        <v>44941</v>
      </c>
      <c r="BG7">
        <v>2</v>
      </c>
      <c r="BH7" t="s">
        <v>154</v>
      </c>
      <c r="BI7">
        <v>15447</v>
      </c>
      <c r="BJ7">
        <v>622650</v>
      </c>
      <c r="BK7">
        <v>622650</v>
      </c>
      <c r="BL7">
        <v>622650</v>
      </c>
      <c r="BM7">
        <v>0</v>
      </c>
      <c r="BN7">
        <v>0</v>
      </c>
      <c r="BO7">
        <v>0</v>
      </c>
      <c r="BP7">
        <v>2</v>
      </c>
      <c r="BQ7">
        <v>0</v>
      </c>
      <c r="BR7">
        <v>65258</v>
      </c>
      <c r="BS7">
        <v>65258</v>
      </c>
      <c r="BT7">
        <v>0</v>
      </c>
      <c r="BX7" t="s">
        <v>155</v>
      </c>
      <c r="BY7">
        <v>6</v>
      </c>
      <c r="BZ7" t="s">
        <v>172</v>
      </c>
      <c r="CB7">
        <v>217</v>
      </c>
      <c r="CC7" t="s">
        <v>188</v>
      </c>
      <c r="CD7" s="1">
        <v>44891</v>
      </c>
      <c r="CE7">
        <v>961808000</v>
      </c>
      <c r="CF7">
        <v>1163788000</v>
      </c>
      <c r="CG7">
        <v>0</v>
      </c>
      <c r="CH7">
        <v>264498000</v>
      </c>
      <c r="CU7">
        <v>0</v>
      </c>
      <c r="CV7">
        <v>0</v>
      </c>
      <c r="CW7">
        <v>0</v>
      </c>
      <c r="CX7">
        <v>0</v>
      </c>
      <c r="CY7" t="s">
        <v>182</v>
      </c>
      <c r="CZ7">
        <v>87042369</v>
      </c>
      <c r="DA7" t="s">
        <v>166</v>
      </c>
      <c r="DB7" t="s">
        <v>20</v>
      </c>
      <c r="DC7" t="s">
        <v>167</v>
      </c>
      <c r="DD7" t="s">
        <v>160</v>
      </c>
      <c r="DE7">
        <v>1</v>
      </c>
      <c r="DF7" s="1">
        <v>44921</v>
      </c>
      <c r="DG7">
        <v>4</v>
      </c>
      <c r="DH7">
        <v>19</v>
      </c>
      <c r="DI7">
        <v>4</v>
      </c>
      <c r="DJ7" s="6">
        <v>9618074550</v>
      </c>
      <c r="DM7">
        <f>NETWORKDAYS.INTL(BF7,F7,1,Holiday!$A$2:$A$26)</f>
        <v>5</v>
      </c>
      <c r="DN7">
        <f t="shared" si="0"/>
        <v>0</v>
      </c>
    </row>
    <row r="8" spans="1:118" x14ac:dyDescent="0.25">
      <c r="A8">
        <v>7</v>
      </c>
      <c r="B8" t="s">
        <v>189</v>
      </c>
      <c r="C8">
        <v>40300</v>
      </c>
      <c r="D8">
        <v>1</v>
      </c>
      <c r="E8">
        <v>29912</v>
      </c>
      <c r="F8" s="1">
        <v>44943</v>
      </c>
      <c r="G8">
        <v>1</v>
      </c>
      <c r="H8" t="s">
        <v>190</v>
      </c>
      <c r="I8" t="s">
        <v>137</v>
      </c>
      <c r="J8">
        <v>1</v>
      </c>
      <c r="K8">
        <v>0</v>
      </c>
      <c r="L8">
        <v>1</v>
      </c>
      <c r="M8" t="s">
        <v>191</v>
      </c>
      <c r="N8" s="1">
        <v>44943</v>
      </c>
      <c r="O8">
        <v>620230100138082</v>
      </c>
      <c r="P8" s="1">
        <v>44943</v>
      </c>
      <c r="Q8" t="s">
        <v>139</v>
      </c>
      <c r="R8" t="s">
        <v>140</v>
      </c>
      <c r="S8" t="s">
        <v>141</v>
      </c>
      <c r="T8">
        <v>1</v>
      </c>
      <c r="U8" t="s">
        <v>142</v>
      </c>
      <c r="Z8" s="1"/>
      <c r="AA8">
        <v>13085246091000</v>
      </c>
      <c r="AB8" t="s">
        <v>139</v>
      </c>
      <c r="AC8" t="s">
        <v>140</v>
      </c>
      <c r="AD8" t="s">
        <v>143</v>
      </c>
      <c r="AE8" t="s">
        <v>144</v>
      </c>
      <c r="AF8" t="s">
        <v>145</v>
      </c>
      <c r="AG8" t="s">
        <v>143</v>
      </c>
      <c r="AH8" t="s">
        <v>146</v>
      </c>
      <c r="AI8" t="s">
        <v>145</v>
      </c>
      <c r="AM8" t="s">
        <v>147</v>
      </c>
      <c r="AN8" t="s">
        <v>148</v>
      </c>
      <c r="AO8" t="s">
        <v>149</v>
      </c>
      <c r="AP8" t="s">
        <v>150</v>
      </c>
      <c r="AQ8">
        <v>1</v>
      </c>
      <c r="AR8">
        <v>206</v>
      </c>
      <c r="AS8" s="1">
        <v>44940</v>
      </c>
      <c r="AT8">
        <v>7</v>
      </c>
      <c r="AU8">
        <v>0</v>
      </c>
      <c r="AV8">
        <v>0</v>
      </c>
      <c r="AW8" t="s">
        <v>192</v>
      </c>
      <c r="AX8" s="1">
        <v>44891</v>
      </c>
      <c r="AY8" s="1">
        <v>44891</v>
      </c>
      <c r="BA8" s="1"/>
      <c r="BB8" t="s">
        <v>152</v>
      </c>
      <c r="BC8">
        <v>1</v>
      </c>
      <c r="BD8" t="s">
        <v>153</v>
      </c>
      <c r="BF8" s="1">
        <v>44941</v>
      </c>
      <c r="BG8">
        <v>2</v>
      </c>
      <c r="BH8" t="s">
        <v>154</v>
      </c>
      <c r="BI8">
        <v>15605</v>
      </c>
      <c r="BJ8">
        <v>126764</v>
      </c>
      <c r="BK8">
        <v>126764</v>
      </c>
      <c r="BL8">
        <v>126764</v>
      </c>
      <c r="BM8">
        <v>0</v>
      </c>
      <c r="BN8">
        <v>0</v>
      </c>
      <c r="BO8">
        <v>0</v>
      </c>
      <c r="BP8">
        <v>2</v>
      </c>
      <c r="BQ8">
        <v>0</v>
      </c>
      <c r="BR8">
        <v>13261</v>
      </c>
      <c r="BS8">
        <v>13261</v>
      </c>
      <c r="BT8">
        <v>0</v>
      </c>
      <c r="BX8" t="s">
        <v>193</v>
      </c>
      <c r="BY8">
        <v>1</v>
      </c>
      <c r="BZ8" t="s">
        <v>194</v>
      </c>
      <c r="CB8">
        <v>217</v>
      </c>
      <c r="CC8" t="s">
        <v>192</v>
      </c>
      <c r="CD8" s="1">
        <v>44891</v>
      </c>
      <c r="CE8">
        <v>197816000</v>
      </c>
      <c r="CF8">
        <v>239357000</v>
      </c>
      <c r="CG8">
        <v>0</v>
      </c>
      <c r="CH8">
        <v>54400000</v>
      </c>
      <c r="CU8">
        <v>0</v>
      </c>
      <c r="CV8">
        <v>0</v>
      </c>
      <c r="CW8">
        <v>0</v>
      </c>
      <c r="CX8">
        <v>0</v>
      </c>
      <c r="CY8" t="s">
        <v>157</v>
      </c>
      <c r="CZ8">
        <v>87042389</v>
      </c>
      <c r="DA8" t="s">
        <v>195</v>
      </c>
      <c r="DB8" t="s">
        <v>20</v>
      </c>
      <c r="DC8" t="s">
        <v>167</v>
      </c>
      <c r="DD8" t="s">
        <v>196</v>
      </c>
      <c r="DE8">
        <v>1</v>
      </c>
      <c r="DF8" s="1"/>
      <c r="DG8">
        <v>1</v>
      </c>
      <c r="DI8">
        <v>1</v>
      </c>
      <c r="DJ8" s="6">
        <v>1978152220</v>
      </c>
      <c r="DM8">
        <f>NETWORKDAYS.INTL(BF8,F8,1,Holiday!$A$2:$A$26)</f>
        <v>2</v>
      </c>
      <c r="DN8">
        <f t="shared" si="0"/>
        <v>0</v>
      </c>
    </row>
    <row r="9" spans="1:118" x14ac:dyDescent="0.25">
      <c r="A9">
        <v>8</v>
      </c>
      <c r="B9" t="s">
        <v>197</v>
      </c>
      <c r="C9">
        <v>40300</v>
      </c>
      <c r="D9">
        <v>1</v>
      </c>
      <c r="E9">
        <v>29988</v>
      </c>
      <c r="F9" s="1">
        <v>44943</v>
      </c>
      <c r="G9">
        <v>7</v>
      </c>
      <c r="H9" t="s">
        <v>198</v>
      </c>
      <c r="I9" t="s">
        <v>137</v>
      </c>
      <c r="J9">
        <v>1</v>
      </c>
      <c r="K9">
        <v>0</v>
      </c>
      <c r="L9">
        <v>1</v>
      </c>
      <c r="M9" t="s">
        <v>199</v>
      </c>
      <c r="N9" s="1">
        <v>44943</v>
      </c>
      <c r="O9">
        <v>620230100139053</v>
      </c>
      <c r="P9" s="1">
        <v>44943</v>
      </c>
      <c r="Q9" t="s">
        <v>139</v>
      </c>
      <c r="R9" t="s">
        <v>140</v>
      </c>
      <c r="S9" t="s">
        <v>141</v>
      </c>
      <c r="T9">
        <v>1</v>
      </c>
      <c r="U9" t="s">
        <v>142</v>
      </c>
      <c r="Z9" s="1"/>
      <c r="AA9">
        <v>13085246091000</v>
      </c>
      <c r="AB9" t="s">
        <v>139</v>
      </c>
      <c r="AC9" t="s">
        <v>140</v>
      </c>
      <c r="AD9" t="s">
        <v>143</v>
      </c>
      <c r="AE9" t="s">
        <v>144</v>
      </c>
      <c r="AF9" t="s">
        <v>145</v>
      </c>
      <c r="AG9" t="s">
        <v>143</v>
      </c>
      <c r="AH9" t="s">
        <v>146</v>
      </c>
      <c r="AI9" t="s">
        <v>145</v>
      </c>
      <c r="AM9" t="s">
        <v>147</v>
      </c>
      <c r="AN9" t="s">
        <v>148</v>
      </c>
      <c r="AO9" t="s">
        <v>149</v>
      </c>
      <c r="AP9" t="s">
        <v>150</v>
      </c>
      <c r="AQ9">
        <v>1</v>
      </c>
      <c r="AR9">
        <v>206</v>
      </c>
      <c r="AS9" s="1">
        <v>44940</v>
      </c>
      <c r="AT9">
        <v>8</v>
      </c>
      <c r="AU9">
        <v>0</v>
      </c>
      <c r="AV9">
        <v>0</v>
      </c>
      <c r="AW9" t="s">
        <v>200</v>
      </c>
      <c r="AX9" s="1">
        <v>44891</v>
      </c>
      <c r="AY9" s="1">
        <v>44891</v>
      </c>
      <c r="BA9" s="1"/>
      <c r="BB9" t="s">
        <v>152</v>
      </c>
      <c r="BC9">
        <v>1</v>
      </c>
      <c r="BD9" t="s">
        <v>153</v>
      </c>
      <c r="BF9" s="1">
        <v>44941</v>
      </c>
      <c r="BG9">
        <v>2</v>
      </c>
      <c r="BH9" t="s">
        <v>154</v>
      </c>
      <c r="BI9">
        <v>15605</v>
      </c>
      <c r="BJ9">
        <v>742252</v>
      </c>
      <c r="BK9">
        <v>742252</v>
      </c>
      <c r="BL9">
        <v>742252</v>
      </c>
      <c r="BM9">
        <v>0</v>
      </c>
      <c r="BN9">
        <v>0</v>
      </c>
      <c r="BO9">
        <v>0</v>
      </c>
      <c r="BP9">
        <v>2</v>
      </c>
      <c r="BQ9">
        <v>0</v>
      </c>
      <c r="BR9">
        <v>80535</v>
      </c>
      <c r="BS9">
        <v>80535</v>
      </c>
      <c r="BT9">
        <v>0</v>
      </c>
      <c r="BX9" t="s">
        <v>155</v>
      </c>
      <c r="BY9">
        <v>7</v>
      </c>
      <c r="BZ9" t="s">
        <v>201</v>
      </c>
      <c r="CB9">
        <v>217</v>
      </c>
      <c r="CC9" t="s">
        <v>200</v>
      </c>
      <c r="CD9" s="1">
        <v>44891</v>
      </c>
      <c r="CE9">
        <v>1158285000</v>
      </c>
      <c r="CF9">
        <v>1401524000</v>
      </c>
      <c r="CG9">
        <v>0</v>
      </c>
      <c r="CH9">
        <v>318529000</v>
      </c>
      <c r="CU9">
        <v>0</v>
      </c>
      <c r="CV9">
        <v>0</v>
      </c>
      <c r="CW9">
        <v>0</v>
      </c>
      <c r="CX9">
        <v>0</v>
      </c>
      <c r="CY9" t="s">
        <v>157</v>
      </c>
      <c r="CZ9">
        <v>87042369</v>
      </c>
      <c r="DA9" t="s">
        <v>202</v>
      </c>
      <c r="DB9" t="s">
        <v>20</v>
      </c>
      <c r="DC9" t="s">
        <v>167</v>
      </c>
      <c r="DD9" t="s">
        <v>203</v>
      </c>
      <c r="DE9">
        <v>1</v>
      </c>
      <c r="DF9" s="1"/>
      <c r="DG9">
        <v>1</v>
      </c>
      <c r="DI9">
        <v>1</v>
      </c>
      <c r="DJ9" s="6">
        <v>11582842460</v>
      </c>
      <c r="DM9">
        <f>NETWORKDAYS.INTL(BF9,F9,1,Holiday!$A$2:$A$26)</f>
        <v>2</v>
      </c>
      <c r="DN9">
        <f t="shared" si="0"/>
        <v>0</v>
      </c>
    </row>
    <row r="10" spans="1:118" x14ac:dyDescent="0.25">
      <c r="A10">
        <v>9</v>
      </c>
      <c r="B10" t="s">
        <v>204</v>
      </c>
      <c r="C10">
        <v>40300</v>
      </c>
      <c r="D10">
        <v>1</v>
      </c>
      <c r="E10">
        <v>29949</v>
      </c>
      <c r="F10" s="1">
        <v>44943</v>
      </c>
      <c r="G10">
        <v>2</v>
      </c>
      <c r="H10" t="s">
        <v>205</v>
      </c>
      <c r="I10" t="s">
        <v>137</v>
      </c>
      <c r="J10">
        <v>1</v>
      </c>
      <c r="K10">
        <v>0</v>
      </c>
      <c r="L10">
        <v>1</v>
      </c>
      <c r="M10" t="s">
        <v>206</v>
      </c>
      <c r="N10" s="1">
        <v>44943</v>
      </c>
      <c r="O10">
        <v>620230100138552</v>
      </c>
      <c r="P10" s="1">
        <v>44943</v>
      </c>
      <c r="Q10" t="s">
        <v>139</v>
      </c>
      <c r="R10" t="s">
        <v>140</v>
      </c>
      <c r="S10" t="s">
        <v>141</v>
      </c>
      <c r="T10">
        <v>1</v>
      </c>
      <c r="U10" t="s">
        <v>142</v>
      </c>
      <c r="Z10" s="1"/>
      <c r="AA10">
        <v>13085246091000</v>
      </c>
      <c r="AB10" t="s">
        <v>139</v>
      </c>
      <c r="AC10" t="s">
        <v>140</v>
      </c>
      <c r="AD10" t="s">
        <v>143</v>
      </c>
      <c r="AE10" t="s">
        <v>144</v>
      </c>
      <c r="AF10" t="s">
        <v>145</v>
      </c>
      <c r="AG10" t="s">
        <v>143</v>
      </c>
      <c r="AH10" t="s">
        <v>146</v>
      </c>
      <c r="AI10" t="s">
        <v>145</v>
      </c>
      <c r="AM10" t="s">
        <v>147</v>
      </c>
      <c r="AN10" t="s">
        <v>148</v>
      </c>
      <c r="AO10" t="s">
        <v>149</v>
      </c>
      <c r="AP10" t="s">
        <v>150</v>
      </c>
      <c r="AQ10">
        <v>1</v>
      </c>
      <c r="AR10">
        <v>206</v>
      </c>
      <c r="AS10" s="1">
        <v>44940</v>
      </c>
      <c r="AT10">
        <v>9</v>
      </c>
      <c r="AU10">
        <v>0</v>
      </c>
      <c r="AV10">
        <v>0</v>
      </c>
      <c r="AW10" t="s">
        <v>207</v>
      </c>
      <c r="AX10" s="1">
        <v>44891</v>
      </c>
      <c r="AY10" s="1">
        <v>44891</v>
      </c>
      <c r="BA10" s="1"/>
      <c r="BB10" t="s">
        <v>152</v>
      </c>
      <c r="BC10">
        <v>1</v>
      </c>
      <c r="BD10" t="s">
        <v>153</v>
      </c>
      <c r="BF10" s="1">
        <v>44941</v>
      </c>
      <c r="BG10">
        <v>2</v>
      </c>
      <c r="BH10" t="s">
        <v>154</v>
      </c>
      <c r="BI10">
        <v>15605</v>
      </c>
      <c r="BJ10">
        <v>212302</v>
      </c>
      <c r="BK10">
        <v>212302</v>
      </c>
      <c r="BL10">
        <v>212302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21533</v>
      </c>
      <c r="BS10">
        <v>21533</v>
      </c>
      <c r="BT10">
        <v>0</v>
      </c>
      <c r="BX10" t="s">
        <v>155</v>
      </c>
      <c r="BY10">
        <v>2</v>
      </c>
      <c r="BZ10" t="s">
        <v>172</v>
      </c>
      <c r="CB10">
        <v>217</v>
      </c>
      <c r="CC10" t="s">
        <v>207</v>
      </c>
      <c r="CD10" s="1">
        <v>44891</v>
      </c>
      <c r="CE10">
        <v>331298000</v>
      </c>
      <c r="CF10">
        <v>400870000</v>
      </c>
      <c r="CG10">
        <v>0</v>
      </c>
      <c r="CH10">
        <v>91107000</v>
      </c>
      <c r="CU10">
        <v>0</v>
      </c>
      <c r="CV10">
        <v>0</v>
      </c>
      <c r="CW10">
        <v>0</v>
      </c>
      <c r="CX10">
        <v>0</v>
      </c>
      <c r="CY10" t="s">
        <v>157</v>
      </c>
      <c r="CZ10">
        <v>87042369</v>
      </c>
      <c r="DA10" t="s">
        <v>166</v>
      </c>
      <c r="DB10" t="s">
        <v>20</v>
      </c>
      <c r="DC10" t="s">
        <v>167</v>
      </c>
      <c r="DD10" t="s">
        <v>160</v>
      </c>
      <c r="DE10">
        <v>1</v>
      </c>
      <c r="DF10" s="1"/>
      <c r="DG10">
        <v>1</v>
      </c>
      <c r="DI10">
        <v>1</v>
      </c>
      <c r="DJ10" s="6">
        <v>3312972710</v>
      </c>
      <c r="DM10">
        <f>NETWORKDAYS.INTL(BF10,F10,1,Holiday!$A$2:$A$26)</f>
        <v>2</v>
      </c>
      <c r="DN10">
        <f t="shared" si="0"/>
        <v>0</v>
      </c>
    </row>
    <row r="11" spans="1:118" x14ac:dyDescent="0.25">
      <c r="A11">
        <v>10</v>
      </c>
      <c r="B11" t="s">
        <v>208</v>
      </c>
      <c r="C11">
        <v>40300</v>
      </c>
      <c r="D11">
        <v>1</v>
      </c>
      <c r="E11">
        <v>37128</v>
      </c>
      <c r="F11" s="1">
        <v>44946</v>
      </c>
      <c r="G11">
        <v>1</v>
      </c>
      <c r="H11" t="s">
        <v>209</v>
      </c>
      <c r="I11" t="s">
        <v>137</v>
      </c>
      <c r="J11">
        <v>1</v>
      </c>
      <c r="K11">
        <v>0</v>
      </c>
      <c r="L11">
        <v>1</v>
      </c>
      <c r="M11" t="s">
        <v>210</v>
      </c>
      <c r="N11" s="1">
        <v>44946</v>
      </c>
      <c r="O11">
        <v>620230100174223</v>
      </c>
      <c r="P11" s="1">
        <v>44946</v>
      </c>
      <c r="Q11" t="s">
        <v>139</v>
      </c>
      <c r="R11" t="s">
        <v>140</v>
      </c>
      <c r="S11" t="s">
        <v>141</v>
      </c>
      <c r="T11">
        <v>1</v>
      </c>
      <c r="U11" t="s">
        <v>142</v>
      </c>
      <c r="Z11" s="1"/>
      <c r="AA11">
        <v>13085246091000</v>
      </c>
      <c r="AB11" t="s">
        <v>139</v>
      </c>
      <c r="AC11" t="s">
        <v>140</v>
      </c>
      <c r="AD11" t="s">
        <v>143</v>
      </c>
      <c r="AE11" t="s">
        <v>144</v>
      </c>
      <c r="AF11" t="s">
        <v>145</v>
      </c>
      <c r="AG11" t="s">
        <v>143</v>
      </c>
      <c r="AH11" t="s">
        <v>146</v>
      </c>
      <c r="AI11" t="s">
        <v>145</v>
      </c>
      <c r="AM11" t="s">
        <v>147</v>
      </c>
      <c r="AN11" t="s">
        <v>148</v>
      </c>
      <c r="AO11" t="s">
        <v>149</v>
      </c>
      <c r="AP11" t="s">
        <v>150</v>
      </c>
      <c r="AQ11">
        <v>1</v>
      </c>
      <c r="AR11">
        <v>206</v>
      </c>
      <c r="AS11" s="1">
        <v>44940</v>
      </c>
      <c r="AT11">
        <v>10</v>
      </c>
      <c r="AU11">
        <v>0</v>
      </c>
      <c r="AV11">
        <v>0</v>
      </c>
      <c r="AW11" t="s">
        <v>211</v>
      </c>
      <c r="AX11" s="1">
        <v>44891</v>
      </c>
      <c r="AY11" s="1">
        <v>44891</v>
      </c>
      <c r="BA11" s="1"/>
      <c r="BB11" t="s">
        <v>152</v>
      </c>
      <c r="BC11">
        <v>1</v>
      </c>
      <c r="BD11" t="s">
        <v>153</v>
      </c>
      <c r="BF11" s="1">
        <v>44941</v>
      </c>
      <c r="BG11">
        <v>2</v>
      </c>
      <c r="BH11" t="s">
        <v>154</v>
      </c>
      <c r="BI11">
        <v>15447</v>
      </c>
      <c r="BJ11">
        <v>103654</v>
      </c>
      <c r="BK11">
        <v>103654</v>
      </c>
      <c r="BL11">
        <v>103654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10923</v>
      </c>
      <c r="BS11">
        <v>10923</v>
      </c>
      <c r="BT11">
        <v>0</v>
      </c>
      <c r="BX11" t="s">
        <v>193</v>
      </c>
      <c r="BY11">
        <v>1</v>
      </c>
      <c r="BZ11" t="s">
        <v>172</v>
      </c>
      <c r="CB11">
        <v>217</v>
      </c>
      <c r="CC11" t="s">
        <v>211</v>
      </c>
      <c r="CD11" s="1">
        <v>44891</v>
      </c>
      <c r="CE11">
        <v>160115000</v>
      </c>
      <c r="CF11">
        <v>193739000</v>
      </c>
      <c r="CG11">
        <v>0</v>
      </c>
      <c r="CH11">
        <v>44032000</v>
      </c>
      <c r="CU11">
        <v>0</v>
      </c>
      <c r="CV11">
        <v>0</v>
      </c>
      <c r="CW11">
        <v>0</v>
      </c>
      <c r="CX11">
        <v>0</v>
      </c>
      <c r="CY11" t="s">
        <v>182</v>
      </c>
      <c r="CZ11">
        <v>87042369</v>
      </c>
      <c r="DA11" t="s">
        <v>166</v>
      </c>
      <c r="DB11" t="s">
        <v>20</v>
      </c>
      <c r="DC11" t="s">
        <v>167</v>
      </c>
      <c r="DD11" t="s">
        <v>160</v>
      </c>
      <c r="DE11">
        <v>1</v>
      </c>
      <c r="DF11" s="1">
        <v>44921</v>
      </c>
      <c r="DG11">
        <v>4</v>
      </c>
      <c r="DH11">
        <v>19</v>
      </c>
      <c r="DI11">
        <v>4</v>
      </c>
      <c r="DJ11" s="6">
        <v>1601143338</v>
      </c>
      <c r="DM11">
        <f>NETWORKDAYS.INTL(BF11,F11,1,Holiday!$A$2:$A$26)</f>
        <v>5</v>
      </c>
      <c r="DN11">
        <f t="shared" si="0"/>
        <v>0</v>
      </c>
    </row>
    <row r="12" spans="1:118" x14ac:dyDescent="0.25">
      <c r="A12">
        <v>11</v>
      </c>
      <c r="B12" t="s">
        <v>212</v>
      </c>
      <c r="C12">
        <v>40300</v>
      </c>
      <c r="D12">
        <v>1</v>
      </c>
      <c r="E12">
        <v>30016</v>
      </c>
      <c r="F12" s="1">
        <v>44943</v>
      </c>
      <c r="G12">
        <v>2</v>
      </c>
      <c r="H12" t="s">
        <v>213</v>
      </c>
      <c r="I12" t="s">
        <v>137</v>
      </c>
      <c r="J12">
        <v>1</v>
      </c>
      <c r="K12">
        <v>0</v>
      </c>
      <c r="L12">
        <v>1</v>
      </c>
      <c r="M12" t="s">
        <v>214</v>
      </c>
      <c r="N12" s="1">
        <v>44943</v>
      </c>
      <c r="O12">
        <v>620230100139425</v>
      </c>
      <c r="P12" s="1">
        <v>44943</v>
      </c>
      <c r="Q12" t="s">
        <v>139</v>
      </c>
      <c r="R12" t="s">
        <v>140</v>
      </c>
      <c r="S12" t="s">
        <v>141</v>
      </c>
      <c r="T12">
        <v>1</v>
      </c>
      <c r="U12" t="s">
        <v>142</v>
      </c>
      <c r="Z12" s="1"/>
      <c r="AA12">
        <v>13085246091000</v>
      </c>
      <c r="AB12" t="s">
        <v>139</v>
      </c>
      <c r="AC12" t="s">
        <v>140</v>
      </c>
      <c r="AD12" t="s">
        <v>143</v>
      </c>
      <c r="AE12" t="s">
        <v>144</v>
      </c>
      <c r="AF12" t="s">
        <v>145</v>
      </c>
      <c r="AG12" t="s">
        <v>143</v>
      </c>
      <c r="AH12" t="s">
        <v>146</v>
      </c>
      <c r="AI12" t="s">
        <v>145</v>
      </c>
      <c r="AM12" t="s">
        <v>147</v>
      </c>
      <c r="AN12" t="s">
        <v>148</v>
      </c>
      <c r="AO12" t="s">
        <v>149</v>
      </c>
      <c r="AP12" t="s">
        <v>150</v>
      </c>
      <c r="AQ12">
        <v>1</v>
      </c>
      <c r="AR12">
        <v>206</v>
      </c>
      <c r="AS12" s="1">
        <v>44940</v>
      </c>
      <c r="AT12">
        <v>11</v>
      </c>
      <c r="AU12">
        <v>0</v>
      </c>
      <c r="AV12">
        <v>0</v>
      </c>
      <c r="AW12" t="s">
        <v>215</v>
      </c>
      <c r="AX12" s="1">
        <v>44891</v>
      </c>
      <c r="AY12" s="1">
        <v>44891</v>
      </c>
      <c r="BA12" s="1"/>
      <c r="BB12" t="s">
        <v>152</v>
      </c>
      <c r="BC12">
        <v>1</v>
      </c>
      <c r="BD12" t="s">
        <v>153</v>
      </c>
      <c r="BF12" s="1">
        <v>44941</v>
      </c>
      <c r="BG12">
        <v>2</v>
      </c>
      <c r="BH12" t="s">
        <v>154</v>
      </c>
      <c r="BI12">
        <v>15605</v>
      </c>
      <c r="BJ12">
        <v>210820</v>
      </c>
      <c r="BK12">
        <v>210820</v>
      </c>
      <c r="BL12">
        <v>210820</v>
      </c>
      <c r="BM12">
        <v>0</v>
      </c>
      <c r="BN12">
        <v>0</v>
      </c>
      <c r="BO12">
        <v>0</v>
      </c>
      <c r="BP12">
        <v>2</v>
      </c>
      <c r="BQ12">
        <v>0</v>
      </c>
      <c r="BR12">
        <v>21846</v>
      </c>
      <c r="BS12">
        <v>21846</v>
      </c>
      <c r="BT12">
        <v>0</v>
      </c>
      <c r="BX12" t="s">
        <v>155</v>
      </c>
      <c r="BY12">
        <v>2</v>
      </c>
      <c r="BZ12" t="s">
        <v>172</v>
      </c>
      <c r="CB12">
        <v>217</v>
      </c>
      <c r="CC12" t="s">
        <v>215</v>
      </c>
      <c r="CD12" s="1">
        <v>44891</v>
      </c>
      <c r="CE12">
        <v>328985000</v>
      </c>
      <c r="CF12">
        <v>398072000</v>
      </c>
      <c r="CG12">
        <v>0</v>
      </c>
      <c r="CH12">
        <v>90471000</v>
      </c>
      <c r="CU12">
        <v>0</v>
      </c>
      <c r="CV12">
        <v>0</v>
      </c>
      <c r="CW12">
        <v>0</v>
      </c>
      <c r="CX12">
        <v>0</v>
      </c>
      <c r="CY12" t="s">
        <v>157</v>
      </c>
      <c r="CZ12">
        <v>87042369</v>
      </c>
      <c r="DA12" t="s">
        <v>166</v>
      </c>
      <c r="DB12" t="s">
        <v>20</v>
      </c>
      <c r="DC12" t="s">
        <v>167</v>
      </c>
      <c r="DD12" t="s">
        <v>160</v>
      </c>
      <c r="DE12">
        <v>1</v>
      </c>
      <c r="DF12" s="1"/>
      <c r="DG12">
        <v>1</v>
      </c>
      <c r="DI12">
        <v>1</v>
      </c>
      <c r="DJ12" s="6">
        <v>3289846100</v>
      </c>
      <c r="DM12">
        <f>NETWORKDAYS.INTL(BF12,F12,1,Holiday!$A$2:$A$26)</f>
        <v>2</v>
      </c>
      <c r="DN12">
        <f t="shared" si="0"/>
        <v>0</v>
      </c>
    </row>
    <row r="13" spans="1:118" x14ac:dyDescent="0.25">
      <c r="A13">
        <v>12</v>
      </c>
      <c r="B13" t="s">
        <v>216</v>
      </c>
      <c r="C13">
        <v>40300</v>
      </c>
      <c r="D13">
        <v>1</v>
      </c>
      <c r="E13">
        <v>4183</v>
      </c>
      <c r="F13" s="1">
        <v>44929</v>
      </c>
      <c r="G13">
        <v>1</v>
      </c>
      <c r="H13" t="s">
        <v>217</v>
      </c>
      <c r="I13" t="s">
        <v>218</v>
      </c>
      <c r="J13">
        <v>1</v>
      </c>
      <c r="K13">
        <v>0</v>
      </c>
      <c r="L13">
        <v>1</v>
      </c>
      <c r="M13" t="s">
        <v>219</v>
      </c>
      <c r="N13" s="1">
        <v>44929</v>
      </c>
      <c r="O13">
        <v>620230100021790</v>
      </c>
      <c r="P13" s="1">
        <v>44929</v>
      </c>
      <c r="Q13" t="s">
        <v>139</v>
      </c>
      <c r="R13" t="s">
        <v>140</v>
      </c>
      <c r="S13" t="s">
        <v>141</v>
      </c>
      <c r="T13">
        <v>1</v>
      </c>
      <c r="U13" t="s">
        <v>142</v>
      </c>
      <c r="Z13" s="1"/>
      <c r="AA13">
        <v>13085246091000</v>
      </c>
      <c r="AB13" t="s">
        <v>139</v>
      </c>
      <c r="AC13" t="s">
        <v>140</v>
      </c>
      <c r="AD13" t="s">
        <v>220</v>
      </c>
      <c r="AE13" t="s">
        <v>221</v>
      </c>
      <c r="AF13" t="s">
        <v>222</v>
      </c>
      <c r="AG13" t="s">
        <v>220</v>
      </c>
      <c r="AH13" t="s">
        <v>221</v>
      </c>
      <c r="AI13" t="s">
        <v>222</v>
      </c>
      <c r="AM13" t="s">
        <v>223</v>
      </c>
      <c r="AN13" t="s">
        <v>148</v>
      </c>
      <c r="AO13" t="s">
        <v>224</v>
      </c>
      <c r="AP13" t="s">
        <v>150</v>
      </c>
      <c r="AQ13">
        <v>1</v>
      </c>
      <c r="AR13">
        <v>5947</v>
      </c>
      <c r="AS13" s="1">
        <v>44923</v>
      </c>
      <c r="AT13">
        <v>1</v>
      </c>
      <c r="AU13">
        <v>0</v>
      </c>
      <c r="AV13">
        <v>0</v>
      </c>
      <c r="AW13" t="s">
        <v>225</v>
      </c>
      <c r="AX13" s="1">
        <v>44900</v>
      </c>
      <c r="AY13" s="1">
        <v>44908</v>
      </c>
      <c r="BA13" s="1"/>
      <c r="BB13" t="s">
        <v>152</v>
      </c>
      <c r="BC13">
        <v>1</v>
      </c>
      <c r="BD13" t="s">
        <v>226</v>
      </c>
      <c r="BF13" s="1">
        <v>44925</v>
      </c>
      <c r="BG13">
        <v>3</v>
      </c>
      <c r="BH13" t="s">
        <v>154</v>
      </c>
      <c r="BI13">
        <v>15606</v>
      </c>
      <c r="BJ13">
        <v>746750</v>
      </c>
      <c r="BK13">
        <v>759258.89</v>
      </c>
      <c r="BL13">
        <v>746750</v>
      </c>
      <c r="BM13">
        <v>0</v>
      </c>
      <c r="BN13">
        <v>0</v>
      </c>
      <c r="BO13">
        <v>12508.89</v>
      </c>
      <c r="BP13">
        <v>2</v>
      </c>
      <c r="BQ13">
        <v>0</v>
      </c>
      <c r="BR13">
        <v>71520</v>
      </c>
      <c r="BS13">
        <v>70806</v>
      </c>
      <c r="BT13">
        <v>0</v>
      </c>
      <c r="BX13" t="s">
        <v>227</v>
      </c>
      <c r="BY13">
        <v>8</v>
      </c>
      <c r="BZ13" t="s">
        <v>228</v>
      </c>
      <c r="CA13">
        <v>56</v>
      </c>
      <c r="CB13">
        <v>217</v>
      </c>
      <c r="CC13" t="s">
        <v>225</v>
      </c>
      <c r="CD13" s="1">
        <v>44900</v>
      </c>
      <c r="CE13">
        <v>0</v>
      </c>
      <c r="CF13">
        <v>1303390000</v>
      </c>
      <c r="CG13">
        <v>0</v>
      </c>
      <c r="CH13">
        <v>296225000</v>
      </c>
      <c r="CU13">
        <v>0</v>
      </c>
      <c r="CV13">
        <v>0</v>
      </c>
      <c r="CW13">
        <v>0</v>
      </c>
      <c r="CX13">
        <v>0</v>
      </c>
      <c r="CY13" t="s">
        <v>182</v>
      </c>
      <c r="CZ13">
        <v>84291100</v>
      </c>
      <c r="DA13" t="s">
        <v>229</v>
      </c>
      <c r="DB13" t="s">
        <v>19</v>
      </c>
      <c r="DC13" t="s">
        <v>230</v>
      </c>
      <c r="DD13" t="s">
        <v>231</v>
      </c>
      <c r="DE13">
        <v>1</v>
      </c>
      <c r="DF13" s="1">
        <v>44912</v>
      </c>
      <c r="DG13">
        <v>2</v>
      </c>
      <c r="DH13">
        <v>11</v>
      </c>
      <c r="DI13">
        <v>2</v>
      </c>
      <c r="DJ13" s="6">
        <v>11848994237.34</v>
      </c>
      <c r="DM13">
        <f>NETWORKDAYS.INTL(BF13,F13,1,Holiday!$A$2:$A$26)</f>
        <v>3</v>
      </c>
      <c r="DN13">
        <f t="shared" si="0"/>
        <v>0</v>
      </c>
    </row>
    <row r="14" spans="1:118" x14ac:dyDescent="0.25">
      <c r="A14">
        <v>13</v>
      </c>
      <c r="B14" t="s">
        <v>232</v>
      </c>
      <c r="C14">
        <v>40300</v>
      </c>
      <c r="D14">
        <v>1</v>
      </c>
      <c r="E14">
        <v>4184</v>
      </c>
      <c r="F14" s="1">
        <v>44929</v>
      </c>
      <c r="G14">
        <v>1</v>
      </c>
      <c r="H14" t="s">
        <v>233</v>
      </c>
      <c r="I14" t="s">
        <v>218</v>
      </c>
      <c r="J14">
        <v>1</v>
      </c>
      <c r="K14">
        <v>0</v>
      </c>
      <c r="L14">
        <v>1</v>
      </c>
      <c r="M14" t="s">
        <v>234</v>
      </c>
      <c r="N14" s="1">
        <v>44929</v>
      </c>
      <c r="O14">
        <v>620230100021820</v>
      </c>
      <c r="P14" s="1">
        <v>44929</v>
      </c>
      <c r="Q14" t="s">
        <v>139</v>
      </c>
      <c r="R14" t="s">
        <v>140</v>
      </c>
      <c r="S14" t="s">
        <v>141</v>
      </c>
      <c r="T14">
        <v>1</v>
      </c>
      <c r="U14" t="s">
        <v>142</v>
      </c>
      <c r="Z14" s="1"/>
      <c r="AA14">
        <v>13085246091000</v>
      </c>
      <c r="AB14" t="s">
        <v>139</v>
      </c>
      <c r="AC14" t="s">
        <v>140</v>
      </c>
      <c r="AD14" t="s">
        <v>220</v>
      </c>
      <c r="AE14" t="s">
        <v>221</v>
      </c>
      <c r="AF14" t="s">
        <v>222</v>
      </c>
      <c r="AG14" t="s">
        <v>220</v>
      </c>
      <c r="AH14" t="s">
        <v>221</v>
      </c>
      <c r="AI14" t="s">
        <v>222</v>
      </c>
      <c r="AM14" t="s">
        <v>223</v>
      </c>
      <c r="AN14" t="s">
        <v>148</v>
      </c>
      <c r="AO14" t="s">
        <v>224</v>
      </c>
      <c r="AP14" t="s">
        <v>150</v>
      </c>
      <c r="AQ14">
        <v>1</v>
      </c>
      <c r="AR14">
        <v>5947</v>
      </c>
      <c r="AS14" s="1">
        <v>44923</v>
      </c>
      <c r="AT14">
        <v>2</v>
      </c>
      <c r="AU14">
        <v>0</v>
      </c>
      <c r="AV14">
        <v>0</v>
      </c>
      <c r="AW14" t="s">
        <v>235</v>
      </c>
      <c r="AX14" s="1">
        <v>44900</v>
      </c>
      <c r="AY14" s="1">
        <v>44908</v>
      </c>
      <c r="BA14" s="1"/>
      <c r="BB14" t="s">
        <v>152</v>
      </c>
      <c r="BC14">
        <v>1</v>
      </c>
      <c r="BD14" t="s">
        <v>226</v>
      </c>
      <c r="BF14" s="1">
        <v>44925</v>
      </c>
      <c r="BG14">
        <v>3</v>
      </c>
      <c r="BH14" t="s">
        <v>154</v>
      </c>
      <c r="BI14">
        <v>15606</v>
      </c>
      <c r="BJ14">
        <v>591377</v>
      </c>
      <c r="BK14">
        <v>600931.05000000005</v>
      </c>
      <c r="BL14">
        <v>591377</v>
      </c>
      <c r="BM14">
        <v>0</v>
      </c>
      <c r="BN14">
        <v>0</v>
      </c>
      <c r="BO14">
        <v>9554.0499999999993</v>
      </c>
      <c r="BP14">
        <v>2</v>
      </c>
      <c r="BQ14">
        <v>0</v>
      </c>
      <c r="BR14">
        <v>60440</v>
      </c>
      <c r="BS14">
        <v>59720</v>
      </c>
      <c r="BT14">
        <v>0</v>
      </c>
      <c r="BX14" t="s">
        <v>227</v>
      </c>
      <c r="BY14">
        <v>6</v>
      </c>
      <c r="BZ14" t="s">
        <v>228</v>
      </c>
      <c r="CA14">
        <v>56</v>
      </c>
      <c r="CB14">
        <v>217</v>
      </c>
      <c r="CC14" t="s">
        <v>235</v>
      </c>
      <c r="CD14" s="1">
        <v>44900</v>
      </c>
      <c r="CE14">
        <v>0</v>
      </c>
      <c r="CF14">
        <v>1031595000</v>
      </c>
      <c r="CG14">
        <v>0</v>
      </c>
      <c r="CH14">
        <v>234454000</v>
      </c>
      <c r="CU14">
        <v>0</v>
      </c>
      <c r="CV14">
        <v>0</v>
      </c>
      <c r="CW14">
        <v>0</v>
      </c>
      <c r="CX14">
        <v>0</v>
      </c>
      <c r="CY14" t="s">
        <v>182</v>
      </c>
      <c r="CZ14">
        <v>84291100</v>
      </c>
      <c r="DA14" t="s">
        <v>236</v>
      </c>
      <c r="DB14" t="s">
        <v>19</v>
      </c>
      <c r="DC14" t="s">
        <v>230</v>
      </c>
      <c r="DD14" t="s">
        <v>237</v>
      </c>
      <c r="DE14">
        <v>1</v>
      </c>
      <c r="DF14" s="1">
        <v>44912</v>
      </c>
      <c r="DG14">
        <v>2</v>
      </c>
      <c r="DH14">
        <v>11</v>
      </c>
      <c r="DI14">
        <v>2</v>
      </c>
      <c r="DJ14" s="6">
        <v>9378129966.2999992</v>
      </c>
      <c r="DM14">
        <f>NETWORKDAYS.INTL(BF14,F14,1,Holiday!$A$2:$A$26)</f>
        <v>3</v>
      </c>
      <c r="DN14">
        <f t="shared" si="0"/>
        <v>0</v>
      </c>
    </row>
    <row r="15" spans="1:118" x14ac:dyDescent="0.25">
      <c r="A15">
        <v>14</v>
      </c>
      <c r="B15" t="s">
        <v>238</v>
      </c>
      <c r="C15">
        <v>40300</v>
      </c>
      <c r="D15">
        <v>1</v>
      </c>
      <c r="E15">
        <v>4470</v>
      </c>
      <c r="F15" s="1">
        <v>44929</v>
      </c>
      <c r="G15">
        <v>1</v>
      </c>
      <c r="H15" t="s">
        <v>239</v>
      </c>
      <c r="I15" t="s">
        <v>240</v>
      </c>
      <c r="J15">
        <v>1</v>
      </c>
      <c r="K15">
        <v>0</v>
      </c>
      <c r="L15">
        <v>1</v>
      </c>
      <c r="M15" t="s">
        <v>241</v>
      </c>
      <c r="N15" s="1">
        <v>44929</v>
      </c>
      <c r="O15">
        <v>620230100021810</v>
      </c>
      <c r="P15" s="1">
        <v>44929</v>
      </c>
      <c r="Q15" t="s">
        <v>139</v>
      </c>
      <c r="R15" t="s">
        <v>140</v>
      </c>
      <c r="S15" t="s">
        <v>141</v>
      </c>
      <c r="T15">
        <v>1</v>
      </c>
      <c r="U15" t="s">
        <v>142</v>
      </c>
      <c r="Z15" s="1"/>
      <c r="AA15">
        <v>13085246091000</v>
      </c>
      <c r="AB15" t="s">
        <v>139</v>
      </c>
      <c r="AC15" t="s">
        <v>140</v>
      </c>
      <c r="AD15" t="s">
        <v>242</v>
      </c>
      <c r="AE15" t="s">
        <v>243</v>
      </c>
      <c r="AF15" t="s">
        <v>222</v>
      </c>
      <c r="AG15" t="s">
        <v>242</v>
      </c>
      <c r="AH15" t="s">
        <v>243</v>
      </c>
      <c r="AI15" t="s">
        <v>222</v>
      </c>
      <c r="AM15" t="s">
        <v>244</v>
      </c>
      <c r="AN15" t="s">
        <v>148</v>
      </c>
      <c r="AO15" t="s">
        <v>224</v>
      </c>
      <c r="AP15" t="s">
        <v>150</v>
      </c>
      <c r="AQ15">
        <v>1</v>
      </c>
      <c r="AR15">
        <v>5891</v>
      </c>
      <c r="AS15" s="1">
        <v>44920</v>
      </c>
      <c r="AT15">
        <v>21</v>
      </c>
      <c r="AU15">
        <v>0</v>
      </c>
      <c r="AV15">
        <v>0</v>
      </c>
      <c r="AW15" t="s">
        <v>245</v>
      </c>
      <c r="AX15" s="1">
        <v>44908</v>
      </c>
      <c r="AY15" s="1">
        <v>44908</v>
      </c>
      <c r="BA15" s="1"/>
      <c r="BB15" t="s">
        <v>152</v>
      </c>
      <c r="BC15">
        <v>1</v>
      </c>
      <c r="BD15" t="s">
        <v>246</v>
      </c>
      <c r="BF15" s="1">
        <v>44921</v>
      </c>
      <c r="BG15">
        <v>1</v>
      </c>
      <c r="BH15" t="s">
        <v>247</v>
      </c>
      <c r="BI15">
        <v>117.09739999999999</v>
      </c>
      <c r="BJ15">
        <v>53477020</v>
      </c>
      <c r="BK15">
        <v>53477020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52465</v>
      </c>
      <c r="BS15">
        <v>52361</v>
      </c>
      <c r="BT15">
        <v>0</v>
      </c>
      <c r="BX15" t="s">
        <v>227</v>
      </c>
      <c r="BY15">
        <v>4</v>
      </c>
      <c r="BZ15" t="s">
        <v>228</v>
      </c>
      <c r="CA15">
        <v>56</v>
      </c>
      <c r="CB15">
        <v>217</v>
      </c>
      <c r="CC15" t="s">
        <v>245</v>
      </c>
      <c r="CD15" s="1">
        <v>44908</v>
      </c>
      <c r="CE15">
        <v>0</v>
      </c>
      <c r="CF15">
        <v>688823000</v>
      </c>
      <c r="CG15">
        <v>0</v>
      </c>
      <c r="CH15">
        <v>156551000</v>
      </c>
      <c r="CU15">
        <v>0</v>
      </c>
      <c r="CV15">
        <v>0</v>
      </c>
      <c r="CW15">
        <v>0</v>
      </c>
      <c r="CX15">
        <v>0</v>
      </c>
      <c r="CY15" t="s">
        <v>182</v>
      </c>
      <c r="CZ15">
        <v>84269900</v>
      </c>
      <c r="DA15" t="s">
        <v>248</v>
      </c>
      <c r="DB15" t="s">
        <v>21</v>
      </c>
      <c r="DC15" t="s">
        <v>249</v>
      </c>
      <c r="DD15" t="s">
        <v>250</v>
      </c>
      <c r="DE15">
        <v>1</v>
      </c>
      <c r="DF15" s="1">
        <v>44922</v>
      </c>
      <c r="DG15">
        <v>6</v>
      </c>
      <c r="DH15">
        <v>5</v>
      </c>
      <c r="DI15">
        <v>5</v>
      </c>
      <c r="DJ15" s="6">
        <v>6262020001.7480001</v>
      </c>
      <c r="DM15">
        <f>NETWORKDAYS.INTL(BF15,F15,1,Holiday!$A$2:$A$26)</f>
        <v>7</v>
      </c>
      <c r="DN15">
        <f t="shared" si="0"/>
        <v>0</v>
      </c>
    </row>
    <row r="16" spans="1:118" x14ac:dyDescent="0.25">
      <c r="A16">
        <v>15</v>
      </c>
      <c r="B16" t="s">
        <v>251</v>
      </c>
      <c r="C16">
        <v>40300</v>
      </c>
      <c r="D16">
        <v>1</v>
      </c>
      <c r="E16">
        <v>10667</v>
      </c>
      <c r="F16" s="1">
        <v>44932</v>
      </c>
      <c r="G16">
        <v>1</v>
      </c>
      <c r="H16" t="s">
        <v>252</v>
      </c>
      <c r="I16" t="s">
        <v>253</v>
      </c>
      <c r="J16">
        <v>1</v>
      </c>
      <c r="K16">
        <v>0</v>
      </c>
      <c r="L16">
        <v>1</v>
      </c>
      <c r="M16" t="s">
        <v>254</v>
      </c>
      <c r="N16" s="1">
        <v>44932</v>
      </c>
      <c r="O16">
        <v>620230100047035</v>
      </c>
      <c r="P16" s="1">
        <v>44932</v>
      </c>
      <c r="Q16" t="s">
        <v>139</v>
      </c>
      <c r="R16" t="s">
        <v>140</v>
      </c>
      <c r="S16" t="s">
        <v>141</v>
      </c>
      <c r="T16">
        <v>1</v>
      </c>
      <c r="U16" t="s">
        <v>142</v>
      </c>
      <c r="Z16" s="1"/>
      <c r="AA16">
        <v>13085246091000</v>
      </c>
      <c r="AB16" t="s">
        <v>139</v>
      </c>
      <c r="AC16" t="s">
        <v>140</v>
      </c>
      <c r="AD16" t="s">
        <v>143</v>
      </c>
      <c r="AE16" t="s">
        <v>144</v>
      </c>
      <c r="AF16" t="s">
        <v>145</v>
      </c>
      <c r="AG16" t="s">
        <v>143</v>
      </c>
      <c r="AH16" t="s">
        <v>146</v>
      </c>
      <c r="AI16" t="s">
        <v>145</v>
      </c>
      <c r="AM16" t="s">
        <v>147</v>
      </c>
      <c r="AN16" t="s">
        <v>148</v>
      </c>
      <c r="AO16" t="s">
        <v>255</v>
      </c>
      <c r="AP16" t="s">
        <v>150</v>
      </c>
      <c r="AQ16">
        <v>1</v>
      </c>
      <c r="AR16">
        <v>41</v>
      </c>
      <c r="AS16" s="1">
        <v>44930</v>
      </c>
      <c r="AT16">
        <v>1</v>
      </c>
      <c r="AU16">
        <v>0</v>
      </c>
      <c r="AV16">
        <v>0</v>
      </c>
      <c r="AW16" t="s">
        <v>256</v>
      </c>
      <c r="AX16" s="1">
        <v>44907</v>
      </c>
      <c r="AY16" s="1">
        <v>44907</v>
      </c>
      <c r="BA16" s="1"/>
      <c r="BB16" t="s">
        <v>152</v>
      </c>
      <c r="BC16">
        <v>1</v>
      </c>
      <c r="BD16" t="s">
        <v>257</v>
      </c>
      <c r="BF16" s="1">
        <v>44932</v>
      </c>
      <c r="BG16">
        <v>2</v>
      </c>
      <c r="BH16" t="s">
        <v>154</v>
      </c>
      <c r="BI16">
        <v>15665</v>
      </c>
      <c r="BJ16">
        <v>130119</v>
      </c>
      <c r="BK16">
        <v>130119</v>
      </c>
      <c r="BL16">
        <v>130119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13261</v>
      </c>
      <c r="BS16">
        <v>13261</v>
      </c>
      <c r="BT16">
        <v>0</v>
      </c>
      <c r="BX16" t="s">
        <v>193</v>
      </c>
      <c r="BY16">
        <v>1</v>
      </c>
      <c r="BZ16" t="s">
        <v>194</v>
      </c>
      <c r="CA16">
        <v>56</v>
      </c>
      <c r="CB16">
        <v>217</v>
      </c>
      <c r="CC16" t="s">
        <v>256</v>
      </c>
      <c r="CD16" s="1">
        <v>44907</v>
      </c>
      <c r="CE16">
        <v>203832000</v>
      </c>
      <c r="CF16">
        <v>246637000</v>
      </c>
      <c r="CG16">
        <v>0</v>
      </c>
      <c r="CH16">
        <v>56054000</v>
      </c>
      <c r="CU16">
        <v>0</v>
      </c>
      <c r="CV16">
        <v>0</v>
      </c>
      <c r="CW16">
        <v>0</v>
      </c>
      <c r="CX16">
        <v>0</v>
      </c>
      <c r="CY16" t="s">
        <v>157</v>
      </c>
      <c r="CZ16">
        <v>87042389</v>
      </c>
      <c r="DA16" t="s">
        <v>195</v>
      </c>
      <c r="DB16" t="s">
        <v>20</v>
      </c>
      <c r="DC16" t="s">
        <v>167</v>
      </c>
      <c r="DD16" t="s">
        <v>196</v>
      </c>
      <c r="DE16">
        <v>1</v>
      </c>
      <c r="DF16" s="1"/>
      <c r="DG16">
        <v>0</v>
      </c>
      <c r="DI16">
        <v>0</v>
      </c>
      <c r="DJ16" s="6">
        <v>2038314135</v>
      </c>
      <c r="DM16">
        <f>NETWORKDAYS.INTL(BF16,F16,1,Holiday!$A$2:$A$26)</f>
        <v>1</v>
      </c>
      <c r="DN16">
        <f t="shared" si="0"/>
        <v>0</v>
      </c>
    </row>
    <row r="17" spans="1:118" x14ac:dyDescent="0.25">
      <c r="A17">
        <v>16</v>
      </c>
      <c r="B17" t="s">
        <v>258</v>
      </c>
      <c r="C17">
        <v>40300</v>
      </c>
      <c r="D17">
        <v>1</v>
      </c>
      <c r="E17">
        <v>10669</v>
      </c>
      <c r="F17" s="1">
        <v>44932</v>
      </c>
      <c r="G17">
        <v>2</v>
      </c>
      <c r="H17" t="s">
        <v>259</v>
      </c>
      <c r="I17" t="s">
        <v>253</v>
      </c>
      <c r="J17">
        <v>1</v>
      </c>
      <c r="K17">
        <v>0</v>
      </c>
      <c r="L17">
        <v>1</v>
      </c>
      <c r="M17" t="s">
        <v>260</v>
      </c>
      <c r="N17" s="1">
        <v>44932</v>
      </c>
      <c r="O17">
        <v>620230100047047</v>
      </c>
      <c r="P17" s="1">
        <v>44932</v>
      </c>
      <c r="Q17" t="s">
        <v>139</v>
      </c>
      <c r="R17" t="s">
        <v>140</v>
      </c>
      <c r="S17" t="s">
        <v>141</v>
      </c>
      <c r="T17">
        <v>1</v>
      </c>
      <c r="U17" t="s">
        <v>142</v>
      </c>
      <c r="Z17" s="1"/>
      <c r="AA17">
        <v>13085246091000</v>
      </c>
      <c r="AB17" t="s">
        <v>139</v>
      </c>
      <c r="AC17" t="s">
        <v>140</v>
      </c>
      <c r="AD17" t="s">
        <v>143</v>
      </c>
      <c r="AE17" t="s">
        <v>144</v>
      </c>
      <c r="AF17" t="s">
        <v>145</v>
      </c>
      <c r="AG17" t="s">
        <v>143</v>
      </c>
      <c r="AH17" t="s">
        <v>146</v>
      </c>
      <c r="AI17" t="s">
        <v>145</v>
      </c>
      <c r="AM17" t="s">
        <v>147</v>
      </c>
      <c r="AN17" t="s">
        <v>148</v>
      </c>
      <c r="AO17" t="s">
        <v>255</v>
      </c>
      <c r="AP17" t="s">
        <v>150</v>
      </c>
      <c r="AQ17">
        <v>1</v>
      </c>
      <c r="AR17">
        <v>41</v>
      </c>
      <c r="AS17" s="1">
        <v>44930</v>
      </c>
      <c r="AT17">
        <v>2</v>
      </c>
      <c r="AU17">
        <v>0</v>
      </c>
      <c r="AV17">
        <v>0</v>
      </c>
      <c r="AW17" t="s">
        <v>261</v>
      </c>
      <c r="AX17" s="1">
        <v>44907</v>
      </c>
      <c r="AY17" s="1">
        <v>44907</v>
      </c>
      <c r="BA17" s="1"/>
      <c r="BB17" t="s">
        <v>152</v>
      </c>
      <c r="BC17">
        <v>1</v>
      </c>
      <c r="BD17" t="s">
        <v>257</v>
      </c>
      <c r="BF17" s="1">
        <v>44932</v>
      </c>
      <c r="BG17">
        <v>2</v>
      </c>
      <c r="BH17" t="s">
        <v>154</v>
      </c>
      <c r="BI17">
        <v>15665</v>
      </c>
      <c r="BJ17">
        <v>210820</v>
      </c>
      <c r="BK17">
        <v>210820</v>
      </c>
      <c r="BL17">
        <v>210820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21846</v>
      </c>
      <c r="BS17">
        <v>21846</v>
      </c>
      <c r="BT17">
        <v>0</v>
      </c>
      <c r="BX17" t="s">
        <v>155</v>
      </c>
      <c r="BY17">
        <v>2</v>
      </c>
      <c r="BZ17" t="s">
        <v>172</v>
      </c>
      <c r="CA17">
        <v>56</v>
      </c>
      <c r="CB17">
        <v>217</v>
      </c>
      <c r="CC17" t="s">
        <v>261</v>
      </c>
      <c r="CD17" s="1">
        <v>44907</v>
      </c>
      <c r="CE17">
        <v>330250000</v>
      </c>
      <c r="CF17">
        <v>399602000</v>
      </c>
      <c r="CG17">
        <v>0</v>
      </c>
      <c r="CH17">
        <v>90819000</v>
      </c>
      <c r="CU17">
        <v>0</v>
      </c>
      <c r="CV17">
        <v>0</v>
      </c>
      <c r="CW17">
        <v>0</v>
      </c>
      <c r="CX17">
        <v>0</v>
      </c>
      <c r="CY17" t="s">
        <v>157</v>
      </c>
      <c r="CZ17">
        <v>87042369</v>
      </c>
      <c r="DA17" t="s">
        <v>166</v>
      </c>
      <c r="DB17" t="s">
        <v>20</v>
      </c>
      <c r="DC17" t="s">
        <v>167</v>
      </c>
      <c r="DD17" t="s">
        <v>160</v>
      </c>
      <c r="DE17">
        <v>1</v>
      </c>
      <c r="DF17" s="1"/>
      <c r="DG17">
        <v>0</v>
      </c>
      <c r="DI17">
        <v>0</v>
      </c>
      <c r="DJ17" s="6">
        <v>3302495300</v>
      </c>
      <c r="DM17">
        <f>NETWORKDAYS.INTL(BF17,F17,1,Holiday!$A$2:$A$26)</f>
        <v>1</v>
      </c>
      <c r="DN17">
        <f t="shared" si="0"/>
        <v>0</v>
      </c>
    </row>
    <row r="18" spans="1:118" x14ac:dyDescent="0.25">
      <c r="A18">
        <v>17</v>
      </c>
      <c r="B18" t="s">
        <v>262</v>
      </c>
      <c r="C18">
        <v>40300</v>
      </c>
      <c r="D18">
        <v>1</v>
      </c>
      <c r="E18">
        <v>10668</v>
      </c>
      <c r="F18" s="1">
        <v>44932</v>
      </c>
      <c r="G18">
        <v>3</v>
      </c>
      <c r="H18" t="s">
        <v>263</v>
      </c>
      <c r="I18" t="s">
        <v>253</v>
      </c>
      <c r="J18">
        <v>1</v>
      </c>
      <c r="K18">
        <v>0</v>
      </c>
      <c r="L18">
        <v>1</v>
      </c>
      <c r="M18" t="s">
        <v>264</v>
      </c>
      <c r="N18" s="1">
        <v>44932</v>
      </c>
      <c r="O18">
        <v>620230100047036</v>
      </c>
      <c r="P18" s="1">
        <v>44932</v>
      </c>
      <c r="Q18" t="s">
        <v>139</v>
      </c>
      <c r="R18" t="s">
        <v>140</v>
      </c>
      <c r="S18" t="s">
        <v>141</v>
      </c>
      <c r="T18">
        <v>1</v>
      </c>
      <c r="U18" t="s">
        <v>142</v>
      </c>
      <c r="Z18" s="1"/>
      <c r="AA18">
        <v>13085246091000</v>
      </c>
      <c r="AB18" t="s">
        <v>139</v>
      </c>
      <c r="AC18" t="s">
        <v>140</v>
      </c>
      <c r="AD18" t="s">
        <v>143</v>
      </c>
      <c r="AE18" t="s">
        <v>144</v>
      </c>
      <c r="AF18" t="s">
        <v>145</v>
      </c>
      <c r="AG18" t="s">
        <v>143</v>
      </c>
      <c r="AH18" t="s">
        <v>146</v>
      </c>
      <c r="AI18" t="s">
        <v>145</v>
      </c>
      <c r="AM18" t="s">
        <v>147</v>
      </c>
      <c r="AN18" t="s">
        <v>148</v>
      </c>
      <c r="AO18" t="s">
        <v>255</v>
      </c>
      <c r="AP18" t="s">
        <v>150</v>
      </c>
      <c r="AQ18">
        <v>1</v>
      </c>
      <c r="AR18">
        <v>41</v>
      </c>
      <c r="AS18" s="1">
        <v>44930</v>
      </c>
      <c r="AT18">
        <v>3</v>
      </c>
      <c r="AU18">
        <v>0</v>
      </c>
      <c r="AV18">
        <v>0</v>
      </c>
      <c r="AW18" t="s">
        <v>265</v>
      </c>
      <c r="AX18" s="1">
        <v>44907</v>
      </c>
      <c r="AY18" s="1">
        <v>44907</v>
      </c>
      <c r="BA18" s="1"/>
      <c r="BB18" t="s">
        <v>152</v>
      </c>
      <c r="BC18">
        <v>1</v>
      </c>
      <c r="BD18" t="s">
        <v>257</v>
      </c>
      <c r="BF18" s="1">
        <v>44932</v>
      </c>
      <c r="BG18">
        <v>2</v>
      </c>
      <c r="BH18" t="s">
        <v>154</v>
      </c>
      <c r="BI18">
        <v>15665</v>
      </c>
      <c r="BJ18">
        <v>394122</v>
      </c>
      <c r="BK18">
        <v>394122</v>
      </c>
      <c r="BL18">
        <v>394122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39591</v>
      </c>
      <c r="BS18">
        <v>39591</v>
      </c>
      <c r="BT18">
        <v>0</v>
      </c>
      <c r="BX18" t="s">
        <v>155</v>
      </c>
      <c r="BY18">
        <v>3</v>
      </c>
      <c r="BZ18" t="s">
        <v>266</v>
      </c>
      <c r="CA18">
        <v>56</v>
      </c>
      <c r="CB18">
        <v>217</v>
      </c>
      <c r="CC18" t="s">
        <v>265</v>
      </c>
      <c r="CD18" s="1">
        <v>44907</v>
      </c>
      <c r="CE18">
        <v>617393000</v>
      </c>
      <c r="CF18">
        <v>747045000</v>
      </c>
      <c r="CG18">
        <v>0</v>
      </c>
      <c r="CH18">
        <v>169783000</v>
      </c>
      <c r="CU18">
        <v>0</v>
      </c>
      <c r="CV18">
        <v>0</v>
      </c>
      <c r="CW18">
        <v>0</v>
      </c>
      <c r="CX18">
        <v>0</v>
      </c>
      <c r="CY18" t="s">
        <v>157</v>
      </c>
      <c r="CZ18">
        <v>87042389</v>
      </c>
      <c r="DA18" t="s">
        <v>267</v>
      </c>
      <c r="DB18" t="s">
        <v>20</v>
      </c>
      <c r="DC18" t="s">
        <v>167</v>
      </c>
      <c r="DD18" t="s">
        <v>196</v>
      </c>
      <c r="DE18">
        <v>1</v>
      </c>
      <c r="DF18" s="1"/>
      <c r="DG18">
        <v>0</v>
      </c>
      <c r="DI18">
        <v>0</v>
      </c>
      <c r="DJ18" s="6">
        <v>6173921130</v>
      </c>
      <c r="DM18">
        <f>NETWORKDAYS.INTL(BF18,F18,1,Holiday!$A$2:$A$26)</f>
        <v>1</v>
      </c>
      <c r="DN18">
        <f t="shared" si="0"/>
        <v>0</v>
      </c>
    </row>
    <row r="19" spans="1:118" x14ac:dyDescent="0.25">
      <c r="A19">
        <v>18</v>
      </c>
      <c r="B19" t="s">
        <v>268</v>
      </c>
      <c r="C19">
        <v>40300</v>
      </c>
      <c r="D19">
        <v>1</v>
      </c>
      <c r="E19">
        <v>11049</v>
      </c>
      <c r="F19" s="1">
        <v>44932</v>
      </c>
      <c r="G19">
        <v>6</v>
      </c>
      <c r="H19" t="s">
        <v>269</v>
      </c>
      <c r="I19" t="s">
        <v>253</v>
      </c>
      <c r="J19">
        <v>1</v>
      </c>
      <c r="K19">
        <v>0</v>
      </c>
      <c r="L19">
        <v>1</v>
      </c>
      <c r="M19" t="s">
        <v>270</v>
      </c>
      <c r="N19" s="1">
        <v>44932</v>
      </c>
      <c r="O19">
        <v>620230100049321</v>
      </c>
      <c r="P19" s="1">
        <v>44932</v>
      </c>
      <c r="Q19" t="s">
        <v>139</v>
      </c>
      <c r="R19" t="s">
        <v>140</v>
      </c>
      <c r="S19" t="s">
        <v>141</v>
      </c>
      <c r="T19">
        <v>1</v>
      </c>
      <c r="U19" t="s">
        <v>142</v>
      </c>
      <c r="Z19" s="1"/>
      <c r="AA19">
        <v>13085246091000</v>
      </c>
      <c r="AB19" t="s">
        <v>139</v>
      </c>
      <c r="AC19" t="s">
        <v>140</v>
      </c>
      <c r="AD19" t="s">
        <v>143</v>
      </c>
      <c r="AE19" t="s">
        <v>144</v>
      </c>
      <c r="AF19" t="s">
        <v>145</v>
      </c>
      <c r="AG19" t="s">
        <v>143</v>
      </c>
      <c r="AH19" t="s">
        <v>146</v>
      </c>
      <c r="AI19" t="s">
        <v>145</v>
      </c>
      <c r="AM19" t="s">
        <v>147</v>
      </c>
      <c r="AN19" t="s">
        <v>148</v>
      </c>
      <c r="AO19" t="s">
        <v>255</v>
      </c>
      <c r="AP19" t="s">
        <v>150</v>
      </c>
      <c r="AQ19">
        <v>1</v>
      </c>
      <c r="AR19">
        <v>41</v>
      </c>
      <c r="AS19" s="1">
        <v>44930</v>
      </c>
      <c r="AT19">
        <v>4</v>
      </c>
      <c r="AU19">
        <v>0</v>
      </c>
      <c r="AV19">
        <v>0</v>
      </c>
      <c r="AW19" t="s">
        <v>271</v>
      </c>
      <c r="AX19" s="1">
        <v>44907</v>
      </c>
      <c r="AY19" s="1">
        <v>44907</v>
      </c>
      <c r="BA19" s="1"/>
      <c r="BB19" t="s">
        <v>152</v>
      </c>
      <c r="BC19">
        <v>1</v>
      </c>
      <c r="BD19" t="s">
        <v>257</v>
      </c>
      <c r="BF19" s="1">
        <v>44932</v>
      </c>
      <c r="BG19">
        <v>2</v>
      </c>
      <c r="BH19" t="s">
        <v>154</v>
      </c>
      <c r="BI19">
        <v>15665</v>
      </c>
      <c r="BJ19">
        <v>636906</v>
      </c>
      <c r="BK19">
        <v>636906</v>
      </c>
      <c r="BL19">
        <v>636906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64617</v>
      </c>
      <c r="BS19">
        <v>64617</v>
      </c>
      <c r="BT19">
        <v>0</v>
      </c>
      <c r="BX19" t="s">
        <v>155</v>
      </c>
      <c r="BY19">
        <v>6</v>
      </c>
      <c r="BZ19" t="s">
        <v>272</v>
      </c>
      <c r="CA19">
        <v>56</v>
      </c>
      <c r="CB19">
        <v>217</v>
      </c>
      <c r="CC19" t="s">
        <v>271</v>
      </c>
      <c r="CD19" s="1">
        <v>44907</v>
      </c>
      <c r="CE19">
        <v>997714000</v>
      </c>
      <c r="CF19">
        <v>1207234000</v>
      </c>
      <c r="CG19">
        <v>0</v>
      </c>
      <c r="CH19">
        <v>274372000</v>
      </c>
      <c r="CU19">
        <v>0</v>
      </c>
      <c r="CV19">
        <v>0</v>
      </c>
      <c r="CW19">
        <v>0</v>
      </c>
      <c r="CX19">
        <v>0</v>
      </c>
      <c r="CY19" t="s">
        <v>157</v>
      </c>
      <c r="CZ19">
        <v>87042369</v>
      </c>
      <c r="DA19" t="s">
        <v>166</v>
      </c>
      <c r="DB19" t="s">
        <v>20</v>
      </c>
      <c r="DC19" t="s">
        <v>167</v>
      </c>
      <c r="DD19" t="s">
        <v>160</v>
      </c>
      <c r="DE19">
        <v>1</v>
      </c>
      <c r="DF19" s="1"/>
      <c r="DG19">
        <v>0</v>
      </c>
      <c r="DI19">
        <v>0</v>
      </c>
      <c r="DJ19" s="6">
        <v>9977132490</v>
      </c>
      <c r="DM19">
        <f>NETWORKDAYS.INTL(BF19,F19,1,Holiday!$A$2:$A$26)</f>
        <v>1</v>
      </c>
      <c r="DN19">
        <f t="shared" si="0"/>
        <v>0</v>
      </c>
    </row>
    <row r="20" spans="1:118" x14ac:dyDescent="0.25">
      <c r="A20">
        <v>19</v>
      </c>
      <c r="B20" t="s">
        <v>273</v>
      </c>
      <c r="C20">
        <v>40300</v>
      </c>
      <c r="D20">
        <v>1</v>
      </c>
      <c r="E20">
        <v>10666</v>
      </c>
      <c r="F20" s="1">
        <v>44932</v>
      </c>
      <c r="G20">
        <v>9</v>
      </c>
      <c r="H20" t="s">
        <v>274</v>
      </c>
      <c r="I20" t="s">
        <v>253</v>
      </c>
      <c r="J20">
        <v>1</v>
      </c>
      <c r="K20">
        <v>0</v>
      </c>
      <c r="L20">
        <v>1</v>
      </c>
      <c r="M20" t="s">
        <v>275</v>
      </c>
      <c r="N20" s="1">
        <v>44932</v>
      </c>
      <c r="O20">
        <v>620230100046204</v>
      </c>
      <c r="P20" s="1">
        <v>44932</v>
      </c>
      <c r="Q20" t="s">
        <v>139</v>
      </c>
      <c r="R20" t="s">
        <v>140</v>
      </c>
      <c r="S20" t="s">
        <v>141</v>
      </c>
      <c r="T20">
        <v>1</v>
      </c>
      <c r="U20" t="s">
        <v>142</v>
      </c>
      <c r="Z20" s="1"/>
      <c r="AA20">
        <v>13085246091000</v>
      </c>
      <c r="AB20" t="s">
        <v>139</v>
      </c>
      <c r="AC20" t="s">
        <v>140</v>
      </c>
      <c r="AD20" t="s">
        <v>143</v>
      </c>
      <c r="AE20" t="s">
        <v>144</v>
      </c>
      <c r="AF20" t="s">
        <v>145</v>
      </c>
      <c r="AG20" t="s">
        <v>143</v>
      </c>
      <c r="AH20" t="s">
        <v>146</v>
      </c>
      <c r="AI20" t="s">
        <v>145</v>
      </c>
      <c r="AM20" t="s">
        <v>147</v>
      </c>
      <c r="AN20" t="s">
        <v>148</v>
      </c>
      <c r="AO20" t="s">
        <v>255</v>
      </c>
      <c r="AP20" t="s">
        <v>150</v>
      </c>
      <c r="AQ20">
        <v>1</v>
      </c>
      <c r="AR20">
        <v>41</v>
      </c>
      <c r="AS20" s="1">
        <v>44930</v>
      </c>
      <c r="AT20">
        <v>5</v>
      </c>
      <c r="AU20">
        <v>0</v>
      </c>
      <c r="AV20">
        <v>0</v>
      </c>
      <c r="AW20" t="s">
        <v>276</v>
      </c>
      <c r="AX20" s="1">
        <v>44907</v>
      </c>
      <c r="AY20" s="1">
        <v>44907</v>
      </c>
      <c r="BA20" s="1"/>
      <c r="BB20" t="s">
        <v>152</v>
      </c>
      <c r="BC20">
        <v>1</v>
      </c>
      <c r="BD20" t="s">
        <v>257</v>
      </c>
      <c r="BF20" s="1">
        <v>44932</v>
      </c>
      <c r="BG20">
        <v>2</v>
      </c>
      <c r="BH20" t="s">
        <v>154</v>
      </c>
      <c r="BI20">
        <v>15665</v>
      </c>
      <c r="BJ20">
        <v>955359</v>
      </c>
      <c r="BK20">
        <v>955359</v>
      </c>
      <c r="BL20">
        <v>955359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96903</v>
      </c>
      <c r="BS20">
        <v>96903</v>
      </c>
      <c r="BT20">
        <v>0</v>
      </c>
      <c r="BX20" t="s">
        <v>155</v>
      </c>
      <c r="BY20">
        <v>9</v>
      </c>
      <c r="BZ20" t="s">
        <v>272</v>
      </c>
      <c r="CA20">
        <v>56</v>
      </c>
      <c r="CB20">
        <v>217</v>
      </c>
      <c r="CC20" t="s">
        <v>276</v>
      </c>
      <c r="CD20" s="1">
        <v>44907</v>
      </c>
      <c r="CE20">
        <v>1496570000</v>
      </c>
      <c r="CF20">
        <v>1810850000</v>
      </c>
      <c r="CG20">
        <v>0</v>
      </c>
      <c r="CH20">
        <v>411557000</v>
      </c>
      <c r="CU20">
        <v>0</v>
      </c>
      <c r="CV20">
        <v>0</v>
      </c>
      <c r="CW20">
        <v>0</v>
      </c>
      <c r="CX20">
        <v>0</v>
      </c>
      <c r="CY20" t="s">
        <v>157</v>
      </c>
      <c r="CZ20">
        <v>87042369</v>
      </c>
      <c r="DA20" t="s">
        <v>166</v>
      </c>
      <c r="DB20" t="s">
        <v>20</v>
      </c>
      <c r="DC20" t="s">
        <v>167</v>
      </c>
      <c r="DD20" t="s">
        <v>160</v>
      </c>
      <c r="DE20">
        <v>1</v>
      </c>
      <c r="DF20" s="1"/>
      <c r="DG20">
        <v>0</v>
      </c>
      <c r="DI20">
        <v>0</v>
      </c>
      <c r="DJ20" s="6">
        <v>14965698735</v>
      </c>
      <c r="DM20">
        <f>NETWORKDAYS.INTL(BF20,F20,1,Holiday!$A$2:$A$26)</f>
        <v>1</v>
      </c>
      <c r="DN20">
        <f t="shared" si="0"/>
        <v>0</v>
      </c>
    </row>
    <row r="21" spans="1:118" x14ac:dyDescent="0.25">
      <c r="A21">
        <v>20</v>
      </c>
      <c r="B21" t="s">
        <v>277</v>
      </c>
      <c r="C21">
        <v>40300</v>
      </c>
      <c r="D21">
        <v>1</v>
      </c>
      <c r="E21">
        <v>10664</v>
      </c>
      <c r="F21" s="1">
        <v>44932</v>
      </c>
      <c r="G21">
        <v>10</v>
      </c>
      <c r="H21" t="s">
        <v>278</v>
      </c>
      <c r="I21" t="s">
        <v>253</v>
      </c>
      <c r="J21">
        <v>1</v>
      </c>
      <c r="K21">
        <v>0</v>
      </c>
      <c r="L21">
        <v>1</v>
      </c>
      <c r="M21" t="s">
        <v>279</v>
      </c>
      <c r="N21" s="1">
        <v>44932</v>
      </c>
      <c r="O21">
        <v>620230100046135</v>
      </c>
      <c r="P21" s="1">
        <v>44932</v>
      </c>
      <c r="Q21" t="s">
        <v>139</v>
      </c>
      <c r="R21" t="s">
        <v>140</v>
      </c>
      <c r="S21" t="s">
        <v>141</v>
      </c>
      <c r="T21">
        <v>1</v>
      </c>
      <c r="U21" t="s">
        <v>142</v>
      </c>
      <c r="Z21" s="1"/>
      <c r="AA21">
        <v>13085246091000</v>
      </c>
      <c r="AB21" t="s">
        <v>139</v>
      </c>
      <c r="AC21" t="s">
        <v>140</v>
      </c>
      <c r="AD21" t="s">
        <v>143</v>
      </c>
      <c r="AE21" t="s">
        <v>144</v>
      </c>
      <c r="AF21" t="s">
        <v>145</v>
      </c>
      <c r="AG21" t="s">
        <v>143</v>
      </c>
      <c r="AH21" t="s">
        <v>146</v>
      </c>
      <c r="AI21" t="s">
        <v>145</v>
      </c>
      <c r="AM21" t="s">
        <v>147</v>
      </c>
      <c r="AN21" t="s">
        <v>148</v>
      </c>
      <c r="AO21" t="s">
        <v>255</v>
      </c>
      <c r="AP21" t="s">
        <v>150</v>
      </c>
      <c r="AQ21">
        <v>1</v>
      </c>
      <c r="AR21">
        <v>41</v>
      </c>
      <c r="AS21" s="1">
        <v>44930</v>
      </c>
      <c r="AT21">
        <v>6</v>
      </c>
      <c r="AU21">
        <v>0</v>
      </c>
      <c r="AV21">
        <v>0</v>
      </c>
      <c r="AW21" t="s">
        <v>280</v>
      </c>
      <c r="AX21" s="1">
        <v>44907</v>
      </c>
      <c r="AY21" s="1">
        <v>44907</v>
      </c>
      <c r="BA21" s="1"/>
      <c r="BB21" t="s">
        <v>152</v>
      </c>
      <c r="BC21">
        <v>1</v>
      </c>
      <c r="BD21" t="s">
        <v>257</v>
      </c>
      <c r="BF21" s="1">
        <v>44932</v>
      </c>
      <c r="BG21">
        <v>2</v>
      </c>
      <c r="BH21" t="s">
        <v>154</v>
      </c>
      <c r="BI21">
        <v>15665</v>
      </c>
      <c r="BJ21">
        <v>1372850</v>
      </c>
      <c r="BK21">
        <v>1372850</v>
      </c>
      <c r="BL21">
        <v>1372850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115420</v>
      </c>
      <c r="BS21">
        <v>115420</v>
      </c>
      <c r="BT21">
        <v>0</v>
      </c>
      <c r="BX21" t="s">
        <v>155</v>
      </c>
      <c r="BY21">
        <v>10</v>
      </c>
      <c r="BZ21" t="s">
        <v>281</v>
      </c>
      <c r="CA21">
        <v>56</v>
      </c>
      <c r="CB21">
        <v>217</v>
      </c>
      <c r="CC21" t="s">
        <v>280</v>
      </c>
      <c r="CD21" s="1">
        <v>44907</v>
      </c>
      <c r="CE21">
        <v>2150570000</v>
      </c>
      <c r="CF21">
        <v>2602190000</v>
      </c>
      <c r="CG21">
        <v>0</v>
      </c>
      <c r="CH21">
        <v>591407000</v>
      </c>
      <c r="CU21">
        <v>0</v>
      </c>
      <c r="CV21">
        <v>0</v>
      </c>
      <c r="CW21">
        <v>0</v>
      </c>
      <c r="CX21">
        <v>0</v>
      </c>
      <c r="CY21" t="s">
        <v>157</v>
      </c>
      <c r="CZ21">
        <v>87042369</v>
      </c>
      <c r="DA21" t="s">
        <v>282</v>
      </c>
      <c r="DB21" t="s">
        <v>20</v>
      </c>
      <c r="DC21" t="s">
        <v>167</v>
      </c>
      <c r="DD21" t="s">
        <v>160</v>
      </c>
      <c r="DE21">
        <v>1</v>
      </c>
      <c r="DF21" s="1"/>
      <c r="DG21">
        <v>0</v>
      </c>
      <c r="DI21">
        <v>0</v>
      </c>
      <c r="DJ21" s="6">
        <v>21505695250</v>
      </c>
      <c r="DM21">
        <f>NETWORKDAYS.INTL(BF21,F21,1,Holiday!$A$2:$A$26)</f>
        <v>1</v>
      </c>
      <c r="DN21">
        <f t="shared" si="0"/>
        <v>0</v>
      </c>
    </row>
    <row r="22" spans="1:118" x14ac:dyDescent="0.25">
      <c r="A22">
        <v>21</v>
      </c>
      <c r="B22" t="s">
        <v>283</v>
      </c>
      <c r="C22">
        <v>40300</v>
      </c>
      <c r="D22">
        <v>1</v>
      </c>
      <c r="E22">
        <v>10665</v>
      </c>
      <c r="F22" s="1">
        <v>44932</v>
      </c>
      <c r="G22">
        <v>10</v>
      </c>
      <c r="H22" t="s">
        <v>284</v>
      </c>
      <c r="I22" t="s">
        <v>253</v>
      </c>
      <c r="J22">
        <v>1</v>
      </c>
      <c r="K22">
        <v>0</v>
      </c>
      <c r="L22">
        <v>1</v>
      </c>
      <c r="M22" t="s">
        <v>285</v>
      </c>
      <c r="N22" s="1">
        <v>44932</v>
      </c>
      <c r="O22">
        <v>620230100046137</v>
      </c>
      <c r="P22" s="1">
        <v>44932</v>
      </c>
      <c r="Q22" t="s">
        <v>139</v>
      </c>
      <c r="R22" t="s">
        <v>140</v>
      </c>
      <c r="S22" t="s">
        <v>141</v>
      </c>
      <c r="T22">
        <v>1</v>
      </c>
      <c r="U22" t="s">
        <v>142</v>
      </c>
      <c r="Z22" s="1"/>
      <c r="AA22">
        <v>13085246091000</v>
      </c>
      <c r="AB22" t="s">
        <v>139</v>
      </c>
      <c r="AC22" t="s">
        <v>140</v>
      </c>
      <c r="AD22" t="s">
        <v>143</v>
      </c>
      <c r="AE22" t="s">
        <v>144</v>
      </c>
      <c r="AF22" t="s">
        <v>145</v>
      </c>
      <c r="AG22" t="s">
        <v>143</v>
      </c>
      <c r="AH22" t="s">
        <v>146</v>
      </c>
      <c r="AI22" t="s">
        <v>145</v>
      </c>
      <c r="AM22" t="s">
        <v>147</v>
      </c>
      <c r="AN22" t="s">
        <v>148</v>
      </c>
      <c r="AO22" t="s">
        <v>255</v>
      </c>
      <c r="AP22" t="s">
        <v>150</v>
      </c>
      <c r="AQ22">
        <v>1</v>
      </c>
      <c r="AR22">
        <v>41</v>
      </c>
      <c r="AS22" s="1">
        <v>44930</v>
      </c>
      <c r="AT22">
        <v>7</v>
      </c>
      <c r="AU22">
        <v>0</v>
      </c>
      <c r="AV22">
        <v>0</v>
      </c>
      <c r="AW22" t="s">
        <v>286</v>
      </c>
      <c r="AX22" s="1">
        <v>44907</v>
      </c>
      <c r="AY22" s="1">
        <v>44907</v>
      </c>
      <c r="BA22" s="1"/>
      <c r="BB22" t="s">
        <v>152</v>
      </c>
      <c r="BC22">
        <v>1</v>
      </c>
      <c r="BD22" t="s">
        <v>257</v>
      </c>
      <c r="BF22" s="1">
        <v>44932</v>
      </c>
      <c r="BG22">
        <v>2</v>
      </c>
      <c r="BH22" t="s">
        <v>154</v>
      </c>
      <c r="BI22">
        <v>15665</v>
      </c>
      <c r="BJ22">
        <v>1154912</v>
      </c>
      <c r="BK22">
        <v>1154912</v>
      </c>
      <c r="BL22">
        <v>1154912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110023</v>
      </c>
      <c r="BS22">
        <v>110023</v>
      </c>
      <c r="BT22">
        <v>0</v>
      </c>
      <c r="BX22" t="s">
        <v>155</v>
      </c>
      <c r="BY22">
        <v>10</v>
      </c>
      <c r="BZ22" t="s">
        <v>287</v>
      </c>
      <c r="CA22">
        <v>56</v>
      </c>
      <c r="CB22">
        <v>217</v>
      </c>
      <c r="CC22" t="s">
        <v>286</v>
      </c>
      <c r="CD22" s="1">
        <v>44907</v>
      </c>
      <c r="CE22">
        <v>1809170000</v>
      </c>
      <c r="CF22">
        <v>2189096000</v>
      </c>
      <c r="CG22">
        <v>0</v>
      </c>
      <c r="CH22">
        <v>497522000</v>
      </c>
      <c r="CU22">
        <v>0</v>
      </c>
      <c r="CV22">
        <v>0</v>
      </c>
      <c r="CW22">
        <v>0</v>
      </c>
      <c r="CX22">
        <v>0</v>
      </c>
      <c r="CY22" t="s">
        <v>157</v>
      </c>
      <c r="CZ22">
        <v>87042369</v>
      </c>
      <c r="DA22" t="s">
        <v>166</v>
      </c>
      <c r="DB22" t="s">
        <v>20</v>
      </c>
      <c r="DC22" t="s">
        <v>167</v>
      </c>
      <c r="DD22" t="s">
        <v>160</v>
      </c>
      <c r="DE22">
        <v>1</v>
      </c>
      <c r="DF22" s="1"/>
      <c r="DG22">
        <v>0</v>
      </c>
      <c r="DI22">
        <v>0</v>
      </c>
      <c r="DJ22" s="6">
        <v>18091696480</v>
      </c>
      <c r="DM22">
        <f>NETWORKDAYS.INTL(BF22,F22,1,Holiday!$A$2:$A$26)</f>
        <v>1</v>
      </c>
      <c r="DN22">
        <f t="shared" si="0"/>
        <v>0</v>
      </c>
    </row>
    <row r="23" spans="1:118" x14ac:dyDescent="0.25">
      <c r="A23">
        <v>22</v>
      </c>
      <c r="B23" t="s">
        <v>288</v>
      </c>
      <c r="C23">
        <v>40300</v>
      </c>
      <c r="D23">
        <v>1</v>
      </c>
      <c r="E23">
        <v>19637</v>
      </c>
      <c r="F23" s="1">
        <v>44938</v>
      </c>
      <c r="G23">
        <v>3</v>
      </c>
      <c r="H23" t="s">
        <v>289</v>
      </c>
      <c r="I23" t="s">
        <v>290</v>
      </c>
      <c r="J23">
        <v>1</v>
      </c>
      <c r="K23">
        <v>0</v>
      </c>
      <c r="L23">
        <v>1</v>
      </c>
      <c r="M23" t="s">
        <v>291</v>
      </c>
      <c r="N23" s="1">
        <v>44938</v>
      </c>
      <c r="O23">
        <v>620230100090565</v>
      </c>
      <c r="P23" s="1">
        <v>44937</v>
      </c>
      <c r="Q23" t="s">
        <v>139</v>
      </c>
      <c r="R23" t="s">
        <v>140</v>
      </c>
      <c r="S23" t="s">
        <v>141</v>
      </c>
      <c r="T23">
        <v>1</v>
      </c>
      <c r="U23" t="s">
        <v>142</v>
      </c>
      <c r="Z23" s="1"/>
      <c r="AA23">
        <v>13085246091000</v>
      </c>
      <c r="AB23" t="s">
        <v>139</v>
      </c>
      <c r="AC23" t="s">
        <v>140</v>
      </c>
      <c r="AD23" t="s">
        <v>220</v>
      </c>
      <c r="AE23" t="s">
        <v>292</v>
      </c>
      <c r="AF23" t="s">
        <v>222</v>
      </c>
      <c r="AG23" t="s">
        <v>220</v>
      </c>
      <c r="AH23" t="s">
        <v>293</v>
      </c>
      <c r="AI23" t="s">
        <v>222</v>
      </c>
      <c r="AM23" t="s">
        <v>223</v>
      </c>
      <c r="AN23" t="s">
        <v>148</v>
      </c>
      <c r="AO23" t="s">
        <v>294</v>
      </c>
      <c r="AP23" t="s">
        <v>150</v>
      </c>
      <c r="AQ23">
        <v>1</v>
      </c>
      <c r="AR23">
        <v>59</v>
      </c>
      <c r="AS23" s="1">
        <v>44931</v>
      </c>
      <c r="AT23">
        <v>4</v>
      </c>
      <c r="AU23">
        <v>0</v>
      </c>
      <c r="AV23">
        <v>0</v>
      </c>
      <c r="AW23" t="s">
        <v>295</v>
      </c>
      <c r="AX23" s="1">
        <v>44909</v>
      </c>
      <c r="AY23" s="1">
        <v>44917</v>
      </c>
      <c r="BA23" s="1"/>
      <c r="BB23" t="s">
        <v>152</v>
      </c>
      <c r="BC23">
        <v>1</v>
      </c>
      <c r="BD23" t="s">
        <v>296</v>
      </c>
      <c r="BF23" s="1">
        <v>44933</v>
      </c>
      <c r="BG23">
        <v>3</v>
      </c>
      <c r="BH23" t="s">
        <v>154</v>
      </c>
      <c r="BI23">
        <v>15605</v>
      </c>
      <c r="BJ23">
        <v>2055810</v>
      </c>
      <c r="BK23">
        <v>2125244.9</v>
      </c>
      <c r="BL23">
        <v>2055810</v>
      </c>
      <c r="BM23">
        <v>0</v>
      </c>
      <c r="BN23">
        <v>0</v>
      </c>
      <c r="BO23">
        <v>69434.899999999994</v>
      </c>
      <c r="BP23">
        <v>2</v>
      </c>
      <c r="BQ23">
        <v>0</v>
      </c>
      <c r="BR23">
        <v>168303</v>
      </c>
      <c r="BS23">
        <v>168012</v>
      </c>
      <c r="BT23">
        <v>0</v>
      </c>
      <c r="BX23" t="s">
        <v>227</v>
      </c>
      <c r="BY23">
        <v>9</v>
      </c>
      <c r="BZ23" t="s">
        <v>228</v>
      </c>
      <c r="CA23">
        <v>56</v>
      </c>
      <c r="CB23">
        <v>217</v>
      </c>
      <c r="CC23" t="s">
        <v>295</v>
      </c>
      <c r="CD23" s="1">
        <v>44909</v>
      </c>
      <c r="CE23">
        <v>0</v>
      </c>
      <c r="CF23">
        <v>3648090000</v>
      </c>
      <c r="CG23">
        <v>0</v>
      </c>
      <c r="CH23">
        <v>829112000</v>
      </c>
      <c r="CU23">
        <v>0</v>
      </c>
      <c r="CV23">
        <v>0</v>
      </c>
      <c r="CW23">
        <v>0</v>
      </c>
      <c r="CX23">
        <v>0</v>
      </c>
      <c r="CY23" t="s">
        <v>157</v>
      </c>
      <c r="CZ23">
        <v>87041037</v>
      </c>
      <c r="DA23" t="s">
        <v>297</v>
      </c>
      <c r="DB23" t="s">
        <v>19</v>
      </c>
      <c r="DC23" t="s">
        <v>298</v>
      </c>
      <c r="DD23" t="s">
        <v>299</v>
      </c>
      <c r="DE23">
        <v>1</v>
      </c>
      <c r="DF23" s="1">
        <v>44924</v>
      </c>
      <c r="DG23">
        <v>3</v>
      </c>
      <c r="DH23">
        <v>10</v>
      </c>
      <c r="DI23">
        <v>3</v>
      </c>
      <c r="DJ23" s="6">
        <v>33164446664.5</v>
      </c>
      <c r="DM23">
        <f>NETWORKDAYS.INTL(BF23,F23,1,Holiday!$A$2:$A$26)</f>
        <v>4</v>
      </c>
      <c r="DN23">
        <f t="shared" si="0"/>
        <v>0</v>
      </c>
    </row>
    <row r="24" spans="1:118" x14ac:dyDescent="0.25">
      <c r="A24">
        <v>23</v>
      </c>
      <c r="B24" t="s">
        <v>300</v>
      </c>
      <c r="C24">
        <v>40300</v>
      </c>
      <c r="D24">
        <v>1</v>
      </c>
      <c r="E24">
        <v>19638</v>
      </c>
      <c r="F24" s="1">
        <v>44938</v>
      </c>
      <c r="G24">
        <v>7</v>
      </c>
      <c r="H24" t="s">
        <v>301</v>
      </c>
      <c r="I24" t="s">
        <v>290</v>
      </c>
      <c r="J24">
        <v>1</v>
      </c>
      <c r="K24">
        <v>0</v>
      </c>
      <c r="L24">
        <v>1</v>
      </c>
      <c r="M24" t="s">
        <v>302</v>
      </c>
      <c r="N24" s="1">
        <v>44938</v>
      </c>
      <c r="O24">
        <v>620230100090566</v>
      </c>
      <c r="P24" s="1">
        <v>44937</v>
      </c>
      <c r="Q24" t="s">
        <v>139</v>
      </c>
      <c r="R24" t="s">
        <v>140</v>
      </c>
      <c r="S24" t="s">
        <v>141</v>
      </c>
      <c r="T24">
        <v>1</v>
      </c>
      <c r="U24" t="s">
        <v>142</v>
      </c>
      <c r="Z24" s="1"/>
      <c r="AA24">
        <v>13085246091000</v>
      </c>
      <c r="AB24" t="s">
        <v>139</v>
      </c>
      <c r="AC24" t="s">
        <v>140</v>
      </c>
      <c r="AD24" t="s">
        <v>220</v>
      </c>
      <c r="AE24" t="s">
        <v>292</v>
      </c>
      <c r="AF24" t="s">
        <v>222</v>
      </c>
      <c r="AG24" t="s">
        <v>220</v>
      </c>
      <c r="AH24" t="s">
        <v>293</v>
      </c>
      <c r="AI24" t="s">
        <v>222</v>
      </c>
      <c r="AM24" t="s">
        <v>223</v>
      </c>
      <c r="AN24" t="s">
        <v>148</v>
      </c>
      <c r="AO24" t="s">
        <v>294</v>
      </c>
      <c r="AP24" t="s">
        <v>150</v>
      </c>
      <c r="AQ24">
        <v>1</v>
      </c>
      <c r="AR24">
        <v>59</v>
      </c>
      <c r="AS24" s="1">
        <v>44931</v>
      </c>
      <c r="AT24">
        <v>5</v>
      </c>
      <c r="AU24">
        <v>0</v>
      </c>
      <c r="AV24">
        <v>0</v>
      </c>
      <c r="AW24" t="s">
        <v>303</v>
      </c>
      <c r="AX24" s="1">
        <v>44909</v>
      </c>
      <c r="AY24" s="1">
        <v>44917</v>
      </c>
      <c r="BA24" s="1"/>
      <c r="BB24" t="s">
        <v>152</v>
      </c>
      <c r="BC24">
        <v>1</v>
      </c>
      <c r="BD24" t="s">
        <v>296</v>
      </c>
      <c r="BF24" s="1">
        <v>44933</v>
      </c>
      <c r="BG24">
        <v>3</v>
      </c>
      <c r="BH24" t="s">
        <v>154</v>
      </c>
      <c r="BI24">
        <v>15605</v>
      </c>
      <c r="BJ24">
        <v>4796890</v>
      </c>
      <c r="BK24">
        <v>4958904.78</v>
      </c>
      <c r="BL24">
        <v>4796890</v>
      </c>
      <c r="BM24">
        <v>0</v>
      </c>
      <c r="BN24">
        <v>0</v>
      </c>
      <c r="BO24">
        <v>162014.78</v>
      </c>
      <c r="BP24">
        <v>2</v>
      </c>
      <c r="BQ24">
        <v>0</v>
      </c>
      <c r="BR24">
        <v>392707</v>
      </c>
      <c r="BS24">
        <v>392028</v>
      </c>
      <c r="BT24">
        <v>0</v>
      </c>
      <c r="BX24" t="s">
        <v>227</v>
      </c>
      <c r="BY24">
        <v>21</v>
      </c>
      <c r="BZ24" t="s">
        <v>228</v>
      </c>
      <c r="CA24">
        <v>56</v>
      </c>
      <c r="CB24">
        <v>217</v>
      </c>
      <c r="CC24" t="s">
        <v>303</v>
      </c>
      <c r="CD24" s="1">
        <v>44909</v>
      </c>
      <c r="CE24">
        <v>0</v>
      </c>
      <c r="CF24">
        <v>8512209000</v>
      </c>
      <c r="CG24">
        <v>0</v>
      </c>
      <c r="CH24">
        <v>1934593000</v>
      </c>
      <c r="CU24">
        <v>0</v>
      </c>
      <c r="CV24">
        <v>0</v>
      </c>
      <c r="CW24">
        <v>0</v>
      </c>
      <c r="CX24">
        <v>0</v>
      </c>
      <c r="CY24" t="s">
        <v>157</v>
      </c>
      <c r="CZ24">
        <v>87041037</v>
      </c>
      <c r="DA24" t="s">
        <v>304</v>
      </c>
      <c r="DB24" t="s">
        <v>19</v>
      </c>
      <c r="DC24" t="s">
        <v>298</v>
      </c>
      <c r="DD24" t="s">
        <v>305</v>
      </c>
      <c r="DE24">
        <v>1</v>
      </c>
      <c r="DF24" s="1">
        <v>44924</v>
      </c>
      <c r="DG24">
        <v>3</v>
      </c>
      <c r="DH24">
        <v>10</v>
      </c>
      <c r="DI24">
        <v>3</v>
      </c>
      <c r="DJ24" s="6">
        <v>77383709091.899994</v>
      </c>
      <c r="DM24">
        <f>NETWORKDAYS.INTL(BF24,F24,1,Holiday!$A$2:$A$26)</f>
        <v>4</v>
      </c>
      <c r="DN24">
        <f t="shared" si="0"/>
        <v>0</v>
      </c>
    </row>
    <row r="25" spans="1:118" x14ac:dyDescent="0.25">
      <c r="A25">
        <v>24</v>
      </c>
      <c r="B25" t="s">
        <v>306</v>
      </c>
      <c r="C25">
        <v>40300</v>
      </c>
      <c r="D25">
        <v>1</v>
      </c>
      <c r="E25">
        <v>19639</v>
      </c>
      <c r="F25" s="1">
        <v>44938</v>
      </c>
      <c r="G25">
        <v>1</v>
      </c>
      <c r="H25" t="s">
        <v>307</v>
      </c>
      <c r="I25" t="s">
        <v>290</v>
      </c>
      <c r="J25">
        <v>1</v>
      </c>
      <c r="K25">
        <v>0</v>
      </c>
      <c r="L25">
        <v>1</v>
      </c>
      <c r="M25" t="s">
        <v>308</v>
      </c>
      <c r="N25" s="1">
        <v>44938</v>
      </c>
      <c r="O25">
        <v>620230100090634</v>
      </c>
      <c r="P25" s="1">
        <v>44937</v>
      </c>
      <c r="Q25" t="s">
        <v>139</v>
      </c>
      <c r="R25" t="s">
        <v>140</v>
      </c>
      <c r="S25" t="s">
        <v>141</v>
      </c>
      <c r="T25">
        <v>1</v>
      </c>
      <c r="U25" t="s">
        <v>142</v>
      </c>
      <c r="Z25" s="1"/>
      <c r="AA25">
        <v>13085246091000</v>
      </c>
      <c r="AB25" t="s">
        <v>139</v>
      </c>
      <c r="AC25" t="s">
        <v>140</v>
      </c>
      <c r="AD25" t="s">
        <v>220</v>
      </c>
      <c r="AE25" t="s">
        <v>292</v>
      </c>
      <c r="AF25" t="s">
        <v>222</v>
      </c>
      <c r="AG25" t="s">
        <v>220</v>
      </c>
      <c r="AH25" t="s">
        <v>221</v>
      </c>
      <c r="AI25" t="s">
        <v>222</v>
      </c>
      <c r="AM25" t="s">
        <v>223</v>
      </c>
      <c r="AN25" t="s">
        <v>148</v>
      </c>
      <c r="AO25" t="s">
        <v>294</v>
      </c>
      <c r="AP25" t="s">
        <v>150</v>
      </c>
      <c r="AQ25">
        <v>1</v>
      </c>
      <c r="AR25">
        <v>59</v>
      </c>
      <c r="AS25" s="1">
        <v>44931</v>
      </c>
      <c r="AT25">
        <v>6</v>
      </c>
      <c r="AU25">
        <v>0</v>
      </c>
      <c r="AV25">
        <v>0</v>
      </c>
      <c r="AW25" t="s">
        <v>309</v>
      </c>
      <c r="AX25" s="1">
        <v>44909</v>
      </c>
      <c r="AY25" s="1">
        <v>44917</v>
      </c>
      <c r="BA25" s="1"/>
      <c r="BB25" t="s">
        <v>152</v>
      </c>
      <c r="BC25">
        <v>1</v>
      </c>
      <c r="BD25" t="s">
        <v>296</v>
      </c>
      <c r="BF25" s="1">
        <v>44933</v>
      </c>
      <c r="BG25">
        <v>3</v>
      </c>
      <c r="BH25" t="s">
        <v>154</v>
      </c>
      <c r="BI25">
        <v>15605</v>
      </c>
      <c r="BJ25">
        <v>499958</v>
      </c>
      <c r="BK25">
        <v>515440.55</v>
      </c>
      <c r="BL25">
        <v>499958</v>
      </c>
      <c r="BM25">
        <v>0</v>
      </c>
      <c r="BN25">
        <v>0</v>
      </c>
      <c r="BO25">
        <v>15482.55</v>
      </c>
      <c r="BP25">
        <v>2</v>
      </c>
      <c r="BQ25">
        <v>0</v>
      </c>
      <c r="BR25">
        <v>49748</v>
      </c>
      <c r="BS25">
        <v>49221</v>
      </c>
      <c r="BT25">
        <v>0</v>
      </c>
      <c r="BX25" t="s">
        <v>227</v>
      </c>
      <c r="BY25">
        <v>5</v>
      </c>
      <c r="BZ25" t="s">
        <v>228</v>
      </c>
      <c r="CA25">
        <v>56</v>
      </c>
      <c r="CB25">
        <v>217</v>
      </c>
      <c r="CC25" t="s">
        <v>309</v>
      </c>
      <c r="CD25" s="1">
        <v>44909</v>
      </c>
      <c r="CE25">
        <v>0</v>
      </c>
      <c r="CF25">
        <v>884780000</v>
      </c>
      <c r="CG25">
        <v>0</v>
      </c>
      <c r="CH25">
        <v>201087000</v>
      </c>
      <c r="CU25">
        <v>0</v>
      </c>
      <c r="CV25">
        <v>0</v>
      </c>
      <c r="CW25">
        <v>0</v>
      </c>
      <c r="CX25">
        <v>0</v>
      </c>
      <c r="CY25" t="s">
        <v>157</v>
      </c>
      <c r="CZ25">
        <v>84295100</v>
      </c>
      <c r="DA25" t="s">
        <v>310</v>
      </c>
      <c r="DB25" t="s">
        <v>19</v>
      </c>
      <c r="DC25" t="s">
        <v>311</v>
      </c>
      <c r="DD25" t="s">
        <v>312</v>
      </c>
      <c r="DE25">
        <v>1</v>
      </c>
      <c r="DF25" s="1">
        <v>44924</v>
      </c>
      <c r="DG25">
        <v>3</v>
      </c>
      <c r="DH25">
        <v>10</v>
      </c>
      <c r="DI25">
        <v>3</v>
      </c>
      <c r="DJ25" s="6">
        <v>8043449782.75</v>
      </c>
      <c r="DM25">
        <f>NETWORKDAYS.INTL(BF25,F25,1,Holiday!$A$2:$A$26)</f>
        <v>4</v>
      </c>
      <c r="DN25">
        <f t="shared" si="0"/>
        <v>0</v>
      </c>
    </row>
    <row r="26" spans="1:118" x14ac:dyDescent="0.25">
      <c r="A26">
        <v>25</v>
      </c>
      <c r="B26" t="s">
        <v>313</v>
      </c>
      <c r="C26">
        <v>40300</v>
      </c>
      <c r="D26">
        <v>1</v>
      </c>
      <c r="E26">
        <v>19640</v>
      </c>
      <c r="F26" s="1">
        <v>44938</v>
      </c>
      <c r="G26">
        <v>1</v>
      </c>
      <c r="H26" t="s">
        <v>314</v>
      </c>
      <c r="I26" t="s">
        <v>290</v>
      </c>
      <c r="J26">
        <v>1</v>
      </c>
      <c r="K26">
        <v>0</v>
      </c>
      <c r="L26">
        <v>1</v>
      </c>
      <c r="M26" t="s">
        <v>315</v>
      </c>
      <c r="N26" s="1">
        <v>44938</v>
      </c>
      <c r="O26">
        <v>620230100090636</v>
      </c>
      <c r="P26" s="1">
        <v>44937</v>
      </c>
      <c r="Q26" t="s">
        <v>139</v>
      </c>
      <c r="R26" t="s">
        <v>140</v>
      </c>
      <c r="S26" t="s">
        <v>141</v>
      </c>
      <c r="T26">
        <v>1</v>
      </c>
      <c r="U26" t="s">
        <v>142</v>
      </c>
      <c r="Z26" s="1"/>
      <c r="AA26">
        <v>13085246091000</v>
      </c>
      <c r="AB26" t="s">
        <v>139</v>
      </c>
      <c r="AC26" t="s">
        <v>140</v>
      </c>
      <c r="AD26" t="s">
        <v>220</v>
      </c>
      <c r="AE26" t="s">
        <v>221</v>
      </c>
      <c r="AF26" t="s">
        <v>222</v>
      </c>
      <c r="AG26" t="s">
        <v>220</v>
      </c>
      <c r="AH26" t="s">
        <v>221</v>
      </c>
      <c r="AI26" t="s">
        <v>222</v>
      </c>
      <c r="AM26" t="s">
        <v>223</v>
      </c>
      <c r="AN26" t="s">
        <v>148</v>
      </c>
      <c r="AO26" t="s">
        <v>294</v>
      </c>
      <c r="AP26" t="s">
        <v>150</v>
      </c>
      <c r="AQ26">
        <v>1</v>
      </c>
      <c r="AR26">
        <v>59</v>
      </c>
      <c r="AS26" s="1">
        <v>44931</v>
      </c>
      <c r="AT26">
        <v>7</v>
      </c>
      <c r="AU26">
        <v>0</v>
      </c>
      <c r="AV26">
        <v>0</v>
      </c>
      <c r="AW26" t="s">
        <v>316</v>
      </c>
      <c r="AX26" s="1">
        <v>44909</v>
      </c>
      <c r="AY26" s="1">
        <v>44917</v>
      </c>
      <c r="BA26" s="1"/>
      <c r="BB26" t="s">
        <v>152</v>
      </c>
      <c r="BC26">
        <v>1</v>
      </c>
      <c r="BD26" t="s">
        <v>296</v>
      </c>
      <c r="BF26" s="1">
        <v>44933</v>
      </c>
      <c r="BG26">
        <v>3</v>
      </c>
      <c r="BH26" t="s">
        <v>154</v>
      </c>
      <c r="BI26">
        <v>15605</v>
      </c>
      <c r="BJ26">
        <v>444716</v>
      </c>
      <c r="BK26">
        <v>458366.92</v>
      </c>
      <c r="BL26">
        <v>444716</v>
      </c>
      <c r="BM26">
        <v>0</v>
      </c>
      <c r="BN26">
        <v>0</v>
      </c>
      <c r="BO26">
        <v>13650.92</v>
      </c>
      <c r="BP26">
        <v>2</v>
      </c>
      <c r="BQ26">
        <v>0</v>
      </c>
      <c r="BR26">
        <v>32222</v>
      </c>
      <c r="BS26">
        <v>32091</v>
      </c>
      <c r="BT26">
        <v>0</v>
      </c>
      <c r="BX26" t="s">
        <v>227</v>
      </c>
      <c r="BY26">
        <v>5</v>
      </c>
      <c r="BZ26" t="s">
        <v>228</v>
      </c>
      <c r="CA26">
        <v>56</v>
      </c>
      <c r="CB26">
        <v>217</v>
      </c>
      <c r="CC26" t="s">
        <v>316</v>
      </c>
      <c r="CD26" s="1">
        <v>44909</v>
      </c>
      <c r="CE26">
        <v>0</v>
      </c>
      <c r="CF26">
        <v>786810000</v>
      </c>
      <c r="CG26">
        <v>0</v>
      </c>
      <c r="CH26">
        <v>178821000</v>
      </c>
      <c r="CU26">
        <v>0</v>
      </c>
      <c r="CV26">
        <v>0</v>
      </c>
      <c r="CW26">
        <v>0</v>
      </c>
      <c r="CX26">
        <v>0</v>
      </c>
      <c r="CY26" t="s">
        <v>157</v>
      </c>
      <c r="CZ26">
        <v>84292000</v>
      </c>
      <c r="DA26" t="s">
        <v>317</v>
      </c>
      <c r="DB26" t="s">
        <v>19</v>
      </c>
      <c r="DC26" t="s">
        <v>318</v>
      </c>
      <c r="DD26" t="s">
        <v>319</v>
      </c>
      <c r="DE26">
        <v>1</v>
      </c>
      <c r="DF26" s="1">
        <v>44924</v>
      </c>
      <c r="DG26">
        <v>3</v>
      </c>
      <c r="DH26">
        <v>10</v>
      </c>
      <c r="DI26">
        <v>3</v>
      </c>
      <c r="DJ26" s="6">
        <v>7152815786.6000004</v>
      </c>
      <c r="DM26">
        <f>NETWORKDAYS.INTL(BF26,F26,1,Holiday!$A$2:$A$26)</f>
        <v>4</v>
      </c>
      <c r="DN26">
        <f t="shared" si="0"/>
        <v>0</v>
      </c>
    </row>
    <row r="27" spans="1:118" x14ac:dyDescent="0.25">
      <c r="A27">
        <v>26</v>
      </c>
      <c r="B27" t="s">
        <v>320</v>
      </c>
      <c r="C27">
        <v>40300</v>
      </c>
      <c r="D27">
        <v>1</v>
      </c>
      <c r="E27">
        <v>19641</v>
      </c>
      <c r="F27" s="1">
        <v>44938</v>
      </c>
      <c r="G27">
        <v>1</v>
      </c>
      <c r="H27" t="s">
        <v>321</v>
      </c>
      <c r="I27" t="s">
        <v>290</v>
      </c>
      <c r="J27">
        <v>1</v>
      </c>
      <c r="K27">
        <v>0</v>
      </c>
      <c r="L27">
        <v>1</v>
      </c>
      <c r="M27" t="s">
        <v>322</v>
      </c>
      <c r="N27" s="1">
        <v>44938</v>
      </c>
      <c r="O27">
        <v>620230100090677</v>
      </c>
      <c r="P27" s="1">
        <v>44937</v>
      </c>
      <c r="Q27" t="s">
        <v>139</v>
      </c>
      <c r="R27" t="s">
        <v>140</v>
      </c>
      <c r="S27" t="s">
        <v>141</v>
      </c>
      <c r="T27">
        <v>1</v>
      </c>
      <c r="U27" t="s">
        <v>142</v>
      </c>
      <c r="Z27" s="1"/>
      <c r="AA27">
        <v>13085246091000</v>
      </c>
      <c r="AB27" t="s">
        <v>139</v>
      </c>
      <c r="AC27" t="s">
        <v>140</v>
      </c>
      <c r="AD27" t="s">
        <v>220</v>
      </c>
      <c r="AE27" t="s">
        <v>292</v>
      </c>
      <c r="AF27" t="s">
        <v>222</v>
      </c>
      <c r="AG27" t="s">
        <v>220</v>
      </c>
      <c r="AH27" t="s">
        <v>221</v>
      </c>
      <c r="AI27" t="s">
        <v>222</v>
      </c>
      <c r="AM27" t="s">
        <v>223</v>
      </c>
      <c r="AN27" t="s">
        <v>148</v>
      </c>
      <c r="AO27" t="s">
        <v>294</v>
      </c>
      <c r="AP27" t="s">
        <v>150</v>
      </c>
      <c r="AQ27">
        <v>1</v>
      </c>
      <c r="AR27">
        <v>59</v>
      </c>
      <c r="AS27" s="1">
        <v>44931</v>
      </c>
      <c r="AT27">
        <v>8</v>
      </c>
      <c r="AU27">
        <v>0</v>
      </c>
      <c r="AV27">
        <v>0</v>
      </c>
      <c r="AW27" t="s">
        <v>323</v>
      </c>
      <c r="AX27" s="1">
        <v>44914</v>
      </c>
      <c r="AY27" s="1">
        <v>44917</v>
      </c>
      <c r="BA27" s="1"/>
      <c r="BB27" t="s">
        <v>152</v>
      </c>
      <c r="BC27">
        <v>1</v>
      </c>
      <c r="BD27" t="s">
        <v>296</v>
      </c>
      <c r="BF27" s="1">
        <v>44933</v>
      </c>
      <c r="BG27">
        <v>3</v>
      </c>
      <c r="BH27" t="s">
        <v>154</v>
      </c>
      <c r="BI27">
        <v>15605</v>
      </c>
      <c r="BJ27">
        <v>333681</v>
      </c>
      <c r="BK27">
        <v>349052.52</v>
      </c>
      <c r="BL27">
        <v>333681</v>
      </c>
      <c r="BM27">
        <v>0</v>
      </c>
      <c r="BN27">
        <v>0</v>
      </c>
      <c r="BO27">
        <v>15371.52</v>
      </c>
      <c r="BP27">
        <v>2</v>
      </c>
      <c r="BQ27">
        <v>0</v>
      </c>
      <c r="BR27">
        <v>34822</v>
      </c>
      <c r="BS27">
        <v>34821</v>
      </c>
      <c r="BT27">
        <v>0</v>
      </c>
      <c r="BX27" t="s">
        <v>227</v>
      </c>
      <c r="BY27">
        <v>2</v>
      </c>
      <c r="BZ27" t="s">
        <v>228</v>
      </c>
      <c r="CA27">
        <v>56</v>
      </c>
      <c r="CB27">
        <v>217</v>
      </c>
      <c r="CC27" t="s">
        <v>323</v>
      </c>
      <c r="CD27" s="1">
        <v>44914</v>
      </c>
      <c r="CE27">
        <v>0</v>
      </c>
      <c r="CF27">
        <v>599167000</v>
      </c>
      <c r="CG27">
        <v>0</v>
      </c>
      <c r="CH27">
        <v>136175000</v>
      </c>
      <c r="CU27">
        <v>0</v>
      </c>
      <c r="CV27">
        <v>0</v>
      </c>
      <c r="CW27">
        <v>0</v>
      </c>
      <c r="CX27">
        <v>0</v>
      </c>
      <c r="CY27" t="s">
        <v>157</v>
      </c>
      <c r="CZ27">
        <v>87041037</v>
      </c>
      <c r="DA27" t="s">
        <v>324</v>
      </c>
      <c r="DB27" t="s">
        <v>19</v>
      </c>
      <c r="DC27" t="s">
        <v>325</v>
      </c>
      <c r="DD27" t="s">
        <v>326</v>
      </c>
      <c r="DE27">
        <v>1</v>
      </c>
      <c r="DF27" s="1">
        <v>44924</v>
      </c>
      <c r="DG27">
        <v>3</v>
      </c>
      <c r="DH27">
        <v>10</v>
      </c>
      <c r="DI27">
        <v>3</v>
      </c>
      <c r="DJ27" s="6">
        <v>5446964574.6000004</v>
      </c>
      <c r="DM27">
        <f>NETWORKDAYS.INTL(BF27,F27,1,Holiday!$A$2:$A$26)</f>
        <v>4</v>
      </c>
      <c r="DN27">
        <f t="shared" si="0"/>
        <v>0</v>
      </c>
    </row>
    <row r="28" spans="1:118" x14ac:dyDescent="0.25">
      <c r="A28">
        <v>27</v>
      </c>
      <c r="B28" t="s">
        <v>327</v>
      </c>
      <c r="C28">
        <v>40300</v>
      </c>
      <c r="D28">
        <v>1</v>
      </c>
      <c r="E28">
        <v>21282</v>
      </c>
      <c r="F28" s="1">
        <v>44938</v>
      </c>
      <c r="G28">
        <v>1</v>
      </c>
      <c r="H28" t="s">
        <v>328</v>
      </c>
      <c r="I28" t="s">
        <v>290</v>
      </c>
      <c r="J28">
        <v>1</v>
      </c>
      <c r="K28">
        <v>0</v>
      </c>
      <c r="L28">
        <v>1</v>
      </c>
      <c r="M28" t="s">
        <v>329</v>
      </c>
      <c r="N28" s="1">
        <v>44938</v>
      </c>
      <c r="O28">
        <v>620230100093268</v>
      </c>
      <c r="P28" s="1">
        <v>44938</v>
      </c>
      <c r="Q28" t="s">
        <v>139</v>
      </c>
      <c r="R28" t="s">
        <v>140</v>
      </c>
      <c r="S28" t="s">
        <v>141</v>
      </c>
      <c r="T28">
        <v>1</v>
      </c>
      <c r="U28" t="s">
        <v>142</v>
      </c>
      <c r="Z28" s="1"/>
      <c r="AA28">
        <v>13085246091000</v>
      </c>
      <c r="AB28" t="s">
        <v>139</v>
      </c>
      <c r="AC28" t="s">
        <v>140</v>
      </c>
      <c r="AD28" t="s">
        <v>220</v>
      </c>
      <c r="AE28" t="s">
        <v>292</v>
      </c>
      <c r="AF28" t="s">
        <v>222</v>
      </c>
      <c r="AG28" t="s">
        <v>220</v>
      </c>
      <c r="AH28" t="s">
        <v>221</v>
      </c>
      <c r="AI28" t="s">
        <v>222</v>
      </c>
      <c r="AM28" t="s">
        <v>223</v>
      </c>
      <c r="AN28" t="s">
        <v>148</v>
      </c>
      <c r="AO28" t="s">
        <v>294</v>
      </c>
      <c r="AP28" t="s">
        <v>150</v>
      </c>
      <c r="AQ28">
        <v>1</v>
      </c>
      <c r="AR28">
        <v>59</v>
      </c>
      <c r="AS28" s="1">
        <v>44931</v>
      </c>
      <c r="AT28">
        <v>9</v>
      </c>
      <c r="AU28">
        <v>0</v>
      </c>
      <c r="AV28">
        <v>0</v>
      </c>
      <c r="AW28" t="s">
        <v>330</v>
      </c>
      <c r="AX28" s="1">
        <v>44914</v>
      </c>
      <c r="AY28" s="1">
        <v>44917</v>
      </c>
      <c r="BA28" s="1"/>
      <c r="BB28" t="s">
        <v>152</v>
      </c>
      <c r="BC28">
        <v>1</v>
      </c>
      <c r="BD28" t="s">
        <v>296</v>
      </c>
      <c r="BF28" s="1">
        <v>44933</v>
      </c>
      <c r="BG28">
        <v>3</v>
      </c>
      <c r="BH28" t="s">
        <v>154</v>
      </c>
      <c r="BI28">
        <v>15605</v>
      </c>
      <c r="BJ28">
        <v>333681</v>
      </c>
      <c r="BK28">
        <v>349052.52</v>
      </c>
      <c r="BL28">
        <v>333681</v>
      </c>
      <c r="BM28">
        <v>0</v>
      </c>
      <c r="BN28">
        <v>0</v>
      </c>
      <c r="BO28">
        <v>15371.52</v>
      </c>
      <c r="BP28">
        <v>2</v>
      </c>
      <c r="BQ28">
        <v>0</v>
      </c>
      <c r="BR28">
        <v>34822</v>
      </c>
      <c r="BS28">
        <v>34821</v>
      </c>
      <c r="BT28">
        <v>0</v>
      </c>
      <c r="BX28" t="s">
        <v>227</v>
      </c>
      <c r="BY28">
        <v>2</v>
      </c>
      <c r="BZ28" t="s">
        <v>228</v>
      </c>
      <c r="CA28">
        <v>56</v>
      </c>
      <c r="CB28">
        <v>217</v>
      </c>
      <c r="CC28" t="s">
        <v>330</v>
      </c>
      <c r="CD28" s="1">
        <v>44914</v>
      </c>
      <c r="CE28">
        <v>0</v>
      </c>
      <c r="CF28">
        <v>599167000</v>
      </c>
      <c r="CG28">
        <v>0</v>
      </c>
      <c r="CH28">
        <v>136175000</v>
      </c>
      <c r="CU28">
        <v>0</v>
      </c>
      <c r="CV28">
        <v>0</v>
      </c>
      <c r="CW28">
        <v>0</v>
      </c>
      <c r="CX28">
        <v>0</v>
      </c>
      <c r="CY28" t="s">
        <v>157</v>
      </c>
      <c r="CZ28">
        <v>87041037</v>
      </c>
      <c r="DA28" t="s">
        <v>331</v>
      </c>
      <c r="DB28" t="s">
        <v>19</v>
      </c>
      <c r="DC28" t="s">
        <v>325</v>
      </c>
      <c r="DD28" t="s">
        <v>332</v>
      </c>
      <c r="DE28">
        <v>1</v>
      </c>
      <c r="DF28" s="1">
        <v>44924</v>
      </c>
      <c r="DG28">
        <v>3</v>
      </c>
      <c r="DH28">
        <v>10</v>
      </c>
      <c r="DI28">
        <v>3</v>
      </c>
      <c r="DJ28" s="6">
        <v>5446964574.6000004</v>
      </c>
      <c r="DM28">
        <f>NETWORKDAYS.INTL(BF28,F28,1,Holiday!$A$2:$A$26)</f>
        <v>4</v>
      </c>
      <c r="DN28">
        <f t="shared" si="0"/>
        <v>0</v>
      </c>
    </row>
    <row r="29" spans="1:118" x14ac:dyDescent="0.25">
      <c r="A29">
        <v>28</v>
      </c>
      <c r="B29" t="s">
        <v>333</v>
      </c>
      <c r="C29">
        <v>40300</v>
      </c>
      <c r="D29">
        <v>1</v>
      </c>
      <c r="E29">
        <v>21288</v>
      </c>
      <c r="F29" s="1">
        <v>44938</v>
      </c>
      <c r="G29">
        <v>1</v>
      </c>
      <c r="H29" t="s">
        <v>334</v>
      </c>
      <c r="I29" t="s">
        <v>290</v>
      </c>
      <c r="J29">
        <v>1</v>
      </c>
      <c r="K29">
        <v>0</v>
      </c>
      <c r="L29">
        <v>1</v>
      </c>
      <c r="M29" t="s">
        <v>335</v>
      </c>
      <c r="N29" s="1">
        <v>44938</v>
      </c>
      <c r="O29">
        <v>620230100093269</v>
      </c>
      <c r="P29" s="1">
        <v>44938</v>
      </c>
      <c r="Q29" t="s">
        <v>139</v>
      </c>
      <c r="R29" t="s">
        <v>140</v>
      </c>
      <c r="S29" t="s">
        <v>141</v>
      </c>
      <c r="T29">
        <v>1</v>
      </c>
      <c r="U29" t="s">
        <v>142</v>
      </c>
      <c r="Z29" s="1"/>
      <c r="AA29">
        <v>13085246091000</v>
      </c>
      <c r="AB29" t="s">
        <v>139</v>
      </c>
      <c r="AC29" t="s">
        <v>140</v>
      </c>
      <c r="AD29" t="s">
        <v>220</v>
      </c>
      <c r="AE29" t="s">
        <v>292</v>
      </c>
      <c r="AF29" t="s">
        <v>222</v>
      </c>
      <c r="AG29" t="s">
        <v>220</v>
      </c>
      <c r="AH29" t="s">
        <v>292</v>
      </c>
      <c r="AI29" t="s">
        <v>222</v>
      </c>
      <c r="AM29" t="s">
        <v>223</v>
      </c>
      <c r="AN29" t="s">
        <v>148</v>
      </c>
      <c r="AO29" t="s">
        <v>224</v>
      </c>
      <c r="AP29" t="s">
        <v>150</v>
      </c>
      <c r="AQ29">
        <v>1</v>
      </c>
      <c r="AR29">
        <v>59</v>
      </c>
      <c r="AS29" s="1">
        <v>44931</v>
      </c>
      <c r="AT29">
        <v>13</v>
      </c>
      <c r="AU29">
        <v>0</v>
      </c>
      <c r="AV29">
        <v>0</v>
      </c>
      <c r="AW29" t="s">
        <v>336</v>
      </c>
      <c r="AX29" s="1">
        <v>44911</v>
      </c>
      <c r="AY29" s="1">
        <v>44921</v>
      </c>
      <c r="BA29" s="1"/>
      <c r="BB29" t="s">
        <v>152</v>
      </c>
      <c r="BC29">
        <v>1</v>
      </c>
      <c r="BD29" t="s">
        <v>296</v>
      </c>
      <c r="BF29" s="1">
        <v>44933</v>
      </c>
      <c r="BG29">
        <v>3</v>
      </c>
      <c r="BH29" t="s">
        <v>154</v>
      </c>
      <c r="BI29">
        <v>15605</v>
      </c>
      <c r="BJ29">
        <v>729487</v>
      </c>
      <c r="BK29">
        <v>749540.13</v>
      </c>
      <c r="BL29">
        <v>729487</v>
      </c>
      <c r="BM29">
        <v>0</v>
      </c>
      <c r="BN29">
        <v>0</v>
      </c>
      <c r="BO29">
        <v>20053.13</v>
      </c>
      <c r="BP29">
        <v>2</v>
      </c>
      <c r="BQ29">
        <v>0</v>
      </c>
      <c r="BR29">
        <v>113053</v>
      </c>
      <c r="BS29">
        <v>112543</v>
      </c>
      <c r="BT29">
        <v>0</v>
      </c>
      <c r="BX29" t="s">
        <v>227</v>
      </c>
      <c r="BY29">
        <v>9</v>
      </c>
      <c r="BZ29" t="s">
        <v>228</v>
      </c>
      <c r="CA29">
        <v>56</v>
      </c>
      <c r="CB29">
        <v>217</v>
      </c>
      <c r="CC29" t="s">
        <v>336</v>
      </c>
      <c r="CD29" s="1">
        <v>44911</v>
      </c>
      <c r="CE29">
        <v>0</v>
      </c>
      <c r="CF29">
        <v>1286624000</v>
      </c>
      <c r="CG29">
        <v>0</v>
      </c>
      <c r="CH29">
        <v>292415000</v>
      </c>
      <c r="CU29">
        <v>0</v>
      </c>
      <c r="CV29">
        <v>0</v>
      </c>
      <c r="CW29">
        <v>0</v>
      </c>
      <c r="CX29">
        <v>0</v>
      </c>
      <c r="CY29" t="s">
        <v>157</v>
      </c>
      <c r="CZ29">
        <v>84295200</v>
      </c>
      <c r="DA29" t="s">
        <v>337</v>
      </c>
      <c r="DB29" t="s">
        <v>19</v>
      </c>
      <c r="DC29" t="s">
        <v>338</v>
      </c>
      <c r="DD29" t="s">
        <v>339</v>
      </c>
      <c r="DE29">
        <v>1</v>
      </c>
      <c r="DF29" s="1">
        <v>44924</v>
      </c>
      <c r="DG29">
        <v>3</v>
      </c>
      <c r="DH29">
        <v>10</v>
      </c>
      <c r="DI29">
        <v>3</v>
      </c>
      <c r="DJ29" s="6">
        <v>11696573728.65</v>
      </c>
      <c r="DM29">
        <f>NETWORKDAYS.INTL(BF29,F29,1,Holiday!$A$2:$A$26)</f>
        <v>4</v>
      </c>
      <c r="DN29">
        <f t="shared" si="0"/>
        <v>0</v>
      </c>
    </row>
    <row r="30" spans="1:118" x14ac:dyDescent="0.25">
      <c r="A30">
        <v>29</v>
      </c>
      <c r="B30" t="s">
        <v>340</v>
      </c>
      <c r="C30">
        <v>40300</v>
      </c>
      <c r="D30">
        <v>1</v>
      </c>
      <c r="E30">
        <v>21283</v>
      </c>
      <c r="F30" s="1">
        <v>44938</v>
      </c>
      <c r="G30">
        <v>1</v>
      </c>
      <c r="H30" t="s">
        <v>341</v>
      </c>
      <c r="I30" t="s">
        <v>290</v>
      </c>
      <c r="J30">
        <v>1</v>
      </c>
      <c r="K30">
        <v>0</v>
      </c>
      <c r="L30">
        <v>1</v>
      </c>
      <c r="M30" t="s">
        <v>342</v>
      </c>
      <c r="N30" s="1">
        <v>44938</v>
      </c>
      <c r="O30">
        <v>620230100093288</v>
      </c>
      <c r="P30" s="1">
        <v>44938</v>
      </c>
      <c r="Q30" t="s">
        <v>139</v>
      </c>
      <c r="R30" t="s">
        <v>140</v>
      </c>
      <c r="S30" t="s">
        <v>141</v>
      </c>
      <c r="T30">
        <v>1</v>
      </c>
      <c r="U30" t="s">
        <v>142</v>
      </c>
      <c r="Z30" s="1"/>
      <c r="AA30">
        <v>13085246091000</v>
      </c>
      <c r="AB30" t="s">
        <v>139</v>
      </c>
      <c r="AC30" t="s">
        <v>140</v>
      </c>
      <c r="AD30" t="s">
        <v>220</v>
      </c>
      <c r="AE30" t="s">
        <v>221</v>
      </c>
      <c r="AF30" t="s">
        <v>222</v>
      </c>
      <c r="AG30" t="s">
        <v>220</v>
      </c>
      <c r="AH30" t="s">
        <v>221</v>
      </c>
      <c r="AI30" t="s">
        <v>222</v>
      </c>
      <c r="AM30" t="s">
        <v>223</v>
      </c>
      <c r="AN30" t="s">
        <v>148</v>
      </c>
      <c r="AO30" t="s">
        <v>224</v>
      </c>
      <c r="AP30" t="s">
        <v>150</v>
      </c>
      <c r="AQ30">
        <v>1</v>
      </c>
      <c r="AR30">
        <v>59</v>
      </c>
      <c r="AS30" s="1">
        <v>44931</v>
      </c>
      <c r="AT30">
        <v>14</v>
      </c>
      <c r="AU30">
        <v>0</v>
      </c>
      <c r="AV30">
        <v>0</v>
      </c>
      <c r="AW30" t="s">
        <v>343</v>
      </c>
      <c r="AX30" s="1">
        <v>44911</v>
      </c>
      <c r="AY30" s="1">
        <v>44921</v>
      </c>
      <c r="BA30" s="1"/>
      <c r="BB30" t="s">
        <v>152</v>
      </c>
      <c r="BC30">
        <v>1</v>
      </c>
      <c r="BD30" t="s">
        <v>296</v>
      </c>
      <c r="BF30" s="1">
        <v>44933</v>
      </c>
      <c r="BG30">
        <v>3</v>
      </c>
      <c r="BH30" t="s">
        <v>154</v>
      </c>
      <c r="BI30">
        <v>15605</v>
      </c>
      <c r="BJ30">
        <v>591377</v>
      </c>
      <c r="BK30">
        <v>600931.66</v>
      </c>
      <c r="BL30">
        <v>591377</v>
      </c>
      <c r="BM30">
        <v>0</v>
      </c>
      <c r="BN30">
        <v>0</v>
      </c>
      <c r="BO30">
        <v>9554.66</v>
      </c>
      <c r="BP30">
        <v>2</v>
      </c>
      <c r="BQ30">
        <v>0</v>
      </c>
      <c r="BR30">
        <v>60440</v>
      </c>
      <c r="BS30">
        <v>59720</v>
      </c>
      <c r="BT30">
        <v>0</v>
      </c>
      <c r="BX30" t="s">
        <v>227</v>
      </c>
      <c r="BY30">
        <v>6</v>
      </c>
      <c r="BZ30" t="s">
        <v>228</v>
      </c>
      <c r="CA30">
        <v>56</v>
      </c>
      <c r="CB30">
        <v>217</v>
      </c>
      <c r="CC30" t="s">
        <v>343</v>
      </c>
      <c r="CD30" s="1">
        <v>44911</v>
      </c>
      <c r="CE30">
        <v>0</v>
      </c>
      <c r="CF30">
        <v>1031530000</v>
      </c>
      <c r="CG30">
        <v>0</v>
      </c>
      <c r="CH30">
        <v>234439000</v>
      </c>
      <c r="CU30">
        <v>0</v>
      </c>
      <c r="CV30">
        <v>0</v>
      </c>
      <c r="CW30">
        <v>0</v>
      </c>
      <c r="CX30">
        <v>0</v>
      </c>
      <c r="CY30" t="s">
        <v>157</v>
      </c>
      <c r="CZ30">
        <v>84291100</v>
      </c>
      <c r="DA30" t="s">
        <v>344</v>
      </c>
      <c r="DB30" t="s">
        <v>19</v>
      </c>
      <c r="DC30" t="s">
        <v>230</v>
      </c>
      <c r="DD30" t="s">
        <v>237</v>
      </c>
      <c r="DE30">
        <v>1</v>
      </c>
      <c r="DF30" s="1">
        <v>44924</v>
      </c>
      <c r="DG30">
        <v>3</v>
      </c>
      <c r="DH30">
        <v>10</v>
      </c>
      <c r="DI30">
        <v>3</v>
      </c>
      <c r="DJ30" s="6">
        <v>9377538554.2999992</v>
      </c>
      <c r="DM30">
        <f>NETWORKDAYS.INTL(BF30,F30,1,Holiday!$A$2:$A$26)</f>
        <v>4</v>
      </c>
      <c r="DN30">
        <f t="shared" si="0"/>
        <v>0</v>
      </c>
    </row>
    <row r="31" spans="1:118" x14ac:dyDescent="0.25">
      <c r="A31">
        <v>30</v>
      </c>
      <c r="B31" t="s">
        <v>345</v>
      </c>
      <c r="C31">
        <v>40300</v>
      </c>
      <c r="D31">
        <v>1</v>
      </c>
      <c r="E31">
        <v>30205</v>
      </c>
      <c r="F31" s="1">
        <v>44943</v>
      </c>
      <c r="G31">
        <v>1</v>
      </c>
      <c r="H31" t="s">
        <v>346</v>
      </c>
      <c r="I31" t="s">
        <v>290</v>
      </c>
      <c r="J31">
        <v>1</v>
      </c>
      <c r="K31">
        <v>0</v>
      </c>
      <c r="L31">
        <v>1</v>
      </c>
      <c r="M31" t="s">
        <v>347</v>
      </c>
      <c r="N31" s="1">
        <v>44943</v>
      </c>
      <c r="O31">
        <v>620230100141415</v>
      </c>
      <c r="P31" s="1">
        <v>44943</v>
      </c>
      <c r="Q31" t="s">
        <v>139</v>
      </c>
      <c r="R31" t="s">
        <v>140</v>
      </c>
      <c r="S31" t="s">
        <v>141</v>
      </c>
      <c r="T31">
        <v>1</v>
      </c>
      <c r="U31" t="s">
        <v>142</v>
      </c>
      <c r="Z31" s="1"/>
      <c r="AA31">
        <v>13085246091000</v>
      </c>
      <c r="AB31" t="s">
        <v>139</v>
      </c>
      <c r="AC31" t="s">
        <v>140</v>
      </c>
      <c r="AD31" t="s">
        <v>220</v>
      </c>
      <c r="AE31" t="s">
        <v>221</v>
      </c>
      <c r="AF31" t="s">
        <v>222</v>
      </c>
      <c r="AG31" t="s">
        <v>220</v>
      </c>
      <c r="AH31" t="s">
        <v>221</v>
      </c>
      <c r="AI31" t="s">
        <v>222</v>
      </c>
      <c r="AM31" t="s">
        <v>223</v>
      </c>
      <c r="AN31" t="s">
        <v>148</v>
      </c>
      <c r="AO31" t="s">
        <v>224</v>
      </c>
      <c r="AP31" t="s">
        <v>150</v>
      </c>
      <c r="AQ31">
        <v>1</v>
      </c>
      <c r="AR31">
        <v>59</v>
      </c>
      <c r="AS31" s="1">
        <v>44931</v>
      </c>
      <c r="AT31">
        <v>15</v>
      </c>
      <c r="AU31">
        <v>0</v>
      </c>
      <c r="AV31">
        <v>0</v>
      </c>
      <c r="AW31" t="s">
        <v>348</v>
      </c>
      <c r="AX31" s="1">
        <v>44902</v>
      </c>
      <c r="AY31" s="1">
        <v>44921</v>
      </c>
      <c r="BA31" s="1"/>
      <c r="BB31" t="s">
        <v>152</v>
      </c>
      <c r="BC31">
        <v>1</v>
      </c>
      <c r="BD31" t="s">
        <v>296</v>
      </c>
      <c r="BF31" s="1">
        <v>44933</v>
      </c>
      <c r="BG31">
        <v>3</v>
      </c>
      <c r="BH31" t="s">
        <v>154</v>
      </c>
      <c r="BI31">
        <v>15605</v>
      </c>
      <c r="BJ31">
        <v>746750</v>
      </c>
      <c r="BK31">
        <v>759259.69</v>
      </c>
      <c r="BL31">
        <v>746750</v>
      </c>
      <c r="BM31">
        <v>0</v>
      </c>
      <c r="BN31">
        <v>0</v>
      </c>
      <c r="BO31">
        <v>12509.69</v>
      </c>
      <c r="BP31">
        <v>2</v>
      </c>
      <c r="BQ31">
        <v>0</v>
      </c>
      <c r="BR31">
        <v>71520</v>
      </c>
      <c r="BS31">
        <v>70806</v>
      </c>
      <c r="BT31">
        <v>0</v>
      </c>
      <c r="BX31" t="s">
        <v>227</v>
      </c>
      <c r="BY31">
        <v>8</v>
      </c>
      <c r="BZ31" t="s">
        <v>228</v>
      </c>
      <c r="CA31">
        <v>56</v>
      </c>
      <c r="CB31">
        <v>217</v>
      </c>
      <c r="CC31" t="s">
        <v>348</v>
      </c>
      <c r="CD31" s="1">
        <v>44902</v>
      </c>
      <c r="CE31">
        <v>0</v>
      </c>
      <c r="CF31">
        <v>1303308000</v>
      </c>
      <c r="CG31">
        <v>0</v>
      </c>
      <c r="CH31">
        <v>296207000</v>
      </c>
      <c r="CU31">
        <v>0</v>
      </c>
      <c r="CV31">
        <v>0</v>
      </c>
      <c r="CW31">
        <v>0</v>
      </c>
      <c r="CX31">
        <v>0</v>
      </c>
      <c r="CY31" t="s">
        <v>157</v>
      </c>
      <c r="CZ31">
        <v>84291100</v>
      </c>
      <c r="DA31" t="s">
        <v>349</v>
      </c>
      <c r="DB31" t="s">
        <v>19</v>
      </c>
      <c r="DC31" t="s">
        <v>230</v>
      </c>
      <c r="DD31" t="s">
        <v>350</v>
      </c>
      <c r="DE31">
        <v>1</v>
      </c>
      <c r="DF31" s="1">
        <v>44924</v>
      </c>
      <c r="DG31">
        <v>6</v>
      </c>
      <c r="DH31">
        <v>13</v>
      </c>
      <c r="DI31">
        <v>6</v>
      </c>
      <c r="DJ31" s="6">
        <v>11848247462.450001</v>
      </c>
      <c r="DM31">
        <f>NETWORKDAYS.INTL(BF31,F31,1,Holiday!$A$2:$A$26)</f>
        <v>7</v>
      </c>
      <c r="DN31">
        <f t="shared" si="0"/>
        <v>0</v>
      </c>
    </row>
    <row r="32" spans="1:118" x14ac:dyDescent="0.25">
      <c r="A32">
        <v>31</v>
      </c>
      <c r="B32" t="s">
        <v>351</v>
      </c>
      <c r="C32">
        <v>40300</v>
      </c>
      <c r="D32">
        <v>1</v>
      </c>
      <c r="E32">
        <v>21284</v>
      </c>
      <c r="F32" s="1">
        <v>44938</v>
      </c>
      <c r="G32">
        <v>1</v>
      </c>
      <c r="H32" t="s">
        <v>352</v>
      </c>
      <c r="I32" t="s">
        <v>290</v>
      </c>
      <c r="J32">
        <v>1</v>
      </c>
      <c r="K32">
        <v>0</v>
      </c>
      <c r="L32">
        <v>1</v>
      </c>
      <c r="M32" t="s">
        <v>353</v>
      </c>
      <c r="N32" s="1">
        <v>44938</v>
      </c>
      <c r="O32">
        <v>620230100093292</v>
      </c>
      <c r="P32" s="1">
        <v>44938</v>
      </c>
      <c r="Q32" t="s">
        <v>139</v>
      </c>
      <c r="R32" t="s">
        <v>140</v>
      </c>
      <c r="S32" t="s">
        <v>141</v>
      </c>
      <c r="T32">
        <v>1</v>
      </c>
      <c r="U32" t="s">
        <v>142</v>
      </c>
      <c r="Z32" s="1"/>
      <c r="AA32">
        <v>13085246091000</v>
      </c>
      <c r="AB32" t="s">
        <v>139</v>
      </c>
      <c r="AC32" t="s">
        <v>140</v>
      </c>
      <c r="AD32" t="s">
        <v>220</v>
      </c>
      <c r="AE32" t="s">
        <v>292</v>
      </c>
      <c r="AF32" t="s">
        <v>222</v>
      </c>
      <c r="AG32" t="s">
        <v>220</v>
      </c>
      <c r="AH32" t="s">
        <v>292</v>
      </c>
      <c r="AI32" t="s">
        <v>222</v>
      </c>
      <c r="AM32" t="s">
        <v>223</v>
      </c>
      <c r="AN32" t="s">
        <v>148</v>
      </c>
      <c r="AO32" t="s">
        <v>224</v>
      </c>
      <c r="AP32" t="s">
        <v>150</v>
      </c>
      <c r="AQ32">
        <v>1</v>
      </c>
      <c r="AR32">
        <v>59</v>
      </c>
      <c r="AS32" s="1">
        <v>44931</v>
      </c>
      <c r="AT32">
        <v>16</v>
      </c>
      <c r="AU32">
        <v>0</v>
      </c>
      <c r="AV32">
        <v>0</v>
      </c>
      <c r="AW32" t="s">
        <v>354</v>
      </c>
      <c r="AX32" s="1">
        <v>44911</v>
      </c>
      <c r="AY32" s="1">
        <v>44921</v>
      </c>
      <c r="BA32" s="1"/>
      <c r="BB32" t="s">
        <v>152</v>
      </c>
      <c r="BC32">
        <v>1</v>
      </c>
      <c r="BD32" t="s">
        <v>296</v>
      </c>
      <c r="BF32" s="1">
        <v>44933</v>
      </c>
      <c r="BG32">
        <v>3</v>
      </c>
      <c r="BH32" t="s">
        <v>154</v>
      </c>
      <c r="BI32">
        <v>15605</v>
      </c>
      <c r="BJ32">
        <v>449019</v>
      </c>
      <c r="BK32">
        <v>465430.82</v>
      </c>
      <c r="BL32">
        <v>449019</v>
      </c>
      <c r="BM32">
        <v>0</v>
      </c>
      <c r="BN32">
        <v>0</v>
      </c>
      <c r="BO32">
        <v>16411.82</v>
      </c>
      <c r="BP32">
        <v>2</v>
      </c>
      <c r="BQ32">
        <v>0</v>
      </c>
      <c r="BR32">
        <v>75929</v>
      </c>
      <c r="BS32">
        <v>75009</v>
      </c>
      <c r="BT32">
        <v>0</v>
      </c>
      <c r="BX32" t="s">
        <v>227</v>
      </c>
      <c r="BY32">
        <v>6</v>
      </c>
      <c r="BZ32" t="s">
        <v>228</v>
      </c>
      <c r="CA32">
        <v>56</v>
      </c>
      <c r="CB32">
        <v>217</v>
      </c>
      <c r="CC32" t="s">
        <v>354</v>
      </c>
      <c r="CD32" s="1">
        <v>44911</v>
      </c>
      <c r="CE32">
        <v>0</v>
      </c>
      <c r="CF32">
        <v>798936000</v>
      </c>
      <c r="CG32">
        <v>0</v>
      </c>
      <c r="CH32">
        <v>181577000</v>
      </c>
      <c r="CU32">
        <v>0</v>
      </c>
      <c r="CV32">
        <v>0</v>
      </c>
      <c r="CW32">
        <v>0</v>
      </c>
      <c r="CX32">
        <v>0</v>
      </c>
      <c r="CY32" t="s">
        <v>157</v>
      </c>
      <c r="CZ32">
        <v>84295200</v>
      </c>
      <c r="DA32" t="s">
        <v>355</v>
      </c>
      <c r="DB32" t="s">
        <v>19</v>
      </c>
      <c r="DC32" t="s">
        <v>356</v>
      </c>
      <c r="DD32" t="s">
        <v>357</v>
      </c>
      <c r="DE32">
        <v>1</v>
      </c>
      <c r="DF32" s="1">
        <v>44924</v>
      </c>
      <c r="DG32">
        <v>3</v>
      </c>
      <c r="DH32">
        <v>10</v>
      </c>
      <c r="DI32">
        <v>3</v>
      </c>
      <c r="DJ32" s="6">
        <v>7263047946.1000004</v>
      </c>
      <c r="DM32">
        <f>NETWORKDAYS.INTL(BF32,F32,1,Holiday!$A$2:$A$26)</f>
        <v>4</v>
      </c>
      <c r="DN32">
        <f t="shared" si="0"/>
        <v>0</v>
      </c>
    </row>
    <row r="33" spans="1:118" x14ac:dyDescent="0.25">
      <c r="A33">
        <v>32</v>
      </c>
      <c r="B33" t="s">
        <v>358</v>
      </c>
      <c r="C33">
        <v>40300</v>
      </c>
      <c r="D33">
        <v>1</v>
      </c>
      <c r="E33">
        <v>21290</v>
      </c>
      <c r="F33" s="1">
        <v>44938</v>
      </c>
      <c r="G33">
        <v>2</v>
      </c>
      <c r="H33" t="s">
        <v>359</v>
      </c>
      <c r="I33" t="s">
        <v>290</v>
      </c>
      <c r="J33">
        <v>1</v>
      </c>
      <c r="K33">
        <v>0</v>
      </c>
      <c r="L33">
        <v>1</v>
      </c>
      <c r="M33" t="s">
        <v>360</v>
      </c>
      <c r="N33" s="1">
        <v>44938</v>
      </c>
      <c r="O33">
        <v>620230100093699</v>
      </c>
      <c r="P33" s="1">
        <v>44938</v>
      </c>
      <c r="Q33" t="s">
        <v>139</v>
      </c>
      <c r="R33" t="s">
        <v>140</v>
      </c>
      <c r="S33" t="s">
        <v>141</v>
      </c>
      <c r="T33">
        <v>1</v>
      </c>
      <c r="U33" t="s">
        <v>142</v>
      </c>
      <c r="Z33" s="1"/>
      <c r="AA33">
        <v>13085246091000</v>
      </c>
      <c r="AB33" t="s">
        <v>139</v>
      </c>
      <c r="AC33" t="s">
        <v>140</v>
      </c>
      <c r="AD33" t="s">
        <v>220</v>
      </c>
      <c r="AE33" t="s">
        <v>221</v>
      </c>
      <c r="AF33" t="s">
        <v>222</v>
      </c>
      <c r="AG33" t="s">
        <v>220</v>
      </c>
      <c r="AH33" t="s">
        <v>221</v>
      </c>
      <c r="AI33" t="s">
        <v>222</v>
      </c>
      <c r="AM33" t="s">
        <v>223</v>
      </c>
      <c r="AN33" t="s">
        <v>148</v>
      </c>
      <c r="AO33" t="s">
        <v>224</v>
      </c>
      <c r="AP33" t="s">
        <v>150</v>
      </c>
      <c r="AQ33">
        <v>1</v>
      </c>
      <c r="AR33">
        <v>59</v>
      </c>
      <c r="AS33" s="1">
        <v>44931</v>
      </c>
      <c r="AT33">
        <v>17</v>
      </c>
      <c r="AU33">
        <v>0</v>
      </c>
      <c r="AV33">
        <v>0</v>
      </c>
      <c r="AW33" t="s">
        <v>361</v>
      </c>
      <c r="AX33" s="1">
        <v>44911</v>
      </c>
      <c r="AY33" s="1">
        <v>44921</v>
      </c>
      <c r="BA33" s="1"/>
      <c r="BB33" t="s">
        <v>152</v>
      </c>
      <c r="BC33">
        <v>1</v>
      </c>
      <c r="BD33" t="s">
        <v>296</v>
      </c>
      <c r="BF33" s="1">
        <v>44933</v>
      </c>
      <c r="BG33">
        <v>3</v>
      </c>
      <c r="BH33" t="s">
        <v>154</v>
      </c>
      <c r="BI33">
        <v>15605</v>
      </c>
      <c r="BJ33">
        <v>642114</v>
      </c>
      <c r="BK33">
        <v>654622.55000000005</v>
      </c>
      <c r="BL33">
        <v>642114</v>
      </c>
      <c r="BM33">
        <v>0</v>
      </c>
      <c r="BN33">
        <v>0</v>
      </c>
      <c r="BO33">
        <v>12508.55</v>
      </c>
      <c r="BP33">
        <v>2</v>
      </c>
      <c r="BQ33">
        <v>0</v>
      </c>
      <c r="BR33">
        <v>73760</v>
      </c>
      <c r="BS33">
        <v>72820</v>
      </c>
      <c r="BT33">
        <v>0</v>
      </c>
      <c r="BX33" t="s">
        <v>227</v>
      </c>
      <c r="BY33">
        <v>8</v>
      </c>
      <c r="BZ33" t="s">
        <v>228</v>
      </c>
      <c r="CA33">
        <v>56</v>
      </c>
      <c r="CB33">
        <v>217</v>
      </c>
      <c r="CC33" t="s">
        <v>361</v>
      </c>
      <c r="CD33" s="1">
        <v>44911</v>
      </c>
      <c r="CE33">
        <v>0</v>
      </c>
      <c r="CF33">
        <v>1123693000</v>
      </c>
      <c r="CG33">
        <v>0</v>
      </c>
      <c r="CH33">
        <v>255385000</v>
      </c>
      <c r="CU33">
        <v>0</v>
      </c>
      <c r="CV33">
        <v>0</v>
      </c>
      <c r="CW33">
        <v>0</v>
      </c>
      <c r="CX33">
        <v>0</v>
      </c>
      <c r="CY33" t="s">
        <v>157</v>
      </c>
      <c r="CZ33">
        <v>84291100</v>
      </c>
      <c r="DA33" t="s">
        <v>362</v>
      </c>
      <c r="DB33" t="s">
        <v>19</v>
      </c>
      <c r="DC33" t="s">
        <v>363</v>
      </c>
      <c r="DD33" t="s">
        <v>364</v>
      </c>
      <c r="DE33">
        <v>1</v>
      </c>
      <c r="DF33" s="1">
        <v>44924</v>
      </c>
      <c r="DG33">
        <v>3</v>
      </c>
      <c r="DH33">
        <v>10</v>
      </c>
      <c r="DI33">
        <v>3</v>
      </c>
      <c r="DJ33" s="6">
        <v>10215384892.75</v>
      </c>
      <c r="DM33">
        <f>NETWORKDAYS.INTL(BF33,F33,1,Holiday!$A$2:$A$26)</f>
        <v>4</v>
      </c>
      <c r="DN33">
        <f t="shared" si="0"/>
        <v>0</v>
      </c>
    </row>
    <row r="34" spans="1:118" x14ac:dyDescent="0.25">
      <c r="A34">
        <v>33</v>
      </c>
      <c r="B34" t="s">
        <v>365</v>
      </c>
      <c r="C34">
        <v>40300</v>
      </c>
      <c r="D34">
        <v>1</v>
      </c>
      <c r="E34">
        <v>21289</v>
      </c>
      <c r="F34" s="1">
        <v>44938</v>
      </c>
      <c r="G34">
        <v>1</v>
      </c>
      <c r="H34" t="s">
        <v>366</v>
      </c>
      <c r="I34" t="s">
        <v>290</v>
      </c>
      <c r="J34">
        <v>1</v>
      </c>
      <c r="K34">
        <v>0</v>
      </c>
      <c r="L34">
        <v>1</v>
      </c>
      <c r="M34" t="s">
        <v>367</v>
      </c>
      <c r="N34" s="1">
        <v>44938</v>
      </c>
      <c r="O34">
        <v>620230100093338</v>
      </c>
      <c r="P34" s="1">
        <v>44938</v>
      </c>
      <c r="Q34" t="s">
        <v>139</v>
      </c>
      <c r="R34" t="s">
        <v>140</v>
      </c>
      <c r="S34" t="s">
        <v>141</v>
      </c>
      <c r="T34">
        <v>1</v>
      </c>
      <c r="U34" t="s">
        <v>142</v>
      </c>
      <c r="Z34" s="1"/>
      <c r="AA34">
        <v>13085246091000</v>
      </c>
      <c r="AB34" t="s">
        <v>139</v>
      </c>
      <c r="AC34" t="s">
        <v>140</v>
      </c>
      <c r="AD34" t="s">
        <v>220</v>
      </c>
      <c r="AE34" t="s">
        <v>221</v>
      </c>
      <c r="AF34" t="s">
        <v>222</v>
      </c>
      <c r="AG34" t="s">
        <v>220</v>
      </c>
      <c r="AH34" t="s">
        <v>221</v>
      </c>
      <c r="AI34" t="s">
        <v>222</v>
      </c>
      <c r="AM34" t="s">
        <v>223</v>
      </c>
      <c r="AN34" t="s">
        <v>148</v>
      </c>
      <c r="AO34" t="s">
        <v>224</v>
      </c>
      <c r="AP34" t="s">
        <v>150</v>
      </c>
      <c r="AQ34">
        <v>1</v>
      </c>
      <c r="AR34">
        <v>59</v>
      </c>
      <c r="AS34" s="1">
        <v>44931</v>
      </c>
      <c r="AT34">
        <v>18</v>
      </c>
      <c r="AU34">
        <v>0</v>
      </c>
      <c r="AV34">
        <v>0</v>
      </c>
      <c r="AW34" t="s">
        <v>368</v>
      </c>
      <c r="AX34" s="1">
        <v>44911</v>
      </c>
      <c r="AY34" s="1">
        <v>44921</v>
      </c>
      <c r="BA34" s="1"/>
      <c r="BB34" t="s">
        <v>152</v>
      </c>
      <c r="BC34">
        <v>1</v>
      </c>
      <c r="BD34" t="s">
        <v>296</v>
      </c>
      <c r="BF34" s="1">
        <v>44933</v>
      </c>
      <c r="BG34">
        <v>3</v>
      </c>
      <c r="BH34" t="s">
        <v>154</v>
      </c>
      <c r="BI34">
        <v>15605</v>
      </c>
      <c r="BJ34">
        <v>340714</v>
      </c>
      <c r="BK34">
        <v>346968.27</v>
      </c>
      <c r="BL34">
        <v>340714</v>
      </c>
      <c r="BM34">
        <v>0</v>
      </c>
      <c r="BN34">
        <v>0</v>
      </c>
      <c r="BO34">
        <v>6254.27</v>
      </c>
      <c r="BP34">
        <v>2</v>
      </c>
      <c r="BQ34">
        <v>0</v>
      </c>
      <c r="BR34">
        <v>36880</v>
      </c>
      <c r="BS34">
        <v>36410</v>
      </c>
      <c r="BT34">
        <v>0</v>
      </c>
      <c r="BX34" t="s">
        <v>227</v>
      </c>
      <c r="BY34">
        <v>4</v>
      </c>
      <c r="BZ34" t="s">
        <v>228</v>
      </c>
      <c r="CA34">
        <v>56</v>
      </c>
      <c r="CB34">
        <v>217</v>
      </c>
      <c r="CC34" t="s">
        <v>368</v>
      </c>
      <c r="CD34" s="1">
        <v>44911</v>
      </c>
      <c r="CE34">
        <v>0</v>
      </c>
      <c r="CF34">
        <v>595589000</v>
      </c>
      <c r="CG34">
        <v>0</v>
      </c>
      <c r="CH34">
        <v>135361000</v>
      </c>
      <c r="CU34">
        <v>0</v>
      </c>
      <c r="CV34">
        <v>0</v>
      </c>
      <c r="CW34">
        <v>0</v>
      </c>
      <c r="CX34">
        <v>0</v>
      </c>
      <c r="CY34" t="s">
        <v>157</v>
      </c>
      <c r="CZ34">
        <v>84291100</v>
      </c>
      <c r="DA34" t="s">
        <v>369</v>
      </c>
      <c r="DB34" t="s">
        <v>19</v>
      </c>
      <c r="DC34" t="s">
        <v>363</v>
      </c>
      <c r="DD34" t="s">
        <v>370</v>
      </c>
      <c r="DE34">
        <v>1</v>
      </c>
      <c r="DF34" s="1">
        <v>44924</v>
      </c>
      <c r="DG34">
        <v>3</v>
      </c>
      <c r="DH34">
        <v>10</v>
      </c>
      <c r="DI34">
        <v>3</v>
      </c>
      <c r="DJ34" s="6">
        <v>5414439853.3500004</v>
      </c>
      <c r="DM34">
        <f>NETWORKDAYS.INTL(BF34,F34,1,Holiday!$A$2:$A$26)</f>
        <v>4</v>
      </c>
      <c r="DN34">
        <f t="shared" si="0"/>
        <v>0</v>
      </c>
    </row>
    <row r="35" spans="1:118" x14ac:dyDescent="0.25">
      <c r="A35">
        <v>34</v>
      </c>
      <c r="B35" t="s">
        <v>371</v>
      </c>
      <c r="C35">
        <v>40300</v>
      </c>
      <c r="D35">
        <v>1</v>
      </c>
      <c r="E35">
        <v>21285</v>
      </c>
      <c r="F35" s="1">
        <v>44938</v>
      </c>
      <c r="G35">
        <v>1</v>
      </c>
      <c r="H35" t="s">
        <v>372</v>
      </c>
      <c r="I35" t="s">
        <v>290</v>
      </c>
      <c r="J35">
        <v>1</v>
      </c>
      <c r="K35">
        <v>0</v>
      </c>
      <c r="L35">
        <v>1</v>
      </c>
      <c r="M35" t="s">
        <v>373</v>
      </c>
      <c r="N35" s="1">
        <v>44938</v>
      </c>
      <c r="O35">
        <v>620230100093584</v>
      </c>
      <c r="P35" s="1">
        <v>44938</v>
      </c>
      <c r="Q35" t="s">
        <v>139</v>
      </c>
      <c r="R35" t="s">
        <v>140</v>
      </c>
      <c r="S35" t="s">
        <v>141</v>
      </c>
      <c r="T35">
        <v>1</v>
      </c>
      <c r="U35" t="s">
        <v>142</v>
      </c>
      <c r="Z35" s="1"/>
      <c r="AA35">
        <v>13085246091000</v>
      </c>
      <c r="AB35" t="s">
        <v>139</v>
      </c>
      <c r="AC35" t="s">
        <v>140</v>
      </c>
      <c r="AD35" t="s">
        <v>220</v>
      </c>
      <c r="AE35" t="s">
        <v>221</v>
      </c>
      <c r="AF35" t="s">
        <v>222</v>
      </c>
      <c r="AG35" t="s">
        <v>220</v>
      </c>
      <c r="AH35" t="s">
        <v>221</v>
      </c>
      <c r="AI35" t="s">
        <v>222</v>
      </c>
      <c r="AM35" t="s">
        <v>223</v>
      </c>
      <c r="AN35" t="s">
        <v>148</v>
      </c>
      <c r="AO35" t="s">
        <v>224</v>
      </c>
      <c r="AP35" t="s">
        <v>150</v>
      </c>
      <c r="AQ35">
        <v>1</v>
      </c>
      <c r="AR35">
        <v>59</v>
      </c>
      <c r="AS35" s="1">
        <v>44931</v>
      </c>
      <c r="AT35">
        <v>19</v>
      </c>
      <c r="AU35">
        <v>0</v>
      </c>
      <c r="AV35">
        <v>0</v>
      </c>
      <c r="AW35" t="s">
        <v>374</v>
      </c>
      <c r="AX35" s="1">
        <v>44911</v>
      </c>
      <c r="AY35" s="1">
        <v>44921</v>
      </c>
      <c r="BA35" s="1"/>
      <c r="BB35" t="s">
        <v>152</v>
      </c>
      <c r="BC35">
        <v>1</v>
      </c>
      <c r="BD35" t="s">
        <v>296</v>
      </c>
      <c r="BF35" s="1">
        <v>44933</v>
      </c>
      <c r="BG35">
        <v>3</v>
      </c>
      <c r="BH35" t="s">
        <v>154</v>
      </c>
      <c r="BI35">
        <v>15605</v>
      </c>
      <c r="BJ35">
        <v>340714</v>
      </c>
      <c r="BK35">
        <v>346968.27</v>
      </c>
      <c r="BL35">
        <v>340714</v>
      </c>
      <c r="BM35">
        <v>0</v>
      </c>
      <c r="BN35">
        <v>0</v>
      </c>
      <c r="BO35">
        <v>6254.27</v>
      </c>
      <c r="BP35">
        <v>2</v>
      </c>
      <c r="BQ35">
        <v>0</v>
      </c>
      <c r="BR35">
        <v>36880</v>
      </c>
      <c r="BS35">
        <v>36410</v>
      </c>
      <c r="BT35">
        <v>0</v>
      </c>
      <c r="BX35" t="s">
        <v>227</v>
      </c>
      <c r="BY35">
        <v>4</v>
      </c>
      <c r="BZ35" t="s">
        <v>228</v>
      </c>
      <c r="CA35">
        <v>56</v>
      </c>
      <c r="CB35">
        <v>217</v>
      </c>
      <c r="CC35" t="s">
        <v>374</v>
      </c>
      <c r="CD35" s="1">
        <v>44911</v>
      </c>
      <c r="CE35">
        <v>0</v>
      </c>
      <c r="CF35">
        <v>595589000</v>
      </c>
      <c r="CG35">
        <v>0</v>
      </c>
      <c r="CH35">
        <v>135361000</v>
      </c>
      <c r="CU35">
        <v>0</v>
      </c>
      <c r="CV35">
        <v>0</v>
      </c>
      <c r="CW35">
        <v>0</v>
      </c>
      <c r="CX35">
        <v>0</v>
      </c>
      <c r="CY35" t="s">
        <v>157</v>
      </c>
      <c r="CZ35">
        <v>84291100</v>
      </c>
      <c r="DA35" t="s">
        <v>375</v>
      </c>
      <c r="DB35" t="s">
        <v>19</v>
      </c>
      <c r="DC35" t="s">
        <v>363</v>
      </c>
      <c r="DD35" t="s">
        <v>370</v>
      </c>
      <c r="DE35">
        <v>1</v>
      </c>
      <c r="DF35" s="1">
        <v>44924</v>
      </c>
      <c r="DG35">
        <v>3</v>
      </c>
      <c r="DH35">
        <v>10</v>
      </c>
      <c r="DI35">
        <v>3</v>
      </c>
      <c r="DJ35" s="6">
        <v>5414439853.3500004</v>
      </c>
      <c r="DM35">
        <f>NETWORKDAYS.INTL(BF35,F35,1,Holiday!$A$2:$A$26)</f>
        <v>4</v>
      </c>
      <c r="DN35">
        <f t="shared" si="0"/>
        <v>0</v>
      </c>
    </row>
    <row r="36" spans="1:118" x14ac:dyDescent="0.25">
      <c r="A36">
        <v>35</v>
      </c>
      <c r="B36" t="s">
        <v>376</v>
      </c>
      <c r="C36">
        <v>40300</v>
      </c>
      <c r="D36">
        <v>1</v>
      </c>
      <c r="E36">
        <v>21286</v>
      </c>
      <c r="F36" s="1">
        <v>44938</v>
      </c>
      <c r="G36">
        <v>1</v>
      </c>
      <c r="H36" t="s">
        <v>377</v>
      </c>
      <c r="I36" t="s">
        <v>290</v>
      </c>
      <c r="J36">
        <v>1</v>
      </c>
      <c r="K36">
        <v>0</v>
      </c>
      <c r="L36">
        <v>1</v>
      </c>
      <c r="M36" t="s">
        <v>378</v>
      </c>
      <c r="N36" s="1">
        <v>44938</v>
      </c>
      <c r="O36">
        <v>620230100095265</v>
      </c>
      <c r="P36" s="1">
        <v>44938</v>
      </c>
      <c r="Q36" t="s">
        <v>139</v>
      </c>
      <c r="R36" t="s">
        <v>140</v>
      </c>
      <c r="S36" t="s">
        <v>141</v>
      </c>
      <c r="T36">
        <v>1</v>
      </c>
      <c r="U36" t="s">
        <v>142</v>
      </c>
      <c r="Z36" s="1"/>
      <c r="AA36">
        <v>13085246091000</v>
      </c>
      <c r="AB36" t="s">
        <v>139</v>
      </c>
      <c r="AC36" t="s">
        <v>140</v>
      </c>
      <c r="AD36" t="s">
        <v>220</v>
      </c>
      <c r="AE36" t="s">
        <v>292</v>
      </c>
      <c r="AF36" t="s">
        <v>222</v>
      </c>
      <c r="AG36" t="s">
        <v>220</v>
      </c>
      <c r="AH36" t="s">
        <v>292</v>
      </c>
      <c r="AI36" t="s">
        <v>222</v>
      </c>
      <c r="AM36" t="s">
        <v>223</v>
      </c>
      <c r="AN36" t="s">
        <v>148</v>
      </c>
      <c r="AO36" t="s">
        <v>224</v>
      </c>
      <c r="AP36" t="s">
        <v>150</v>
      </c>
      <c r="AQ36">
        <v>1</v>
      </c>
      <c r="AR36">
        <v>59</v>
      </c>
      <c r="AS36" s="1">
        <v>44931</v>
      </c>
      <c r="AT36">
        <v>20</v>
      </c>
      <c r="AU36">
        <v>0</v>
      </c>
      <c r="AV36">
        <v>0</v>
      </c>
      <c r="AW36" t="s">
        <v>379</v>
      </c>
      <c r="AX36" s="1">
        <v>44911</v>
      </c>
      <c r="AY36" s="1">
        <v>44921</v>
      </c>
      <c r="BA36" s="1"/>
      <c r="BB36" t="s">
        <v>152</v>
      </c>
      <c r="BC36">
        <v>1</v>
      </c>
      <c r="BD36" t="s">
        <v>296</v>
      </c>
      <c r="BF36" s="1">
        <v>44933</v>
      </c>
      <c r="BG36">
        <v>3</v>
      </c>
      <c r="BH36" t="s">
        <v>154</v>
      </c>
      <c r="BI36">
        <v>15605</v>
      </c>
      <c r="BJ36">
        <v>729487</v>
      </c>
      <c r="BK36">
        <v>749540.13</v>
      </c>
      <c r="BL36">
        <v>729487</v>
      </c>
      <c r="BM36">
        <v>0</v>
      </c>
      <c r="BN36">
        <v>0</v>
      </c>
      <c r="BO36">
        <v>20053.13</v>
      </c>
      <c r="BP36">
        <v>2</v>
      </c>
      <c r="BQ36">
        <v>0</v>
      </c>
      <c r="BR36">
        <v>113053</v>
      </c>
      <c r="BS36">
        <v>112543</v>
      </c>
      <c r="BT36">
        <v>0</v>
      </c>
      <c r="BX36" t="s">
        <v>227</v>
      </c>
      <c r="BY36">
        <v>9</v>
      </c>
      <c r="BZ36" t="s">
        <v>228</v>
      </c>
      <c r="CA36">
        <v>56</v>
      </c>
      <c r="CB36">
        <v>217</v>
      </c>
      <c r="CC36" t="s">
        <v>379</v>
      </c>
      <c r="CD36" s="1">
        <v>44911</v>
      </c>
      <c r="CE36">
        <v>0</v>
      </c>
      <c r="CF36">
        <v>1286624000</v>
      </c>
      <c r="CG36">
        <v>0</v>
      </c>
      <c r="CH36">
        <v>292415000</v>
      </c>
      <c r="CU36">
        <v>0</v>
      </c>
      <c r="CV36">
        <v>0</v>
      </c>
      <c r="CW36">
        <v>0</v>
      </c>
      <c r="CX36">
        <v>0</v>
      </c>
      <c r="CY36" t="s">
        <v>157</v>
      </c>
      <c r="CZ36">
        <v>84295200</v>
      </c>
      <c r="DA36" t="s">
        <v>380</v>
      </c>
      <c r="DB36" t="s">
        <v>19</v>
      </c>
      <c r="DC36" t="s">
        <v>338</v>
      </c>
      <c r="DD36" t="s">
        <v>381</v>
      </c>
      <c r="DE36">
        <v>1</v>
      </c>
      <c r="DF36" s="1">
        <v>44924</v>
      </c>
      <c r="DG36">
        <v>3</v>
      </c>
      <c r="DH36">
        <v>10</v>
      </c>
      <c r="DI36">
        <v>3</v>
      </c>
      <c r="DJ36" s="6">
        <v>11696573728.65</v>
      </c>
      <c r="DM36">
        <f>NETWORKDAYS.INTL(BF36,F36,1,Holiday!$A$2:$A$26)</f>
        <v>4</v>
      </c>
      <c r="DN36">
        <f t="shared" si="0"/>
        <v>0</v>
      </c>
    </row>
    <row r="37" spans="1:118" x14ac:dyDescent="0.25">
      <c r="A37">
        <v>36</v>
      </c>
      <c r="B37" t="s">
        <v>382</v>
      </c>
      <c r="C37">
        <v>40300</v>
      </c>
      <c r="D37">
        <v>1</v>
      </c>
      <c r="E37">
        <v>23471</v>
      </c>
      <c r="F37" s="1">
        <v>44939</v>
      </c>
      <c r="G37">
        <v>6</v>
      </c>
      <c r="H37" t="s">
        <v>383</v>
      </c>
      <c r="I37" t="s">
        <v>384</v>
      </c>
      <c r="J37">
        <v>1</v>
      </c>
      <c r="K37">
        <v>0</v>
      </c>
      <c r="L37">
        <v>1</v>
      </c>
      <c r="M37" t="s">
        <v>385</v>
      </c>
      <c r="N37" s="1">
        <v>44939</v>
      </c>
      <c r="O37">
        <v>620230100109383</v>
      </c>
      <c r="P37" s="1">
        <v>44939</v>
      </c>
      <c r="Q37" t="s">
        <v>139</v>
      </c>
      <c r="R37" t="s">
        <v>140</v>
      </c>
      <c r="S37" t="s">
        <v>141</v>
      </c>
      <c r="T37">
        <v>1</v>
      </c>
      <c r="U37" t="s">
        <v>142</v>
      </c>
      <c r="Z37" s="1"/>
      <c r="AA37">
        <v>13085246091000</v>
      </c>
      <c r="AB37" t="s">
        <v>139</v>
      </c>
      <c r="AC37" t="s">
        <v>140</v>
      </c>
      <c r="AD37" t="s">
        <v>220</v>
      </c>
      <c r="AE37" t="s">
        <v>292</v>
      </c>
      <c r="AF37" t="s">
        <v>222</v>
      </c>
      <c r="AG37" t="s">
        <v>220</v>
      </c>
      <c r="AH37" t="s">
        <v>293</v>
      </c>
      <c r="AI37" t="s">
        <v>222</v>
      </c>
      <c r="AM37" t="s">
        <v>223</v>
      </c>
      <c r="AN37" t="s">
        <v>148</v>
      </c>
      <c r="AO37" t="s">
        <v>294</v>
      </c>
      <c r="AP37" t="s">
        <v>150</v>
      </c>
      <c r="AQ37">
        <v>1</v>
      </c>
      <c r="AR37">
        <v>134</v>
      </c>
      <c r="AS37" s="1">
        <v>44936</v>
      </c>
      <c r="AT37">
        <v>30</v>
      </c>
      <c r="AU37">
        <v>0</v>
      </c>
      <c r="AV37">
        <v>0</v>
      </c>
      <c r="AW37" t="s">
        <v>386</v>
      </c>
      <c r="AX37" s="1">
        <v>44902</v>
      </c>
      <c r="AY37" s="1">
        <v>44915</v>
      </c>
      <c r="BA37" s="1"/>
      <c r="BB37" t="s">
        <v>152</v>
      </c>
      <c r="BC37">
        <v>1</v>
      </c>
      <c r="BD37" t="s">
        <v>387</v>
      </c>
      <c r="BF37" s="1">
        <v>44937</v>
      </c>
      <c r="BG37">
        <v>3</v>
      </c>
      <c r="BH37" t="s">
        <v>154</v>
      </c>
      <c r="BI37">
        <v>15605</v>
      </c>
      <c r="BJ37">
        <v>4111620</v>
      </c>
      <c r="BK37">
        <v>4250489.8099999996</v>
      </c>
      <c r="BL37">
        <v>4111620</v>
      </c>
      <c r="BM37">
        <v>0</v>
      </c>
      <c r="BN37">
        <v>0</v>
      </c>
      <c r="BO37">
        <v>138869.81</v>
      </c>
      <c r="BP37">
        <v>2</v>
      </c>
      <c r="BQ37">
        <v>0</v>
      </c>
      <c r="BR37">
        <v>336606</v>
      </c>
      <c r="BS37">
        <v>336024</v>
      </c>
      <c r="BT37">
        <v>0</v>
      </c>
      <c r="BX37" t="s">
        <v>227</v>
      </c>
      <c r="BY37">
        <v>18</v>
      </c>
      <c r="BZ37" t="s">
        <v>228</v>
      </c>
      <c r="CA37">
        <v>56</v>
      </c>
      <c r="CB37">
        <v>217</v>
      </c>
      <c r="CC37" t="s">
        <v>386</v>
      </c>
      <c r="CD37" s="1">
        <v>44902</v>
      </c>
      <c r="CE37">
        <v>0</v>
      </c>
      <c r="CF37">
        <v>7296179000</v>
      </c>
      <c r="CG37">
        <v>0</v>
      </c>
      <c r="CH37">
        <v>1658223000</v>
      </c>
      <c r="CU37">
        <v>0</v>
      </c>
      <c r="CV37">
        <v>0</v>
      </c>
      <c r="CW37">
        <v>0</v>
      </c>
      <c r="CX37">
        <v>0</v>
      </c>
      <c r="CY37" t="s">
        <v>182</v>
      </c>
      <c r="CZ37">
        <v>87041037</v>
      </c>
      <c r="DA37" t="s">
        <v>388</v>
      </c>
      <c r="DB37" t="s">
        <v>19</v>
      </c>
      <c r="DC37" t="s">
        <v>298</v>
      </c>
      <c r="DD37" t="s">
        <v>299</v>
      </c>
      <c r="DE37">
        <v>1</v>
      </c>
      <c r="DF37" s="1">
        <v>44924</v>
      </c>
      <c r="DG37">
        <v>2</v>
      </c>
      <c r="DH37">
        <v>11</v>
      </c>
      <c r="DI37">
        <v>2</v>
      </c>
      <c r="DJ37" s="6">
        <v>66328893485.050003</v>
      </c>
      <c r="DM37">
        <f>NETWORKDAYS.INTL(BF37,F37,1,Holiday!$A$2:$A$26)</f>
        <v>3</v>
      </c>
      <c r="DN37">
        <f t="shared" si="0"/>
        <v>0</v>
      </c>
    </row>
    <row r="38" spans="1:118" x14ac:dyDescent="0.25">
      <c r="A38">
        <v>37</v>
      </c>
      <c r="B38" t="s">
        <v>389</v>
      </c>
      <c r="C38">
        <v>40300</v>
      </c>
      <c r="D38">
        <v>1</v>
      </c>
      <c r="E38">
        <v>24367</v>
      </c>
      <c r="F38" s="1">
        <v>44941</v>
      </c>
      <c r="G38">
        <v>1</v>
      </c>
      <c r="H38" t="s">
        <v>390</v>
      </c>
      <c r="I38" t="s">
        <v>384</v>
      </c>
      <c r="J38">
        <v>1</v>
      </c>
      <c r="K38">
        <v>0</v>
      </c>
      <c r="L38">
        <v>1</v>
      </c>
      <c r="M38" t="s">
        <v>391</v>
      </c>
      <c r="N38" s="1">
        <v>44941</v>
      </c>
      <c r="O38">
        <v>620230100112884</v>
      </c>
      <c r="P38" s="1">
        <v>44940</v>
      </c>
      <c r="Q38" t="s">
        <v>139</v>
      </c>
      <c r="R38" t="s">
        <v>140</v>
      </c>
      <c r="S38" t="s">
        <v>141</v>
      </c>
      <c r="T38">
        <v>1</v>
      </c>
      <c r="U38" t="s">
        <v>142</v>
      </c>
      <c r="Z38" s="1"/>
      <c r="AA38">
        <v>13085246091000</v>
      </c>
      <c r="AB38" t="s">
        <v>139</v>
      </c>
      <c r="AC38" t="s">
        <v>140</v>
      </c>
      <c r="AD38" t="s">
        <v>220</v>
      </c>
      <c r="AE38" t="s">
        <v>221</v>
      </c>
      <c r="AF38" t="s">
        <v>222</v>
      </c>
      <c r="AG38" t="s">
        <v>220</v>
      </c>
      <c r="AH38" t="s">
        <v>221</v>
      </c>
      <c r="AI38" t="s">
        <v>222</v>
      </c>
      <c r="AM38" t="s">
        <v>223</v>
      </c>
      <c r="AN38" t="s">
        <v>148</v>
      </c>
      <c r="AO38" t="s">
        <v>294</v>
      </c>
      <c r="AP38" t="s">
        <v>150</v>
      </c>
      <c r="AQ38">
        <v>1</v>
      </c>
      <c r="AR38">
        <v>134</v>
      </c>
      <c r="AS38" s="1">
        <v>44936</v>
      </c>
      <c r="AT38">
        <v>31</v>
      </c>
      <c r="AU38">
        <v>0</v>
      </c>
      <c r="AV38">
        <v>0</v>
      </c>
      <c r="AW38" t="s">
        <v>392</v>
      </c>
      <c r="AX38" s="1">
        <v>44902</v>
      </c>
      <c r="AY38" s="1">
        <v>44915</v>
      </c>
      <c r="BA38" s="1"/>
      <c r="BB38" t="s">
        <v>152</v>
      </c>
      <c r="BC38">
        <v>1</v>
      </c>
      <c r="BD38" t="s">
        <v>387</v>
      </c>
      <c r="BF38" s="1">
        <v>44937</v>
      </c>
      <c r="BG38">
        <v>3</v>
      </c>
      <c r="BH38" t="s">
        <v>154</v>
      </c>
      <c r="BI38">
        <v>15605</v>
      </c>
      <c r="BJ38">
        <v>438743</v>
      </c>
      <c r="BK38">
        <v>453387.1</v>
      </c>
      <c r="BL38">
        <v>438743</v>
      </c>
      <c r="BM38">
        <v>0</v>
      </c>
      <c r="BN38">
        <v>0</v>
      </c>
      <c r="BO38">
        <v>14644.1</v>
      </c>
      <c r="BP38">
        <v>2</v>
      </c>
      <c r="BQ38">
        <v>0</v>
      </c>
      <c r="BR38">
        <v>36370</v>
      </c>
      <c r="BS38">
        <v>36270</v>
      </c>
      <c r="BT38">
        <v>0</v>
      </c>
      <c r="BX38" t="s">
        <v>227</v>
      </c>
      <c r="BY38">
        <v>2</v>
      </c>
      <c r="BZ38" t="s">
        <v>228</v>
      </c>
      <c r="CA38">
        <v>56</v>
      </c>
      <c r="CB38">
        <v>217</v>
      </c>
      <c r="CC38" t="s">
        <v>392</v>
      </c>
      <c r="CD38" s="1">
        <v>44902</v>
      </c>
      <c r="CE38">
        <v>0</v>
      </c>
      <c r="CF38">
        <v>778262000</v>
      </c>
      <c r="CG38">
        <v>0</v>
      </c>
      <c r="CH38">
        <v>176878000</v>
      </c>
      <c r="CU38">
        <v>0</v>
      </c>
      <c r="CV38">
        <v>0</v>
      </c>
      <c r="CW38">
        <v>0</v>
      </c>
      <c r="CX38">
        <v>0</v>
      </c>
      <c r="CY38" t="s">
        <v>182</v>
      </c>
      <c r="CZ38">
        <v>87041037</v>
      </c>
      <c r="DA38" t="s">
        <v>393</v>
      </c>
      <c r="DB38" t="s">
        <v>19</v>
      </c>
      <c r="DC38" t="s">
        <v>394</v>
      </c>
      <c r="DD38" t="s">
        <v>395</v>
      </c>
      <c r="DE38">
        <v>1</v>
      </c>
      <c r="DF38" s="1">
        <v>44924</v>
      </c>
      <c r="DG38">
        <v>3</v>
      </c>
      <c r="DH38">
        <v>12</v>
      </c>
      <c r="DI38">
        <v>3</v>
      </c>
      <c r="DJ38" s="6">
        <v>7075105695.5</v>
      </c>
      <c r="DM38">
        <f>NETWORKDAYS.INTL(BF38,F38,1,Holiday!$A$2:$A$26)</f>
        <v>3</v>
      </c>
      <c r="DN38">
        <f t="shared" si="0"/>
        <v>1</v>
      </c>
    </row>
    <row r="39" spans="1:118" x14ac:dyDescent="0.25">
      <c r="A39">
        <v>38</v>
      </c>
      <c r="B39" t="s">
        <v>396</v>
      </c>
      <c r="C39">
        <v>40300</v>
      </c>
      <c r="D39">
        <v>1</v>
      </c>
      <c r="E39">
        <v>24368</v>
      </c>
      <c r="F39" s="1">
        <v>44941</v>
      </c>
      <c r="G39">
        <v>2</v>
      </c>
      <c r="H39" t="s">
        <v>397</v>
      </c>
      <c r="I39" t="s">
        <v>384</v>
      </c>
      <c r="J39">
        <v>1</v>
      </c>
      <c r="K39">
        <v>0</v>
      </c>
      <c r="L39">
        <v>1</v>
      </c>
      <c r="M39" t="s">
        <v>398</v>
      </c>
      <c r="N39" s="1">
        <v>44941</v>
      </c>
      <c r="O39">
        <v>620230100112885</v>
      </c>
      <c r="P39" s="1">
        <v>44940</v>
      </c>
      <c r="Q39" t="s">
        <v>139</v>
      </c>
      <c r="R39" t="s">
        <v>140</v>
      </c>
      <c r="S39" t="s">
        <v>141</v>
      </c>
      <c r="T39">
        <v>1</v>
      </c>
      <c r="U39" t="s">
        <v>142</v>
      </c>
      <c r="Z39" s="1"/>
      <c r="AA39">
        <v>13085246091000</v>
      </c>
      <c r="AB39" t="s">
        <v>139</v>
      </c>
      <c r="AC39" t="s">
        <v>140</v>
      </c>
      <c r="AD39" t="s">
        <v>220</v>
      </c>
      <c r="AE39" t="s">
        <v>221</v>
      </c>
      <c r="AF39" t="s">
        <v>222</v>
      </c>
      <c r="AG39" t="s">
        <v>220</v>
      </c>
      <c r="AH39" t="s">
        <v>221</v>
      </c>
      <c r="AI39" t="s">
        <v>222</v>
      </c>
      <c r="AM39" t="s">
        <v>223</v>
      </c>
      <c r="AN39" t="s">
        <v>148</v>
      </c>
      <c r="AO39" t="s">
        <v>294</v>
      </c>
      <c r="AP39" t="s">
        <v>150</v>
      </c>
      <c r="AQ39">
        <v>1</v>
      </c>
      <c r="AR39">
        <v>134</v>
      </c>
      <c r="AS39" s="1">
        <v>44936</v>
      </c>
      <c r="AT39">
        <v>32</v>
      </c>
      <c r="AU39">
        <v>0</v>
      </c>
      <c r="AV39">
        <v>0</v>
      </c>
      <c r="AW39" t="s">
        <v>399</v>
      </c>
      <c r="AX39" s="1">
        <v>44902</v>
      </c>
      <c r="AY39" s="1">
        <v>44915</v>
      </c>
      <c r="BA39" s="1"/>
      <c r="BB39" t="s">
        <v>152</v>
      </c>
      <c r="BC39">
        <v>1</v>
      </c>
      <c r="BD39" t="s">
        <v>387</v>
      </c>
      <c r="BF39" s="1">
        <v>44937</v>
      </c>
      <c r="BG39">
        <v>3</v>
      </c>
      <c r="BH39" t="s">
        <v>154</v>
      </c>
      <c r="BI39">
        <v>15605</v>
      </c>
      <c r="BJ39">
        <v>877486</v>
      </c>
      <c r="BK39">
        <v>906774.21</v>
      </c>
      <c r="BL39">
        <v>877486</v>
      </c>
      <c r="BM39">
        <v>0</v>
      </c>
      <c r="BN39">
        <v>0</v>
      </c>
      <c r="BO39">
        <v>29288.21</v>
      </c>
      <c r="BP39">
        <v>2</v>
      </c>
      <c r="BQ39">
        <v>0</v>
      </c>
      <c r="BR39">
        <v>72740</v>
      </c>
      <c r="BS39">
        <v>72540</v>
      </c>
      <c r="BT39">
        <v>0</v>
      </c>
      <c r="BX39" t="s">
        <v>227</v>
      </c>
      <c r="BY39">
        <v>4</v>
      </c>
      <c r="BZ39" t="s">
        <v>228</v>
      </c>
      <c r="CA39">
        <v>56</v>
      </c>
      <c r="CB39">
        <v>217</v>
      </c>
      <c r="CC39" t="s">
        <v>399</v>
      </c>
      <c r="CD39" s="1">
        <v>44902</v>
      </c>
      <c r="CE39">
        <v>0</v>
      </c>
      <c r="CF39">
        <v>1556524000</v>
      </c>
      <c r="CG39">
        <v>0</v>
      </c>
      <c r="CH39">
        <v>353756000</v>
      </c>
      <c r="CU39">
        <v>0</v>
      </c>
      <c r="CV39">
        <v>0</v>
      </c>
      <c r="CW39">
        <v>0</v>
      </c>
      <c r="CX39">
        <v>0</v>
      </c>
      <c r="CY39" t="s">
        <v>182</v>
      </c>
      <c r="CZ39">
        <v>87041037</v>
      </c>
      <c r="DA39" t="s">
        <v>400</v>
      </c>
      <c r="DB39" t="s">
        <v>19</v>
      </c>
      <c r="DC39" t="s">
        <v>394</v>
      </c>
      <c r="DD39" t="s">
        <v>401</v>
      </c>
      <c r="DE39">
        <v>1</v>
      </c>
      <c r="DF39" s="1">
        <v>44924</v>
      </c>
      <c r="DG39">
        <v>3</v>
      </c>
      <c r="DH39">
        <v>12</v>
      </c>
      <c r="DI39">
        <v>3</v>
      </c>
      <c r="DJ39" s="6">
        <v>14150211547.049999</v>
      </c>
      <c r="DM39">
        <f>NETWORKDAYS.INTL(BF39,F39,1,Holiday!$A$2:$A$26)</f>
        <v>3</v>
      </c>
      <c r="DN39">
        <f t="shared" si="0"/>
        <v>1</v>
      </c>
    </row>
    <row r="40" spans="1:118" x14ac:dyDescent="0.25">
      <c r="A40">
        <v>39</v>
      </c>
      <c r="B40" t="s">
        <v>402</v>
      </c>
      <c r="C40">
        <v>40300</v>
      </c>
      <c r="D40">
        <v>1</v>
      </c>
      <c r="E40">
        <v>24369</v>
      </c>
      <c r="F40" s="1">
        <v>44941</v>
      </c>
      <c r="G40">
        <v>3</v>
      </c>
      <c r="H40" t="s">
        <v>403</v>
      </c>
      <c r="I40" t="s">
        <v>384</v>
      </c>
      <c r="J40">
        <v>1</v>
      </c>
      <c r="K40">
        <v>0</v>
      </c>
      <c r="L40">
        <v>1</v>
      </c>
      <c r="M40" t="s">
        <v>404</v>
      </c>
      <c r="N40" s="1">
        <v>44941</v>
      </c>
      <c r="O40">
        <v>620230100112886</v>
      </c>
      <c r="P40" s="1">
        <v>44940</v>
      </c>
      <c r="Q40" t="s">
        <v>139</v>
      </c>
      <c r="R40" t="s">
        <v>140</v>
      </c>
      <c r="S40" t="s">
        <v>141</v>
      </c>
      <c r="T40">
        <v>1</v>
      </c>
      <c r="U40" t="s">
        <v>142</v>
      </c>
      <c r="Z40" s="1"/>
      <c r="AA40">
        <v>13085246091000</v>
      </c>
      <c r="AB40" t="s">
        <v>139</v>
      </c>
      <c r="AC40" t="s">
        <v>140</v>
      </c>
      <c r="AD40" t="s">
        <v>220</v>
      </c>
      <c r="AE40" t="s">
        <v>221</v>
      </c>
      <c r="AF40" t="s">
        <v>222</v>
      </c>
      <c r="AG40" t="s">
        <v>220</v>
      </c>
      <c r="AH40" t="s">
        <v>221</v>
      </c>
      <c r="AI40" t="s">
        <v>222</v>
      </c>
      <c r="AM40" t="s">
        <v>223</v>
      </c>
      <c r="AN40" t="s">
        <v>148</v>
      </c>
      <c r="AO40" t="s">
        <v>294</v>
      </c>
      <c r="AP40" t="s">
        <v>150</v>
      </c>
      <c r="AQ40">
        <v>1</v>
      </c>
      <c r="AR40">
        <v>134</v>
      </c>
      <c r="AS40" s="1">
        <v>44936</v>
      </c>
      <c r="AT40">
        <v>33</v>
      </c>
      <c r="AU40">
        <v>0</v>
      </c>
      <c r="AV40">
        <v>0</v>
      </c>
      <c r="AW40" t="s">
        <v>405</v>
      </c>
      <c r="AX40" s="1">
        <v>44902</v>
      </c>
      <c r="AY40" s="1">
        <v>44915</v>
      </c>
      <c r="BA40" s="1"/>
      <c r="BB40" t="s">
        <v>152</v>
      </c>
      <c r="BC40">
        <v>1</v>
      </c>
      <c r="BD40" t="s">
        <v>387</v>
      </c>
      <c r="BF40" s="1">
        <v>44937</v>
      </c>
      <c r="BG40">
        <v>3</v>
      </c>
      <c r="BH40" t="s">
        <v>154</v>
      </c>
      <c r="BI40">
        <v>15605</v>
      </c>
      <c r="BJ40">
        <v>1257180</v>
      </c>
      <c r="BK40">
        <v>1298132.76</v>
      </c>
      <c r="BL40">
        <v>1257180</v>
      </c>
      <c r="BM40">
        <v>0</v>
      </c>
      <c r="BN40">
        <v>0</v>
      </c>
      <c r="BO40">
        <v>40952.76</v>
      </c>
      <c r="BP40">
        <v>2</v>
      </c>
      <c r="BQ40">
        <v>0</v>
      </c>
      <c r="BR40">
        <v>96666</v>
      </c>
      <c r="BS40">
        <v>96273</v>
      </c>
      <c r="BT40">
        <v>0</v>
      </c>
      <c r="BX40" t="s">
        <v>227</v>
      </c>
      <c r="BY40">
        <v>15</v>
      </c>
      <c r="BZ40" t="s">
        <v>228</v>
      </c>
      <c r="CA40">
        <v>56</v>
      </c>
      <c r="CB40">
        <v>217</v>
      </c>
      <c r="CC40" t="s">
        <v>405</v>
      </c>
      <c r="CD40" s="1">
        <v>44902</v>
      </c>
      <c r="CE40">
        <v>0</v>
      </c>
      <c r="CF40">
        <v>2228310000</v>
      </c>
      <c r="CG40">
        <v>0</v>
      </c>
      <c r="CH40">
        <v>506435000</v>
      </c>
      <c r="CU40">
        <v>0</v>
      </c>
      <c r="CV40">
        <v>0</v>
      </c>
      <c r="CW40">
        <v>0</v>
      </c>
      <c r="CX40">
        <v>0</v>
      </c>
      <c r="CY40" t="s">
        <v>182</v>
      </c>
      <c r="CZ40">
        <v>84292000</v>
      </c>
      <c r="DA40" t="s">
        <v>406</v>
      </c>
      <c r="DB40" t="s">
        <v>19</v>
      </c>
      <c r="DC40" t="s">
        <v>318</v>
      </c>
      <c r="DD40" t="s">
        <v>407</v>
      </c>
      <c r="DE40">
        <v>1</v>
      </c>
      <c r="DF40" s="1">
        <v>44924</v>
      </c>
      <c r="DG40">
        <v>3</v>
      </c>
      <c r="DH40">
        <v>12</v>
      </c>
      <c r="DI40">
        <v>3</v>
      </c>
      <c r="DJ40" s="6">
        <v>20257361719.799999</v>
      </c>
      <c r="DM40">
        <f>NETWORKDAYS.INTL(BF40,F40,1,Holiday!$A$2:$A$26)</f>
        <v>3</v>
      </c>
      <c r="DN40">
        <f t="shared" si="0"/>
        <v>1</v>
      </c>
    </row>
    <row r="41" spans="1:118" x14ac:dyDescent="0.25">
      <c r="A41">
        <v>40</v>
      </c>
      <c r="B41" t="s">
        <v>408</v>
      </c>
      <c r="C41">
        <v>40300</v>
      </c>
      <c r="D41">
        <v>1</v>
      </c>
      <c r="E41">
        <v>33248</v>
      </c>
      <c r="F41" s="1">
        <v>44944</v>
      </c>
      <c r="G41">
        <v>1</v>
      </c>
      <c r="H41" t="s">
        <v>409</v>
      </c>
      <c r="I41" t="s">
        <v>384</v>
      </c>
      <c r="J41">
        <v>1</v>
      </c>
      <c r="K41">
        <v>0</v>
      </c>
      <c r="L41">
        <v>1</v>
      </c>
      <c r="M41" t="s">
        <v>410</v>
      </c>
      <c r="N41" s="1">
        <v>44944</v>
      </c>
      <c r="O41">
        <v>620230100156419</v>
      </c>
      <c r="P41" s="1">
        <v>44944</v>
      </c>
      <c r="Q41" t="s">
        <v>139</v>
      </c>
      <c r="R41" t="s">
        <v>140</v>
      </c>
      <c r="S41" t="s">
        <v>141</v>
      </c>
      <c r="T41">
        <v>1</v>
      </c>
      <c r="U41" t="s">
        <v>142</v>
      </c>
      <c r="Z41" s="1"/>
      <c r="AA41">
        <v>13085246091000</v>
      </c>
      <c r="AB41" t="s">
        <v>139</v>
      </c>
      <c r="AC41" t="s">
        <v>140</v>
      </c>
      <c r="AD41" t="s">
        <v>220</v>
      </c>
      <c r="AE41" t="s">
        <v>221</v>
      </c>
      <c r="AF41" t="s">
        <v>222</v>
      </c>
      <c r="AG41" t="s">
        <v>220</v>
      </c>
      <c r="AH41" t="s">
        <v>221</v>
      </c>
      <c r="AI41" t="s">
        <v>222</v>
      </c>
      <c r="AM41" t="s">
        <v>223</v>
      </c>
      <c r="AN41" t="s">
        <v>148</v>
      </c>
      <c r="AO41" t="s">
        <v>294</v>
      </c>
      <c r="AP41" t="s">
        <v>150</v>
      </c>
      <c r="AQ41">
        <v>1</v>
      </c>
      <c r="AR41">
        <v>134</v>
      </c>
      <c r="AS41" s="1">
        <v>44936</v>
      </c>
      <c r="AT41">
        <v>34</v>
      </c>
      <c r="AU41">
        <v>0</v>
      </c>
      <c r="AV41">
        <v>0</v>
      </c>
      <c r="AW41" t="s">
        <v>411</v>
      </c>
      <c r="AX41" s="1">
        <v>44902</v>
      </c>
      <c r="AY41" s="1">
        <v>44915</v>
      </c>
      <c r="BA41" s="1"/>
      <c r="BB41" t="s">
        <v>152</v>
      </c>
      <c r="BC41">
        <v>1</v>
      </c>
      <c r="BD41" t="s">
        <v>387</v>
      </c>
      <c r="BF41" s="1">
        <v>44937</v>
      </c>
      <c r="BG41">
        <v>3</v>
      </c>
      <c r="BH41" t="s">
        <v>154</v>
      </c>
      <c r="BI41">
        <v>15447</v>
      </c>
      <c r="BJ41">
        <v>444716</v>
      </c>
      <c r="BK41">
        <v>458506.55</v>
      </c>
      <c r="BL41">
        <v>444716</v>
      </c>
      <c r="BM41">
        <v>0</v>
      </c>
      <c r="BN41">
        <v>0</v>
      </c>
      <c r="BO41">
        <v>13790.55</v>
      </c>
      <c r="BP41">
        <v>2</v>
      </c>
      <c r="BQ41">
        <v>0</v>
      </c>
      <c r="BR41">
        <v>32222</v>
      </c>
      <c r="BS41">
        <v>32091</v>
      </c>
      <c r="BT41">
        <v>0</v>
      </c>
      <c r="BX41" t="s">
        <v>227</v>
      </c>
      <c r="BY41">
        <v>5</v>
      </c>
      <c r="BZ41" t="s">
        <v>228</v>
      </c>
      <c r="CA41">
        <v>56</v>
      </c>
      <c r="CB41">
        <v>217</v>
      </c>
      <c r="CC41" t="s">
        <v>411</v>
      </c>
      <c r="CD41" s="1">
        <v>44902</v>
      </c>
      <c r="CE41">
        <v>0</v>
      </c>
      <c r="CF41">
        <v>779081000</v>
      </c>
      <c r="CG41">
        <v>0</v>
      </c>
      <c r="CH41">
        <v>177064000</v>
      </c>
      <c r="CU41">
        <v>0</v>
      </c>
      <c r="CV41">
        <v>0</v>
      </c>
      <c r="CW41">
        <v>0</v>
      </c>
      <c r="CX41">
        <v>0</v>
      </c>
      <c r="CY41" t="s">
        <v>182</v>
      </c>
      <c r="CZ41">
        <v>84292000</v>
      </c>
      <c r="DA41" t="s">
        <v>412</v>
      </c>
      <c r="DB41" t="s">
        <v>19</v>
      </c>
      <c r="DC41" t="s">
        <v>318</v>
      </c>
      <c r="DD41" t="s">
        <v>413</v>
      </c>
      <c r="DE41">
        <v>1</v>
      </c>
      <c r="DF41" s="1">
        <v>44924</v>
      </c>
      <c r="DG41">
        <v>5</v>
      </c>
      <c r="DH41">
        <v>14</v>
      </c>
      <c r="DI41">
        <v>5</v>
      </c>
      <c r="DJ41" s="6">
        <v>7082550677.8500004</v>
      </c>
      <c r="DM41">
        <f>NETWORKDAYS.INTL(BF41,F41,1,Holiday!$A$2:$A$26)</f>
        <v>6</v>
      </c>
      <c r="DN41">
        <f t="shared" si="0"/>
        <v>0</v>
      </c>
    </row>
    <row r="42" spans="1:118" x14ac:dyDescent="0.25">
      <c r="A42">
        <v>41</v>
      </c>
      <c r="B42" t="s">
        <v>414</v>
      </c>
      <c r="C42">
        <v>40300</v>
      </c>
      <c r="D42">
        <v>1</v>
      </c>
      <c r="E42">
        <v>27125</v>
      </c>
      <c r="F42" s="1">
        <v>44942</v>
      </c>
      <c r="G42">
        <v>2</v>
      </c>
      <c r="H42" t="s">
        <v>415</v>
      </c>
      <c r="I42" t="s">
        <v>384</v>
      </c>
      <c r="J42">
        <v>1</v>
      </c>
      <c r="K42">
        <v>0</v>
      </c>
      <c r="L42">
        <v>1</v>
      </c>
      <c r="M42" t="s">
        <v>416</v>
      </c>
      <c r="N42" s="1">
        <v>44942</v>
      </c>
      <c r="O42">
        <v>620230100125762</v>
      </c>
      <c r="P42" s="1">
        <v>44942</v>
      </c>
      <c r="Q42" t="s">
        <v>139</v>
      </c>
      <c r="R42" t="s">
        <v>140</v>
      </c>
      <c r="S42" t="s">
        <v>141</v>
      </c>
      <c r="T42">
        <v>1</v>
      </c>
      <c r="U42" t="s">
        <v>142</v>
      </c>
      <c r="Z42" s="1"/>
      <c r="AA42">
        <v>13085246091000</v>
      </c>
      <c r="AB42" t="s">
        <v>139</v>
      </c>
      <c r="AC42" t="s">
        <v>140</v>
      </c>
      <c r="AD42" t="s">
        <v>220</v>
      </c>
      <c r="AE42" t="s">
        <v>221</v>
      </c>
      <c r="AF42" t="s">
        <v>222</v>
      </c>
      <c r="AG42" t="s">
        <v>220</v>
      </c>
      <c r="AH42" t="s">
        <v>221</v>
      </c>
      <c r="AI42" t="s">
        <v>222</v>
      </c>
      <c r="AM42" t="s">
        <v>223</v>
      </c>
      <c r="AN42" t="s">
        <v>148</v>
      </c>
      <c r="AO42" t="s">
        <v>224</v>
      </c>
      <c r="AP42" t="s">
        <v>150</v>
      </c>
      <c r="AQ42">
        <v>1</v>
      </c>
      <c r="AR42">
        <v>134</v>
      </c>
      <c r="AS42" s="1">
        <v>44936</v>
      </c>
      <c r="AT42">
        <v>24</v>
      </c>
      <c r="AU42">
        <v>0</v>
      </c>
      <c r="AV42">
        <v>0</v>
      </c>
      <c r="AW42" t="s">
        <v>417</v>
      </c>
      <c r="AX42" s="1">
        <v>44902</v>
      </c>
      <c r="AY42" s="1">
        <v>44911</v>
      </c>
      <c r="BA42" s="1"/>
      <c r="BB42" t="s">
        <v>152</v>
      </c>
      <c r="BC42">
        <v>1</v>
      </c>
      <c r="BD42" t="s">
        <v>387</v>
      </c>
      <c r="BF42" s="1">
        <v>44937</v>
      </c>
      <c r="BG42">
        <v>3</v>
      </c>
      <c r="BH42" t="s">
        <v>154</v>
      </c>
      <c r="BI42">
        <v>15605</v>
      </c>
      <c r="BJ42">
        <v>642114</v>
      </c>
      <c r="BK42">
        <v>654622.55000000005</v>
      </c>
      <c r="BL42">
        <v>642114</v>
      </c>
      <c r="BM42">
        <v>0</v>
      </c>
      <c r="BN42">
        <v>0</v>
      </c>
      <c r="BO42">
        <v>12508.55</v>
      </c>
      <c r="BP42">
        <v>2</v>
      </c>
      <c r="BQ42">
        <v>0</v>
      </c>
      <c r="BR42">
        <v>73760</v>
      </c>
      <c r="BS42">
        <v>72820</v>
      </c>
      <c r="BT42">
        <v>0</v>
      </c>
      <c r="BX42" t="s">
        <v>227</v>
      </c>
      <c r="BY42">
        <v>8</v>
      </c>
      <c r="BZ42" t="s">
        <v>228</v>
      </c>
      <c r="CA42">
        <v>56</v>
      </c>
      <c r="CB42">
        <v>217</v>
      </c>
      <c r="CC42" t="s">
        <v>417</v>
      </c>
      <c r="CD42" s="1">
        <v>44902</v>
      </c>
      <c r="CE42">
        <v>0</v>
      </c>
      <c r="CF42">
        <v>1123693000</v>
      </c>
      <c r="CG42">
        <v>0</v>
      </c>
      <c r="CH42">
        <v>255385000</v>
      </c>
      <c r="CU42">
        <v>0</v>
      </c>
      <c r="CV42">
        <v>0</v>
      </c>
      <c r="CW42">
        <v>0</v>
      </c>
      <c r="CX42">
        <v>0</v>
      </c>
      <c r="CY42" t="s">
        <v>182</v>
      </c>
      <c r="CZ42">
        <v>84291100</v>
      </c>
      <c r="DA42" t="s">
        <v>418</v>
      </c>
      <c r="DB42" t="s">
        <v>19</v>
      </c>
      <c r="DC42" t="s">
        <v>363</v>
      </c>
      <c r="DD42" t="s">
        <v>364</v>
      </c>
      <c r="DE42">
        <v>1</v>
      </c>
      <c r="DF42" s="1">
        <v>44924</v>
      </c>
      <c r="DG42">
        <v>3</v>
      </c>
      <c r="DH42">
        <v>12</v>
      </c>
      <c r="DI42">
        <v>3</v>
      </c>
      <c r="DJ42" s="6">
        <v>10215384892.75</v>
      </c>
      <c r="DM42">
        <f>NETWORKDAYS.INTL(BF42,F42,1,Holiday!$A$2:$A$26)</f>
        <v>4</v>
      </c>
      <c r="DN42">
        <f t="shared" si="0"/>
        <v>0</v>
      </c>
    </row>
    <row r="43" spans="1:118" x14ac:dyDescent="0.25">
      <c r="A43">
        <v>42</v>
      </c>
      <c r="B43" t="s">
        <v>419</v>
      </c>
      <c r="C43">
        <v>40300</v>
      </c>
      <c r="D43">
        <v>1</v>
      </c>
      <c r="E43">
        <v>27108</v>
      </c>
      <c r="F43" s="1">
        <v>44942</v>
      </c>
      <c r="G43">
        <v>2</v>
      </c>
      <c r="H43" t="s">
        <v>420</v>
      </c>
      <c r="I43" t="s">
        <v>384</v>
      </c>
      <c r="J43">
        <v>1</v>
      </c>
      <c r="K43">
        <v>0</v>
      </c>
      <c r="L43">
        <v>1</v>
      </c>
      <c r="M43" t="s">
        <v>421</v>
      </c>
      <c r="N43" s="1">
        <v>44942</v>
      </c>
      <c r="O43">
        <v>620230100125322</v>
      </c>
      <c r="P43" s="1">
        <v>44942</v>
      </c>
      <c r="Q43" t="s">
        <v>139</v>
      </c>
      <c r="R43" t="s">
        <v>140</v>
      </c>
      <c r="S43" t="s">
        <v>141</v>
      </c>
      <c r="T43">
        <v>1</v>
      </c>
      <c r="U43" t="s">
        <v>142</v>
      </c>
      <c r="Z43" s="1"/>
      <c r="AA43">
        <v>13085246091000</v>
      </c>
      <c r="AB43" t="s">
        <v>139</v>
      </c>
      <c r="AC43" t="s">
        <v>140</v>
      </c>
      <c r="AD43" t="s">
        <v>220</v>
      </c>
      <c r="AE43" t="s">
        <v>292</v>
      </c>
      <c r="AF43" t="s">
        <v>222</v>
      </c>
      <c r="AG43" t="s">
        <v>220</v>
      </c>
      <c r="AH43" t="s">
        <v>292</v>
      </c>
      <c r="AI43" t="s">
        <v>222</v>
      </c>
      <c r="AM43" t="s">
        <v>223</v>
      </c>
      <c r="AN43" t="s">
        <v>148</v>
      </c>
      <c r="AO43" t="s">
        <v>224</v>
      </c>
      <c r="AP43" t="s">
        <v>150</v>
      </c>
      <c r="AQ43">
        <v>1</v>
      </c>
      <c r="AR43">
        <v>134</v>
      </c>
      <c r="AS43" s="1">
        <v>44936</v>
      </c>
      <c r="AT43">
        <v>35</v>
      </c>
      <c r="AU43">
        <v>0</v>
      </c>
      <c r="AV43">
        <v>0</v>
      </c>
      <c r="AW43" t="s">
        <v>422</v>
      </c>
      <c r="AX43" s="1">
        <v>44902</v>
      </c>
      <c r="AY43" s="1">
        <v>44923</v>
      </c>
      <c r="BA43" s="1"/>
      <c r="BB43" t="s">
        <v>152</v>
      </c>
      <c r="BC43">
        <v>1</v>
      </c>
      <c r="BD43" t="s">
        <v>387</v>
      </c>
      <c r="BF43" s="1">
        <v>44937</v>
      </c>
      <c r="BG43">
        <v>3</v>
      </c>
      <c r="BH43" t="s">
        <v>154</v>
      </c>
      <c r="BI43">
        <v>15605</v>
      </c>
      <c r="BJ43">
        <v>3458350</v>
      </c>
      <c r="BK43">
        <v>3548365.77</v>
      </c>
      <c r="BL43">
        <v>3458350</v>
      </c>
      <c r="BM43">
        <v>0</v>
      </c>
      <c r="BN43">
        <v>0</v>
      </c>
      <c r="BO43">
        <v>90015.77</v>
      </c>
      <c r="BP43">
        <v>2</v>
      </c>
      <c r="BQ43">
        <v>0</v>
      </c>
      <c r="BR43">
        <v>392610</v>
      </c>
      <c r="BS43">
        <v>388490</v>
      </c>
      <c r="BT43">
        <v>0</v>
      </c>
      <c r="BX43" t="s">
        <v>227</v>
      </c>
      <c r="BY43">
        <v>34</v>
      </c>
      <c r="BZ43" t="s">
        <v>228</v>
      </c>
      <c r="CA43">
        <v>56</v>
      </c>
      <c r="CB43">
        <v>217</v>
      </c>
      <c r="CC43" t="s">
        <v>422</v>
      </c>
      <c r="CD43" s="1">
        <v>44902</v>
      </c>
      <c r="CE43">
        <v>0</v>
      </c>
      <c r="CF43">
        <v>6090948000</v>
      </c>
      <c r="CG43">
        <v>0</v>
      </c>
      <c r="CH43">
        <v>1384307000</v>
      </c>
      <c r="CU43">
        <v>0</v>
      </c>
      <c r="CV43">
        <v>0</v>
      </c>
      <c r="CW43">
        <v>0</v>
      </c>
      <c r="CX43">
        <v>0</v>
      </c>
      <c r="CY43" t="s">
        <v>157</v>
      </c>
      <c r="CZ43">
        <v>84295200</v>
      </c>
      <c r="DA43" t="s">
        <v>423</v>
      </c>
      <c r="DB43" t="s">
        <v>19</v>
      </c>
      <c r="DC43" t="s">
        <v>424</v>
      </c>
      <c r="DD43" t="s">
        <v>425</v>
      </c>
      <c r="DE43">
        <v>1</v>
      </c>
      <c r="DF43" s="1">
        <v>44924</v>
      </c>
      <c r="DG43">
        <v>3</v>
      </c>
      <c r="DH43">
        <v>12</v>
      </c>
      <c r="DI43">
        <v>3</v>
      </c>
      <c r="DJ43" s="6">
        <v>55372247840.849998</v>
      </c>
      <c r="DM43">
        <f>NETWORKDAYS.INTL(BF43,F43,1,Holiday!$A$2:$A$26)</f>
        <v>4</v>
      </c>
      <c r="DN43">
        <f t="shared" si="0"/>
        <v>0</v>
      </c>
    </row>
    <row r="44" spans="1:118" x14ac:dyDescent="0.25">
      <c r="A44">
        <v>43</v>
      </c>
      <c r="B44" t="s">
        <v>426</v>
      </c>
      <c r="C44">
        <v>40300</v>
      </c>
      <c r="D44">
        <v>1</v>
      </c>
      <c r="E44">
        <v>27122</v>
      </c>
      <c r="F44" s="1">
        <v>44942</v>
      </c>
      <c r="G44">
        <v>1</v>
      </c>
      <c r="H44" t="s">
        <v>427</v>
      </c>
      <c r="I44" t="s">
        <v>384</v>
      </c>
      <c r="J44">
        <v>1</v>
      </c>
      <c r="K44">
        <v>0</v>
      </c>
      <c r="L44">
        <v>1</v>
      </c>
      <c r="M44" t="s">
        <v>428</v>
      </c>
      <c r="N44" s="1">
        <v>44942</v>
      </c>
      <c r="O44">
        <v>620230100125699</v>
      </c>
      <c r="P44" s="1">
        <v>44942</v>
      </c>
      <c r="Q44" t="s">
        <v>139</v>
      </c>
      <c r="R44" t="s">
        <v>140</v>
      </c>
      <c r="S44" t="s">
        <v>141</v>
      </c>
      <c r="T44">
        <v>1</v>
      </c>
      <c r="U44" t="s">
        <v>142</v>
      </c>
      <c r="Z44" s="1"/>
      <c r="AA44">
        <v>13085246091000</v>
      </c>
      <c r="AB44" t="s">
        <v>139</v>
      </c>
      <c r="AC44" t="s">
        <v>140</v>
      </c>
      <c r="AD44" t="s">
        <v>220</v>
      </c>
      <c r="AE44" t="s">
        <v>429</v>
      </c>
      <c r="AF44" t="s">
        <v>222</v>
      </c>
      <c r="AG44" t="s">
        <v>220</v>
      </c>
      <c r="AH44" t="s">
        <v>293</v>
      </c>
      <c r="AI44" t="s">
        <v>222</v>
      </c>
      <c r="AM44" t="s">
        <v>223</v>
      </c>
      <c r="AN44" t="s">
        <v>148</v>
      </c>
      <c r="AO44" t="s">
        <v>430</v>
      </c>
      <c r="AP44" t="s">
        <v>150</v>
      </c>
      <c r="AQ44">
        <v>1</v>
      </c>
      <c r="AR44">
        <v>134</v>
      </c>
      <c r="AS44" s="1">
        <v>44936</v>
      </c>
      <c r="AT44">
        <v>36</v>
      </c>
      <c r="AU44">
        <v>0</v>
      </c>
      <c r="AV44">
        <v>0</v>
      </c>
      <c r="AW44" t="s">
        <v>431</v>
      </c>
      <c r="AX44" s="1">
        <v>44902</v>
      </c>
      <c r="AY44" s="1">
        <v>44923</v>
      </c>
      <c r="BA44" s="1"/>
      <c r="BB44" t="s">
        <v>152</v>
      </c>
      <c r="BC44">
        <v>1</v>
      </c>
      <c r="BD44" t="s">
        <v>387</v>
      </c>
      <c r="BF44" s="1">
        <v>44937</v>
      </c>
      <c r="BG44">
        <v>3</v>
      </c>
      <c r="BH44" t="s">
        <v>154</v>
      </c>
      <c r="BI44">
        <v>15605</v>
      </c>
      <c r="BJ44">
        <v>264999</v>
      </c>
      <c r="BK44">
        <v>274684.59000000003</v>
      </c>
      <c r="BL44">
        <v>264999</v>
      </c>
      <c r="BM44">
        <v>0</v>
      </c>
      <c r="BN44">
        <v>0</v>
      </c>
      <c r="BO44">
        <v>9685.59</v>
      </c>
      <c r="BP44">
        <v>2</v>
      </c>
      <c r="BQ44">
        <v>0</v>
      </c>
      <c r="BR44">
        <v>22155</v>
      </c>
      <c r="BS44">
        <v>22114</v>
      </c>
      <c r="BT44">
        <v>0</v>
      </c>
      <c r="BX44" t="s">
        <v>227</v>
      </c>
      <c r="BY44">
        <v>3</v>
      </c>
      <c r="BZ44" t="s">
        <v>228</v>
      </c>
      <c r="CA44">
        <v>56</v>
      </c>
      <c r="CB44">
        <v>217</v>
      </c>
      <c r="CC44" t="s">
        <v>431</v>
      </c>
      <c r="CD44" s="1">
        <v>44902</v>
      </c>
      <c r="CE44">
        <v>0</v>
      </c>
      <c r="CF44">
        <v>471510000</v>
      </c>
      <c r="CG44">
        <v>0</v>
      </c>
      <c r="CH44">
        <v>107162000</v>
      </c>
      <c r="CU44">
        <v>0</v>
      </c>
      <c r="CV44">
        <v>0</v>
      </c>
      <c r="CW44">
        <v>0</v>
      </c>
      <c r="CX44">
        <v>0</v>
      </c>
      <c r="CY44" t="s">
        <v>182</v>
      </c>
      <c r="CZ44">
        <v>84292000</v>
      </c>
      <c r="DA44" t="s">
        <v>432</v>
      </c>
      <c r="DB44" t="s">
        <v>19</v>
      </c>
      <c r="DC44" t="s">
        <v>433</v>
      </c>
      <c r="DD44" t="s">
        <v>434</v>
      </c>
      <c r="DE44">
        <v>1</v>
      </c>
      <c r="DF44" s="1">
        <v>44924</v>
      </c>
      <c r="DG44">
        <v>3</v>
      </c>
      <c r="DH44">
        <v>12</v>
      </c>
      <c r="DI44">
        <v>3</v>
      </c>
      <c r="DJ44" s="6">
        <v>4286453026.9499998</v>
      </c>
      <c r="DM44">
        <f>NETWORKDAYS.INTL(BF44,F44,1,Holiday!$A$2:$A$26)</f>
        <v>4</v>
      </c>
      <c r="DN44">
        <f t="shared" si="0"/>
        <v>0</v>
      </c>
    </row>
    <row r="45" spans="1:118" x14ac:dyDescent="0.25">
      <c r="A45">
        <v>44</v>
      </c>
      <c r="B45" t="s">
        <v>435</v>
      </c>
      <c r="C45">
        <v>40300</v>
      </c>
      <c r="D45">
        <v>1</v>
      </c>
      <c r="E45">
        <v>27124</v>
      </c>
      <c r="F45" s="1">
        <v>44942</v>
      </c>
      <c r="G45">
        <v>1</v>
      </c>
      <c r="H45" t="s">
        <v>436</v>
      </c>
      <c r="I45" t="s">
        <v>384</v>
      </c>
      <c r="J45">
        <v>1</v>
      </c>
      <c r="K45">
        <v>0</v>
      </c>
      <c r="L45">
        <v>1</v>
      </c>
      <c r="M45" t="s">
        <v>437</v>
      </c>
      <c r="N45" s="1">
        <v>44942</v>
      </c>
      <c r="O45">
        <v>620230100125731</v>
      </c>
      <c r="P45" s="1">
        <v>44942</v>
      </c>
      <c r="Q45" t="s">
        <v>139</v>
      </c>
      <c r="R45" t="s">
        <v>140</v>
      </c>
      <c r="S45" t="s">
        <v>141</v>
      </c>
      <c r="T45">
        <v>1</v>
      </c>
      <c r="U45" t="s">
        <v>142</v>
      </c>
      <c r="Z45" s="1"/>
      <c r="AA45">
        <v>13085246091000</v>
      </c>
      <c r="AB45" t="s">
        <v>139</v>
      </c>
      <c r="AC45" t="s">
        <v>140</v>
      </c>
      <c r="AD45" t="s">
        <v>220</v>
      </c>
      <c r="AE45" t="s">
        <v>429</v>
      </c>
      <c r="AF45" t="s">
        <v>222</v>
      </c>
      <c r="AG45" t="s">
        <v>220</v>
      </c>
      <c r="AH45" t="s">
        <v>293</v>
      </c>
      <c r="AI45" t="s">
        <v>222</v>
      </c>
      <c r="AM45" t="s">
        <v>223</v>
      </c>
      <c r="AN45" t="s">
        <v>148</v>
      </c>
      <c r="AO45" t="s">
        <v>430</v>
      </c>
      <c r="AP45" t="s">
        <v>150</v>
      </c>
      <c r="AQ45">
        <v>1</v>
      </c>
      <c r="AR45">
        <v>134</v>
      </c>
      <c r="AS45" s="1">
        <v>44936</v>
      </c>
      <c r="AT45">
        <v>37</v>
      </c>
      <c r="AU45">
        <v>0</v>
      </c>
      <c r="AV45">
        <v>0</v>
      </c>
      <c r="AW45" t="s">
        <v>438</v>
      </c>
      <c r="AX45" s="1">
        <v>44902</v>
      </c>
      <c r="AY45" s="1">
        <v>44923</v>
      </c>
      <c r="BA45" s="1"/>
      <c r="BB45" t="s">
        <v>152</v>
      </c>
      <c r="BC45">
        <v>1</v>
      </c>
      <c r="BD45" t="s">
        <v>387</v>
      </c>
      <c r="BF45" s="1">
        <v>44937</v>
      </c>
      <c r="BG45">
        <v>3</v>
      </c>
      <c r="BH45" t="s">
        <v>154</v>
      </c>
      <c r="BI45">
        <v>15605</v>
      </c>
      <c r="BJ45">
        <v>310825</v>
      </c>
      <c r="BK45">
        <v>321912.64</v>
      </c>
      <c r="BL45">
        <v>310825</v>
      </c>
      <c r="BM45">
        <v>0</v>
      </c>
      <c r="BN45">
        <v>0</v>
      </c>
      <c r="BO45">
        <v>11087.64</v>
      </c>
      <c r="BP45">
        <v>2</v>
      </c>
      <c r="BQ45">
        <v>0</v>
      </c>
      <c r="BR45">
        <v>24520</v>
      </c>
      <c r="BS45">
        <v>24452</v>
      </c>
      <c r="BT45">
        <v>0</v>
      </c>
      <c r="BX45" t="s">
        <v>227</v>
      </c>
      <c r="BY45">
        <v>3</v>
      </c>
      <c r="BZ45" t="s">
        <v>228</v>
      </c>
      <c r="CA45">
        <v>56</v>
      </c>
      <c r="CB45">
        <v>217</v>
      </c>
      <c r="CC45" t="s">
        <v>438</v>
      </c>
      <c r="CD45" s="1">
        <v>44902</v>
      </c>
      <c r="CE45">
        <v>0</v>
      </c>
      <c r="CF45">
        <v>552580000</v>
      </c>
      <c r="CG45">
        <v>0</v>
      </c>
      <c r="CH45">
        <v>125587000</v>
      </c>
      <c r="CU45">
        <v>0</v>
      </c>
      <c r="CV45">
        <v>0</v>
      </c>
      <c r="CW45">
        <v>0</v>
      </c>
      <c r="CX45">
        <v>0</v>
      </c>
      <c r="CY45" t="s">
        <v>182</v>
      </c>
      <c r="CZ45">
        <v>84292000</v>
      </c>
      <c r="DA45" t="s">
        <v>439</v>
      </c>
      <c r="DB45" t="s">
        <v>19</v>
      </c>
      <c r="DC45" t="s">
        <v>440</v>
      </c>
      <c r="DD45" t="s">
        <v>441</v>
      </c>
      <c r="DE45">
        <v>1</v>
      </c>
      <c r="DF45" s="1">
        <v>44924</v>
      </c>
      <c r="DG45">
        <v>3</v>
      </c>
      <c r="DH45">
        <v>12</v>
      </c>
      <c r="DI45">
        <v>3</v>
      </c>
      <c r="DJ45" s="6">
        <v>5023446747.1999998</v>
      </c>
      <c r="DM45">
        <f>NETWORKDAYS.INTL(BF45,F45,1,Holiday!$A$2:$A$26)</f>
        <v>4</v>
      </c>
      <c r="DN45">
        <f t="shared" si="0"/>
        <v>0</v>
      </c>
    </row>
    <row r="46" spans="1:118" x14ac:dyDescent="0.25">
      <c r="A46">
        <v>45</v>
      </c>
      <c r="B46" t="s">
        <v>442</v>
      </c>
      <c r="C46">
        <v>40300</v>
      </c>
      <c r="D46">
        <v>1</v>
      </c>
      <c r="E46">
        <v>27123</v>
      </c>
      <c r="F46" s="1">
        <v>44942</v>
      </c>
      <c r="G46">
        <v>1</v>
      </c>
      <c r="H46" t="s">
        <v>443</v>
      </c>
      <c r="I46" t="s">
        <v>384</v>
      </c>
      <c r="J46">
        <v>1</v>
      </c>
      <c r="K46">
        <v>0</v>
      </c>
      <c r="L46">
        <v>1</v>
      </c>
      <c r="M46" t="s">
        <v>444</v>
      </c>
      <c r="N46" s="1">
        <v>44942</v>
      </c>
      <c r="O46">
        <v>620230100125701</v>
      </c>
      <c r="P46" s="1">
        <v>44942</v>
      </c>
      <c r="Q46" t="s">
        <v>139</v>
      </c>
      <c r="R46" t="s">
        <v>140</v>
      </c>
      <c r="S46" t="s">
        <v>141</v>
      </c>
      <c r="T46">
        <v>1</v>
      </c>
      <c r="U46" t="s">
        <v>142</v>
      </c>
      <c r="Z46" s="1"/>
      <c r="AA46">
        <v>13085246091000</v>
      </c>
      <c r="AB46" t="s">
        <v>139</v>
      </c>
      <c r="AC46" t="s">
        <v>140</v>
      </c>
      <c r="AD46" t="s">
        <v>220</v>
      </c>
      <c r="AE46" t="s">
        <v>429</v>
      </c>
      <c r="AF46" t="s">
        <v>222</v>
      </c>
      <c r="AG46" t="s">
        <v>220</v>
      </c>
      <c r="AH46" t="s">
        <v>293</v>
      </c>
      <c r="AI46" t="s">
        <v>222</v>
      </c>
      <c r="AM46" t="s">
        <v>223</v>
      </c>
      <c r="AN46" t="s">
        <v>148</v>
      </c>
      <c r="AO46" t="s">
        <v>430</v>
      </c>
      <c r="AP46" t="s">
        <v>150</v>
      </c>
      <c r="AQ46">
        <v>1</v>
      </c>
      <c r="AR46">
        <v>134</v>
      </c>
      <c r="AS46" s="1">
        <v>44936</v>
      </c>
      <c r="AT46">
        <v>38</v>
      </c>
      <c r="AU46">
        <v>0</v>
      </c>
      <c r="AV46">
        <v>0</v>
      </c>
      <c r="AW46" t="s">
        <v>445</v>
      </c>
      <c r="AX46" s="1">
        <v>44902</v>
      </c>
      <c r="AY46" s="1">
        <v>44923</v>
      </c>
      <c r="BA46" s="1"/>
      <c r="BB46" t="s">
        <v>152</v>
      </c>
      <c r="BC46">
        <v>1</v>
      </c>
      <c r="BD46" t="s">
        <v>387</v>
      </c>
      <c r="BF46" s="1">
        <v>44937</v>
      </c>
      <c r="BG46">
        <v>3</v>
      </c>
      <c r="BH46" t="s">
        <v>154</v>
      </c>
      <c r="BI46">
        <v>15605</v>
      </c>
      <c r="BJ46">
        <v>249711</v>
      </c>
      <c r="BK46">
        <v>259396.59</v>
      </c>
      <c r="BL46">
        <v>249711</v>
      </c>
      <c r="BM46">
        <v>0</v>
      </c>
      <c r="BN46">
        <v>0</v>
      </c>
      <c r="BO46">
        <v>9685.59</v>
      </c>
      <c r="BP46">
        <v>2</v>
      </c>
      <c r="BQ46">
        <v>0</v>
      </c>
      <c r="BR46">
        <v>22155</v>
      </c>
      <c r="BS46">
        <v>22114</v>
      </c>
      <c r="BT46">
        <v>0</v>
      </c>
      <c r="BX46" t="s">
        <v>227</v>
      </c>
      <c r="BY46">
        <v>3</v>
      </c>
      <c r="BZ46" t="s">
        <v>228</v>
      </c>
      <c r="CA46">
        <v>56</v>
      </c>
      <c r="CB46">
        <v>217</v>
      </c>
      <c r="CC46" t="s">
        <v>445</v>
      </c>
      <c r="CD46" s="1">
        <v>44902</v>
      </c>
      <c r="CE46">
        <v>0</v>
      </c>
      <c r="CF46">
        <v>445268000</v>
      </c>
      <c r="CG46">
        <v>0</v>
      </c>
      <c r="CH46">
        <v>101198000</v>
      </c>
      <c r="CU46">
        <v>0</v>
      </c>
      <c r="CV46">
        <v>0</v>
      </c>
      <c r="CW46">
        <v>0</v>
      </c>
      <c r="CX46">
        <v>0</v>
      </c>
      <c r="CY46" t="s">
        <v>182</v>
      </c>
      <c r="CZ46">
        <v>84292000</v>
      </c>
      <c r="DA46" t="s">
        <v>446</v>
      </c>
      <c r="DB46" t="s">
        <v>19</v>
      </c>
      <c r="DC46" t="s">
        <v>433</v>
      </c>
      <c r="DD46" t="s">
        <v>447</v>
      </c>
      <c r="DE46">
        <v>1</v>
      </c>
      <c r="DF46" s="1">
        <v>44924</v>
      </c>
      <c r="DG46">
        <v>3</v>
      </c>
      <c r="DH46">
        <v>12</v>
      </c>
      <c r="DI46">
        <v>3</v>
      </c>
      <c r="DJ46" s="6">
        <v>4047883786.9499998</v>
      </c>
      <c r="DM46">
        <f>NETWORKDAYS.INTL(BF46,F46,1,Holiday!$A$2:$A$26)</f>
        <v>4</v>
      </c>
      <c r="DN46">
        <f t="shared" si="0"/>
        <v>0</v>
      </c>
    </row>
    <row r="47" spans="1:118" x14ac:dyDescent="0.25">
      <c r="A47">
        <v>46</v>
      </c>
      <c r="B47" t="s">
        <v>448</v>
      </c>
      <c r="C47">
        <v>40300</v>
      </c>
      <c r="D47">
        <v>1</v>
      </c>
      <c r="E47">
        <v>33247</v>
      </c>
      <c r="F47" s="1">
        <v>44944</v>
      </c>
      <c r="G47">
        <v>1</v>
      </c>
      <c r="H47" t="s">
        <v>449</v>
      </c>
      <c r="I47" t="s">
        <v>384</v>
      </c>
      <c r="J47">
        <v>1</v>
      </c>
      <c r="K47">
        <v>0</v>
      </c>
      <c r="L47">
        <v>1</v>
      </c>
      <c r="M47" t="s">
        <v>450</v>
      </c>
      <c r="N47" s="1">
        <v>44944</v>
      </c>
      <c r="O47">
        <v>620230100156410</v>
      </c>
      <c r="P47" s="1">
        <v>44944</v>
      </c>
      <c r="Q47" t="s">
        <v>139</v>
      </c>
      <c r="R47" t="s">
        <v>140</v>
      </c>
      <c r="S47" t="s">
        <v>141</v>
      </c>
      <c r="T47">
        <v>1</v>
      </c>
      <c r="U47" t="s">
        <v>142</v>
      </c>
      <c r="Z47" s="1"/>
      <c r="AA47">
        <v>13085246091000</v>
      </c>
      <c r="AB47" t="s">
        <v>139</v>
      </c>
      <c r="AC47" t="s">
        <v>140</v>
      </c>
      <c r="AD47" t="s">
        <v>220</v>
      </c>
      <c r="AE47" t="s">
        <v>429</v>
      </c>
      <c r="AF47" t="s">
        <v>222</v>
      </c>
      <c r="AG47" t="s">
        <v>220</v>
      </c>
      <c r="AH47" t="s">
        <v>293</v>
      </c>
      <c r="AI47" t="s">
        <v>222</v>
      </c>
      <c r="AM47" t="s">
        <v>223</v>
      </c>
      <c r="AN47" t="s">
        <v>148</v>
      </c>
      <c r="AO47" t="s">
        <v>430</v>
      </c>
      <c r="AP47" t="s">
        <v>150</v>
      </c>
      <c r="AQ47">
        <v>1</v>
      </c>
      <c r="AR47">
        <v>134</v>
      </c>
      <c r="AS47" s="1">
        <v>44936</v>
      </c>
      <c r="AT47">
        <v>39</v>
      </c>
      <c r="AU47">
        <v>0</v>
      </c>
      <c r="AV47">
        <v>0</v>
      </c>
      <c r="AW47" t="s">
        <v>451</v>
      </c>
      <c r="AX47" s="1">
        <v>44902</v>
      </c>
      <c r="AY47" s="1">
        <v>44923</v>
      </c>
      <c r="BA47" s="1"/>
      <c r="BB47" t="s">
        <v>152</v>
      </c>
      <c r="BC47">
        <v>1</v>
      </c>
      <c r="BD47" t="s">
        <v>387</v>
      </c>
      <c r="BF47" s="1">
        <v>44937</v>
      </c>
      <c r="BG47">
        <v>3</v>
      </c>
      <c r="BH47" t="s">
        <v>154</v>
      </c>
      <c r="BI47">
        <v>15447</v>
      </c>
      <c r="BJ47">
        <v>310825</v>
      </c>
      <c r="BK47">
        <v>322026.05</v>
      </c>
      <c r="BL47">
        <v>310825</v>
      </c>
      <c r="BM47">
        <v>0</v>
      </c>
      <c r="BN47">
        <v>0</v>
      </c>
      <c r="BO47">
        <v>11201.05</v>
      </c>
      <c r="BP47">
        <v>2</v>
      </c>
      <c r="BQ47">
        <v>0</v>
      </c>
      <c r="BR47">
        <v>24520</v>
      </c>
      <c r="BS47">
        <v>24452</v>
      </c>
      <c r="BT47">
        <v>0</v>
      </c>
      <c r="BX47" t="s">
        <v>227</v>
      </c>
      <c r="BY47">
        <v>3</v>
      </c>
      <c r="BZ47" t="s">
        <v>228</v>
      </c>
      <c r="CA47">
        <v>56</v>
      </c>
      <c r="CB47">
        <v>217</v>
      </c>
      <c r="CC47" t="s">
        <v>451</v>
      </c>
      <c r="CD47" s="1">
        <v>44902</v>
      </c>
      <c r="CE47">
        <v>0</v>
      </c>
      <c r="CF47">
        <v>547178000</v>
      </c>
      <c r="CG47">
        <v>0</v>
      </c>
      <c r="CH47">
        <v>124359000</v>
      </c>
      <c r="CU47">
        <v>0</v>
      </c>
      <c r="CV47">
        <v>0</v>
      </c>
      <c r="CW47">
        <v>0</v>
      </c>
      <c r="CX47">
        <v>0</v>
      </c>
      <c r="CY47" t="s">
        <v>182</v>
      </c>
      <c r="CZ47">
        <v>84292000</v>
      </c>
      <c r="DA47" t="s">
        <v>452</v>
      </c>
      <c r="DB47" t="s">
        <v>19</v>
      </c>
      <c r="DC47" t="s">
        <v>440</v>
      </c>
      <c r="DD47" t="s">
        <v>441</v>
      </c>
      <c r="DE47">
        <v>1</v>
      </c>
      <c r="DF47" s="1">
        <v>44924</v>
      </c>
      <c r="DG47">
        <v>5</v>
      </c>
      <c r="DH47">
        <v>14</v>
      </c>
      <c r="DI47">
        <v>5</v>
      </c>
      <c r="DJ47" s="6">
        <v>4974336394.3500004</v>
      </c>
      <c r="DM47">
        <f>NETWORKDAYS.INTL(BF47,F47,1,Holiday!$A$2:$A$26)</f>
        <v>6</v>
      </c>
      <c r="DN47">
        <f t="shared" si="0"/>
        <v>0</v>
      </c>
    </row>
    <row r="48" spans="1:118" x14ac:dyDescent="0.25">
      <c r="A48">
        <v>47</v>
      </c>
      <c r="B48" t="s">
        <v>453</v>
      </c>
      <c r="C48">
        <v>40300</v>
      </c>
      <c r="D48">
        <v>1</v>
      </c>
      <c r="E48">
        <v>21368</v>
      </c>
      <c r="F48" s="1">
        <v>44938</v>
      </c>
      <c r="G48">
        <v>12</v>
      </c>
      <c r="H48" t="s">
        <v>454</v>
      </c>
      <c r="I48" t="s">
        <v>455</v>
      </c>
      <c r="J48">
        <v>1</v>
      </c>
      <c r="K48">
        <v>0</v>
      </c>
      <c r="L48">
        <v>1</v>
      </c>
      <c r="M48" t="s">
        <v>456</v>
      </c>
      <c r="N48" s="1">
        <v>44938</v>
      </c>
      <c r="O48">
        <v>620230100098399</v>
      </c>
      <c r="P48" s="1">
        <v>44938</v>
      </c>
      <c r="Q48" t="s">
        <v>139</v>
      </c>
      <c r="R48" t="s">
        <v>140</v>
      </c>
      <c r="S48" t="s">
        <v>141</v>
      </c>
      <c r="T48">
        <v>1</v>
      </c>
      <c r="U48" t="s">
        <v>142</v>
      </c>
      <c r="Z48" s="1"/>
      <c r="AA48">
        <v>13085246091000</v>
      </c>
      <c r="AB48" t="s">
        <v>139</v>
      </c>
      <c r="AC48" t="s">
        <v>140</v>
      </c>
      <c r="AD48" t="s">
        <v>457</v>
      </c>
      <c r="AE48" t="s">
        <v>458</v>
      </c>
      <c r="AF48" t="s">
        <v>222</v>
      </c>
      <c r="AG48" t="s">
        <v>457</v>
      </c>
      <c r="AH48" t="s">
        <v>458</v>
      </c>
      <c r="AI48" t="s">
        <v>222</v>
      </c>
      <c r="AM48" t="s">
        <v>459</v>
      </c>
      <c r="AN48" t="s">
        <v>148</v>
      </c>
      <c r="AO48" t="s">
        <v>224</v>
      </c>
      <c r="AP48" t="s">
        <v>150</v>
      </c>
      <c r="AQ48">
        <v>1</v>
      </c>
      <c r="AR48">
        <v>14</v>
      </c>
      <c r="AS48" s="1">
        <v>44928</v>
      </c>
      <c r="AT48">
        <v>513</v>
      </c>
      <c r="AU48">
        <v>0</v>
      </c>
      <c r="AV48">
        <v>0</v>
      </c>
      <c r="AW48" t="s">
        <v>460</v>
      </c>
      <c r="AX48" s="1">
        <v>44917</v>
      </c>
      <c r="AY48" s="1">
        <v>44917</v>
      </c>
      <c r="BA48" s="1"/>
      <c r="BB48" t="s">
        <v>152</v>
      </c>
      <c r="BC48">
        <v>1</v>
      </c>
      <c r="BD48" t="s">
        <v>461</v>
      </c>
      <c r="BF48" s="1">
        <v>44929</v>
      </c>
      <c r="BG48">
        <v>1</v>
      </c>
      <c r="BH48" t="s">
        <v>247</v>
      </c>
      <c r="BI48">
        <v>118.2259</v>
      </c>
      <c r="BJ48">
        <v>46786750</v>
      </c>
      <c r="BK48">
        <v>46786750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33393</v>
      </c>
      <c r="BS48">
        <v>29620</v>
      </c>
      <c r="BT48">
        <v>3</v>
      </c>
      <c r="BU48" t="s">
        <v>462</v>
      </c>
      <c r="BV48">
        <v>40</v>
      </c>
      <c r="BW48" t="s">
        <v>463</v>
      </c>
      <c r="BX48" t="s">
        <v>227</v>
      </c>
      <c r="BY48">
        <v>47</v>
      </c>
      <c r="BZ48" t="s">
        <v>228</v>
      </c>
      <c r="CA48">
        <v>61</v>
      </c>
      <c r="CB48">
        <v>217</v>
      </c>
      <c r="CC48" t="s">
        <v>460</v>
      </c>
      <c r="CD48" s="1">
        <v>44917</v>
      </c>
      <c r="CE48">
        <v>0</v>
      </c>
      <c r="CF48">
        <v>608455000</v>
      </c>
      <c r="CG48">
        <v>0</v>
      </c>
      <c r="CH48">
        <v>138286000</v>
      </c>
      <c r="CU48">
        <v>0</v>
      </c>
      <c r="CV48">
        <v>0</v>
      </c>
      <c r="CW48">
        <v>0</v>
      </c>
      <c r="CX48">
        <v>0</v>
      </c>
      <c r="CY48" t="s">
        <v>157</v>
      </c>
      <c r="CZ48">
        <v>84269100</v>
      </c>
      <c r="DA48" t="s">
        <v>464</v>
      </c>
      <c r="DB48" t="s">
        <v>21</v>
      </c>
      <c r="DC48" t="s">
        <v>465</v>
      </c>
      <c r="DD48" t="s">
        <v>466</v>
      </c>
      <c r="DE48">
        <v>1</v>
      </c>
      <c r="DF48" s="1">
        <v>44881</v>
      </c>
      <c r="DG48">
        <v>7</v>
      </c>
      <c r="DH48">
        <v>41</v>
      </c>
      <c r="DI48">
        <v>7</v>
      </c>
      <c r="DJ48" s="6">
        <v>5531405626.8249998</v>
      </c>
      <c r="DM48">
        <f>NETWORKDAYS.INTL(BF48,F48,1,Holiday!$A$2:$A$26)</f>
        <v>8</v>
      </c>
      <c r="DN48">
        <f t="shared" si="0"/>
        <v>0</v>
      </c>
    </row>
    <row r="49" spans="1:118" x14ac:dyDescent="0.25">
      <c r="A49">
        <v>48</v>
      </c>
      <c r="B49" t="s">
        <v>467</v>
      </c>
      <c r="C49">
        <v>40300</v>
      </c>
      <c r="D49">
        <v>1</v>
      </c>
      <c r="E49">
        <v>29476</v>
      </c>
      <c r="F49" s="1">
        <v>44943</v>
      </c>
      <c r="G49">
        <v>15</v>
      </c>
      <c r="H49" t="s">
        <v>468</v>
      </c>
      <c r="I49" t="s">
        <v>469</v>
      </c>
      <c r="J49">
        <v>1</v>
      </c>
      <c r="K49">
        <v>0</v>
      </c>
      <c r="L49">
        <v>1</v>
      </c>
      <c r="M49" t="s">
        <v>470</v>
      </c>
      <c r="N49" s="1">
        <v>44943</v>
      </c>
      <c r="O49">
        <v>620230100134968</v>
      </c>
      <c r="P49" s="1">
        <v>44943</v>
      </c>
      <c r="Q49" t="s">
        <v>139</v>
      </c>
      <c r="R49" t="s">
        <v>140</v>
      </c>
      <c r="S49" t="s">
        <v>141</v>
      </c>
      <c r="T49">
        <v>1</v>
      </c>
      <c r="U49" t="s">
        <v>142</v>
      </c>
      <c r="Z49" s="1"/>
      <c r="AA49">
        <v>13085246091000</v>
      </c>
      <c r="AB49" t="s">
        <v>139</v>
      </c>
      <c r="AC49" t="s">
        <v>140</v>
      </c>
      <c r="AD49" t="s">
        <v>471</v>
      </c>
      <c r="AE49" t="s">
        <v>472</v>
      </c>
      <c r="AF49" t="s">
        <v>473</v>
      </c>
      <c r="AG49" t="s">
        <v>474</v>
      </c>
      <c r="AH49" t="s">
        <v>472</v>
      </c>
      <c r="AI49" t="s">
        <v>473</v>
      </c>
      <c r="AM49" t="s">
        <v>475</v>
      </c>
      <c r="AN49" t="s">
        <v>148</v>
      </c>
      <c r="AO49" t="s">
        <v>476</v>
      </c>
      <c r="AP49" t="s">
        <v>150</v>
      </c>
      <c r="AQ49">
        <v>1</v>
      </c>
      <c r="AR49">
        <v>89</v>
      </c>
      <c r="AS49" s="1">
        <v>44933</v>
      </c>
      <c r="AT49">
        <v>556</v>
      </c>
      <c r="AU49">
        <v>0</v>
      </c>
      <c r="AV49">
        <v>0</v>
      </c>
      <c r="AW49" t="s">
        <v>477</v>
      </c>
      <c r="AX49" s="1">
        <v>44911</v>
      </c>
      <c r="AY49" s="1">
        <v>44924</v>
      </c>
      <c r="AZ49" t="s">
        <v>478</v>
      </c>
      <c r="BA49" s="1">
        <v>44925</v>
      </c>
      <c r="BB49" t="s">
        <v>152</v>
      </c>
      <c r="BC49">
        <v>1</v>
      </c>
      <c r="BD49" t="s">
        <v>479</v>
      </c>
      <c r="BF49" s="1">
        <v>44935</v>
      </c>
      <c r="BG49">
        <v>5</v>
      </c>
      <c r="BH49" t="s">
        <v>154</v>
      </c>
      <c r="BI49">
        <v>15605</v>
      </c>
      <c r="BJ49">
        <v>883080</v>
      </c>
      <c r="BK49">
        <v>883080</v>
      </c>
      <c r="BL49">
        <v>883080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177165</v>
      </c>
      <c r="BS49">
        <v>176640</v>
      </c>
      <c r="BT49">
        <v>9</v>
      </c>
      <c r="BU49" t="s">
        <v>480</v>
      </c>
      <c r="BV49">
        <v>40</v>
      </c>
      <c r="BW49" t="s">
        <v>463</v>
      </c>
      <c r="BX49" t="s">
        <v>227</v>
      </c>
      <c r="BY49">
        <v>60</v>
      </c>
      <c r="BZ49" t="s">
        <v>228</v>
      </c>
      <c r="CA49">
        <v>54</v>
      </c>
      <c r="CB49">
        <v>217</v>
      </c>
      <c r="CC49" t="s">
        <v>477</v>
      </c>
      <c r="CD49" s="1">
        <v>44911</v>
      </c>
      <c r="CE49">
        <v>0</v>
      </c>
      <c r="CF49">
        <v>1515851000</v>
      </c>
      <c r="CG49">
        <v>0</v>
      </c>
      <c r="CH49">
        <v>344512000</v>
      </c>
      <c r="CU49">
        <v>0</v>
      </c>
      <c r="CV49">
        <v>0</v>
      </c>
      <c r="CW49">
        <v>0</v>
      </c>
      <c r="CX49">
        <v>0</v>
      </c>
      <c r="CY49" t="s">
        <v>157</v>
      </c>
      <c r="CZ49">
        <v>84294050</v>
      </c>
      <c r="DA49" t="s">
        <v>481</v>
      </c>
      <c r="DB49" t="s">
        <v>18</v>
      </c>
      <c r="DC49" t="s">
        <v>482</v>
      </c>
      <c r="DD49" t="s">
        <v>483</v>
      </c>
      <c r="DE49">
        <v>1</v>
      </c>
      <c r="DF49" s="1">
        <v>44932</v>
      </c>
      <c r="DG49">
        <v>6</v>
      </c>
      <c r="DH49">
        <v>7</v>
      </c>
      <c r="DI49">
        <v>6</v>
      </c>
      <c r="DJ49" s="6">
        <v>13780463400</v>
      </c>
      <c r="DM49">
        <f>NETWORKDAYS.INTL(BF49,F49,1,Holiday!$A$2:$A$26)</f>
        <v>7</v>
      </c>
      <c r="DN49">
        <f t="shared" si="0"/>
        <v>0</v>
      </c>
    </row>
    <row r="50" spans="1:118" x14ac:dyDescent="0.25">
      <c r="A50">
        <v>49</v>
      </c>
      <c r="B50" t="s">
        <v>484</v>
      </c>
      <c r="C50">
        <v>40300</v>
      </c>
      <c r="D50">
        <v>1</v>
      </c>
      <c r="E50">
        <v>22050</v>
      </c>
      <c r="F50" s="1">
        <v>44939</v>
      </c>
      <c r="G50">
        <v>14</v>
      </c>
      <c r="H50" t="s">
        <v>485</v>
      </c>
      <c r="I50" t="s">
        <v>469</v>
      </c>
      <c r="J50">
        <v>1</v>
      </c>
      <c r="K50">
        <v>0</v>
      </c>
      <c r="L50">
        <v>1</v>
      </c>
      <c r="M50" t="s">
        <v>486</v>
      </c>
      <c r="N50" s="1">
        <v>44939</v>
      </c>
      <c r="O50">
        <v>620230100103744</v>
      </c>
      <c r="P50" s="1">
        <v>44939</v>
      </c>
      <c r="Q50" t="s">
        <v>139</v>
      </c>
      <c r="R50" t="s">
        <v>140</v>
      </c>
      <c r="S50" t="s">
        <v>141</v>
      </c>
      <c r="T50">
        <v>1</v>
      </c>
      <c r="U50" t="s">
        <v>142</v>
      </c>
      <c r="Z50" s="1"/>
      <c r="AA50">
        <v>13085246091000</v>
      </c>
      <c r="AB50" t="s">
        <v>139</v>
      </c>
      <c r="AC50" t="s">
        <v>140</v>
      </c>
      <c r="AD50" t="s">
        <v>471</v>
      </c>
      <c r="AE50" t="s">
        <v>472</v>
      </c>
      <c r="AF50" t="s">
        <v>473</v>
      </c>
      <c r="AG50" t="s">
        <v>474</v>
      </c>
      <c r="AH50" t="s">
        <v>472</v>
      </c>
      <c r="AI50" t="s">
        <v>473</v>
      </c>
      <c r="AM50" t="s">
        <v>244</v>
      </c>
      <c r="AN50" t="s">
        <v>148</v>
      </c>
      <c r="AO50" t="s">
        <v>476</v>
      </c>
      <c r="AP50" t="s">
        <v>150</v>
      </c>
      <c r="AQ50">
        <v>1</v>
      </c>
      <c r="AR50">
        <v>89</v>
      </c>
      <c r="AS50" s="1">
        <v>44933</v>
      </c>
      <c r="AT50">
        <v>560</v>
      </c>
      <c r="AU50">
        <v>0</v>
      </c>
      <c r="AV50">
        <v>0</v>
      </c>
      <c r="AW50" t="s">
        <v>487</v>
      </c>
      <c r="AX50" s="1">
        <v>44924</v>
      </c>
      <c r="AY50" s="1">
        <v>44924</v>
      </c>
      <c r="AZ50" t="s">
        <v>488</v>
      </c>
      <c r="BA50" s="1">
        <v>44925</v>
      </c>
      <c r="BB50" t="s">
        <v>152</v>
      </c>
      <c r="BC50">
        <v>1</v>
      </c>
      <c r="BD50" t="s">
        <v>479</v>
      </c>
      <c r="BF50" s="1">
        <v>44935</v>
      </c>
      <c r="BG50">
        <v>5</v>
      </c>
      <c r="BH50" t="s">
        <v>154</v>
      </c>
      <c r="BI50">
        <v>15605</v>
      </c>
      <c r="BJ50">
        <v>803580</v>
      </c>
      <c r="BK50">
        <v>803580</v>
      </c>
      <c r="BL50">
        <v>803580</v>
      </c>
      <c r="BM50">
        <v>0</v>
      </c>
      <c r="BN50">
        <v>0</v>
      </c>
      <c r="BO50">
        <v>0</v>
      </c>
      <c r="BP50">
        <v>2</v>
      </c>
      <c r="BQ50">
        <v>0</v>
      </c>
      <c r="BR50">
        <v>147096</v>
      </c>
      <c r="BS50">
        <v>146744</v>
      </c>
      <c r="BT50">
        <v>7</v>
      </c>
      <c r="BU50" t="s">
        <v>489</v>
      </c>
      <c r="BV50">
        <v>40</v>
      </c>
      <c r="BW50" t="s">
        <v>463</v>
      </c>
      <c r="BX50" t="s">
        <v>227</v>
      </c>
      <c r="BY50">
        <v>54</v>
      </c>
      <c r="BZ50" t="s">
        <v>228</v>
      </c>
      <c r="CA50">
        <v>54</v>
      </c>
      <c r="CB50">
        <v>217</v>
      </c>
      <c r="CC50" t="s">
        <v>487</v>
      </c>
      <c r="CD50" s="1">
        <v>44924</v>
      </c>
      <c r="CE50">
        <v>0</v>
      </c>
      <c r="CF50">
        <v>1379386000</v>
      </c>
      <c r="CG50">
        <v>0</v>
      </c>
      <c r="CH50">
        <v>313497000</v>
      </c>
      <c r="CU50">
        <v>0</v>
      </c>
      <c r="CV50">
        <v>0</v>
      </c>
      <c r="CW50">
        <v>0</v>
      </c>
      <c r="CX50">
        <v>0</v>
      </c>
      <c r="CY50" t="s">
        <v>182</v>
      </c>
      <c r="CZ50">
        <v>84294050</v>
      </c>
      <c r="DA50" t="s">
        <v>490</v>
      </c>
      <c r="DB50" t="s">
        <v>18</v>
      </c>
      <c r="DC50" t="s">
        <v>491</v>
      </c>
      <c r="DD50" t="s">
        <v>492</v>
      </c>
      <c r="DE50">
        <v>1</v>
      </c>
      <c r="DF50" s="1">
        <v>44932</v>
      </c>
      <c r="DG50">
        <v>4</v>
      </c>
      <c r="DH50">
        <v>5</v>
      </c>
      <c r="DI50">
        <v>4</v>
      </c>
      <c r="DJ50" s="6">
        <v>12539865900</v>
      </c>
      <c r="DM50">
        <f>NETWORKDAYS.INTL(BF50,F50,1,Holiday!$A$2:$A$26)</f>
        <v>5</v>
      </c>
      <c r="DN50">
        <f t="shared" si="0"/>
        <v>0</v>
      </c>
    </row>
    <row r="51" spans="1:118" x14ac:dyDescent="0.25">
      <c r="A51">
        <v>50</v>
      </c>
      <c r="B51" t="s">
        <v>493</v>
      </c>
      <c r="C51">
        <v>40300</v>
      </c>
      <c r="D51">
        <v>1</v>
      </c>
      <c r="E51">
        <v>37121</v>
      </c>
      <c r="F51" s="1">
        <v>44946</v>
      </c>
      <c r="G51">
        <v>2</v>
      </c>
      <c r="H51" t="s">
        <v>494</v>
      </c>
      <c r="I51" t="s">
        <v>495</v>
      </c>
      <c r="J51">
        <v>1</v>
      </c>
      <c r="K51">
        <v>0</v>
      </c>
      <c r="L51">
        <v>1</v>
      </c>
      <c r="M51" t="s">
        <v>496</v>
      </c>
      <c r="N51" s="1">
        <v>44946</v>
      </c>
      <c r="O51">
        <v>620230100174001</v>
      </c>
      <c r="P51" s="1">
        <v>44946</v>
      </c>
      <c r="Q51" t="s">
        <v>139</v>
      </c>
      <c r="R51" t="s">
        <v>140</v>
      </c>
      <c r="S51" t="s">
        <v>141</v>
      </c>
      <c r="T51">
        <v>1</v>
      </c>
      <c r="U51" t="s">
        <v>142</v>
      </c>
      <c r="Z51" s="1"/>
      <c r="AA51">
        <v>13085246091000</v>
      </c>
      <c r="AB51" t="s">
        <v>139</v>
      </c>
      <c r="AC51" t="s">
        <v>140</v>
      </c>
      <c r="AD51" t="s">
        <v>457</v>
      </c>
      <c r="AE51" t="s">
        <v>458</v>
      </c>
      <c r="AF51" t="s">
        <v>222</v>
      </c>
      <c r="AG51" t="s">
        <v>457</v>
      </c>
      <c r="AH51" t="s">
        <v>458</v>
      </c>
      <c r="AI51" t="s">
        <v>222</v>
      </c>
      <c r="AM51" t="s">
        <v>497</v>
      </c>
      <c r="AN51" t="s">
        <v>148</v>
      </c>
      <c r="AO51" t="s">
        <v>224</v>
      </c>
      <c r="AP51" t="s">
        <v>150</v>
      </c>
      <c r="AQ51">
        <v>1</v>
      </c>
      <c r="AR51">
        <v>137</v>
      </c>
      <c r="AS51" s="1">
        <v>44936</v>
      </c>
      <c r="AT51">
        <v>589</v>
      </c>
      <c r="AU51">
        <v>0</v>
      </c>
      <c r="AV51">
        <v>0</v>
      </c>
      <c r="AW51" t="s">
        <v>498</v>
      </c>
      <c r="AX51" s="1">
        <v>44926</v>
      </c>
      <c r="AY51" s="1">
        <v>44926</v>
      </c>
      <c r="AZ51" t="s">
        <v>488</v>
      </c>
      <c r="BA51" s="1">
        <v>44925</v>
      </c>
      <c r="BB51" t="s">
        <v>152</v>
      </c>
      <c r="BC51">
        <v>1</v>
      </c>
      <c r="BD51" t="s">
        <v>499</v>
      </c>
      <c r="BF51" s="1">
        <v>44937</v>
      </c>
      <c r="BG51">
        <v>1</v>
      </c>
      <c r="BH51" t="s">
        <v>247</v>
      </c>
      <c r="BI51">
        <v>118.14570000000001</v>
      </c>
      <c r="BJ51">
        <v>8721000</v>
      </c>
      <c r="BK51">
        <v>8721000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5904</v>
      </c>
      <c r="BS51">
        <v>5164</v>
      </c>
      <c r="BT51">
        <v>1</v>
      </c>
      <c r="BU51" t="s">
        <v>500</v>
      </c>
      <c r="BV51">
        <v>40</v>
      </c>
      <c r="BW51" t="s">
        <v>463</v>
      </c>
      <c r="BX51" t="s">
        <v>227</v>
      </c>
      <c r="BY51">
        <v>8</v>
      </c>
      <c r="BZ51" t="s">
        <v>228</v>
      </c>
      <c r="CA51">
        <v>61</v>
      </c>
      <c r="CB51">
        <v>217</v>
      </c>
      <c r="CC51" t="s">
        <v>498</v>
      </c>
      <c r="CD51" s="1">
        <v>44926</v>
      </c>
      <c r="CE51">
        <v>0</v>
      </c>
      <c r="CF51">
        <v>113339000</v>
      </c>
      <c r="CG51">
        <v>0</v>
      </c>
      <c r="CH51">
        <v>25759000</v>
      </c>
      <c r="CU51">
        <v>0</v>
      </c>
      <c r="CV51">
        <v>0</v>
      </c>
      <c r="CW51">
        <v>0</v>
      </c>
      <c r="CX51">
        <v>0</v>
      </c>
      <c r="CY51" t="s">
        <v>182</v>
      </c>
      <c r="CZ51">
        <v>84269100</v>
      </c>
      <c r="DA51" t="s">
        <v>501</v>
      </c>
      <c r="DB51" t="s">
        <v>21</v>
      </c>
      <c r="DC51" t="s">
        <v>465</v>
      </c>
      <c r="DD51" t="s">
        <v>502</v>
      </c>
      <c r="DE51">
        <v>1</v>
      </c>
      <c r="DF51" s="1">
        <v>44938</v>
      </c>
      <c r="DG51">
        <v>7</v>
      </c>
      <c r="DH51">
        <v>6</v>
      </c>
      <c r="DI51">
        <v>6</v>
      </c>
      <c r="DJ51" s="6">
        <v>1030348649.7</v>
      </c>
      <c r="DM51">
        <f>NETWORKDAYS.INTL(BF51,F51,1,Holiday!$A$2:$A$26)</f>
        <v>8</v>
      </c>
      <c r="DN51">
        <f t="shared" si="0"/>
        <v>0</v>
      </c>
    </row>
    <row r="52" spans="1:118" x14ac:dyDescent="0.25">
      <c r="A52">
        <v>51</v>
      </c>
      <c r="B52" t="s">
        <v>503</v>
      </c>
      <c r="C52">
        <v>40300</v>
      </c>
      <c r="D52">
        <v>1</v>
      </c>
      <c r="E52">
        <v>62289</v>
      </c>
      <c r="F52" s="1">
        <v>44963</v>
      </c>
      <c r="G52">
        <v>1</v>
      </c>
      <c r="H52" t="s">
        <v>504</v>
      </c>
      <c r="I52" t="s">
        <v>505</v>
      </c>
      <c r="J52">
        <v>1</v>
      </c>
      <c r="K52">
        <v>0</v>
      </c>
      <c r="L52">
        <v>1</v>
      </c>
      <c r="M52" t="s">
        <v>506</v>
      </c>
      <c r="N52" s="1">
        <v>44963</v>
      </c>
      <c r="O52">
        <v>620230200036440</v>
      </c>
      <c r="P52" s="1">
        <v>44963</v>
      </c>
      <c r="Q52" t="s">
        <v>139</v>
      </c>
      <c r="R52" t="s">
        <v>140</v>
      </c>
      <c r="S52" t="s">
        <v>141</v>
      </c>
      <c r="T52">
        <v>1</v>
      </c>
      <c r="U52" t="s">
        <v>142</v>
      </c>
      <c r="Z52" s="1"/>
      <c r="AA52">
        <v>13085246091000</v>
      </c>
      <c r="AB52" t="s">
        <v>139</v>
      </c>
      <c r="AC52" t="s">
        <v>140</v>
      </c>
      <c r="AD52" t="s">
        <v>242</v>
      </c>
      <c r="AE52" t="s">
        <v>243</v>
      </c>
      <c r="AF52" t="s">
        <v>222</v>
      </c>
      <c r="AG52" t="s">
        <v>242</v>
      </c>
      <c r="AH52" t="s">
        <v>243</v>
      </c>
      <c r="AI52" t="s">
        <v>222</v>
      </c>
      <c r="AM52" t="s">
        <v>147</v>
      </c>
      <c r="AN52" t="s">
        <v>148</v>
      </c>
      <c r="AO52" t="s">
        <v>224</v>
      </c>
      <c r="AP52" t="s">
        <v>150</v>
      </c>
      <c r="AQ52">
        <v>1</v>
      </c>
      <c r="AR52">
        <v>546</v>
      </c>
      <c r="AS52" s="1">
        <v>44962</v>
      </c>
      <c r="AT52">
        <v>1</v>
      </c>
      <c r="AU52">
        <v>0</v>
      </c>
      <c r="AV52">
        <v>0</v>
      </c>
      <c r="AW52" t="s">
        <v>507</v>
      </c>
      <c r="AX52" s="1">
        <v>44923</v>
      </c>
      <c r="AY52" s="1">
        <v>44923</v>
      </c>
      <c r="AZ52" t="s">
        <v>488</v>
      </c>
      <c r="BA52" s="1">
        <v>44925</v>
      </c>
      <c r="BB52" t="s">
        <v>152</v>
      </c>
      <c r="BC52">
        <v>1</v>
      </c>
      <c r="BD52" t="s">
        <v>508</v>
      </c>
      <c r="BF52" s="1">
        <v>44964</v>
      </c>
      <c r="BG52">
        <v>1</v>
      </c>
      <c r="BH52" t="s">
        <v>247</v>
      </c>
      <c r="BI52">
        <v>114.964</v>
      </c>
      <c r="BJ52">
        <v>53477020</v>
      </c>
      <c r="BK52">
        <v>53477020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52465</v>
      </c>
      <c r="BS52">
        <v>52361</v>
      </c>
      <c r="BT52">
        <v>0</v>
      </c>
      <c r="BU52" t="s">
        <v>500</v>
      </c>
      <c r="BV52">
        <v>40</v>
      </c>
      <c r="BW52" t="s">
        <v>463</v>
      </c>
      <c r="BX52" t="s">
        <v>227</v>
      </c>
      <c r="BY52">
        <v>4</v>
      </c>
      <c r="BZ52" t="s">
        <v>228</v>
      </c>
      <c r="CA52">
        <v>56</v>
      </c>
      <c r="CB52">
        <v>217</v>
      </c>
      <c r="CC52" t="s">
        <v>507</v>
      </c>
      <c r="CD52" s="1">
        <v>44923</v>
      </c>
      <c r="CE52">
        <v>0</v>
      </c>
      <c r="CF52">
        <v>676273000</v>
      </c>
      <c r="CG52">
        <v>0</v>
      </c>
      <c r="CH52">
        <v>153699000</v>
      </c>
      <c r="CU52">
        <v>0</v>
      </c>
      <c r="CV52">
        <v>0</v>
      </c>
      <c r="CW52">
        <v>0</v>
      </c>
      <c r="CX52">
        <v>0</v>
      </c>
      <c r="CY52" t="s">
        <v>509</v>
      </c>
      <c r="CZ52">
        <v>84269900</v>
      </c>
      <c r="DA52" t="s">
        <v>510</v>
      </c>
      <c r="DB52" t="s">
        <v>21</v>
      </c>
      <c r="DC52" t="s">
        <v>249</v>
      </c>
      <c r="DD52" t="s">
        <v>250</v>
      </c>
      <c r="DE52">
        <v>1</v>
      </c>
      <c r="DF52" s="1"/>
      <c r="DG52">
        <v>-1</v>
      </c>
      <c r="DI52">
        <v>-1</v>
      </c>
      <c r="DJ52" s="6">
        <v>6147932127.2799997</v>
      </c>
      <c r="DM52">
        <f>NETWORKDAYS.INTL(BF52,F52,1,Holiday!$A$2:$A$26)</f>
        <v>-2</v>
      </c>
      <c r="DN52">
        <f t="shared" si="0"/>
        <v>0</v>
      </c>
    </row>
    <row r="53" spans="1:118" x14ac:dyDescent="0.25">
      <c r="A53">
        <v>52</v>
      </c>
      <c r="B53" t="s">
        <v>511</v>
      </c>
      <c r="C53">
        <v>40300</v>
      </c>
      <c r="D53">
        <v>1</v>
      </c>
      <c r="E53">
        <v>39251</v>
      </c>
      <c r="F53" s="1">
        <v>44950</v>
      </c>
      <c r="G53">
        <v>1</v>
      </c>
      <c r="H53" t="s">
        <v>512</v>
      </c>
      <c r="I53" t="s">
        <v>513</v>
      </c>
      <c r="J53">
        <v>1</v>
      </c>
      <c r="K53">
        <v>0</v>
      </c>
      <c r="L53">
        <v>1</v>
      </c>
      <c r="M53" t="s">
        <v>514</v>
      </c>
      <c r="N53" s="1">
        <v>44950</v>
      </c>
      <c r="O53">
        <v>620230100190520</v>
      </c>
      <c r="P53" s="1">
        <v>44949</v>
      </c>
      <c r="Q53" t="s">
        <v>139</v>
      </c>
      <c r="R53" t="s">
        <v>140</v>
      </c>
      <c r="S53" t="s">
        <v>141</v>
      </c>
      <c r="T53">
        <v>1</v>
      </c>
      <c r="U53" t="s">
        <v>142</v>
      </c>
      <c r="Z53" s="1"/>
      <c r="AA53">
        <v>13085246091000</v>
      </c>
      <c r="AB53" t="s">
        <v>139</v>
      </c>
      <c r="AC53" t="s">
        <v>140</v>
      </c>
      <c r="AD53" t="s">
        <v>220</v>
      </c>
      <c r="AE53" t="s">
        <v>221</v>
      </c>
      <c r="AF53" t="s">
        <v>222</v>
      </c>
      <c r="AG53" t="s">
        <v>220</v>
      </c>
      <c r="AH53" t="s">
        <v>221</v>
      </c>
      <c r="AI53" t="s">
        <v>222</v>
      </c>
      <c r="AM53" t="s">
        <v>223</v>
      </c>
      <c r="AN53" t="s">
        <v>148</v>
      </c>
      <c r="AO53" t="s">
        <v>294</v>
      </c>
      <c r="AP53" t="s">
        <v>150</v>
      </c>
      <c r="AQ53">
        <v>1</v>
      </c>
      <c r="AR53">
        <v>316</v>
      </c>
      <c r="AS53" s="1">
        <v>44947</v>
      </c>
      <c r="AT53">
        <v>8</v>
      </c>
      <c r="AU53">
        <v>0</v>
      </c>
      <c r="AV53">
        <v>0</v>
      </c>
      <c r="AW53" t="s">
        <v>515</v>
      </c>
      <c r="AX53" s="1">
        <v>44923</v>
      </c>
      <c r="AY53" s="1">
        <v>44936</v>
      </c>
      <c r="AZ53" t="s">
        <v>488</v>
      </c>
      <c r="BA53" s="1">
        <v>44925</v>
      </c>
      <c r="BB53" t="s">
        <v>152</v>
      </c>
      <c r="BC53">
        <v>1</v>
      </c>
      <c r="BD53" t="s">
        <v>516</v>
      </c>
      <c r="BF53" s="1">
        <v>44949</v>
      </c>
      <c r="BG53">
        <v>3</v>
      </c>
      <c r="BH53" t="s">
        <v>154</v>
      </c>
      <c r="BI53">
        <v>15447</v>
      </c>
      <c r="BJ53">
        <v>444716</v>
      </c>
      <c r="BK53">
        <v>457128.56</v>
      </c>
      <c r="BL53">
        <v>444716</v>
      </c>
      <c r="BM53">
        <v>0</v>
      </c>
      <c r="BN53">
        <v>0</v>
      </c>
      <c r="BO53">
        <v>12412.56</v>
      </c>
      <c r="BP53">
        <v>2</v>
      </c>
      <c r="BQ53">
        <v>0</v>
      </c>
      <c r="BR53">
        <v>32222</v>
      </c>
      <c r="BS53">
        <v>32091</v>
      </c>
      <c r="BT53">
        <v>0</v>
      </c>
      <c r="BU53" t="s">
        <v>500</v>
      </c>
      <c r="BV53">
        <v>40</v>
      </c>
      <c r="BW53" t="s">
        <v>463</v>
      </c>
      <c r="BX53" t="s">
        <v>227</v>
      </c>
      <c r="BY53">
        <v>5</v>
      </c>
      <c r="BZ53" t="s">
        <v>228</v>
      </c>
      <c r="CA53">
        <v>56</v>
      </c>
      <c r="CB53">
        <v>217</v>
      </c>
      <c r="CC53" t="s">
        <v>515</v>
      </c>
      <c r="CD53" s="1">
        <v>44923</v>
      </c>
      <c r="CE53">
        <v>0</v>
      </c>
      <c r="CF53">
        <v>776740000</v>
      </c>
      <c r="CG53">
        <v>0</v>
      </c>
      <c r="CH53">
        <v>176532000</v>
      </c>
      <c r="CU53">
        <v>0</v>
      </c>
      <c r="CV53">
        <v>0</v>
      </c>
      <c r="CW53">
        <v>0</v>
      </c>
      <c r="CX53">
        <v>0</v>
      </c>
      <c r="CY53" t="s">
        <v>157</v>
      </c>
      <c r="CZ53">
        <v>84292000</v>
      </c>
      <c r="DA53" t="s">
        <v>517</v>
      </c>
      <c r="DB53" t="s">
        <v>19</v>
      </c>
      <c r="DC53" t="s">
        <v>318</v>
      </c>
      <c r="DD53" t="s">
        <v>319</v>
      </c>
      <c r="DE53">
        <v>1</v>
      </c>
      <c r="DF53" s="1"/>
      <c r="DG53">
        <v>1</v>
      </c>
      <c r="DI53">
        <v>1</v>
      </c>
      <c r="DJ53" s="6">
        <v>7061264866.3199997</v>
      </c>
      <c r="DM53">
        <f>NETWORKDAYS.INTL(BF53,F53,1,Holiday!$A$2:$A$26)</f>
        <v>2</v>
      </c>
      <c r="DN53">
        <f t="shared" si="0"/>
        <v>0</v>
      </c>
    </row>
    <row r="54" spans="1:118" x14ac:dyDescent="0.25">
      <c r="A54">
        <v>53</v>
      </c>
      <c r="B54" t="s">
        <v>518</v>
      </c>
      <c r="C54">
        <v>40300</v>
      </c>
      <c r="D54">
        <v>1</v>
      </c>
      <c r="E54">
        <v>39350</v>
      </c>
      <c r="F54" s="1">
        <v>44950</v>
      </c>
      <c r="G54">
        <v>1</v>
      </c>
      <c r="H54" t="s">
        <v>519</v>
      </c>
      <c r="I54" t="s">
        <v>513</v>
      </c>
      <c r="J54">
        <v>1</v>
      </c>
      <c r="K54">
        <v>0</v>
      </c>
      <c r="L54">
        <v>1</v>
      </c>
      <c r="M54" t="s">
        <v>520</v>
      </c>
      <c r="N54" s="1">
        <v>44950</v>
      </c>
      <c r="O54">
        <v>620230100191079</v>
      </c>
      <c r="P54" s="1">
        <v>44949</v>
      </c>
      <c r="Q54" t="s">
        <v>139</v>
      </c>
      <c r="R54" t="s">
        <v>140</v>
      </c>
      <c r="S54" t="s">
        <v>141</v>
      </c>
      <c r="T54">
        <v>1</v>
      </c>
      <c r="U54" t="s">
        <v>142</v>
      </c>
      <c r="Z54" s="1"/>
      <c r="AA54">
        <v>13085246091000</v>
      </c>
      <c r="AB54" t="s">
        <v>139</v>
      </c>
      <c r="AC54" t="s">
        <v>140</v>
      </c>
      <c r="AD54" t="s">
        <v>220</v>
      </c>
      <c r="AE54" t="s">
        <v>292</v>
      </c>
      <c r="AF54" t="s">
        <v>222</v>
      </c>
      <c r="AG54" t="s">
        <v>220</v>
      </c>
      <c r="AH54" t="s">
        <v>221</v>
      </c>
      <c r="AI54" t="s">
        <v>222</v>
      </c>
      <c r="AM54" t="s">
        <v>223</v>
      </c>
      <c r="AN54" t="s">
        <v>148</v>
      </c>
      <c r="AO54" t="s">
        <v>294</v>
      </c>
      <c r="AP54" t="s">
        <v>150</v>
      </c>
      <c r="AQ54">
        <v>1</v>
      </c>
      <c r="AR54">
        <v>316</v>
      </c>
      <c r="AS54" s="1">
        <v>44947</v>
      </c>
      <c r="AT54">
        <v>9</v>
      </c>
      <c r="AU54">
        <v>0</v>
      </c>
      <c r="AV54">
        <v>0</v>
      </c>
      <c r="AW54" t="s">
        <v>521</v>
      </c>
      <c r="AX54" s="1">
        <v>44923</v>
      </c>
      <c r="AY54" s="1">
        <v>44936</v>
      </c>
      <c r="AZ54" t="s">
        <v>488</v>
      </c>
      <c r="BA54" s="1">
        <v>44925</v>
      </c>
      <c r="BB54" t="s">
        <v>152</v>
      </c>
      <c r="BC54">
        <v>1</v>
      </c>
      <c r="BD54" t="s">
        <v>516</v>
      </c>
      <c r="BF54" s="1">
        <v>44949</v>
      </c>
      <c r="BG54">
        <v>3</v>
      </c>
      <c r="BH54" t="s">
        <v>154</v>
      </c>
      <c r="BI54">
        <v>15447</v>
      </c>
      <c r="BJ54">
        <v>1262511</v>
      </c>
      <c r="BK54">
        <v>1294400.93</v>
      </c>
      <c r="BL54">
        <v>1262511</v>
      </c>
      <c r="BM54">
        <v>0</v>
      </c>
      <c r="BN54">
        <v>0</v>
      </c>
      <c r="BO54">
        <v>31889.93</v>
      </c>
      <c r="BP54">
        <v>2</v>
      </c>
      <c r="BQ54">
        <v>0</v>
      </c>
      <c r="BR54">
        <v>123900</v>
      </c>
      <c r="BS54">
        <v>121080</v>
      </c>
      <c r="BT54">
        <v>0</v>
      </c>
      <c r="BU54" t="s">
        <v>500</v>
      </c>
      <c r="BV54">
        <v>40</v>
      </c>
      <c r="BW54" t="s">
        <v>463</v>
      </c>
      <c r="BX54" t="s">
        <v>227</v>
      </c>
      <c r="BY54">
        <v>12</v>
      </c>
      <c r="BZ54" t="s">
        <v>228</v>
      </c>
      <c r="CA54">
        <v>56</v>
      </c>
      <c r="CB54">
        <v>217</v>
      </c>
      <c r="CC54" t="s">
        <v>521</v>
      </c>
      <c r="CD54" s="1">
        <v>44923</v>
      </c>
      <c r="CE54">
        <v>0</v>
      </c>
      <c r="CF54">
        <v>2199408000</v>
      </c>
      <c r="CG54">
        <v>0</v>
      </c>
      <c r="CH54">
        <v>499866000</v>
      </c>
      <c r="CU54">
        <v>0</v>
      </c>
      <c r="CV54">
        <v>0</v>
      </c>
      <c r="CW54">
        <v>0</v>
      </c>
      <c r="CX54">
        <v>0</v>
      </c>
      <c r="CY54" t="s">
        <v>157</v>
      </c>
      <c r="CZ54">
        <v>84295100</v>
      </c>
      <c r="DA54" t="s">
        <v>522</v>
      </c>
      <c r="DB54" t="s">
        <v>19</v>
      </c>
      <c r="DC54" t="s">
        <v>523</v>
      </c>
      <c r="DD54" t="s">
        <v>524</v>
      </c>
      <c r="DE54">
        <v>1</v>
      </c>
      <c r="DF54" s="1"/>
      <c r="DG54">
        <v>1</v>
      </c>
      <c r="DI54">
        <v>1</v>
      </c>
      <c r="DJ54" s="6">
        <v>19994611165.709999</v>
      </c>
      <c r="DM54">
        <f>NETWORKDAYS.INTL(BF54,F54,1,Holiday!$A$2:$A$26)</f>
        <v>2</v>
      </c>
      <c r="DN54">
        <f t="shared" si="0"/>
        <v>0</v>
      </c>
    </row>
    <row r="55" spans="1:118" x14ac:dyDescent="0.25">
      <c r="A55">
        <v>54</v>
      </c>
      <c r="B55" t="s">
        <v>525</v>
      </c>
      <c r="C55">
        <v>40300</v>
      </c>
      <c r="D55">
        <v>1</v>
      </c>
      <c r="E55">
        <v>39351</v>
      </c>
      <c r="F55" s="1">
        <v>44950</v>
      </c>
      <c r="G55">
        <v>1</v>
      </c>
      <c r="H55" t="s">
        <v>526</v>
      </c>
      <c r="I55" t="s">
        <v>513</v>
      </c>
      <c r="J55">
        <v>1</v>
      </c>
      <c r="K55">
        <v>0</v>
      </c>
      <c r="L55">
        <v>1</v>
      </c>
      <c r="M55" t="s">
        <v>527</v>
      </c>
      <c r="N55" s="1">
        <v>44950</v>
      </c>
      <c r="O55">
        <v>620230100191088</v>
      </c>
      <c r="P55" s="1">
        <v>44949</v>
      </c>
      <c r="Q55" t="s">
        <v>139</v>
      </c>
      <c r="R55" t="s">
        <v>140</v>
      </c>
      <c r="S55" t="s">
        <v>141</v>
      </c>
      <c r="T55">
        <v>1</v>
      </c>
      <c r="U55" t="s">
        <v>142</v>
      </c>
      <c r="Z55" s="1"/>
      <c r="AA55">
        <v>13085246091000</v>
      </c>
      <c r="AB55" t="s">
        <v>139</v>
      </c>
      <c r="AC55" t="s">
        <v>140</v>
      </c>
      <c r="AD55" t="s">
        <v>220</v>
      </c>
      <c r="AE55" t="s">
        <v>221</v>
      </c>
      <c r="AF55" t="s">
        <v>222</v>
      </c>
      <c r="AG55" t="s">
        <v>220</v>
      </c>
      <c r="AH55" t="s">
        <v>221</v>
      </c>
      <c r="AI55" t="s">
        <v>222</v>
      </c>
      <c r="AM55" t="s">
        <v>223</v>
      </c>
      <c r="AN55" t="s">
        <v>148</v>
      </c>
      <c r="AO55" t="s">
        <v>294</v>
      </c>
      <c r="AP55" t="s">
        <v>150</v>
      </c>
      <c r="AQ55">
        <v>1</v>
      </c>
      <c r="AR55">
        <v>316</v>
      </c>
      <c r="AS55" s="1">
        <v>44947</v>
      </c>
      <c r="AT55">
        <v>10</v>
      </c>
      <c r="AU55">
        <v>0</v>
      </c>
      <c r="AV55">
        <v>0</v>
      </c>
      <c r="AW55" t="s">
        <v>528</v>
      </c>
      <c r="AX55" s="1">
        <v>44923</v>
      </c>
      <c r="AY55" s="1">
        <v>44936</v>
      </c>
      <c r="AZ55" t="s">
        <v>488</v>
      </c>
      <c r="BA55" s="1">
        <v>44925</v>
      </c>
      <c r="BB55" t="s">
        <v>152</v>
      </c>
      <c r="BC55">
        <v>1</v>
      </c>
      <c r="BD55" t="s">
        <v>516</v>
      </c>
      <c r="BF55" s="1">
        <v>44949</v>
      </c>
      <c r="BG55">
        <v>3</v>
      </c>
      <c r="BH55" t="s">
        <v>154</v>
      </c>
      <c r="BI55">
        <v>15447</v>
      </c>
      <c r="BJ55">
        <v>685270</v>
      </c>
      <c r="BK55">
        <v>706315.35</v>
      </c>
      <c r="BL55">
        <v>685270</v>
      </c>
      <c r="BM55">
        <v>0</v>
      </c>
      <c r="BN55">
        <v>0</v>
      </c>
      <c r="BO55">
        <v>21045.35</v>
      </c>
      <c r="BP55">
        <v>2</v>
      </c>
      <c r="BQ55">
        <v>0</v>
      </c>
      <c r="BR55">
        <v>56101</v>
      </c>
      <c r="BS55">
        <v>56004</v>
      </c>
      <c r="BT55">
        <v>0</v>
      </c>
      <c r="BU55" t="s">
        <v>500</v>
      </c>
      <c r="BV55">
        <v>40</v>
      </c>
      <c r="BW55" t="s">
        <v>463</v>
      </c>
      <c r="BX55" t="s">
        <v>227</v>
      </c>
      <c r="BY55">
        <v>3</v>
      </c>
      <c r="BZ55" t="s">
        <v>228</v>
      </c>
      <c r="CA55">
        <v>56</v>
      </c>
      <c r="CB55">
        <v>217</v>
      </c>
      <c r="CC55" t="s">
        <v>528</v>
      </c>
      <c r="CD55" s="1">
        <v>44923</v>
      </c>
      <c r="CE55">
        <v>0</v>
      </c>
      <c r="CF55">
        <v>1200150000</v>
      </c>
      <c r="CG55">
        <v>0</v>
      </c>
      <c r="CH55">
        <v>272762000</v>
      </c>
      <c r="CU55">
        <v>0</v>
      </c>
      <c r="CV55">
        <v>0</v>
      </c>
      <c r="CW55">
        <v>0</v>
      </c>
      <c r="CX55">
        <v>0</v>
      </c>
      <c r="CY55" t="s">
        <v>157</v>
      </c>
      <c r="CZ55">
        <v>87041037</v>
      </c>
      <c r="DA55" t="s">
        <v>529</v>
      </c>
      <c r="DB55" t="s">
        <v>19</v>
      </c>
      <c r="DC55" t="s">
        <v>298</v>
      </c>
      <c r="DD55" t="s">
        <v>299</v>
      </c>
      <c r="DE55">
        <v>1</v>
      </c>
      <c r="DF55" s="1"/>
      <c r="DG55">
        <v>1</v>
      </c>
      <c r="DI55">
        <v>1</v>
      </c>
      <c r="DJ55" s="6">
        <v>10910453211.450001</v>
      </c>
      <c r="DM55">
        <f>NETWORKDAYS.INTL(BF55,F55,1,Holiday!$A$2:$A$26)</f>
        <v>2</v>
      </c>
      <c r="DN55">
        <f t="shared" si="0"/>
        <v>0</v>
      </c>
    </row>
    <row r="56" spans="1:118" x14ac:dyDescent="0.25">
      <c r="A56">
        <v>55</v>
      </c>
      <c r="B56" t="s">
        <v>530</v>
      </c>
      <c r="C56">
        <v>40300</v>
      </c>
      <c r="D56">
        <v>1</v>
      </c>
      <c r="E56">
        <v>42272</v>
      </c>
      <c r="F56" s="1">
        <v>44951</v>
      </c>
      <c r="G56">
        <v>5</v>
      </c>
      <c r="H56" t="s">
        <v>531</v>
      </c>
      <c r="I56" t="s">
        <v>513</v>
      </c>
      <c r="J56">
        <v>1</v>
      </c>
      <c r="K56">
        <v>0</v>
      </c>
      <c r="L56">
        <v>1</v>
      </c>
      <c r="M56" t="s">
        <v>532</v>
      </c>
      <c r="N56" s="1">
        <v>44951</v>
      </c>
      <c r="O56">
        <v>620230100207104</v>
      </c>
      <c r="P56" s="1">
        <v>44950</v>
      </c>
      <c r="Q56" t="s">
        <v>139</v>
      </c>
      <c r="R56" t="s">
        <v>140</v>
      </c>
      <c r="S56" t="s">
        <v>141</v>
      </c>
      <c r="T56">
        <v>1</v>
      </c>
      <c r="U56" t="s">
        <v>142</v>
      </c>
      <c r="Z56" s="1"/>
      <c r="AA56">
        <v>13085246091000</v>
      </c>
      <c r="AB56" t="s">
        <v>139</v>
      </c>
      <c r="AC56" t="s">
        <v>140</v>
      </c>
      <c r="AD56" t="s">
        <v>220</v>
      </c>
      <c r="AE56" t="s">
        <v>221</v>
      </c>
      <c r="AF56" t="s">
        <v>222</v>
      </c>
      <c r="AG56" t="s">
        <v>220</v>
      </c>
      <c r="AH56" t="s">
        <v>221</v>
      </c>
      <c r="AI56" t="s">
        <v>222</v>
      </c>
      <c r="AM56" t="s">
        <v>223</v>
      </c>
      <c r="AN56" t="s">
        <v>148</v>
      </c>
      <c r="AO56" t="s">
        <v>294</v>
      </c>
      <c r="AP56" t="s">
        <v>150</v>
      </c>
      <c r="AQ56">
        <v>1</v>
      </c>
      <c r="AR56">
        <v>316</v>
      </c>
      <c r="AS56" s="1">
        <v>44947</v>
      </c>
      <c r="AT56">
        <v>11</v>
      </c>
      <c r="AU56">
        <v>0</v>
      </c>
      <c r="AV56">
        <v>0</v>
      </c>
      <c r="AW56" t="s">
        <v>533</v>
      </c>
      <c r="AX56" s="1">
        <v>44923</v>
      </c>
      <c r="AY56" s="1">
        <v>44936</v>
      </c>
      <c r="AZ56" t="s">
        <v>488</v>
      </c>
      <c r="BA56" s="1">
        <v>44925</v>
      </c>
      <c r="BB56" t="s">
        <v>152</v>
      </c>
      <c r="BC56">
        <v>1</v>
      </c>
      <c r="BD56" t="s">
        <v>516</v>
      </c>
      <c r="BF56" s="1">
        <v>44949</v>
      </c>
      <c r="BG56">
        <v>3</v>
      </c>
      <c r="BH56" t="s">
        <v>154</v>
      </c>
      <c r="BI56">
        <v>15447</v>
      </c>
      <c r="BJ56">
        <v>3426350</v>
      </c>
      <c r="BK56">
        <v>3531576.77</v>
      </c>
      <c r="BL56">
        <v>3426350</v>
      </c>
      <c r="BM56">
        <v>0</v>
      </c>
      <c r="BN56">
        <v>0</v>
      </c>
      <c r="BO56">
        <v>105226.77</v>
      </c>
      <c r="BP56">
        <v>2</v>
      </c>
      <c r="BQ56">
        <v>0</v>
      </c>
      <c r="BR56">
        <v>280505</v>
      </c>
      <c r="BS56">
        <v>280020</v>
      </c>
      <c r="BT56">
        <v>0</v>
      </c>
      <c r="BU56" t="s">
        <v>500</v>
      </c>
      <c r="BV56">
        <v>40</v>
      </c>
      <c r="BW56" t="s">
        <v>463</v>
      </c>
      <c r="BX56" t="s">
        <v>227</v>
      </c>
      <c r="BY56">
        <v>15</v>
      </c>
      <c r="BZ56" t="s">
        <v>228</v>
      </c>
      <c r="CA56">
        <v>56</v>
      </c>
      <c r="CB56">
        <v>217</v>
      </c>
      <c r="CC56" t="s">
        <v>533</v>
      </c>
      <c r="CD56" s="1">
        <v>44923</v>
      </c>
      <c r="CE56">
        <v>0</v>
      </c>
      <c r="CF56">
        <v>6000750000</v>
      </c>
      <c r="CG56">
        <v>0</v>
      </c>
      <c r="CH56">
        <v>1363807000</v>
      </c>
      <c r="CU56">
        <v>0</v>
      </c>
      <c r="CV56">
        <v>0</v>
      </c>
      <c r="CW56">
        <v>0</v>
      </c>
      <c r="CX56">
        <v>0</v>
      </c>
      <c r="CY56" t="s">
        <v>182</v>
      </c>
      <c r="CZ56">
        <v>87041037</v>
      </c>
      <c r="DA56" t="s">
        <v>534</v>
      </c>
      <c r="DB56" t="s">
        <v>19</v>
      </c>
      <c r="DC56" t="s">
        <v>298</v>
      </c>
      <c r="DD56" t="s">
        <v>305</v>
      </c>
      <c r="DE56">
        <v>1</v>
      </c>
      <c r="DF56" s="1">
        <v>44945</v>
      </c>
      <c r="DG56">
        <v>2</v>
      </c>
      <c r="DH56">
        <v>4</v>
      </c>
      <c r="DI56">
        <v>2</v>
      </c>
      <c r="DJ56" s="6">
        <v>54552266366.190002</v>
      </c>
      <c r="DM56">
        <f>NETWORKDAYS.INTL(BF56,F56,1,Holiday!$A$2:$A$26)</f>
        <v>3</v>
      </c>
      <c r="DN56">
        <f t="shared" si="0"/>
        <v>0</v>
      </c>
    </row>
    <row r="57" spans="1:118" x14ac:dyDescent="0.25">
      <c r="A57">
        <v>56</v>
      </c>
      <c r="B57" t="s">
        <v>535</v>
      </c>
      <c r="C57">
        <v>40300</v>
      </c>
      <c r="D57">
        <v>1</v>
      </c>
      <c r="E57">
        <v>42271</v>
      </c>
      <c r="F57" s="1">
        <v>44951</v>
      </c>
      <c r="G57">
        <v>3</v>
      </c>
      <c r="H57" t="s">
        <v>536</v>
      </c>
      <c r="I57" t="s">
        <v>513</v>
      </c>
      <c r="J57">
        <v>1</v>
      </c>
      <c r="K57">
        <v>0</v>
      </c>
      <c r="L57">
        <v>1</v>
      </c>
      <c r="M57" t="s">
        <v>537</v>
      </c>
      <c r="N57" s="1">
        <v>44951</v>
      </c>
      <c r="O57">
        <v>620230100206332</v>
      </c>
      <c r="P57" s="1">
        <v>44950</v>
      </c>
      <c r="Q57" t="s">
        <v>139</v>
      </c>
      <c r="R57" t="s">
        <v>140</v>
      </c>
      <c r="S57" t="s">
        <v>141</v>
      </c>
      <c r="T57">
        <v>1</v>
      </c>
      <c r="U57" t="s">
        <v>142</v>
      </c>
      <c r="Z57" s="1"/>
      <c r="AA57">
        <v>13085246091000</v>
      </c>
      <c r="AB57" t="s">
        <v>139</v>
      </c>
      <c r="AC57" t="s">
        <v>140</v>
      </c>
      <c r="AD57" t="s">
        <v>220</v>
      </c>
      <c r="AE57" t="s">
        <v>221</v>
      </c>
      <c r="AF57" t="s">
        <v>222</v>
      </c>
      <c r="AG57" t="s">
        <v>220</v>
      </c>
      <c r="AH57" t="s">
        <v>221</v>
      </c>
      <c r="AI57" t="s">
        <v>222</v>
      </c>
      <c r="AM57" t="s">
        <v>223</v>
      </c>
      <c r="AN57" t="s">
        <v>148</v>
      </c>
      <c r="AO57" t="s">
        <v>294</v>
      </c>
      <c r="AP57" t="s">
        <v>150</v>
      </c>
      <c r="AQ57">
        <v>1</v>
      </c>
      <c r="AR57">
        <v>316</v>
      </c>
      <c r="AS57" s="1">
        <v>44947</v>
      </c>
      <c r="AT57">
        <v>12</v>
      </c>
      <c r="AU57">
        <v>0</v>
      </c>
      <c r="AV57">
        <v>0</v>
      </c>
      <c r="AW57" t="s">
        <v>538</v>
      </c>
      <c r="AX57" s="1">
        <v>44923</v>
      </c>
      <c r="AY57" s="1">
        <v>44936</v>
      </c>
      <c r="AZ57" t="s">
        <v>488</v>
      </c>
      <c r="BA57" s="1">
        <v>44925</v>
      </c>
      <c r="BB57" t="s">
        <v>152</v>
      </c>
      <c r="BC57">
        <v>1</v>
      </c>
      <c r="BD57" t="s">
        <v>516</v>
      </c>
      <c r="BF57" s="1">
        <v>44949</v>
      </c>
      <c r="BG57">
        <v>3</v>
      </c>
      <c r="BH57" t="s">
        <v>154</v>
      </c>
      <c r="BI57">
        <v>15447</v>
      </c>
      <c r="BJ57">
        <v>1316229</v>
      </c>
      <c r="BK57">
        <v>1356175.97</v>
      </c>
      <c r="BL57">
        <v>1316229</v>
      </c>
      <c r="BM57">
        <v>0</v>
      </c>
      <c r="BN57">
        <v>0</v>
      </c>
      <c r="BO57">
        <v>39946.97</v>
      </c>
      <c r="BP57">
        <v>2</v>
      </c>
      <c r="BQ57">
        <v>0</v>
      </c>
      <c r="BR57">
        <v>109110</v>
      </c>
      <c r="BS57">
        <v>108810</v>
      </c>
      <c r="BT57">
        <v>0</v>
      </c>
      <c r="BU57" t="s">
        <v>500</v>
      </c>
      <c r="BV57">
        <v>40</v>
      </c>
      <c r="BW57" t="s">
        <v>463</v>
      </c>
      <c r="BX57" t="s">
        <v>227</v>
      </c>
      <c r="BY57">
        <v>6</v>
      </c>
      <c r="BZ57" t="s">
        <v>228</v>
      </c>
      <c r="CA57">
        <v>56</v>
      </c>
      <c r="CB57">
        <v>217</v>
      </c>
      <c r="CC57" t="s">
        <v>538</v>
      </c>
      <c r="CD57" s="1">
        <v>44923</v>
      </c>
      <c r="CE57">
        <v>0</v>
      </c>
      <c r="CF57">
        <v>2304374000</v>
      </c>
      <c r="CG57">
        <v>0</v>
      </c>
      <c r="CH57">
        <v>523722000</v>
      </c>
      <c r="CU57">
        <v>0</v>
      </c>
      <c r="CV57">
        <v>0</v>
      </c>
      <c r="CW57">
        <v>0</v>
      </c>
      <c r="CX57">
        <v>0</v>
      </c>
      <c r="CY57" t="s">
        <v>157</v>
      </c>
      <c r="CZ57">
        <v>87041037</v>
      </c>
      <c r="DA57" t="s">
        <v>539</v>
      </c>
      <c r="DB57" t="s">
        <v>19</v>
      </c>
      <c r="DC57" t="s">
        <v>394</v>
      </c>
      <c r="DD57" t="s">
        <v>401</v>
      </c>
      <c r="DE57">
        <v>1</v>
      </c>
      <c r="DF57" s="1">
        <v>44945</v>
      </c>
      <c r="DG57">
        <v>2</v>
      </c>
      <c r="DH57">
        <v>4</v>
      </c>
      <c r="DI57">
        <v>2</v>
      </c>
      <c r="DJ57" s="6">
        <v>20948850208.59</v>
      </c>
      <c r="DM57">
        <f>NETWORKDAYS.INTL(BF57,F57,1,Holiday!$A$2:$A$26)</f>
        <v>3</v>
      </c>
      <c r="DN57">
        <f t="shared" si="0"/>
        <v>0</v>
      </c>
    </row>
    <row r="58" spans="1:118" x14ac:dyDescent="0.25">
      <c r="A58">
        <v>57</v>
      </c>
      <c r="B58" t="s">
        <v>540</v>
      </c>
      <c r="C58">
        <v>40300</v>
      </c>
      <c r="D58">
        <v>1</v>
      </c>
      <c r="E58">
        <v>41075</v>
      </c>
      <c r="F58" s="1">
        <v>44950</v>
      </c>
      <c r="G58">
        <v>5</v>
      </c>
      <c r="H58" t="s">
        <v>541</v>
      </c>
      <c r="I58" t="s">
        <v>513</v>
      </c>
      <c r="J58">
        <v>1</v>
      </c>
      <c r="K58">
        <v>0</v>
      </c>
      <c r="L58">
        <v>1</v>
      </c>
      <c r="M58" t="s">
        <v>542</v>
      </c>
      <c r="N58" s="1">
        <v>44950</v>
      </c>
      <c r="O58">
        <v>620230100195525</v>
      </c>
      <c r="P58" s="1">
        <v>44950</v>
      </c>
      <c r="Q58" t="s">
        <v>139</v>
      </c>
      <c r="R58" t="s">
        <v>140</v>
      </c>
      <c r="S58" t="s">
        <v>141</v>
      </c>
      <c r="T58">
        <v>1</v>
      </c>
      <c r="U58" t="s">
        <v>142</v>
      </c>
      <c r="Z58" s="1"/>
      <c r="AA58">
        <v>13085246091000</v>
      </c>
      <c r="AB58" t="s">
        <v>139</v>
      </c>
      <c r="AC58" t="s">
        <v>140</v>
      </c>
      <c r="AD58" t="s">
        <v>220</v>
      </c>
      <c r="AE58" t="s">
        <v>221</v>
      </c>
      <c r="AF58" t="s">
        <v>222</v>
      </c>
      <c r="AG58" t="s">
        <v>220</v>
      </c>
      <c r="AH58" t="s">
        <v>221</v>
      </c>
      <c r="AI58" t="s">
        <v>222</v>
      </c>
      <c r="AM58" t="s">
        <v>223</v>
      </c>
      <c r="AN58" t="s">
        <v>148</v>
      </c>
      <c r="AO58" t="s">
        <v>294</v>
      </c>
      <c r="AP58" t="s">
        <v>150</v>
      </c>
      <c r="AQ58">
        <v>1</v>
      </c>
      <c r="AR58">
        <v>316</v>
      </c>
      <c r="AS58" s="1">
        <v>44947</v>
      </c>
      <c r="AT58">
        <v>13</v>
      </c>
      <c r="AU58">
        <v>0</v>
      </c>
      <c r="AV58">
        <v>0</v>
      </c>
      <c r="AW58" t="s">
        <v>543</v>
      </c>
      <c r="AX58" s="1">
        <v>44923</v>
      </c>
      <c r="AY58" s="1">
        <v>44936</v>
      </c>
      <c r="AZ58" t="s">
        <v>488</v>
      </c>
      <c r="BA58" s="1">
        <v>44925</v>
      </c>
      <c r="BB58" t="s">
        <v>152</v>
      </c>
      <c r="BC58">
        <v>1</v>
      </c>
      <c r="BD58" t="s">
        <v>516</v>
      </c>
      <c r="BF58" s="1">
        <v>44949</v>
      </c>
      <c r="BG58">
        <v>3</v>
      </c>
      <c r="BH58" t="s">
        <v>154</v>
      </c>
      <c r="BI58">
        <v>15447</v>
      </c>
      <c r="BJ58">
        <v>1668405</v>
      </c>
      <c r="BK58">
        <v>1738290.42</v>
      </c>
      <c r="BL58">
        <v>1668405</v>
      </c>
      <c r="BM58">
        <v>0</v>
      </c>
      <c r="BN58">
        <v>0</v>
      </c>
      <c r="BO58">
        <v>69885.42</v>
      </c>
      <c r="BP58">
        <v>2</v>
      </c>
      <c r="BQ58">
        <v>0</v>
      </c>
      <c r="BR58">
        <v>174110</v>
      </c>
      <c r="BS58">
        <v>174105</v>
      </c>
      <c r="BT58">
        <v>0</v>
      </c>
      <c r="BU58" t="s">
        <v>500</v>
      </c>
      <c r="BV58">
        <v>40</v>
      </c>
      <c r="BW58" t="s">
        <v>463</v>
      </c>
      <c r="BX58" t="s">
        <v>227</v>
      </c>
      <c r="BY58">
        <v>10</v>
      </c>
      <c r="BZ58" t="s">
        <v>228</v>
      </c>
      <c r="CA58">
        <v>56</v>
      </c>
      <c r="CB58">
        <v>217</v>
      </c>
      <c r="CC58" t="s">
        <v>543</v>
      </c>
      <c r="CD58" s="1">
        <v>44923</v>
      </c>
      <c r="CE58">
        <v>0</v>
      </c>
      <c r="CF58">
        <v>2953651000</v>
      </c>
      <c r="CG58">
        <v>0</v>
      </c>
      <c r="CH58">
        <v>671285000</v>
      </c>
      <c r="CU58">
        <v>0</v>
      </c>
      <c r="CV58">
        <v>0</v>
      </c>
      <c r="CW58">
        <v>0</v>
      </c>
      <c r="CX58">
        <v>0</v>
      </c>
      <c r="CY58" t="s">
        <v>157</v>
      </c>
      <c r="CZ58">
        <v>87041037</v>
      </c>
      <c r="DA58" t="s">
        <v>544</v>
      </c>
      <c r="DB58" t="s">
        <v>19</v>
      </c>
      <c r="DC58" t="s">
        <v>325</v>
      </c>
      <c r="DD58" t="s">
        <v>332</v>
      </c>
      <c r="DE58">
        <v>1</v>
      </c>
      <c r="DF58" s="1"/>
      <c r="DG58">
        <v>1</v>
      </c>
      <c r="DI58">
        <v>1</v>
      </c>
      <c r="DJ58" s="6">
        <v>26851372117.740002</v>
      </c>
      <c r="DM58">
        <f>NETWORKDAYS.INTL(BF58,F58,1,Holiday!$A$2:$A$26)</f>
        <v>2</v>
      </c>
      <c r="DN58">
        <f t="shared" si="0"/>
        <v>0</v>
      </c>
    </row>
    <row r="59" spans="1:118" x14ac:dyDescent="0.25">
      <c r="A59">
        <v>58</v>
      </c>
      <c r="B59" t="s">
        <v>545</v>
      </c>
      <c r="C59">
        <v>40300</v>
      </c>
      <c r="D59">
        <v>1</v>
      </c>
      <c r="E59">
        <v>41076</v>
      </c>
      <c r="F59" s="1">
        <v>44950</v>
      </c>
      <c r="G59">
        <v>1</v>
      </c>
      <c r="H59" t="s">
        <v>546</v>
      </c>
      <c r="I59" t="s">
        <v>513</v>
      </c>
      <c r="J59">
        <v>1</v>
      </c>
      <c r="K59">
        <v>0</v>
      </c>
      <c r="L59">
        <v>1</v>
      </c>
      <c r="M59" t="s">
        <v>547</v>
      </c>
      <c r="N59" s="1">
        <v>44950</v>
      </c>
      <c r="O59">
        <v>620230100195526</v>
      </c>
      <c r="P59" s="1">
        <v>44950</v>
      </c>
      <c r="Q59" t="s">
        <v>139</v>
      </c>
      <c r="R59" t="s">
        <v>140</v>
      </c>
      <c r="S59" t="s">
        <v>141</v>
      </c>
      <c r="T59">
        <v>1</v>
      </c>
      <c r="U59" t="s">
        <v>142</v>
      </c>
      <c r="Z59" s="1"/>
      <c r="AA59">
        <v>13085246091000</v>
      </c>
      <c r="AB59" t="s">
        <v>139</v>
      </c>
      <c r="AC59" t="s">
        <v>140</v>
      </c>
      <c r="AD59" t="s">
        <v>220</v>
      </c>
      <c r="AE59" t="s">
        <v>221</v>
      </c>
      <c r="AF59" t="s">
        <v>222</v>
      </c>
      <c r="AG59" t="s">
        <v>220</v>
      </c>
      <c r="AH59" t="s">
        <v>221</v>
      </c>
      <c r="AI59" t="s">
        <v>222</v>
      </c>
      <c r="AM59" t="s">
        <v>223</v>
      </c>
      <c r="AN59" t="s">
        <v>148</v>
      </c>
      <c r="AO59" t="s">
        <v>294</v>
      </c>
      <c r="AP59" t="s">
        <v>150</v>
      </c>
      <c r="AQ59">
        <v>1</v>
      </c>
      <c r="AR59">
        <v>316</v>
      </c>
      <c r="AS59" s="1">
        <v>44947</v>
      </c>
      <c r="AT59">
        <v>14</v>
      </c>
      <c r="AU59">
        <v>0</v>
      </c>
      <c r="AV59">
        <v>0</v>
      </c>
      <c r="AW59" t="s">
        <v>548</v>
      </c>
      <c r="AX59" s="1">
        <v>44923</v>
      </c>
      <c r="AY59" s="1">
        <v>44936</v>
      </c>
      <c r="AZ59" t="s">
        <v>488</v>
      </c>
      <c r="BA59" s="1">
        <v>44925</v>
      </c>
      <c r="BB59" t="s">
        <v>152</v>
      </c>
      <c r="BC59">
        <v>1</v>
      </c>
      <c r="BD59" t="s">
        <v>516</v>
      </c>
      <c r="BF59" s="1">
        <v>44949</v>
      </c>
      <c r="BG59">
        <v>3</v>
      </c>
      <c r="BH59" t="s">
        <v>154</v>
      </c>
      <c r="BI59">
        <v>15447</v>
      </c>
      <c r="BJ59">
        <v>419060</v>
      </c>
      <c r="BK59">
        <v>431472.56</v>
      </c>
      <c r="BL59">
        <v>419060</v>
      </c>
      <c r="BM59">
        <v>0</v>
      </c>
      <c r="BN59">
        <v>0</v>
      </c>
      <c r="BO59">
        <v>12412.56</v>
      </c>
      <c r="BP59">
        <v>2</v>
      </c>
      <c r="BQ59">
        <v>0</v>
      </c>
      <c r="BR59">
        <v>32222</v>
      </c>
      <c r="BS59">
        <v>32091</v>
      </c>
      <c r="BT59">
        <v>0</v>
      </c>
      <c r="BU59" t="s">
        <v>500</v>
      </c>
      <c r="BV59">
        <v>40</v>
      </c>
      <c r="BW59" t="s">
        <v>463</v>
      </c>
      <c r="BX59" t="s">
        <v>227</v>
      </c>
      <c r="BY59">
        <v>5</v>
      </c>
      <c r="BZ59" t="s">
        <v>228</v>
      </c>
      <c r="CA59">
        <v>56</v>
      </c>
      <c r="CB59">
        <v>217</v>
      </c>
      <c r="CC59" t="s">
        <v>548</v>
      </c>
      <c r="CD59" s="1">
        <v>44923</v>
      </c>
      <c r="CE59">
        <v>0</v>
      </c>
      <c r="CF59">
        <v>733146000</v>
      </c>
      <c r="CG59">
        <v>0</v>
      </c>
      <c r="CH59">
        <v>166624000</v>
      </c>
      <c r="CU59">
        <v>0</v>
      </c>
      <c r="CV59">
        <v>0</v>
      </c>
      <c r="CW59">
        <v>0</v>
      </c>
      <c r="CX59">
        <v>0</v>
      </c>
      <c r="CY59" t="s">
        <v>157</v>
      </c>
      <c r="CZ59">
        <v>84292000</v>
      </c>
      <c r="DA59" t="s">
        <v>549</v>
      </c>
      <c r="DB59" t="s">
        <v>19</v>
      </c>
      <c r="DC59" t="s">
        <v>318</v>
      </c>
      <c r="DD59" t="s">
        <v>550</v>
      </c>
      <c r="DE59">
        <v>1</v>
      </c>
      <c r="DF59" s="1"/>
      <c r="DG59">
        <v>1</v>
      </c>
      <c r="DI59">
        <v>1</v>
      </c>
      <c r="DJ59" s="6">
        <v>6664956634.3199997</v>
      </c>
      <c r="DM59">
        <f>NETWORKDAYS.INTL(BF59,F59,1,Holiday!$A$2:$A$26)</f>
        <v>2</v>
      </c>
      <c r="DN59">
        <f t="shared" si="0"/>
        <v>0</v>
      </c>
    </row>
    <row r="60" spans="1:118" x14ac:dyDescent="0.25">
      <c r="A60">
        <v>59</v>
      </c>
      <c r="B60" t="s">
        <v>551</v>
      </c>
      <c r="C60">
        <v>40300</v>
      </c>
      <c r="D60">
        <v>1</v>
      </c>
      <c r="E60">
        <v>47805</v>
      </c>
      <c r="F60" s="1">
        <v>44953</v>
      </c>
      <c r="G60">
        <v>1</v>
      </c>
      <c r="H60" t="s">
        <v>552</v>
      </c>
      <c r="I60" t="s">
        <v>553</v>
      </c>
      <c r="J60">
        <v>1</v>
      </c>
      <c r="K60">
        <v>0</v>
      </c>
      <c r="L60">
        <v>1</v>
      </c>
      <c r="M60" t="s">
        <v>554</v>
      </c>
      <c r="N60" s="1">
        <v>44953</v>
      </c>
      <c r="O60">
        <v>620230100238785</v>
      </c>
      <c r="P60" s="1">
        <v>44953</v>
      </c>
      <c r="Q60" t="s">
        <v>139</v>
      </c>
      <c r="R60" t="s">
        <v>140</v>
      </c>
      <c r="S60" t="s">
        <v>141</v>
      </c>
      <c r="T60">
        <v>1</v>
      </c>
      <c r="U60" t="s">
        <v>142</v>
      </c>
      <c r="Z60" s="1"/>
      <c r="AA60">
        <v>13085246091000</v>
      </c>
      <c r="AB60" t="s">
        <v>139</v>
      </c>
      <c r="AC60" t="s">
        <v>140</v>
      </c>
      <c r="AD60" t="s">
        <v>220</v>
      </c>
      <c r="AE60" t="s">
        <v>221</v>
      </c>
      <c r="AF60" t="s">
        <v>222</v>
      </c>
      <c r="AG60" t="s">
        <v>220</v>
      </c>
      <c r="AH60" t="s">
        <v>221</v>
      </c>
      <c r="AI60" t="s">
        <v>222</v>
      </c>
      <c r="AM60" t="s">
        <v>223</v>
      </c>
      <c r="AN60" t="s">
        <v>148</v>
      </c>
      <c r="AO60" t="s">
        <v>294</v>
      </c>
      <c r="AP60" t="s">
        <v>150</v>
      </c>
      <c r="AQ60">
        <v>1</v>
      </c>
      <c r="AR60">
        <v>375</v>
      </c>
      <c r="AS60" s="1">
        <v>44951</v>
      </c>
      <c r="AT60">
        <v>31</v>
      </c>
      <c r="AU60">
        <v>0</v>
      </c>
      <c r="AV60">
        <v>0</v>
      </c>
      <c r="AW60" t="s">
        <v>555</v>
      </c>
      <c r="AX60" s="1">
        <v>44922</v>
      </c>
      <c r="AY60" s="1">
        <v>44940</v>
      </c>
      <c r="AZ60" t="s">
        <v>488</v>
      </c>
      <c r="BA60" s="1">
        <v>44925</v>
      </c>
      <c r="BB60" t="s">
        <v>152</v>
      </c>
      <c r="BC60">
        <v>1</v>
      </c>
      <c r="BD60" t="s">
        <v>556</v>
      </c>
      <c r="BF60" s="1">
        <v>44952</v>
      </c>
      <c r="BG60">
        <v>3</v>
      </c>
      <c r="BH60" t="s">
        <v>154</v>
      </c>
      <c r="BI60">
        <v>15109</v>
      </c>
      <c r="BJ60">
        <v>333681</v>
      </c>
      <c r="BK60">
        <v>347970.76</v>
      </c>
      <c r="BL60">
        <v>333681</v>
      </c>
      <c r="BM60">
        <v>0</v>
      </c>
      <c r="BN60">
        <v>0</v>
      </c>
      <c r="BO60">
        <v>14289.76</v>
      </c>
      <c r="BP60">
        <v>2</v>
      </c>
      <c r="BQ60">
        <v>0</v>
      </c>
      <c r="BR60">
        <v>34822</v>
      </c>
      <c r="BS60">
        <v>34821</v>
      </c>
      <c r="BT60">
        <v>0</v>
      </c>
      <c r="BU60" t="s">
        <v>500</v>
      </c>
      <c r="BV60">
        <v>40</v>
      </c>
      <c r="BW60" t="s">
        <v>463</v>
      </c>
      <c r="BX60" t="s">
        <v>227</v>
      </c>
      <c r="BY60">
        <v>2</v>
      </c>
      <c r="BZ60" t="s">
        <v>228</v>
      </c>
      <c r="CA60">
        <v>56</v>
      </c>
      <c r="CB60">
        <v>217</v>
      </c>
      <c r="CC60" t="s">
        <v>555</v>
      </c>
      <c r="CD60" s="1">
        <v>44922</v>
      </c>
      <c r="CE60">
        <v>0</v>
      </c>
      <c r="CF60">
        <v>578324000</v>
      </c>
      <c r="CG60">
        <v>0</v>
      </c>
      <c r="CH60">
        <v>131438000</v>
      </c>
      <c r="CU60">
        <v>0</v>
      </c>
      <c r="CV60">
        <v>0</v>
      </c>
      <c r="CW60">
        <v>0</v>
      </c>
      <c r="CX60">
        <v>0</v>
      </c>
      <c r="CY60" t="s">
        <v>157</v>
      </c>
      <c r="CZ60">
        <v>87041037</v>
      </c>
      <c r="DA60" t="s">
        <v>557</v>
      </c>
      <c r="DB60" t="s">
        <v>19</v>
      </c>
      <c r="DC60" t="s">
        <v>325</v>
      </c>
      <c r="DD60" t="s">
        <v>558</v>
      </c>
      <c r="DE60">
        <v>1</v>
      </c>
      <c r="DF60" s="1"/>
      <c r="DG60">
        <v>1</v>
      </c>
      <c r="DI60">
        <v>1</v>
      </c>
      <c r="DJ60" s="6">
        <v>5257490212.8400002</v>
      </c>
      <c r="DM60">
        <f>NETWORKDAYS.INTL(BF60,F60,1,Holiday!$A$2:$A$26)</f>
        <v>2</v>
      </c>
      <c r="DN60">
        <f t="shared" si="0"/>
        <v>0</v>
      </c>
    </row>
    <row r="61" spans="1:118" x14ac:dyDescent="0.25">
      <c r="A61">
        <v>60</v>
      </c>
      <c r="B61" t="s">
        <v>559</v>
      </c>
      <c r="C61">
        <v>40300</v>
      </c>
      <c r="D61">
        <v>1</v>
      </c>
      <c r="E61">
        <v>47806</v>
      </c>
      <c r="F61" s="1">
        <v>44953</v>
      </c>
      <c r="G61">
        <v>7</v>
      </c>
      <c r="H61" t="s">
        <v>560</v>
      </c>
      <c r="I61" t="s">
        <v>553</v>
      </c>
      <c r="J61">
        <v>1</v>
      </c>
      <c r="K61">
        <v>0</v>
      </c>
      <c r="L61">
        <v>1</v>
      </c>
      <c r="M61" t="s">
        <v>561</v>
      </c>
      <c r="N61" s="1">
        <v>44953</v>
      </c>
      <c r="O61">
        <v>620230100238811</v>
      </c>
      <c r="P61" s="1">
        <v>44953</v>
      </c>
      <c r="Q61" t="s">
        <v>139</v>
      </c>
      <c r="R61" t="s">
        <v>140</v>
      </c>
      <c r="S61" t="s">
        <v>141</v>
      </c>
      <c r="T61">
        <v>1</v>
      </c>
      <c r="U61" t="s">
        <v>142</v>
      </c>
      <c r="Z61" s="1"/>
      <c r="AA61">
        <v>13085246091000</v>
      </c>
      <c r="AB61" t="s">
        <v>139</v>
      </c>
      <c r="AC61" t="s">
        <v>140</v>
      </c>
      <c r="AD61" t="s">
        <v>220</v>
      </c>
      <c r="AE61" t="s">
        <v>221</v>
      </c>
      <c r="AF61" t="s">
        <v>222</v>
      </c>
      <c r="AG61" t="s">
        <v>220</v>
      </c>
      <c r="AH61" t="s">
        <v>221</v>
      </c>
      <c r="AI61" t="s">
        <v>222</v>
      </c>
      <c r="AM61" t="s">
        <v>223</v>
      </c>
      <c r="AN61" t="s">
        <v>148</v>
      </c>
      <c r="AO61" t="s">
        <v>294</v>
      </c>
      <c r="AP61" t="s">
        <v>150</v>
      </c>
      <c r="AQ61">
        <v>1</v>
      </c>
      <c r="AR61">
        <v>375</v>
      </c>
      <c r="AS61" s="1">
        <v>44951</v>
      </c>
      <c r="AT61">
        <v>32</v>
      </c>
      <c r="AU61">
        <v>0</v>
      </c>
      <c r="AV61">
        <v>0</v>
      </c>
      <c r="AW61" t="s">
        <v>562</v>
      </c>
      <c r="AX61" s="1">
        <v>44923</v>
      </c>
      <c r="AY61" s="1">
        <v>44940</v>
      </c>
      <c r="AZ61" t="s">
        <v>488</v>
      </c>
      <c r="BA61" s="1">
        <v>44925</v>
      </c>
      <c r="BB61" t="s">
        <v>152</v>
      </c>
      <c r="BC61">
        <v>1</v>
      </c>
      <c r="BD61" t="s">
        <v>556</v>
      </c>
      <c r="BF61" s="1">
        <v>44952</v>
      </c>
      <c r="BG61">
        <v>3</v>
      </c>
      <c r="BH61" t="s">
        <v>154</v>
      </c>
      <c r="BI61">
        <v>15109</v>
      </c>
      <c r="BJ61">
        <v>4796890</v>
      </c>
      <c r="BK61">
        <v>4947503.08</v>
      </c>
      <c r="BL61">
        <v>4796890</v>
      </c>
      <c r="BM61">
        <v>0</v>
      </c>
      <c r="BN61">
        <v>0</v>
      </c>
      <c r="BO61">
        <v>150613.07999999999</v>
      </c>
      <c r="BP61">
        <v>2</v>
      </c>
      <c r="BQ61">
        <v>0</v>
      </c>
      <c r="BR61">
        <v>392707</v>
      </c>
      <c r="BS61">
        <v>392028</v>
      </c>
      <c r="BT61">
        <v>0</v>
      </c>
      <c r="BU61" t="s">
        <v>500</v>
      </c>
      <c r="BV61">
        <v>40</v>
      </c>
      <c r="BW61" t="s">
        <v>463</v>
      </c>
      <c r="BX61" t="s">
        <v>227</v>
      </c>
      <c r="BY61">
        <v>21</v>
      </c>
      <c r="BZ61" t="s">
        <v>228</v>
      </c>
      <c r="CA61">
        <v>56</v>
      </c>
      <c r="CB61">
        <v>217</v>
      </c>
      <c r="CC61" t="s">
        <v>562</v>
      </c>
      <c r="CD61" s="1">
        <v>44923</v>
      </c>
      <c r="CE61">
        <v>0</v>
      </c>
      <c r="CF61">
        <v>8222701000</v>
      </c>
      <c r="CG61">
        <v>0</v>
      </c>
      <c r="CH61">
        <v>1868796000</v>
      </c>
      <c r="CU61">
        <v>0</v>
      </c>
      <c r="CV61">
        <v>0</v>
      </c>
      <c r="CW61">
        <v>0</v>
      </c>
      <c r="CX61">
        <v>0</v>
      </c>
      <c r="CY61" t="s">
        <v>157</v>
      </c>
      <c r="CZ61">
        <v>87041037</v>
      </c>
      <c r="DA61" t="s">
        <v>563</v>
      </c>
      <c r="DB61" t="s">
        <v>19</v>
      </c>
      <c r="DC61" t="s">
        <v>298</v>
      </c>
      <c r="DD61" t="s">
        <v>305</v>
      </c>
      <c r="DE61">
        <v>1</v>
      </c>
      <c r="DF61" s="1"/>
      <c r="DG61">
        <v>1</v>
      </c>
      <c r="DI61">
        <v>1</v>
      </c>
      <c r="DJ61" s="6">
        <v>74751824035.720001</v>
      </c>
      <c r="DM61">
        <f>NETWORKDAYS.INTL(BF61,F61,1,Holiday!$A$2:$A$26)</f>
        <v>2</v>
      </c>
      <c r="DN61">
        <f t="shared" si="0"/>
        <v>0</v>
      </c>
    </row>
    <row r="62" spans="1:118" x14ac:dyDescent="0.25">
      <c r="A62">
        <v>61</v>
      </c>
      <c r="B62" t="s">
        <v>564</v>
      </c>
      <c r="C62">
        <v>40300</v>
      </c>
      <c r="D62">
        <v>1</v>
      </c>
      <c r="E62">
        <v>47807</v>
      </c>
      <c r="F62" s="1">
        <v>44953</v>
      </c>
      <c r="G62">
        <v>1</v>
      </c>
      <c r="H62" t="s">
        <v>565</v>
      </c>
      <c r="I62" t="s">
        <v>553</v>
      </c>
      <c r="J62">
        <v>1</v>
      </c>
      <c r="K62">
        <v>0</v>
      </c>
      <c r="L62">
        <v>1</v>
      </c>
      <c r="M62" t="s">
        <v>566</v>
      </c>
      <c r="N62" s="1">
        <v>44953</v>
      </c>
      <c r="O62">
        <v>620230100239095</v>
      </c>
      <c r="P62" s="1">
        <v>44953</v>
      </c>
      <c r="Q62" t="s">
        <v>139</v>
      </c>
      <c r="R62" t="s">
        <v>140</v>
      </c>
      <c r="S62" t="s">
        <v>141</v>
      </c>
      <c r="T62">
        <v>1</v>
      </c>
      <c r="U62" t="s">
        <v>142</v>
      </c>
      <c r="Z62" s="1"/>
      <c r="AA62">
        <v>13085246091000</v>
      </c>
      <c r="AB62" t="s">
        <v>139</v>
      </c>
      <c r="AC62" t="s">
        <v>140</v>
      </c>
      <c r="AD62" t="s">
        <v>220</v>
      </c>
      <c r="AE62" t="s">
        <v>221</v>
      </c>
      <c r="AF62" t="s">
        <v>222</v>
      </c>
      <c r="AG62" t="s">
        <v>220</v>
      </c>
      <c r="AH62" t="s">
        <v>221</v>
      </c>
      <c r="AI62" t="s">
        <v>222</v>
      </c>
      <c r="AM62" t="s">
        <v>223</v>
      </c>
      <c r="AN62" t="s">
        <v>148</v>
      </c>
      <c r="AO62" t="s">
        <v>294</v>
      </c>
      <c r="AP62" t="s">
        <v>150</v>
      </c>
      <c r="AQ62">
        <v>1</v>
      </c>
      <c r="AR62">
        <v>375</v>
      </c>
      <c r="AS62" s="1">
        <v>44951</v>
      </c>
      <c r="AT62">
        <v>33</v>
      </c>
      <c r="AU62">
        <v>0</v>
      </c>
      <c r="AV62">
        <v>0</v>
      </c>
      <c r="AW62" t="s">
        <v>567</v>
      </c>
      <c r="AX62" s="1">
        <v>44923</v>
      </c>
      <c r="AY62" s="1">
        <v>44940</v>
      </c>
      <c r="AZ62" t="s">
        <v>488</v>
      </c>
      <c r="BA62" s="1">
        <v>44925</v>
      </c>
      <c r="BB62" t="s">
        <v>152</v>
      </c>
      <c r="BC62">
        <v>1</v>
      </c>
      <c r="BD62" t="s">
        <v>556</v>
      </c>
      <c r="BF62" s="1">
        <v>44952</v>
      </c>
      <c r="BG62">
        <v>3</v>
      </c>
      <c r="BH62" t="s">
        <v>154</v>
      </c>
      <c r="BI62">
        <v>15109</v>
      </c>
      <c r="BJ62">
        <v>333681</v>
      </c>
      <c r="BK62">
        <v>347970.76</v>
      </c>
      <c r="BL62">
        <v>333681</v>
      </c>
      <c r="BM62">
        <v>0</v>
      </c>
      <c r="BN62">
        <v>0</v>
      </c>
      <c r="BO62">
        <v>14289.76</v>
      </c>
      <c r="BP62">
        <v>2</v>
      </c>
      <c r="BQ62">
        <v>0</v>
      </c>
      <c r="BR62">
        <v>34822</v>
      </c>
      <c r="BS62">
        <v>34821</v>
      </c>
      <c r="BT62">
        <v>0</v>
      </c>
      <c r="BU62" t="s">
        <v>500</v>
      </c>
      <c r="BV62">
        <v>40</v>
      </c>
      <c r="BW62" t="s">
        <v>463</v>
      </c>
      <c r="BX62" t="s">
        <v>227</v>
      </c>
      <c r="BY62">
        <v>2</v>
      </c>
      <c r="BZ62" t="s">
        <v>228</v>
      </c>
      <c r="CA62">
        <v>56</v>
      </c>
      <c r="CB62">
        <v>217</v>
      </c>
      <c r="CC62" t="s">
        <v>567</v>
      </c>
      <c r="CD62" s="1">
        <v>44923</v>
      </c>
      <c r="CE62">
        <v>0</v>
      </c>
      <c r="CF62">
        <v>578324000</v>
      </c>
      <c r="CG62">
        <v>0</v>
      </c>
      <c r="CH62">
        <v>131438000</v>
      </c>
      <c r="CU62">
        <v>0</v>
      </c>
      <c r="CV62">
        <v>0</v>
      </c>
      <c r="CW62">
        <v>0</v>
      </c>
      <c r="CX62">
        <v>0</v>
      </c>
      <c r="CY62" t="s">
        <v>182</v>
      </c>
      <c r="CZ62">
        <v>87041037</v>
      </c>
      <c r="DA62" t="s">
        <v>568</v>
      </c>
      <c r="DB62" t="s">
        <v>19</v>
      </c>
      <c r="DC62" t="s">
        <v>325</v>
      </c>
      <c r="DD62" t="s">
        <v>332</v>
      </c>
      <c r="DE62">
        <v>1</v>
      </c>
      <c r="DF62" s="1"/>
      <c r="DG62">
        <v>1</v>
      </c>
      <c r="DI62">
        <v>1</v>
      </c>
      <c r="DJ62" s="6">
        <v>5257490212.8400002</v>
      </c>
      <c r="DM62">
        <f>NETWORKDAYS.INTL(BF62,F62,1,Holiday!$A$2:$A$26)</f>
        <v>2</v>
      </c>
      <c r="DN62">
        <f t="shared" si="0"/>
        <v>0</v>
      </c>
    </row>
    <row r="63" spans="1:118" x14ac:dyDescent="0.25">
      <c r="A63">
        <v>62</v>
      </c>
      <c r="B63" t="s">
        <v>569</v>
      </c>
      <c r="C63">
        <v>40300</v>
      </c>
      <c r="D63">
        <v>1</v>
      </c>
      <c r="E63">
        <v>47808</v>
      </c>
      <c r="F63" s="1">
        <v>44953</v>
      </c>
      <c r="G63">
        <v>2</v>
      </c>
      <c r="H63" t="s">
        <v>570</v>
      </c>
      <c r="I63" t="s">
        <v>553</v>
      </c>
      <c r="J63">
        <v>1</v>
      </c>
      <c r="K63">
        <v>0</v>
      </c>
      <c r="L63">
        <v>1</v>
      </c>
      <c r="M63" t="s">
        <v>571</v>
      </c>
      <c r="N63" s="1">
        <v>44953</v>
      </c>
      <c r="O63">
        <v>620230100239098</v>
      </c>
      <c r="P63" s="1">
        <v>44953</v>
      </c>
      <c r="Q63" t="s">
        <v>139</v>
      </c>
      <c r="R63" t="s">
        <v>140</v>
      </c>
      <c r="S63" t="s">
        <v>141</v>
      </c>
      <c r="T63">
        <v>1</v>
      </c>
      <c r="U63" t="s">
        <v>142</v>
      </c>
      <c r="Z63" s="1"/>
      <c r="AA63">
        <v>13085246091000</v>
      </c>
      <c r="AB63" t="s">
        <v>139</v>
      </c>
      <c r="AC63" t="s">
        <v>140</v>
      </c>
      <c r="AD63" t="s">
        <v>220</v>
      </c>
      <c r="AE63" t="s">
        <v>221</v>
      </c>
      <c r="AF63" t="s">
        <v>222</v>
      </c>
      <c r="AG63" t="s">
        <v>220</v>
      </c>
      <c r="AH63" t="s">
        <v>221</v>
      </c>
      <c r="AI63" t="s">
        <v>222</v>
      </c>
      <c r="AM63" t="s">
        <v>223</v>
      </c>
      <c r="AN63" t="s">
        <v>148</v>
      </c>
      <c r="AO63" t="s">
        <v>224</v>
      </c>
      <c r="AP63" t="s">
        <v>150</v>
      </c>
      <c r="AQ63">
        <v>1</v>
      </c>
      <c r="AR63">
        <v>375</v>
      </c>
      <c r="AS63" s="1">
        <v>44951</v>
      </c>
      <c r="AT63">
        <v>22</v>
      </c>
      <c r="AU63">
        <v>0</v>
      </c>
      <c r="AV63">
        <v>0</v>
      </c>
      <c r="AW63" t="s">
        <v>572</v>
      </c>
      <c r="AX63" s="1">
        <v>44923</v>
      </c>
      <c r="AY63" s="1">
        <v>44938</v>
      </c>
      <c r="AZ63" t="s">
        <v>488</v>
      </c>
      <c r="BA63" s="1">
        <v>44925</v>
      </c>
      <c r="BB63" t="s">
        <v>152</v>
      </c>
      <c r="BC63">
        <v>1</v>
      </c>
      <c r="BD63" t="s">
        <v>556</v>
      </c>
      <c r="BF63" s="1">
        <v>44952</v>
      </c>
      <c r="BG63">
        <v>3</v>
      </c>
      <c r="BH63" t="s">
        <v>154</v>
      </c>
      <c r="BI63">
        <v>15109</v>
      </c>
      <c r="BJ63">
        <v>1182754</v>
      </c>
      <c r="BK63">
        <v>1200518.52</v>
      </c>
      <c r="BL63">
        <v>1182754</v>
      </c>
      <c r="BM63">
        <v>0</v>
      </c>
      <c r="BN63">
        <v>0</v>
      </c>
      <c r="BO63">
        <v>17764.52</v>
      </c>
      <c r="BP63">
        <v>2</v>
      </c>
      <c r="BQ63">
        <v>0</v>
      </c>
      <c r="BR63">
        <v>120880</v>
      </c>
      <c r="BS63">
        <v>119440</v>
      </c>
      <c r="BT63">
        <v>0</v>
      </c>
      <c r="BU63" t="s">
        <v>500</v>
      </c>
      <c r="BV63">
        <v>40</v>
      </c>
      <c r="BW63" t="s">
        <v>463</v>
      </c>
      <c r="BX63" t="s">
        <v>227</v>
      </c>
      <c r="BY63">
        <v>12</v>
      </c>
      <c r="BZ63" t="s">
        <v>228</v>
      </c>
      <c r="CA63">
        <v>56</v>
      </c>
      <c r="CB63">
        <v>217</v>
      </c>
      <c r="CC63" t="s">
        <v>572</v>
      </c>
      <c r="CD63" s="1">
        <v>44923</v>
      </c>
      <c r="CE63">
        <v>0</v>
      </c>
      <c r="CF63">
        <v>1995250000</v>
      </c>
      <c r="CG63">
        <v>0</v>
      </c>
      <c r="CH63">
        <v>453466000</v>
      </c>
      <c r="CU63">
        <v>0</v>
      </c>
      <c r="CV63">
        <v>0</v>
      </c>
      <c r="CW63">
        <v>0</v>
      </c>
      <c r="CX63">
        <v>0</v>
      </c>
      <c r="CY63" t="s">
        <v>182</v>
      </c>
      <c r="CZ63">
        <v>84291100</v>
      </c>
      <c r="DA63" t="s">
        <v>573</v>
      </c>
      <c r="DB63" t="s">
        <v>19</v>
      </c>
      <c r="DC63" t="s">
        <v>230</v>
      </c>
      <c r="DD63" t="s">
        <v>237</v>
      </c>
      <c r="DE63">
        <v>1</v>
      </c>
      <c r="DF63" s="1"/>
      <c r="DG63">
        <v>1</v>
      </c>
      <c r="DI63">
        <v>1</v>
      </c>
      <c r="DJ63" s="6">
        <v>18138634318.68</v>
      </c>
      <c r="DM63">
        <f>NETWORKDAYS.INTL(BF63,F63,1,Holiday!$A$2:$A$26)</f>
        <v>2</v>
      </c>
      <c r="DN63">
        <f t="shared" si="0"/>
        <v>0</v>
      </c>
    </row>
    <row r="64" spans="1:118" x14ac:dyDescent="0.25">
      <c r="A64">
        <v>63</v>
      </c>
      <c r="B64" t="s">
        <v>574</v>
      </c>
      <c r="C64">
        <v>40300</v>
      </c>
      <c r="D64">
        <v>1</v>
      </c>
      <c r="E64">
        <v>51498</v>
      </c>
      <c r="F64" s="1">
        <v>44956</v>
      </c>
      <c r="G64">
        <v>1</v>
      </c>
      <c r="H64" t="s">
        <v>575</v>
      </c>
      <c r="I64" t="s">
        <v>553</v>
      </c>
      <c r="J64">
        <v>1</v>
      </c>
      <c r="K64">
        <v>0</v>
      </c>
      <c r="L64">
        <v>1</v>
      </c>
      <c r="M64" t="s">
        <v>576</v>
      </c>
      <c r="N64" s="1">
        <v>44956</v>
      </c>
      <c r="O64">
        <v>620230100255225</v>
      </c>
      <c r="P64" s="1">
        <v>44956</v>
      </c>
      <c r="Q64" t="s">
        <v>139</v>
      </c>
      <c r="R64" t="s">
        <v>140</v>
      </c>
      <c r="S64" t="s">
        <v>141</v>
      </c>
      <c r="T64">
        <v>1</v>
      </c>
      <c r="U64" t="s">
        <v>142</v>
      </c>
      <c r="Z64" s="1"/>
      <c r="AA64">
        <v>13085246091000</v>
      </c>
      <c r="AB64" t="s">
        <v>139</v>
      </c>
      <c r="AC64" t="s">
        <v>140</v>
      </c>
      <c r="AD64" t="s">
        <v>220</v>
      </c>
      <c r="AE64" t="s">
        <v>292</v>
      </c>
      <c r="AF64" t="s">
        <v>222</v>
      </c>
      <c r="AG64" t="s">
        <v>220</v>
      </c>
      <c r="AH64" t="s">
        <v>292</v>
      </c>
      <c r="AI64" t="s">
        <v>222</v>
      </c>
      <c r="AM64" t="s">
        <v>223</v>
      </c>
      <c r="AN64" t="s">
        <v>148</v>
      </c>
      <c r="AO64" t="s">
        <v>224</v>
      </c>
      <c r="AP64" t="s">
        <v>150</v>
      </c>
      <c r="AQ64">
        <v>1</v>
      </c>
      <c r="AR64">
        <v>375</v>
      </c>
      <c r="AS64" s="1">
        <v>44951</v>
      </c>
      <c r="AT64">
        <v>23</v>
      </c>
      <c r="AU64">
        <v>0</v>
      </c>
      <c r="AV64">
        <v>0</v>
      </c>
      <c r="AW64" t="s">
        <v>577</v>
      </c>
      <c r="AX64" s="1">
        <v>44921</v>
      </c>
      <c r="AY64" s="1">
        <v>44938</v>
      </c>
      <c r="AZ64" t="s">
        <v>488</v>
      </c>
      <c r="BA64" s="1">
        <v>44925</v>
      </c>
      <c r="BB64" t="s">
        <v>152</v>
      </c>
      <c r="BC64">
        <v>1</v>
      </c>
      <c r="BD64" t="s">
        <v>556</v>
      </c>
      <c r="BF64" s="1">
        <v>44952</v>
      </c>
      <c r="BG64">
        <v>3</v>
      </c>
      <c r="BH64" t="s">
        <v>154</v>
      </c>
      <c r="BI64">
        <v>15109</v>
      </c>
      <c r="BJ64">
        <v>729487</v>
      </c>
      <c r="BK64">
        <v>748128.9</v>
      </c>
      <c r="BL64">
        <v>729487</v>
      </c>
      <c r="BM64">
        <v>0</v>
      </c>
      <c r="BN64">
        <v>0</v>
      </c>
      <c r="BO64">
        <v>18641.900000000001</v>
      </c>
      <c r="BP64">
        <v>2</v>
      </c>
      <c r="BQ64">
        <v>0</v>
      </c>
      <c r="BR64">
        <v>113053</v>
      </c>
      <c r="BS64">
        <v>112543</v>
      </c>
      <c r="BT64">
        <v>0</v>
      </c>
      <c r="BU64" t="s">
        <v>500</v>
      </c>
      <c r="BV64">
        <v>40</v>
      </c>
      <c r="BW64" t="s">
        <v>463</v>
      </c>
      <c r="BX64" t="s">
        <v>227</v>
      </c>
      <c r="BY64">
        <v>9</v>
      </c>
      <c r="BZ64" t="s">
        <v>228</v>
      </c>
      <c r="CA64">
        <v>56</v>
      </c>
      <c r="CB64">
        <v>217</v>
      </c>
      <c r="CC64" t="s">
        <v>577</v>
      </c>
      <c r="CD64" s="1">
        <v>44921</v>
      </c>
      <c r="CE64">
        <v>0</v>
      </c>
      <c r="CF64">
        <v>1243383000</v>
      </c>
      <c r="CG64">
        <v>0</v>
      </c>
      <c r="CH64">
        <v>282587000</v>
      </c>
      <c r="CU64">
        <v>0</v>
      </c>
      <c r="CV64">
        <v>0</v>
      </c>
      <c r="CW64">
        <v>0</v>
      </c>
      <c r="CX64">
        <v>0</v>
      </c>
      <c r="CY64" t="s">
        <v>157</v>
      </c>
      <c r="CZ64">
        <v>84295200</v>
      </c>
      <c r="DA64" t="s">
        <v>578</v>
      </c>
      <c r="DB64" t="s">
        <v>19</v>
      </c>
      <c r="DC64" t="s">
        <v>338</v>
      </c>
      <c r="DD64" t="s">
        <v>381</v>
      </c>
      <c r="DE64">
        <v>1</v>
      </c>
      <c r="DF64" s="1">
        <v>44949</v>
      </c>
      <c r="DG64">
        <v>2</v>
      </c>
      <c r="DH64">
        <v>5</v>
      </c>
      <c r="DI64">
        <v>2</v>
      </c>
      <c r="DJ64" s="6">
        <v>11303479550.1</v>
      </c>
      <c r="DM64">
        <f>NETWORKDAYS.INTL(BF64,F64,1,Holiday!$A$2:$A$26)</f>
        <v>3</v>
      </c>
      <c r="DN64">
        <f t="shared" si="0"/>
        <v>0</v>
      </c>
    </row>
    <row r="65" spans="1:118" x14ac:dyDescent="0.25">
      <c r="A65">
        <v>64</v>
      </c>
      <c r="B65" t="s">
        <v>579</v>
      </c>
      <c r="C65">
        <v>40300</v>
      </c>
      <c r="D65">
        <v>1</v>
      </c>
      <c r="E65">
        <v>51508</v>
      </c>
      <c r="F65" s="1">
        <v>44956</v>
      </c>
      <c r="G65">
        <v>1</v>
      </c>
      <c r="H65" t="s">
        <v>580</v>
      </c>
      <c r="I65" t="s">
        <v>553</v>
      </c>
      <c r="J65">
        <v>1</v>
      </c>
      <c r="K65">
        <v>0</v>
      </c>
      <c r="L65">
        <v>1</v>
      </c>
      <c r="M65" t="s">
        <v>581</v>
      </c>
      <c r="N65" s="1">
        <v>44956</v>
      </c>
      <c r="O65">
        <v>620230100255397</v>
      </c>
      <c r="P65" s="1">
        <v>44956</v>
      </c>
      <c r="Q65" t="s">
        <v>139</v>
      </c>
      <c r="R65" t="s">
        <v>140</v>
      </c>
      <c r="S65" t="s">
        <v>141</v>
      </c>
      <c r="T65">
        <v>1</v>
      </c>
      <c r="U65" t="s">
        <v>142</v>
      </c>
      <c r="Z65" s="1"/>
      <c r="AA65">
        <v>13085246091000</v>
      </c>
      <c r="AB65" t="s">
        <v>139</v>
      </c>
      <c r="AC65" t="s">
        <v>140</v>
      </c>
      <c r="AD65" t="s">
        <v>220</v>
      </c>
      <c r="AE65" t="s">
        <v>221</v>
      </c>
      <c r="AF65" t="s">
        <v>222</v>
      </c>
      <c r="AG65" t="s">
        <v>220</v>
      </c>
      <c r="AH65" t="s">
        <v>221</v>
      </c>
      <c r="AI65" t="s">
        <v>222</v>
      </c>
      <c r="AM65" t="s">
        <v>223</v>
      </c>
      <c r="AN65" t="s">
        <v>148</v>
      </c>
      <c r="AO65" t="s">
        <v>224</v>
      </c>
      <c r="AP65" t="s">
        <v>150</v>
      </c>
      <c r="AQ65">
        <v>1</v>
      </c>
      <c r="AR65">
        <v>375</v>
      </c>
      <c r="AS65" s="1">
        <v>44951</v>
      </c>
      <c r="AT65">
        <v>24</v>
      </c>
      <c r="AU65">
        <v>0</v>
      </c>
      <c r="AV65">
        <v>0</v>
      </c>
      <c r="AW65" t="s">
        <v>582</v>
      </c>
      <c r="AX65" s="1">
        <v>44923</v>
      </c>
      <c r="AY65" s="1">
        <v>44938</v>
      </c>
      <c r="AZ65" t="s">
        <v>488</v>
      </c>
      <c r="BA65" s="1">
        <v>44925</v>
      </c>
      <c r="BB65" t="s">
        <v>152</v>
      </c>
      <c r="BC65">
        <v>1</v>
      </c>
      <c r="BD65" t="s">
        <v>556</v>
      </c>
      <c r="BF65" s="1">
        <v>44952</v>
      </c>
      <c r="BG65">
        <v>3</v>
      </c>
      <c r="BH65" t="s">
        <v>154</v>
      </c>
      <c r="BI65">
        <v>15109</v>
      </c>
      <c r="BJ65">
        <v>340714</v>
      </c>
      <c r="BK65">
        <v>346528.13</v>
      </c>
      <c r="BL65">
        <v>340714</v>
      </c>
      <c r="BM65">
        <v>0</v>
      </c>
      <c r="BN65">
        <v>0</v>
      </c>
      <c r="BO65">
        <v>5814.13</v>
      </c>
      <c r="BP65">
        <v>2</v>
      </c>
      <c r="BQ65">
        <v>0</v>
      </c>
      <c r="BR65">
        <v>36880</v>
      </c>
      <c r="BS65">
        <v>36410</v>
      </c>
      <c r="BT65">
        <v>0</v>
      </c>
      <c r="BU65" t="s">
        <v>500</v>
      </c>
      <c r="BV65">
        <v>40</v>
      </c>
      <c r="BW65" t="s">
        <v>463</v>
      </c>
      <c r="BX65" t="s">
        <v>227</v>
      </c>
      <c r="BY65">
        <v>4</v>
      </c>
      <c r="BZ65" t="s">
        <v>228</v>
      </c>
      <c r="CA65">
        <v>56</v>
      </c>
      <c r="CB65">
        <v>217</v>
      </c>
      <c r="CC65" t="s">
        <v>582</v>
      </c>
      <c r="CD65" s="1">
        <v>44923</v>
      </c>
      <c r="CE65">
        <v>0</v>
      </c>
      <c r="CF65">
        <v>575927000</v>
      </c>
      <c r="CG65">
        <v>0</v>
      </c>
      <c r="CH65">
        <v>130893000</v>
      </c>
      <c r="CU65">
        <v>0</v>
      </c>
      <c r="CV65">
        <v>0</v>
      </c>
      <c r="CW65">
        <v>0</v>
      </c>
      <c r="CX65">
        <v>0</v>
      </c>
      <c r="CY65" t="s">
        <v>157</v>
      </c>
      <c r="CZ65">
        <v>84291100</v>
      </c>
      <c r="DA65" t="s">
        <v>583</v>
      </c>
      <c r="DB65" t="s">
        <v>19</v>
      </c>
      <c r="DC65" t="s">
        <v>363</v>
      </c>
      <c r="DD65" t="s">
        <v>370</v>
      </c>
      <c r="DE65">
        <v>1</v>
      </c>
      <c r="DF65" s="1">
        <v>44949</v>
      </c>
      <c r="DG65">
        <v>2</v>
      </c>
      <c r="DH65">
        <v>5</v>
      </c>
      <c r="DI65">
        <v>2</v>
      </c>
      <c r="DJ65" s="6">
        <v>5235693516.1700001</v>
      </c>
      <c r="DM65">
        <f>NETWORKDAYS.INTL(BF65,F65,1,Holiday!$A$2:$A$26)</f>
        <v>3</v>
      </c>
      <c r="DN65">
        <f t="shared" si="0"/>
        <v>0</v>
      </c>
    </row>
    <row r="66" spans="1:118" x14ac:dyDescent="0.25">
      <c r="A66">
        <v>65</v>
      </c>
      <c r="B66" t="s">
        <v>584</v>
      </c>
      <c r="C66">
        <v>40300</v>
      </c>
      <c r="D66">
        <v>1</v>
      </c>
      <c r="E66">
        <v>51499</v>
      </c>
      <c r="F66" s="1">
        <v>44956</v>
      </c>
      <c r="G66">
        <v>2</v>
      </c>
      <c r="H66" t="s">
        <v>585</v>
      </c>
      <c r="I66" t="s">
        <v>553</v>
      </c>
      <c r="J66">
        <v>1</v>
      </c>
      <c r="K66">
        <v>0</v>
      </c>
      <c r="L66">
        <v>1</v>
      </c>
      <c r="M66" t="s">
        <v>586</v>
      </c>
      <c r="N66" s="1">
        <v>44956</v>
      </c>
      <c r="O66">
        <v>620230100255607</v>
      </c>
      <c r="P66" s="1">
        <v>44956</v>
      </c>
      <c r="Q66" t="s">
        <v>139</v>
      </c>
      <c r="R66" t="s">
        <v>140</v>
      </c>
      <c r="S66" t="s">
        <v>141</v>
      </c>
      <c r="T66">
        <v>1</v>
      </c>
      <c r="U66" t="s">
        <v>142</v>
      </c>
      <c r="Z66" s="1"/>
      <c r="AA66">
        <v>13085246091000</v>
      </c>
      <c r="AB66" t="s">
        <v>139</v>
      </c>
      <c r="AC66" t="s">
        <v>140</v>
      </c>
      <c r="AD66" t="s">
        <v>220</v>
      </c>
      <c r="AE66" t="s">
        <v>221</v>
      </c>
      <c r="AF66" t="s">
        <v>222</v>
      </c>
      <c r="AG66" t="s">
        <v>220</v>
      </c>
      <c r="AH66" t="s">
        <v>221</v>
      </c>
      <c r="AI66" t="s">
        <v>222</v>
      </c>
      <c r="AM66" t="s">
        <v>223</v>
      </c>
      <c r="AN66" t="s">
        <v>148</v>
      </c>
      <c r="AO66" t="s">
        <v>224</v>
      </c>
      <c r="AP66" t="s">
        <v>150</v>
      </c>
      <c r="AQ66">
        <v>1</v>
      </c>
      <c r="AR66">
        <v>375</v>
      </c>
      <c r="AS66" s="1">
        <v>44951</v>
      </c>
      <c r="AT66">
        <v>25</v>
      </c>
      <c r="AU66">
        <v>0</v>
      </c>
      <c r="AV66">
        <v>0</v>
      </c>
      <c r="AW66" t="s">
        <v>587</v>
      </c>
      <c r="AX66" s="1">
        <v>44923</v>
      </c>
      <c r="AY66" s="1">
        <v>44938</v>
      </c>
      <c r="AZ66" t="s">
        <v>488</v>
      </c>
      <c r="BA66" s="1">
        <v>44925</v>
      </c>
      <c r="BB66" t="s">
        <v>152</v>
      </c>
      <c r="BC66">
        <v>1</v>
      </c>
      <c r="BD66" t="s">
        <v>556</v>
      </c>
      <c r="BF66" s="1">
        <v>44952</v>
      </c>
      <c r="BG66">
        <v>3</v>
      </c>
      <c r="BH66" t="s">
        <v>154</v>
      </c>
      <c r="BI66">
        <v>15109</v>
      </c>
      <c r="BJ66">
        <v>642114</v>
      </c>
      <c r="BK66">
        <v>653742.27</v>
      </c>
      <c r="BL66">
        <v>642114</v>
      </c>
      <c r="BM66">
        <v>0</v>
      </c>
      <c r="BN66">
        <v>0</v>
      </c>
      <c r="BO66">
        <v>11628.27</v>
      </c>
      <c r="BP66">
        <v>2</v>
      </c>
      <c r="BQ66">
        <v>0</v>
      </c>
      <c r="BR66">
        <v>73760</v>
      </c>
      <c r="BS66">
        <v>72820</v>
      </c>
      <c r="BT66">
        <v>0</v>
      </c>
      <c r="BU66" t="s">
        <v>500</v>
      </c>
      <c r="BV66">
        <v>40</v>
      </c>
      <c r="BW66" t="s">
        <v>463</v>
      </c>
      <c r="BX66" t="s">
        <v>227</v>
      </c>
      <c r="BY66">
        <v>8</v>
      </c>
      <c r="BZ66" t="s">
        <v>228</v>
      </c>
      <c r="CA66">
        <v>56</v>
      </c>
      <c r="CB66">
        <v>217</v>
      </c>
      <c r="CC66" t="s">
        <v>587</v>
      </c>
      <c r="CD66" s="1">
        <v>44923</v>
      </c>
      <c r="CE66">
        <v>0</v>
      </c>
      <c r="CF66">
        <v>1086514000</v>
      </c>
      <c r="CG66">
        <v>0</v>
      </c>
      <c r="CH66">
        <v>246935000</v>
      </c>
      <c r="CU66">
        <v>0</v>
      </c>
      <c r="CV66">
        <v>0</v>
      </c>
      <c r="CW66">
        <v>0</v>
      </c>
      <c r="CX66">
        <v>0</v>
      </c>
      <c r="CY66" t="s">
        <v>157</v>
      </c>
      <c r="CZ66">
        <v>84291100</v>
      </c>
      <c r="DA66" t="s">
        <v>588</v>
      </c>
      <c r="DB66" t="s">
        <v>19</v>
      </c>
      <c r="DC66" t="s">
        <v>363</v>
      </c>
      <c r="DD66" t="s">
        <v>589</v>
      </c>
      <c r="DE66">
        <v>1</v>
      </c>
      <c r="DF66" s="1">
        <v>44949</v>
      </c>
      <c r="DG66">
        <v>2</v>
      </c>
      <c r="DH66">
        <v>5</v>
      </c>
      <c r="DI66">
        <v>2</v>
      </c>
      <c r="DJ66" s="6">
        <v>9877391957.4300003</v>
      </c>
      <c r="DM66">
        <f>NETWORKDAYS.INTL(BF66,F66,1,Holiday!$A$2:$A$26)</f>
        <v>3</v>
      </c>
      <c r="DN66">
        <f t="shared" ref="DN66:DN129" si="1">IF(DI66=DM66,1,0)</f>
        <v>0</v>
      </c>
    </row>
    <row r="67" spans="1:118" x14ac:dyDescent="0.25">
      <c r="A67">
        <v>66</v>
      </c>
      <c r="B67" t="s">
        <v>590</v>
      </c>
      <c r="C67">
        <v>40300</v>
      </c>
      <c r="D67">
        <v>1</v>
      </c>
      <c r="E67">
        <v>51501</v>
      </c>
      <c r="F67" s="1">
        <v>44956</v>
      </c>
      <c r="G67">
        <v>1</v>
      </c>
      <c r="H67" t="s">
        <v>591</v>
      </c>
      <c r="I67" t="s">
        <v>553</v>
      </c>
      <c r="J67">
        <v>1</v>
      </c>
      <c r="K67">
        <v>0</v>
      </c>
      <c r="L67">
        <v>1</v>
      </c>
      <c r="M67" t="s">
        <v>592</v>
      </c>
      <c r="N67" s="1">
        <v>44956</v>
      </c>
      <c r="O67">
        <v>620230100255868</v>
      </c>
      <c r="P67" s="1">
        <v>44956</v>
      </c>
      <c r="Q67" t="s">
        <v>139</v>
      </c>
      <c r="R67" t="s">
        <v>140</v>
      </c>
      <c r="S67" t="s">
        <v>141</v>
      </c>
      <c r="T67">
        <v>1</v>
      </c>
      <c r="U67" t="s">
        <v>142</v>
      </c>
      <c r="Z67" s="1"/>
      <c r="AA67">
        <v>13085246091000</v>
      </c>
      <c r="AB67" t="s">
        <v>139</v>
      </c>
      <c r="AC67" t="s">
        <v>140</v>
      </c>
      <c r="AD67" t="s">
        <v>220</v>
      </c>
      <c r="AE67" t="s">
        <v>221</v>
      </c>
      <c r="AF67" t="s">
        <v>222</v>
      </c>
      <c r="AG67" t="s">
        <v>220</v>
      </c>
      <c r="AH67" t="s">
        <v>221</v>
      </c>
      <c r="AI67" t="s">
        <v>222</v>
      </c>
      <c r="AM67" t="s">
        <v>223</v>
      </c>
      <c r="AN67" t="s">
        <v>148</v>
      </c>
      <c r="AO67" t="s">
        <v>224</v>
      </c>
      <c r="AP67" t="s">
        <v>150</v>
      </c>
      <c r="AQ67">
        <v>1</v>
      </c>
      <c r="AR67">
        <v>375</v>
      </c>
      <c r="AS67" s="1">
        <v>44951</v>
      </c>
      <c r="AT67">
        <v>26</v>
      </c>
      <c r="AU67">
        <v>0</v>
      </c>
      <c r="AV67">
        <v>0</v>
      </c>
      <c r="AW67" t="s">
        <v>593</v>
      </c>
      <c r="AX67" s="1">
        <v>44923</v>
      </c>
      <c r="AY67" s="1">
        <v>44938</v>
      </c>
      <c r="AZ67" t="s">
        <v>488</v>
      </c>
      <c r="BA67" s="1">
        <v>44925</v>
      </c>
      <c r="BB67" t="s">
        <v>152</v>
      </c>
      <c r="BC67">
        <v>1</v>
      </c>
      <c r="BD67" t="s">
        <v>556</v>
      </c>
      <c r="BF67" s="1">
        <v>44952</v>
      </c>
      <c r="BG67">
        <v>3</v>
      </c>
      <c r="BH67" t="s">
        <v>154</v>
      </c>
      <c r="BI67">
        <v>15109</v>
      </c>
      <c r="BJ67">
        <v>340714</v>
      </c>
      <c r="BK67">
        <v>346528.13</v>
      </c>
      <c r="BL67">
        <v>340714</v>
      </c>
      <c r="BM67">
        <v>0</v>
      </c>
      <c r="BN67">
        <v>0</v>
      </c>
      <c r="BO67">
        <v>5814.13</v>
      </c>
      <c r="BP67">
        <v>2</v>
      </c>
      <c r="BQ67">
        <v>0</v>
      </c>
      <c r="BR67">
        <v>36880</v>
      </c>
      <c r="BS67">
        <v>36410</v>
      </c>
      <c r="BT67">
        <v>0</v>
      </c>
      <c r="BU67" t="s">
        <v>500</v>
      </c>
      <c r="BV67">
        <v>40</v>
      </c>
      <c r="BW67" t="s">
        <v>463</v>
      </c>
      <c r="BX67" t="s">
        <v>227</v>
      </c>
      <c r="BY67">
        <v>4</v>
      </c>
      <c r="BZ67" t="s">
        <v>228</v>
      </c>
      <c r="CA67">
        <v>56</v>
      </c>
      <c r="CB67">
        <v>217</v>
      </c>
      <c r="CC67" t="s">
        <v>593</v>
      </c>
      <c r="CD67" s="1">
        <v>44923</v>
      </c>
      <c r="CE67">
        <v>0</v>
      </c>
      <c r="CF67">
        <v>575927000</v>
      </c>
      <c r="CG67">
        <v>0</v>
      </c>
      <c r="CH67">
        <v>130893000</v>
      </c>
      <c r="CU67">
        <v>0</v>
      </c>
      <c r="CV67">
        <v>0</v>
      </c>
      <c r="CW67">
        <v>0</v>
      </c>
      <c r="CX67">
        <v>0</v>
      </c>
      <c r="CY67" t="s">
        <v>182</v>
      </c>
      <c r="CZ67">
        <v>84291100</v>
      </c>
      <c r="DA67" t="s">
        <v>594</v>
      </c>
      <c r="DB67" t="s">
        <v>19</v>
      </c>
      <c r="DC67" t="s">
        <v>363</v>
      </c>
      <c r="DD67" t="s">
        <v>595</v>
      </c>
      <c r="DE67">
        <v>1</v>
      </c>
      <c r="DF67" s="1">
        <v>44949</v>
      </c>
      <c r="DG67">
        <v>2</v>
      </c>
      <c r="DH67">
        <v>5</v>
      </c>
      <c r="DI67">
        <v>2</v>
      </c>
      <c r="DJ67" s="6">
        <v>5235693516.1700001</v>
      </c>
      <c r="DM67">
        <f>NETWORKDAYS.INTL(BF67,F67,1,Holiday!$A$2:$A$26)</f>
        <v>3</v>
      </c>
      <c r="DN67">
        <f t="shared" si="1"/>
        <v>0</v>
      </c>
    </row>
    <row r="68" spans="1:118" x14ac:dyDescent="0.25">
      <c r="A68">
        <v>67</v>
      </c>
      <c r="B68" t="s">
        <v>596</v>
      </c>
      <c r="C68">
        <v>40300</v>
      </c>
      <c r="D68">
        <v>1</v>
      </c>
      <c r="E68">
        <v>51502</v>
      </c>
      <c r="F68" s="1">
        <v>44956</v>
      </c>
      <c r="G68">
        <v>1</v>
      </c>
      <c r="H68" t="s">
        <v>597</v>
      </c>
      <c r="I68" t="s">
        <v>553</v>
      </c>
      <c r="J68">
        <v>1</v>
      </c>
      <c r="K68">
        <v>0</v>
      </c>
      <c r="L68">
        <v>1</v>
      </c>
      <c r="M68" t="s">
        <v>598</v>
      </c>
      <c r="N68" s="1">
        <v>44956</v>
      </c>
      <c r="O68">
        <v>620230100256155</v>
      </c>
      <c r="P68" s="1">
        <v>44956</v>
      </c>
      <c r="Q68" t="s">
        <v>139</v>
      </c>
      <c r="R68" t="s">
        <v>140</v>
      </c>
      <c r="S68" t="s">
        <v>141</v>
      </c>
      <c r="T68">
        <v>1</v>
      </c>
      <c r="U68" t="s">
        <v>142</v>
      </c>
      <c r="Z68" s="1"/>
      <c r="AA68">
        <v>13085246091000</v>
      </c>
      <c r="AB68" t="s">
        <v>139</v>
      </c>
      <c r="AC68" t="s">
        <v>140</v>
      </c>
      <c r="AD68" t="s">
        <v>220</v>
      </c>
      <c r="AE68" t="s">
        <v>221</v>
      </c>
      <c r="AF68" t="s">
        <v>222</v>
      </c>
      <c r="AG68" t="s">
        <v>220</v>
      </c>
      <c r="AH68" t="s">
        <v>221</v>
      </c>
      <c r="AI68" t="s">
        <v>222</v>
      </c>
      <c r="AM68" t="s">
        <v>223</v>
      </c>
      <c r="AN68" t="s">
        <v>148</v>
      </c>
      <c r="AO68" t="s">
        <v>224</v>
      </c>
      <c r="AP68" t="s">
        <v>150</v>
      </c>
      <c r="AQ68">
        <v>1</v>
      </c>
      <c r="AR68">
        <v>375</v>
      </c>
      <c r="AS68" s="1">
        <v>44951</v>
      </c>
      <c r="AT68">
        <v>27</v>
      </c>
      <c r="AU68">
        <v>0</v>
      </c>
      <c r="AV68">
        <v>0</v>
      </c>
      <c r="AW68" t="s">
        <v>599</v>
      </c>
      <c r="AX68" s="1">
        <v>44923</v>
      </c>
      <c r="AY68" s="1">
        <v>44938</v>
      </c>
      <c r="AZ68" t="s">
        <v>488</v>
      </c>
      <c r="BA68" s="1">
        <v>44925</v>
      </c>
      <c r="BB68" t="s">
        <v>152</v>
      </c>
      <c r="BC68">
        <v>1</v>
      </c>
      <c r="BD68" t="s">
        <v>556</v>
      </c>
      <c r="BF68" s="1">
        <v>44952</v>
      </c>
      <c r="BG68">
        <v>3</v>
      </c>
      <c r="BH68" t="s">
        <v>154</v>
      </c>
      <c r="BI68">
        <v>15109</v>
      </c>
      <c r="BJ68">
        <v>627583</v>
      </c>
      <c r="BK68">
        <v>636465.26</v>
      </c>
      <c r="BL68">
        <v>627583</v>
      </c>
      <c r="BM68">
        <v>0</v>
      </c>
      <c r="BN68">
        <v>0</v>
      </c>
      <c r="BO68">
        <v>8882.26</v>
      </c>
      <c r="BP68">
        <v>2</v>
      </c>
      <c r="BQ68">
        <v>0</v>
      </c>
      <c r="BR68">
        <v>60440</v>
      </c>
      <c r="BS68">
        <v>59720</v>
      </c>
      <c r="BT68">
        <v>0</v>
      </c>
      <c r="BU68" t="s">
        <v>500</v>
      </c>
      <c r="BV68">
        <v>40</v>
      </c>
      <c r="BW68" t="s">
        <v>463</v>
      </c>
      <c r="BX68" t="s">
        <v>227</v>
      </c>
      <c r="BY68">
        <v>6</v>
      </c>
      <c r="BZ68" t="s">
        <v>228</v>
      </c>
      <c r="CA68">
        <v>56</v>
      </c>
      <c r="CB68">
        <v>217</v>
      </c>
      <c r="CC68" t="s">
        <v>599</v>
      </c>
      <c r="CD68" s="1">
        <v>44923</v>
      </c>
      <c r="CE68">
        <v>0</v>
      </c>
      <c r="CF68">
        <v>1057799000</v>
      </c>
      <c r="CG68">
        <v>0</v>
      </c>
      <c r="CH68">
        <v>240409000</v>
      </c>
      <c r="CU68">
        <v>0</v>
      </c>
      <c r="CV68">
        <v>0</v>
      </c>
      <c r="CW68">
        <v>0</v>
      </c>
      <c r="CX68">
        <v>0</v>
      </c>
      <c r="CY68" t="s">
        <v>182</v>
      </c>
      <c r="CZ68">
        <v>84291100</v>
      </c>
      <c r="DA68" t="s">
        <v>600</v>
      </c>
      <c r="DB68" t="s">
        <v>19</v>
      </c>
      <c r="DC68" t="s">
        <v>230</v>
      </c>
      <c r="DD68" t="s">
        <v>601</v>
      </c>
      <c r="DE68">
        <v>1</v>
      </c>
      <c r="DF68" s="1">
        <v>44949</v>
      </c>
      <c r="DG68">
        <v>2</v>
      </c>
      <c r="DH68">
        <v>5</v>
      </c>
      <c r="DI68">
        <v>2</v>
      </c>
      <c r="DJ68" s="6">
        <v>9616353613.3400002</v>
      </c>
      <c r="DM68">
        <f>NETWORKDAYS.INTL(BF68,F68,1,Holiday!$A$2:$A$26)</f>
        <v>3</v>
      </c>
      <c r="DN68">
        <f t="shared" si="1"/>
        <v>0</v>
      </c>
    </row>
    <row r="69" spans="1:118" x14ac:dyDescent="0.25">
      <c r="A69">
        <v>68</v>
      </c>
      <c r="B69" t="s">
        <v>602</v>
      </c>
      <c r="C69">
        <v>40300</v>
      </c>
      <c r="D69">
        <v>1</v>
      </c>
      <c r="E69">
        <v>73879</v>
      </c>
      <c r="F69" s="1">
        <v>44970</v>
      </c>
      <c r="G69">
        <v>1</v>
      </c>
      <c r="H69" t="s">
        <v>603</v>
      </c>
      <c r="I69" t="s">
        <v>604</v>
      </c>
      <c r="J69">
        <v>1</v>
      </c>
      <c r="K69">
        <v>0</v>
      </c>
      <c r="L69">
        <v>1</v>
      </c>
      <c r="M69" t="s">
        <v>605</v>
      </c>
      <c r="N69" s="1">
        <v>44970</v>
      </c>
      <c r="O69">
        <v>620230200101843</v>
      </c>
      <c r="P69" s="1">
        <v>44970</v>
      </c>
      <c r="Q69" t="s">
        <v>139</v>
      </c>
      <c r="R69" t="s">
        <v>140</v>
      </c>
      <c r="S69" t="s">
        <v>141</v>
      </c>
      <c r="T69">
        <v>1</v>
      </c>
      <c r="U69" t="s">
        <v>142</v>
      </c>
      <c r="Z69" s="1"/>
      <c r="AA69">
        <v>13085246091000</v>
      </c>
      <c r="AB69" t="s">
        <v>139</v>
      </c>
      <c r="AC69" t="s">
        <v>140</v>
      </c>
      <c r="AD69" t="s">
        <v>606</v>
      </c>
      <c r="AE69" t="s">
        <v>607</v>
      </c>
      <c r="AF69" t="s">
        <v>608</v>
      </c>
      <c r="AG69" t="s">
        <v>606</v>
      </c>
      <c r="AH69" t="s">
        <v>607</v>
      </c>
      <c r="AI69" t="s">
        <v>608</v>
      </c>
      <c r="AJ69" t="s">
        <v>609</v>
      </c>
      <c r="AK69" t="s">
        <v>139</v>
      </c>
      <c r="AL69" t="s">
        <v>140</v>
      </c>
      <c r="AM69" t="s">
        <v>147</v>
      </c>
      <c r="AN69" t="s">
        <v>148</v>
      </c>
      <c r="AO69" t="s">
        <v>149</v>
      </c>
      <c r="AP69" t="s">
        <v>150</v>
      </c>
      <c r="AQ69">
        <v>1</v>
      </c>
      <c r="AR69">
        <v>633</v>
      </c>
      <c r="AS69" s="1">
        <v>44967</v>
      </c>
      <c r="AT69">
        <v>2</v>
      </c>
      <c r="AU69">
        <v>0</v>
      </c>
      <c r="AV69">
        <v>0</v>
      </c>
      <c r="AW69" t="s">
        <v>610</v>
      </c>
      <c r="AX69" s="1">
        <v>44917</v>
      </c>
      <c r="AY69" s="1">
        <v>44932</v>
      </c>
      <c r="AZ69" t="s">
        <v>611</v>
      </c>
      <c r="BA69" s="1">
        <v>44932</v>
      </c>
      <c r="BB69" t="s">
        <v>152</v>
      </c>
      <c r="BC69">
        <v>1</v>
      </c>
      <c r="BD69" t="s">
        <v>612</v>
      </c>
      <c r="BF69" s="1">
        <v>44968</v>
      </c>
      <c r="BG69">
        <v>5</v>
      </c>
      <c r="BH69" t="s">
        <v>613</v>
      </c>
      <c r="BI69">
        <v>16263.5</v>
      </c>
      <c r="BJ69">
        <v>436920</v>
      </c>
      <c r="BK69">
        <v>436920</v>
      </c>
      <c r="BL69">
        <v>436920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28400</v>
      </c>
      <c r="BS69">
        <v>28400</v>
      </c>
      <c r="BT69">
        <v>0</v>
      </c>
      <c r="BU69" t="s">
        <v>500</v>
      </c>
      <c r="BV69">
        <v>40</v>
      </c>
      <c r="BW69" t="s">
        <v>463</v>
      </c>
      <c r="BX69" t="s">
        <v>193</v>
      </c>
      <c r="BY69">
        <v>1</v>
      </c>
      <c r="BZ69" t="s">
        <v>228</v>
      </c>
      <c r="CA69">
        <v>56</v>
      </c>
      <c r="CB69">
        <v>217</v>
      </c>
      <c r="CC69" t="s">
        <v>614</v>
      </c>
      <c r="CD69" s="1">
        <v>44917</v>
      </c>
      <c r="CE69">
        <v>355293000</v>
      </c>
      <c r="CF69">
        <v>820726000</v>
      </c>
      <c r="CG69">
        <v>0</v>
      </c>
      <c r="CH69">
        <v>186529000</v>
      </c>
      <c r="CU69">
        <v>0</v>
      </c>
      <c r="CV69">
        <v>0</v>
      </c>
      <c r="CW69">
        <v>0</v>
      </c>
      <c r="CX69">
        <v>0</v>
      </c>
      <c r="CY69" t="s">
        <v>157</v>
      </c>
      <c r="CZ69">
        <v>84305000</v>
      </c>
      <c r="DA69" t="s">
        <v>615</v>
      </c>
      <c r="DB69" t="s">
        <v>18</v>
      </c>
      <c r="DC69" t="s">
        <v>616</v>
      </c>
      <c r="DD69" t="s">
        <v>617</v>
      </c>
      <c r="DE69">
        <v>1</v>
      </c>
      <c r="DF69" s="1"/>
      <c r="DG69">
        <v>0</v>
      </c>
      <c r="DI69">
        <v>0</v>
      </c>
      <c r="DJ69" s="6">
        <v>7105848420</v>
      </c>
      <c r="DM69">
        <f>NETWORKDAYS.INTL(BF69,F69,1,Holiday!$A$2:$A$26)</f>
        <v>1</v>
      </c>
      <c r="DN69">
        <f t="shared" si="1"/>
        <v>0</v>
      </c>
    </row>
    <row r="70" spans="1:118" x14ac:dyDescent="0.25">
      <c r="A70">
        <v>69</v>
      </c>
      <c r="B70" t="s">
        <v>618</v>
      </c>
      <c r="C70">
        <v>40300</v>
      </c>
      <c r="D70">
        <v>1</v>
      </c>
      <c r="E70">
        <v>54157</v>
      </c>
      <c r="F70" s="1">
        <v>44957</v>
      </c>
      <c r="G70">
        <v>8</v>
      </c>
      <c r="H70" t="s">
        <v>619</v>
      </c>
      <c r="I70" t="s">
        <v>620</v>
      </c>
      <c r="J70">
        <v>1</v>
      </c>
      <c r="K70">
        <v>0</v>
      </c>
      <c r="L70">
        <v>1</v>
      </c>
      <c r="M70" t="s">
        <v>621</v>
      </c>
      <c r="N70" s="1">
        <v>44957</v>
      </c>
      <c r="O70">
        <v>620230100266823</v>
      </c>
      <c r="P70" s="1">
        <v>44957</v>
      </c>
      <c r="Q70" t="s">
        <v>139</v>
      </c>
      <c r="R70" t="s">
        <v>140</v>
      </c>
      <c r="S70" t="s">
        <v>141</v>
      </c>
      <c r="T70">
        <v>1</v>
      </c>
      <c r="U70" t="s">
        <v>142</v>
      </c>
      <c r="Z70" s="1"/>
      <c r="AA70">
        <v>13085246091000</v>
      </c>
      <c r="AB70" t="s">
        <v>139</v>
      </c>
      <c r="AC70" t="s">
        <v>140</v>
      </c>
      <c r="AD70" t="s">
        <v>471</v>
      </c>
      <c r="AE70" t="s">
        <v>472</v>
      </c>
      <c r="AF70" t="s">
        <v>473</v>
      </c>
      <c r="AG70" t="s">
        <v>474</v>
      </c>
      <c r="AH70" t="s">
        <v>472</v>
      </c>
      <c r="AI70" t="s">
        <v>473</v>
      </c>
      <c r="AJ70" t="s">
        <v>609</v>
      </c>
      <c r="AK70" t="s">
        <v>139</v>
      </c>
      <c r="AL70" t="s">
        <v>140</v>
      </c>
      <c r="AM70" t="s">
        <v>244</v>
      </c>
      <c r="AN70" t="s">
        <v>148</v>
      </c>
      <c r="AO70" t="s">
        <v>476</v>
      </c>
      <c r="AP70" t="s">
        <v>150</v>
      </c>
      <c r="AQ70">
        <v>1</v>
      </c>
      <c r="AR70">
        <v>394</v>
      </c>
      <c r="AS70" s="1">
        <v>44952</v>
      </c>
      <c r="AT70">
        <v>294</v>
      </c>
      <c r="AU70">
        <v>1</v>
      </c>
      <c r="AV70">
        <v>0</v>
      </c>
      <c r="AW70" t="s">
        <v>622</v>
      </c>
      <c r="AX70" s="1">
        <v>44932</v>
      </c>
      <c r="AY70" s="1">
        <v>44939</v>
      </c>
      <c r="AZ70" t="s">
        <v>623</v>
      </c>
      <c r="BA70" s="1">
        <v>44940</v>
      </c>
      <c r="BB70" t="s">
        <v>152</v>
      </c>
      <c r="BC70">
        <v>1</v>
      </c>
      <c r="BD70" t="s">
        <v>624</v>
      </c>
      <c r="BF70" s="1">
        <v>44953</v>
      </c>
      <c r="BG70">
        <v>5</v>
      </c>
      <c r="BH70" t="s">
        <v>154</v>
      </c>
      <c r="BI70">
        <v>15109</v>
      </c>
      <c r="BJ70">
        <v>418320</v>
      </c>
      <c r="BK70">
        <v>418320</v>
      </c>
      <c r="BL70">
        <v>418320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72720</v>
      </c>
      <c r="BS70">
        <v>72656</v>
      </c>
      <c r="BT70">
        <v>4</v>
      </c>
      <c r="BU70" t="s">
        <v>625</v>
      </c>
      <c r="BV70">
        <v>40</v>
      </c>
      <c r="BW70" t="s">
        <v>463</v>
      </c>
      <c r="BX70" t="s">
        <v>227</v>
      </c>
      <c r="BY70">
        <v>24</v>
      </c>
      <c r="BZ70" t="s">
        <v>228</v>
      </c>
      <c r="CA70">
        <v>54</v>
      </c>
      <c r="CB70">
        <v>217</v>
      </c>
      <c r="CC70" t="s">
        <v>622</v>
      </c>
      <c r="CD70" s="1">
        <v>44932</v>
      </c>
      <c r="CE70">
        <v>0</v>
      </c>
      <c r="CF70">
        <v>695244000</v>
      </c>
      <c r="CG70">
        <v>0</v>
      </c>
      <c r="CH70">
        <v>158010000</v>
      </c>
      <c r="CU70">
        <v>0</v>
      </c>
      <c r="CV70">
        <v>0</v>
      </c>
      <c r="CW70">
        <v>0</v>
      </c>
      <c r="CX70">
        <v>0</v>
      </c>
      <c r="CY70" t="s">
        <v>157</v>
      </c>
      <c r="CZ70">
        <v>84294050</v>
      </c>
      <c r="DA70" t="s">
        <v>626</v>
      </c>
      <c r="DB70" t="s">
        <v>18</v>
      </c>
      <c r="DC70" t="s">
        <v>491</v>
      </c>
      <c r="DD70" t="s">
        <v>627</v>
      </c>
      <c r="DE70">
        <v>1</v>
      </c>
      <c r="DF70" s="1">
        <v>44945</v>
      </c>
      <c r="DG70">
        <v>2</v>
      </c>
      <c r="DH70">
        <v>8</v>
      </c>
      <c r="DI70">
        <v>2</v>
      </c>
      <c r="DJ70" s="6">
        <v>6320396880</v>
      </c>
      <c r="DM70">
        <f>NETWORKDAYS.INTL(BF70,F70,1,Holiday!$A$2:$A$26)</f>
        <v>3</v>
      </c>
      <c r="DN70">
        <f t="shared" si="1"/>
        <v>0</v>
      </c>
    </row>
    <row r="71" spans="1:118" x14ac:dyDescent="0.25">
      <c r="A71">
        <v>70</v>
      </c>
      <c r="B71" t="s">
        <v>628</v>
      </c>
      <c r="C71">
        <v>40300</v>
      </c>
      <c r="D71">
        <v>1</v>
      </c>
      <c r="E71">
        <v>70335</v>
      </c>
      <c r="F71" s="1">
        <v>44966</v>
      </c>
      <c r="G71">
        <v>1</v>
      </c>
      <c r="H71" t="s">
        <v>629</v>
      </c>
      <c r="I71" t="s">
        <v>630</v>
      </c>
      <c r="J71">
        <v>1</v>
      </c>
      <c r="K71">
        <v>0</v>
      </c>
      <c r="L71">
        <v>1</v>
      </c>
      <c r="M71" t="s">
        <v>631</v>
      </c>
      <c r="N71" s="1">
        <v>44966</v>
      </c>
      <c r="O71">
        <v>620230200076874</v>
      </c>
      <c r="P71" s="1">
        <v>44966</v>
      </c>
      <c r="Q71" t="s">
        <v>139</v>
      </c>
      <c r="R71" t="s">
        <v>140</v>
      </c>
      <c r="S71" t="s">
        <v>141</v>
      </c>
      <c r="T71">
        <v>1</v>
      </c>
      <c r="U71" t="s">
        <v>142</v>
      </c>
      <c r="Z71" s="1"/>
      <c r="AA71">
        <v>13085246091000</v>
      </c>
      <c r="AB71" t="s">
        <v>139</v>
      </c>
      <c r="AC71" t="s">
        <v>140</v>
      </c>
      <c r="AD71" t="s">
        <v>220</v>
      </c>
      <c r="AE71" t="s">
        <v>221</v>
      </c>
      <c r="AF71" t="s">
        <v>222</v>
      </c>
      <c r="AG71" t="s">
        <v>220</v>
      </c>
      <c r="AH71" t="s">
        <v>221</v>
      </c>
      <c r="AI71" t="s">
        <v>222</v>
      </c>
      <c r="AJ71" t="s">
        <v>609</v>
      </c>
      <c r="AK71" t="s">
        <v>139</v>
      </c>
      <c r="AL71" t="s">
        <v>140</v>
      </c>
      <c r="AM71" t="s">
        <v>223</v>
      </c>
      <c r="AN71" t="s">
        <v>148</v>
      </c>
      <c r="AO71" t="s">
        <v>224</v>
      </c>
      <c r="AP71" t="s">
        <v>150</v>
      </c>
      <c r="AQ71">
        <v>1</v>
      </c>
      <c r="AR71">
        <v>579</v>
      </c>
      <c r="AS71" s="1">
        <v>44964</v>
      </c>
      <c r="AT71">
        <v>27</v>
      </c>
      <c r="AU71">
        <v>0</v>
      </c>
      <c r="AV71">
        <v>0</v>
      </c>
      <c r="AW71" t="s">
        <v>632</v>
      </c>
      <c r="AX71" s="1">
        <v>44942</v>
      </c>
      <c r="AY71" s="1">
        <v>44949</v>
      </c>
      <c r="AZ71" t="s">
        <v>623</v>
      </c>
      <c r="BA71" s="1">
        <v>44940</v>
      </c>
      <c r="BB71" t="s">
        <v>152</v>
      </c>
      <c r="BC71">
        <v>1</v>
      </c>
      <c r="BD71" t="s">
        <v>633</v>
      </c>
      <c r="BF71" s="1">
        <v>44965</v>
      </c>
      <c r="BG71">
        <v>3</v>
      </c>
      <c r="BH71" t="s">
        <v>154</v>
      </c>
      <c r="BI71">
        <v>14946</v>
      </c>
      <c r="BJ71">
        <v>627583</v>
      </c>
      <c r="BK71">
        <v>636320.81000000006</v>
      </c>
      <c r="BL71">
        <v>627583</v>
      </c>
      <c r="BM71">
        <v>0</v>
      </c>
      <c r="BN71">
        <v>0</v>
      </c>
      <c r="BO71">
        <v>8737.81</v>
      </c>
      <c r="BP71">
        <v>2</v>
      </c>
      <c r="BQ71">
        <v>0</v>
      </c>
      <c r="BR71">
        <v>60440</v>
      </c>
      <c r="BS71">
        <v>59720</v>
      </c>
      <c r="BT71">
        <v>0</v>
      </c>
      <c r="BU71" t="s">
        <v>634</v>
      </c>
      <c r="BV71">
        <v>40</v>
      </c>
      <c r="BW71" t="s">
        <v>463</v>
      </c>
      <c r="BX71" t="s">
        <v>227</v>
      </c>
      <c r="BY71">
        <v>6</v>
      </c>
      <c r="BZ71" t="s">
        <v>228</v>
      </c>
      <c r="CA71">
        <v>56</v>
      </c>
      <c r="CB71">
        <v>217</v>
      </c>
      <c r="CC71" t="s">
        <v>632</v>
      </c>
      <c r="CD71" s="1">
        <v>44942</v>
      </c>
      <c r="CE71">
        <v>0</v>
      </c>
      <c r="CF71">
        <v>1046150000</v>
      </c>
      <c r="CG71">
        <v>0</v>
      </c>
      <c r="CH71">
        <v>237762000</v>
      </c>
      <c r="CU71">
        <v>0</v>
      </c>
      <c r="CV71">
        <v>0</v>
      </c>
      <c r="CW71">
        <v>0</v>
      </c>
      <c r="CX71">
        <v>0</v>
      </c>
      <c r="CY71" t="s">
        <v>157</v>
      </c>
      <c r="CZ71">
        <v>84291100</v>
      </c>
      <c r="DA71" t="s">
        <v>635</v>
      </c>
      <c r="DB71" t="s">
        <v>19</v>
      </c>
      <c r="DC71" t="s">
        <v>230</v>
      </c>
      <c r="DD71" t="s">
        <v>636</v>
      </c>
      <c r="DE71">
        <v>1</v>
      </c>
      <c r="DF71" s="1"/>
      <c r="DG71">
        <v>1</v>
      </c>
      <c r="DI71">
        <v>1</v>
      </c>
      <c r="DJ71" s="6">
        <v>9510450826.2600002</v>
      </c>
      <c r="DM71">
        <f>NETWORKDAYS.INTL(BF71,F71,1,Holiday!$A$2:$A$26)</f>
        <v>2</v>
      </c>
      <c r="DN71">
        <f t="shared" si="1"/>
        <v>0</v>
      </c>
    </row>
    <row r="72" spans="1:118" x14ac:dyDescent="0.25">
      <c r="A72">
        <v>71</v>
      </c>
      <c r="B72" t="s">
        <v>637</v>
      </c>
      <c r="C72">
        <v>40300</v>
      </c>
      <c r="D72">
        <v>1</v>
      </c>
      <c r="E72">
        <v>70336</v>
      </c>
      <c r="F72" s="1">
        <v>44966</v>
      </c>
      <c r="G72">
        <v>1</v>
      </c>
      <c r="H72" t="s">
        <v>638</v>
      </c>
      <c r="I72" t="s">
        <v>630</v>
      </c>
      <c r="J72">
        <v>1</v>
      </c>
      <c r="K72">
        <v>0</v>
      </c>
      <c r="L72">
        <v>1</v>
      </c>
      <c r="M72" t="s">
        <v>639</v>
      </c>
      <c r="N72" s="1">
        <v>44966</v>
      </c>
      <c r="O72">
        <v>620230200077238</v>
      </c>
      <c r="P72" s="1">
        <v>44966</v>
      </c>
      <c r="Q72" t="s">
        <v>139</v>
      </c>
      <c r="R72" t="s">
        <v>140</v>
      </c>
      <c r="S72" t="s">
        <v>141</v>
      </c>
      <c r="T72">
        <v>1</v>
      </c>
      <c r="U72" t="s">
        <v>142</v>
      </c>
      <c r="Z72" s="1"/>
      <c r="AA72">
        <v>13085246091000</v>
      </c>
      <c r="AB72" t="s">
        <v>139</v>
      </c>
      <c r="AC72" t="s">
        <v>140</v>
      </c>
      <c r="AD72" t="s">
        <v>220</v>
      </c>
      <c r="AE72" t="s">
        <v>221</v>
      </c>
      <c r="AF72" t="s">
        <v>222</v>
      </c>
      <c r="AG72" t="s">
        <v>220</v>
      </c>
      <c r="AH72" t="s">
        <v>221</v>
      </c>
      <c r="AI72" t="s">
        <v>222</v>
      </c>
      <c r="AJ72" t="s">
        <v>609</v>
      </c>
      <c r="AK72" t="s">
        <v>139</v>
      </c>
      <c r="AL72" t="s">
        <v>140</v>
      </c>
      <c r="AM72" t="s">
        <v>223</v>
      </c>
      <c r="AN72" t="s">
        <v>148</v>
      </c>
      <c r="AO72" t="s">
        <v>224</v>
      </c>
      <c r="AP72" t="s">
        <v>150</v>
      </c>
      <c r="AQ72">
        <v>1</v>
      </c>
      <c r="AR72">
        <v>579</v>
      </c>
      <c r="AS72" s="1">
        <v>44964</v>
      </c>
      <c r="AT72">
        <v>28</v>
      </c>
      <c r="AU72">
        <v>0</v>
      </c>
      <c r="AV72">
        <v>0</v>
      </c>
      <c r="AW72" t="s">
        <v>640</v>
      </c>
      <c r="AX72" s="1">
        <v>44942</v>
      </c>
      <c r="AY72" s="1">
        <v>44949</v>
      </c>
      <c r="AZ72" t="s">
        <v>623</v>
      </c>
      <c r="BA72" s="1">
        <v>44940</v>
      </c>
      <c r="BB72" t="s">
        <v>152</v>
      </c>
      <c r="BC72">
        <v>1</v>
      </c>
      <c r="BD72" t="s">
        <v>633</v>
      </c>
      <c r="BF72" s="1">
        <v>44965</v>
      </c>
      <c r="BG72">
        <v>3</v>
      </c>
      <c r="BH72" t="s">
        <v>154</v>
      </c>
      <c r="BI72">
        <v>14946</v>
      </c>
      <c r="BJ72">
        <v>591377</v>
      </c>
      <c r="BK72">
        <v>600114.81000000006</v>
      </c>
      <c r="BL72">
        <v>591377</v>
      </c>
      <c r="BM72">
        <v>0</v>
      </c>
      <c r="BN72">
        <v>0</v>
      </c>
      <c r="BO72">
        <v>8737.81</v>
      </c>
      <c r="BP72">
        <v>2</v>
      </c>
      <c r="BQ72">
        <v>0</v>
      </c>
      <c r="BR72">
        <v>60440</v>
      </c>
      <c r="BS72">
        <v>59720</v>
      </c>
      <c r="BT72">
        <v>0</v>
      </c>
      <c r="BU72" t="s">
        <v>634</v>
      </c>
      <c r="BV72">
        <v>40</v>
      </c>
      <c r="BW72" t="s">
        <v>463</v>
      </c>
      <c r="BX72" t="s">
        <v>227</v>
      </c>
      <c r="BY72">
        <v>6</v>
      </c>
      <c r="BZ72" t="s">
        <v>228</v>
      </c>
      <c r="CA72">
        <v>56</v>
      </c>
      <c r="CB72">
        <v>217</v>
      </c>
      <c r="CC72" t="s">
        <v>640</v>
      </c>
      <c r="CD72" s="1">
        <v>44942</v>
      </c>
      <c r="CE72">
        <v>0</v>
      </c>
      <c r="CF72">
        <v>986625000</v>
      </c>
      <c r="CG72">
        <v>0</v>
      </c>
      <c r="CH72">
        <v>224233000</v>
      </c>
      <c r="CU72">
        <v>0</v>
      </c>
      <c r="CV72">
        <v>0</v>
      </c>
      <c r="CW72">
        <v>0</v>
      </c>
      <c r="CX72">
        <v>0</v>
      </c>
      <c r="CY72" t="s">
        <v>157</v>
      </c>
      <c r="CZ72">
        <v>84291100</v>
      </c>
      <c r="DA72" t="s">
        <v>641</v>
      </c>
      <c r="DB72" t="s">
        <v>19</v>
      </c>
      <c r="DC72" t="s">
        <v>230</v>
      </c>
      <c r="DD72" t="s">
        <v>642</v>
      </c>
      <c r="DE72">
        <v>1</v>
      </c>
      <c r="DF72" s="1"/>
      <c r="DG72">
        <v>1</v>
      </c>
      <c r="DI72">
        <v>1</v>
      </c>
      <c r="DJ72" s="6">
        <v>8969315950.2600002</v>
      </c>
      <c r="DM72">
        <f>NETWORKDAYS.INTL(BF72,F72,1,Holiday!$A$2:$A$26)</f>
        <v>2</v>
      </c>
      <c r="DN72">
        <f t="shared" si="1"/>
        <v>0</v>
      </c>
    </row>
    <row r="73" spans="1:118" x14ac:dyDescent="0.25">
      <c r="A73">
        <v>72</v>
      </c>
      <c r="B73" t="s">
        <v>643</v>
      </c>
      <c r="C73">
        <v>40300</v>
      </c>
      <c r="D73">
        <v>1</v>
      </c>
      <c r="E73">
        <v>70337</v>
      </c>
      <c r="F73" s="1">
        <v>44966</v>
      </c>
      <c r="G73">
        <v>1</v>
      </c>
      <c r="H73" t="s">
        <v>644</v>
      </c>
      <c r="I73" t="s">
        <v>630</v>
      </c>
      <c r="J73">
        <v>1</v>
      </c>
      <c r="K73">
        <v>0</v>
      </c>
      <c r="L73">
        <v>1</v>
      </c>
      <c r="M73" t="s">
        <v>645</v>
      </c>
      <c r="N73" s="1">
        <v>44966</v>
      </c>
      <c r="O73">
        <v>620230200077243</v>
      </c>
      <c r="P73" s="1">
        <v>44966</v>
      </c>
      <c r="Q73" t="s">
        <v>139</v>
      </c>
      <c r="R73" t="s">
        <v>140</v>
      </c>
      <c r="S73" t="s">
        <v>141</v>
      </c>
      <c r="T73">
        <v>1</v>
      </c>
      <c r="U73" t="s">
        <v>142</v>
      </c>
      <c r="Z73" s="1"/>
      <c r="AA73">
        <v>13085246091000</v>
      </c>
      <c r="AB73" t="s">
        <v>139</v>
      </c>
      <c r="AC73" t="s">
        <v>140</v>
      </c>
      <c r="AD73" t="s">
        <v>220</v>
      </c>
      <c r="AE73" t="s">
        <v>221</v>
      </c>
      <c r="AF73" t="s">
        <v>222</v>
      </c>
      <c r="AG73" t="s">
        <v>220</v>
      </c>
      <c r="AH73" t="s">
        <v>221</v>
      </c>
      <c r="AI73" t="s">
        <v>222</v>
      </c>
      <c r="AJ73" t="s">
        <v>609</v>
      </c>
      <c r="AK73" t="s">
        <v>139</v>
      </c>
      <c r="AL73" t="s">
        <v>140</v>
      </c>
      <c r="AM73" t="s">
        <v>223</v>
      </c>
      <c r="AN73" t="s">
        <v>148</v>
      </c>
      <c r="AO73" t="s">
        <v>224</v>
      </c>
      <c r="AP73" t="s">
        <v>150</v>
      </c>
      <c r="AQ73">
        <v>1</v>
      </c>
      <c r="AR73">
        <v>579</v>
      </c>
      <c r="AS73" s="1">
        <v>44964</v>
      </c>
      <c r="AT73">
        <v>29</v>
      </c>
      <c r="AU73">
        <v>0</v>
      </c>
      <c r="AV73">
        <v>0</v>
      </c>
      <c r="AW73" t="s">
        <v>646</v>
      </c>
      <c r="AX73" s="1">
        <v>44942</v>
      </c>
      <c r="AY73" s="1">
        <v>44949</v>
      </c>
      <c r="AZ73" t="s">
        <v>623</v>
      </c>
      <c r="BA73" s="1">
        <v>44940</v>
      </c>
      <c r="BB73" t="s">
        <v>152</v>
      </c>
      <c r="BC73">
        <v>1</v>
      </c>
      <c r="BD73" t="s">
        <v>633</v>
      </c>
      <c r="BF73" s="1">
        <v>44965</v>
      </c>
      <c r="BG73">
        <v>3</v>
      </c>
      <c r="BH73" t="s">
        <v>154</v>
      </c>
      <c r="BI73">
        <v>14946</v>
      </c>
      <c r="BJ73">
        <v>627583</v>
      </c>
      <c r="BK73">
        <v>636320.81000000006</v>
      </c>
      <c r="BL73">
        <v>627583</v>
      </c>
      <c r="BM73">
        <v>0</v>
      </c>
      <c r="BN73">
        <v>0</v>
      </c>
      <c r="BO73">
        <v>8737.81</v>
      </c>
      <c r="BP73">
        <v>2</v>
      </c>
      <c r="BQ73">
        <v>0</v>
      </c>
      <c r="BR73">
        <v>60440</v>
      </c>
      <c r="BS73">
        <v>59720</v>
      </c>
      <c r="BT73">
        <v>0</v>
      </c>
      <c r="BU73" t="s">
        <v>634</v>
      </c>
      <c r="BV73">
        <v>40</v>
      </c>
      <c r="BW73" t="s">
        <v>463</v>
      </c>
      <c r="BX73" t="s">
        <v>227</v>
      </c>
      <c r="BY73">
        <v>6</v>
      </c>
      <c r="BZ73" t="s">
        <v>228</v>
      </c>
      <c r="CA73">
        <v>56</v>
      </c>
      <c r="CB73">
        <v>217</v>
      </c>
      <c r="CC73" t="s">
        <v>646</v>
      </c>
      <c r="CD73" s="1">
        <v>44942</v>
      </c>
      <c r="CE73">
        <v>0</v>
      </c>
      <c r="CF73">
        <v>1046150000</v>
      </c>
      <c r="CG73">
        <v>0</v>
      </c>
      <c r="CH73">
        <v>237762000</v>
      </c>
      <c r="CU73">
        <v>0</v>
      </c>
      <c r="CV73">
        <v>0</v>
      </c>
      <c r="CW73">
        <v>0</v>
      </c>
      <c r="CX73">
        <v>0</v>
      </c>
      <c r="CY73" t="s">
        <v>157</v>
      </c>
      <c r="CZ73">
        <v>84291100</v>
      </c>
      <c r="DA73" t="s">
        <v>647</v>
      </c>
      <c r="DB73" t="s">
        <v>19</v>
      </c>
      <c r="DC73" t="s">
        <v>230</v>
      </c>
      <c r="DD73" t="s">
        <v>648</v>
      </c>
      <c r="DE73">
        <v>1</v>
      </c>
      <c r="DF73" s="1"/>
      <c r="DG73">
        <v>1</v>
      </c>
      <c r="DI73">
        <v>1</v>
      </c>
      <c r="DJ73" s="6">
        <v>9510450826.2600002</v>
      </c>
      <c r="DM73">
        <f>NETWORKDAYS.INTL(BF73,F73,1,Holiday!$A$2:$A$26)</f>
        <v>2</v>
      </c>
      <c r="DN73">
        <f t="shared" si="1"/>
        <v>0</v>
      </c>
    </row>
    <row r="74" spans="1:118" x14ac:dyDescent="0.25">
      <c r="A74">
        <v>73</v>
      </c>
      <c r="B74" t="s">
        <v>649</v>
      </c>
      <c r="C74">
        <v>40300</v>
      </c>
      <c r="D74">
        <v>1</v>
      </c>
      <c r="E74">
        <v>70338</v>
      </c>
      <c r="F74" s="1">
        <v>44966</v>
      </c>
      <c r="G74">
        <v>3</v>
      </c>
      <c r="H74" t="s">
        <v>650</v>
      </c>
      <c r="I74" t="s">
        <v>630</v>
      </c>
      <c r="J74">
        <v>1</v>
      </c>
      <c r="K74">
        <v>0</v>
      </c>
      <c r="L74">
        <v>1</v>
      </c>
      <c r="M74" t="s">
        <v>651</v>
      </c>
      <c r="N74" s="1">
        <v>44966</v>
      </c>
      <c r="O74">
        <v>620230200078104</v>
      </c>
      <c r="P74" s="1">
        <v>44966</v>
      </c>
      <c r="Q74" t="s">
        <v>139</v>
      </c>
      <c r="R74" t="s">
        <v>140</v>
      </c>
      <c r="S74" t="s">
        <v>141</v>
      </c>
      <c r="T74">
        <v>1</v>
      </c>
      <c r="U74" t="s">
        <v>142</v>
      </c>
      <c r="Z74" s="1"/>
      <c r="AA74">
        <v>13085246091000</v>
      </c>
      <c r="AB74" t="s">
        <v>139</v>
      </c>
      <c r="AC74" t="s">
        <v>140</v>
      </c>
      <c r="AD74" t="s">
        <v>220</v>
      </c>
      <c r="AE74" t="s">
        <v>221</v>
      </c>
      <c r="AF74" t="s">
        <v>222</v>
      </c>
      <c r="AG74" t="s">
        <v>220</v>
      </c>
      <c r="AH74" t="s">
        <v>221</v>
      </c>
      <c r="AI74" t="s">
        <v>222</v>
      </c>
      <c r="AJ74" t="s">
        <v>609</v>
      </c>
      <c r="AK74" t="s">
        <v>139</v>
      </c>
      <c r="AL74" t="s">
        <v>140</v>
      </c>
      <c r="AM74" t="s">
        <v>223</v>
      </c>
      <c r="AN74" t="s">
        <v>148</v>
      </c>
      <c r="AO74" t="s">
        <v>224</v>
      </c>
      <c r="AP74" t="s">
        <v>150</v>
      </c>
      <c r="AQ74">
        <v>1</v>
      </c>
      <c r="AR74">
        <v>579</v>
      </c>
      <c r="AS74" s="1">
        <v>44964</v>
      </c>
      <c r="AT74">
        <v>30</v>
      </c>
      <c r="AU74">
        <v>0</v>
      </c>
      <c r="AV74">
        <v>0</v>
      </c>
      <c r="AW74" t="s">
        <v>652</v>
      </c>
      <c r="AX74" s="1">
        <v>44942</v>
      </c>
      <c r="AY74" s="1">
        <v>44949</v>
      </c>
      <c r="AZ74" t="s">
        <v>623</v>
      </c>
      <c r="BA74" s="1">
        <v>44940</v>
      </c>
      <c r="BB74" t="s">
        <v>152</v>
      </c>
      <c r="BC74">
        <v>1</v>
      </c>
      <c r="BD74" t="s">
        <v>633</v>
      </c>
      <c r="BF74" s="1">
        <v>44965</v>
      </c>
      <c r="BG74">
        <v>3</v>
      </c>
      <c r="BH74" t="s">
        <v>154</v>
      </c>
      <c r="BI74">
        <v>14946</v>
      </c>
      <c r="BJ74">
        <v>1774131</v>
      </c>
      <c r="BK74">
        <v>1800344.44</v>
      </c>
      <c r="BL74">
        <v>1774131</v>
      </c>
      <c r="BM74">
        <v>0</v>
      </c>
      <c r="BN74">
        <v>0</v>
      </c>
      <c r="BO74">
        <v>26213.439999999999</v>
      </c>
      <c r="BP74">
        <v>2</v>
      </c>
      <c r="BQ74">
        <v>0</v>
      </c>
      <c r="BR74">
        <v>181320</v>
      </c>
      <c r="BS74">
        <v>179160</v>
      </c>
      <c r="BT74">
        <v>0</v>
      </c>
      <c r="BU74" t="s">
        <v>634</v>
      </c>
      <c r="BV74">
        <v>40</v>
      </c>
      <c r="BW74" t="s">
        <v>463</v>
      </c>
      <c r="BX74" t="s">
        <v>227</v>
      </c>
      <c r="BY74">
        <v>18</v>
      </c>
      <c r="BZ74" t="s">
        <v>228</v>
      </c>
      <c r="CA74">
        <v>56</v>
      </c>
      <c r="CB74">
        <v>217</v>
      </c>
      <c r="CC74" t="s">
        <v>652</v>
      </c>
      <c r="CD74" s="1">
        <v>44942</v>
      </c>
      <c r="CE74">
        <v>0</v>
      </c>
      <c r="CF74">
        <v>2959875000</v>
      </c>
      <c r="CG74">
        <v>0</v>
      </c>
      <c r="CH74">
        <v>672699000</v>
      </c>
      <c r="CU74">
        <v>0</v>
      </c>
      <c r="CV74">
        <v>0</v>
      </c>
      <c r="CW74">
        <v>0</v>
      </c>
      <c r="CX74">
        <v>0</v>
      </c>
      <c r="CY74" t="s">
        <v>157</v>
      </c>
      <c r="CZ74">
        <v>84291100</v>
      </c>
      <c r="DA74" t="s">
        <v>653</v>
      </c>
      <c r="DB74" t="s">
        <v>19</v>
      </c>
      <c r="DC74" t="s">
        <v>230</v>
      </c>
      <c r="DD74" t="s">
        <v>654</v>
      </c>
      <c r="DE74">
        <v>1</v>
      </c>
      <c r="DF74" s="1"/>
      <c r="DG74">
        <v>1</v>
      </c>
      <c r="DI74">
        <v>1</v>
      </c>
      <c r="DJ74" s="6">
        <v>26907948000.240002</v>
      </c>
      <c r="DM74">
        <f>NETWORKDAYS.INTL(BF74,F74,1,Holiday!$A$2:$A$26)</f>
        <v>2</v>
      </c>
      <c r="DN74">
        <f t="shared" si="1"/>
        <v>0</v>
      </c>
    </row>
    <row r="75" spans="1:118" x14ac:dyDescent="0.25">
      <c r="A75">
        <v>74</v>
      </c>
      <c r="B75" t="s">
        <v>655</v>
      </c>
      <c r="C75">
        <v>40300</v>
      </c>
      <c r="D75">
        <v>1</v>
      </c>
      <c r="E75">
        <v>70339</v>
      </c>
      <c r="F75" s="1">
        <v>44966</v>
      </c>
      <c r="G75">
        <v>1</v>
      </c>
      <c r="H75" t="s">
        <v>656</v>
      </c>
      <c r="I75" t="s">
        <v>630</v>
      </c>
      <c r="J75">
        <v>1</v>
      </c>
      <c r="K75">
        <v>0</v>
      </c>
      <c r="L75">
        <v>1</v>
      </c>
      <c r="M75" t="s">
        <v>657</v>
      </c>
      <c r="N75" s="1">
        <v>44966</v>
      </c>
      <c r="O75">
        <v>620230200078115</v>
      </c>
      <c r="P75" s="1">
        <v>44966</v>
      </c>
      <c r="Q75" t="s">
        <v>139</v>
      </c>
      <c r="R75" t="s">
        <v>140</v>
      </c>
      <c r="S75" t="s">
        <v>141</v>
      </c>
      <c r="T75">
        <v>1</v>
      </c>
      <c r="U75" t="s">
        <v>142</v>
      </c>
      <c r="Z75" s="1"/>
      <c r="AA75">
        <v>13085246091000</v>
      </c>
      <c r="AB75" t="s">
        <v>139</v>
      </c>
      <c r="AC75" t="s">
        <v>140</v>
      </c>
      <c r="AD75" t="s">
        <v>220</v>
      </c>
      <c r="AE75" t="s">
        <v>221</v>
      </c>
      <c r="AF75" t="s">
        <v>222</v>
      </c>
      <c r="AG75" t="s">
        <v>220</v>
      </c>
      <c r="AH75" t="s">
        <v>221</v>
      </c>
      <c r="AI75" t="s">
        <v>222</v>
      </c>
      <c r="AJ75" t="s">
        <v>609</v>
      </c>
      <c r="AK75" t="s">
        <v>139</v>
      </c>
      <c r="AL75" t="s">
        <v>140</v>
      </c>
      <c r="AM75" t="s">
        <v>223</v>
      </c>
      <c r="AN75" t="s">
        <v>148</v>
      </c>
      <c r="AO75" t="s">
        <v>224</v>
      </c>
      <c r="AP75" t="s">
        <v>150</v>
      </c>
      <c r="AQ75">
        <v>1</v>
      </c>
      <c r="AR75">
        <v>579</v>
      </c>
      <c r="AS75" s="1">
        <v>44964</v>
      </c>
      <c r="AT75">
        <v>31</v>
      </c>
      <c r="AU75">
        <v>0</v>
      </c>
      <c r="AV75">
        <v>0</v>
      </c>
      <c r="AW75" t="s">
        <v>658</v>
      </c>
      <c r="AX75" s="1">
        <v>44942</v>
      </c>
      <c r="AY75" s="1">
        <v>44949</v>
      </c>
      <c r="AZ75" t="s">
        <v>623</v>
      </c>
      <c r="BA75" s="1">
        <v>44940</v>
      </c>
      <c r="BB75" t="s">
        <v>152</v>
      </c>
      <c r="BC75">
        <v>1</v>
      </c>
      <c r="BD75" t="s">
        <v>633</v>
      </c>
      <c r="BF75" s="1">
        <v>44965</v>
      </c>
      <c r="BG75">
        <v>3</v>
      </c>
      <c r="BH75" t="s">
        <v>154</v>
      </c>
      <c r="BI75">
        <v>14946</v>
      </c>
      <c r="BJ75">
        <v>627583</v>
      </c>
      <c r="BK75">
        <v>636320.81000000006</v>
      </c>
      <c r="BL75">
        <v>627583</v>
      </c>
      <c r="BM75">
        <v>0</v>
      </c>
      <c r="BN75">
        <v>0</v>
      </c>
      <c r="BO75">
        <v>8737.81</v>
      </c>
      <c r="BP75">
        <v>2</v>
      </c>
      <c r="BQ75">
        <v>0</v>
      </c>
      <c r="BR75">
        <v>60440</v>
      </c>
      <c r="BS75">
        <v>59720</v>
      </c>
      <c r="BT75">
        <v>0</v>
      </c>
      <c r="BU75" t="s">
        <v>634</v>
      </c>
      <c r="BV75">
        <v>40</v>
      </c>
      <c r="BW75" t="s">
        <v>463</v>
      </c>
      <c r="BX75" t="s">
        <v>227</v>
      </c>
      <c r="BY75">
        <v>6</v>
      </c>
      <c r="BZ75" t="s">
        <v>228</v>
      </c>
      <c r="CA75">
        <v>56</v>
      </c>
      <c r="CB75">
        <v>217</v>
      </c>
      <c r="CC75" t="s">
        <v>658</v>
      </c>
      <c r="CD75" s="1">
        <v>44942</v>
      </c>
      <c r="CE75">
        <v>0</v>
      </c>
      <c r="CF75">
        <v>1046150000</v>
      </c>
      <c r="CG75">
        <v>0</v>
      </c>
      <c r="CH75">
        <v>237762000</v>
      </c>
      <c r="CU75">
        <v>0</v>
      </c>
      <c r="CV75">
        <v>0</v>
      </c>
      <c r="CW75">
        <v>0</v>
      </c>
      <c r="CX75">
        <v>0</v>
      </c>
      <c r="CY75" t="s">
        <v>157</v>
      </c>
      <c r="CZ75">
        <v>84291100</v>
      </c>
      <c r="DA75" t="s">
        <v>659</v>
      </c>
      <c r="DB75" t="s">
        <v>19</v>
      </c>
      <c r="DC75" t="s">
        <v>230</v>
      </c>
      <c r="DD75" t="s">
        <v>601</v>
      </c>
      <c r="DE75">
        <v>1</v>
      </c>
      <c r="DF75" s="1"/>
      <c r="DG75">
        <v>1</v>
      </c>
      <c r="DI75">
        <v>1</v>
      </c>
      <c r="DJ75" s="6">
        <v>9510450826.2600002</v>
      </c>
      <c r="DM75">
        <f>NETWORKDAYS.INTL(BF75,F75,1,Holiday!$A$2:$A$26)</f>
        <v>2</v>
      </c>
      <c r="DN75">
        <f t="shared" si="1"/>
        <v>0</v>
      </c>
    </row>
    <row r="76" spans="1:118" x14ac:dyDescent="0.25">
      <c r="A76">
        <v>75</v>
      </c>
      <c r="B76" t="s">
        <v>660</v>
      </c>
      <c r="C76">
        <v>40300</v>
      </c>
      <c r="D76">
        <v>1</v>
      </c>
      <c r="E76">
        <v>70341</v>
      </c>
      <c r="F76" s="1">
        <v>44966</v>
      </c>
      <c r="G76">
        <v>3</v>
      </c>
      <c r="H76" t="s">
        <v>661</v>
      </c>
      <c r="I76" t="s">
        <v>630</v>
      </c>
      <c r="J76">
        <v>1</v>
      </c>
      <c r="K76">
        <v>0</v>
      </c>
      <c r="L76">
        <v>1</v>
      </c>
      <c r="M76" t="s">
        <v>662</v>
      </c>
      <c r="N76" s="1">
        <v>44966</v>
      </c>
      <c r="O76">
        <v>620230200078630</v>
      </c>
      <c r="P76" s="1">
        <v>44966</v>
      </c>
      <c r="Q76" t="s">
        <v>139</v>
      </c>
      <c r="R76" t="s">
        <v>140</v>
      </c>
      <c r="S76" t="s">
        <v>141</v>
      </c>
      <c r="T76">
        <v>1</v>
      </c>
      <c r="U76" t="s">
        <v>142</v>
      </c>
      <c r="Z76" s="1"/>
      <c r="AA76">
        <v>13085246091000</v>
      </c>
      <c r="AB76" t="s">
        <v>139</v>
      </c>
      <c r="AC76" t="s">
        <v>140</v>
      </c>
      <c r="AD76" t="s">
        <v>220</v>
      </c>
      <c r="AE76" t="s">
        <v>221</v>
      </c>
      <c r="AF76" t="s">
        <v>222</v>
      </c>
      <c r="AG76" t="s">
        <v>220</v>
      </c>
      <c r="AH76" t="s">
        <v>221</v>
      </c>
      <c r="AI76" t="s">
        <v>222</v>
      </c>
      <c r="AJ76" t="s">
        <v>609</v>
      </c>
      <c r="AK76" t="s">
        <v>139</v>
      </c>
      <c r="AL76" t="s">
        <v>140</v>
      </c>
      <c r="AM76" t="s">
        <v>223</v>
      </c>
      <c r="AN76" t="s">
        <v>148</v>
      </c>
      <c r="AO76" t="s">
        <v>224</v>
      </c>
      <c r="AP76" t="s">
        <v>150</v>
      </c>
      <c r="AQ76">
        <v>1</v>
      </c>
      <c r="AR76">
        <v>579</v>
      </c>
      <c r="AS76" s="1">
        <v>44964</v>
      </c>
      <c r="AT76">
        <v>32</v>
      </c>
      <c r="AU76">
        <v>0</v>
      </c>
      <c r="AV76">
        <v>0</v>
      </c>
      <c r="AW76" t="s">
        <v>663</v>
      </c>
      <c r="AX76" s="1">
        <v>44942</v>
      </c>
      <c r="AY76" s="1">
        <v>44949</v>
      </c>
      <c r="AZ76" t="s">
        <v>623</v>
      </c>
      <c r="BA76" s="1">
        <v>44940</v>
      </c>
      <c r="BB76" t="s">
        <v>152</v>
      </c>
      <c r="BC76">
        <v>1</v>
      </c>
      <c r="BD76" t="s">
        <v>633</v>
      </c>
      <c r="BF76" s="1">
        <v>44965</v>
      </c>
      <c r="BG76">
        <v>3</v>
      </c>
      <c r="BH76" t="s">
        <v>154</v>
      </c>
      <c r="BI76">
        <v>14946</v>
      </c>
      <c r="BJ76">
        <v>963171</v>
      </c>
      <c r="BK76">
        <v>980329.76</v>
      </c>
      <c r="BL76">
        <v>963171</v>
      </c>
      <c r="BM76">
        <v>0</v>
      </c>
      <c r="BN76">
        <v>0</v>
      </c>
      <c r="BO76">
        <v>17158.759999999998</v>
      </c>
      <c r="BP76">
        <v>2</v>
      </c>
      <c r="BQ76">
        <v>0</v>
      </c>
      <c r="BR76">
        <v>110640</v>
      </c>
      <c r="BS76">
        <v>109230</v>
      </c>
      <c r="BT76">
        <v>0</v>
      </c>
      <c r="BU76" t="s">
        <v>634</v>
      </c>
      <c r="BV76">
        <v>40</v>
      </c>
      <c r="BW76" t="s">
        <v>463</v>
      </c>
      <c r="BX76" t="s">
        <v>227</v>
      </c>
      <c r="BY76">
        <v>12</v>
      </c>
      <c r="BZ76" t="s">
        <v>228</v>
      </c>
      <c r="CA76">
        <v>56</v>
      </c>
      <c r="CB76">
        <v>217</v>
      </c>
      <c r="CC76" t="s">
        <v>663</v>
      </c>
      <c r="CD76" s="1">
        <v>44942</v>
      </c>
      <c r="CE76">
        <v>0</v>
      </c>
      <c r="CF76">
        <v>1611721000</v>
      </c>
      <c r="CG76">
        <v>0</v>
      </c>
      <c r="CH76">
        <v>366301000</v>
      </c>
      <c r="CU76">
        <v>0</v>
      </c>
      <c r="CV76">
        <v>0</v>
      </c>
      <c r="CW76">
        <v>0</v>
      </c>
      <c r="CX76">
        <v>0</v>
      </c>
      <c r="CY76" t="s">
        <v>509</v>
      </c>
      <c r="CZ76">
        <v>84291100</v>
      </c>
      <c r="DA76" t="s">
        <v>664</v>
      </c>
      <c r="DB76" t="s">
        <v>19</v>
      </c>
      <c r="DC76" t="s">
        <v>363</v>
      </c>
      <c r="DD76" t="s">
        <v>665</v>
      </c>
      <c r="DE76">
        <v>1</v>
      </c>
      <c r="DF76" s="1"/>
      <c r="DG76">
        <v>1</v>
      </c>
      <c r="DI76">
        <v>1</v>
      </c>
      <c r="DJ76" s="6">
        <v>14652008592.959999</v>
      </c>
      <c r="DM76">
        <f>NETWORKDAYS.INTL(BF76,F76,1,Holiday!$A$2:$A$26)</f>
        <v>2</v>
      </c>
      <c r="DN76">
        <f t="shared" si="1"/>
        <v>0</v>
      </c>
    </row>
    <row r="77" spans="1:118" x14ac:dyDescent="0.25">
      <c r="A77">
        <v>76</v>
      </c>
      <c r="B77" t="s">
        <v>666</v>
      </c>
      <c r="C77">
        <v>40300</v>
      </c>
      <c r="D77">
        <v>1</v>
      </c>
      <c r="E77">
        <v>66353</v>
      </c>
      <c r="F77" s="1">
        <v>44964</v>
      </c>
      <c r="G77">
        <v>10</v>
      </c>
      <c r="H77" t="s">
        <v>667</v>
      </c>
      <c r="I77" t="s">
        <v>469</v>
      </c>
      <c r="J77">
        <v>1</v>
      </c>
      <c r="K77">
        <v>0</v>
      </c>
      <c r="L77">
        <v>1</v>
      </c>
      <c r="M77" t="s">
        <v>668</v>
      </c>
      <c r="N77" s="1">
        <v>44964</v>
      </c>
      <c r="O77">
        <v>620230200057160</v>
      </c>
      <c r="P77" s="1">
        <v>44964</v>
      </c>
      <c r="Q77" t="s">
        <v>139</v>
      </c>
      <c r="R77" t="s">
        <v>140</v>
      </c>
      <c r="S77" t="s">
        <v>141</v>
      </c>
      <c r="T77">
        <v>1</v>
      </c>
      <c r="U77" t="s">
        <v>142</v>
      </c>
      <c r="Z77" s="1"/>
      <c r="AA77">
        <v>13085246091000</v>
      </c>
      <c r="AB77" t="s">
        <v>139</v>
      </c>
      <c r="AC77" t="s">
        <v>140</v>
      </c>
      <c r="AD77" t="s">
        <v>471</v>
      </c>
      <c r="AE77" t="s">
        <v>472</v>
      </c>
      <c r="AF77" t="s">
        <v>473</v>
      </c>
      <c r="AG77" t="s">
        <v>474</v>
      </c>
      <c r="AH77" t="s">
        <v>472</v>
      </c>
      <c r="AI77" t="s">
        <v>473</v>
      </c>
      <c r="AJ77" t="s">
        <v>609</v>
      </c>
      <c r="AK77" t="s">
        <v>139</v>
      </c>
      <c r="AL77" t="s">
        <v>140</v>
      </c>
      <c r="AM77" t="s">
        <v>244</v>
      </c>
      <c r="AN77" t="s">
        <v>148</v>
      </c>
      <c r="AO77" t="s">
        <v>476</v>
      </c>
      <c r="AP77" t="s">
        <v>150</v>
      </c>
      <c r="AQ77">
        <v>1</v>
      </c>
      <c r="AR77">
        <v>534</v>
      </c>
      <c r="AS77" s="1">
        <v>44961</v>
      </c>
      <c r="AT77">
        <v>308</v>
      </c>
      <c r="AU77">
        <v>0</v>
      </c>
      <c r="AV77">
        <v>0</v>
      </c>
      <c r="AW77" t="s">
        <v>669</v>
      </c>
      <c r="AX77" s="1">
        <v>44942</v>
      </c>
      <c r="AY77" s="1">
        <v>44952</v>
      </c>
      <c r="AZ77" t="s">
        <v>670</v>
      </c>
      <c r="BA77" s="1">
        <v>44954</v>
      </c>
      <c r="BB77" t="s">
        <v>152</v>
      </c>
      <c r="BC77">
        <v>1</v>
      </c>
      <c r="BD77" t="s">
        <v>671</v>
      </c>
      <c r="BF77" s="1">
        <v>44963</v>
      </c>
      <c r="BG77">
        <v>5</v>
      </c>
      <c r="BH77" t="s">
        <v>154</v>
      </c>
      <c r="BI77">
        <v>14958</v>
      </c>
      <c r="BJ77">
        <v>733120</v>
      </c>
      <c r="BK77">
        <v>733120</v>
      </c>
      <c r="BL77">
        <v>733120</v>
      </c>
      <c r="BM77">
        <v>0</v>
      </c>
      <c r="BN77">
        <v>0</v>
      </c>
      <c r="BO77">
        <v>0</v>
      </c>
      <c r="BP77">
        <v>2</v>
      </c>
      <c r="BQ77">
        <v>0</v>
      </c>
      <c r="BR77">
        <v>116902</v>
      </c>
      <c r="BS77">
        <v>116508</v>
      </c>
      <c r="BT77">
        <v>6</v>
      </c>
      <c r="BU77" t="s">
        <v>672</v>
      </c>
      <c r="BV77">
        <v>40</v>
      </c>
      <c r="BW77" t="s">
        <v>463</v>
      </c>
      <c r="BX77" t="s">
        <v>227</v>
      </c>
      <c r="BY77">
        <v>36</v>
      </c>
      <c r="BZ77" t="s">
        <v>228</v>
      </c>
      <c r="CA77">
        <v>54</v>
      </c>
      <c r="CB77">
        <v>217</v>
      </c>
      <c r="CC77" t="s">
        <v>669</v>
      </c>
      <c r="CD77" s="1">
        <v>44942</v>
      </c>
      <c r="CE77">
        <v>0</v>
      </c>
      <c r="CF77">
        <v>1206261000</v>
      </c>
      <c r="CG77">
        <v>0</v>
      </c>
      <c r="CH77">
        <v>274151000</v>
      </c>
      <c r="CU77">
        <v>0</v>
      </c>
      <c r="CV77">
        <v>0</v>
      </c>
      <c r="CW77">
        <v>0</v>
      </c>
      <c r="CX77">
        <v>0</v>
      </c>
      <c r="CY77" t="s">
        <v>157</v>
      </c>
      <c r="CZ77">
        <v>84294050</v>
      </c>
      <c r="DA77" t="s">
        <v>673</v>
      </c>
      <c r="DB77" t="s">
        <v>18</v>
      </c>
      <c r="DC77" t="s">
        <v>674</v>
      </c>
      <c r="DD77" t="s">
        <v>675</v>
      </c>
      <c r="DE77">
        <v>1</v>
      </c>
      <c r="DF77" s="1"/>
      <c r="DG77">
        <v>1</v>
      </c>
      <c r="DI77">
        <v>1</v>
      </c>
      <c r="DJ77" s="6">
        <v>10966008960</v>
      </c>
      <c r="DM77">
        <f>NETWORKDAYS.INTL(BF77,F77,1,Holiday!$A$2:$A$26)</f>
        <v>2</v>
      </c>
      <c r="DN77">
        <f t="shared" si="1"/>
        <v>0</v>
      </c>
    </row>
    <row r="78" spans="1:118" x14ac:dyDescent="0.25">
      <c r="A78">
        <v>77</v>
      </c>
      <c r="B78" t="s">
        <v>676</v>
      </c>
      <c r="C78">
        <v>40300</v>
      </c>
      <c r="D78">
        <v>1</v>
      </c>
      <c r="E78">
        <v>70340</v>
      </c>
      <c r="F78" s="1">
        <v>44966</v>
      </c>
      <c r="G78">
        <v>16</v>
      </c>
      <c r="H78" t="s">
        <v>677</v>
      </c>
      <c r="I78" t="s">
        <v>469</v>
      </c>
      <c r="J78">
        <v>1</v>
      </c>
      <c r="K78">
        <v>0</v>
      </c>
      <c r="L78">
        <v>1</v>
      </c>
      <c r="M78" t="s">
        <v>678</v>
      </c>
      <c r="N78" s="1">
        <v>44966</v>
      </c>
      <c r="O78">
        <v>620230200078204</v>
      </c>
      <c r="P78" s="1">
        <v>44966</v>
      </c>
      <c r="Q78" t="s">
        <v>139</v>
      </c>
      <c r="R78" t="s">
        <v>140</v>
      </c>
      <c r="S78" t="s">
        <v>141</v>
      </c>
      <c r="T78">
        <v>1</v>
      </c>
      <c r="U78" t="s">
        <v>142</v>
      </c>
      <c r="Z78" s="1"/>
      <c r="AA78">
        <v>13085246091000</v>
      </c>
      <c r="AB78" t="s">
        <v>139</v>
      </c>
      <c r="AC78" t="s">
        <v>140</v>
      </c>
      <c r="AD78" t="s">
        <v>471</v>
      </c>
      <c r="AE78" t="s">
        <v>472</v>
      </c>
      <c r="AF78" t="s">
        <v>473</v>
      </c>
      <c r="AG78" t="s">
        <v>474</v>
      </c>
      <c r="AH78" t="s">
        <v>472</v>
      </c>
      <c r="AI78" t="s">
        <v>473</v>
      </c>
      <c r="AJ78" t="s">
        <v>609</v>
      </c>
      <c r="AK78" t="s">
        <v>139</v>
      </c>
      <c r="AL78" t="s">
        <v>140</v>
      </c>
      <c r="AM78" t="s">
        <v>244</v>
      </c>
      <c r="AN78" t="s">
        <v>148</v>
      </c>
      <c r="AO78" t="s">
        <v>476</v>
      </c>
      <c r="AP78" t="s">
        <v>150</v>
      </c>
      <c r="AQ78">
        <v>1</v>
      </c>
      <c r="AR78">
        <v>534</v>
      </c>
      <c r="AS78" s="1">
        <v>44961</v>
      </c>
      <c r="AT78">
        <v>307</v>
      </c>
      <c r="AU78">
        <v>1</v>
      </c>
      <c r="AV78">
        <v>0</v>
      </c>
      <c r="AW78" t="s">
        <v>679</v>
      </c>
      <c r="AX78" s="1">
        <v>44943</v>
      </c>
      <c r="AY78" s="1">
        <v>44954</v>
      </c>
      <c r="AZ78" t="s">
        <v>680</v>
      </c>
      <c r="BA78" s="1">
        <v>44952</v>
      </c>
      <c r="BB78" t="s">
        <v>152</v>
      </c>
      <c r="BC78">
        <v>1</v>
      </c>
      <c r="BD78" t="s">
        <v>671</v>
      </c>
      <c r="BF78" s="1">
        <v>44963</v>
      </c>
      <c r="BG78">
        <v>5</v>
      </c>
      <c r="BH78" t="s">
        <v>154</v>
      </c>
      <c r="BI78">
        <v>14946</v>
      </c>
      <c r="BJ78">
        <v>836640</v>
      </c>
      <c r="BK78">
        <v>836640</v>
      </c>
      <c r="BL78">
        <v>836640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145480</v>
      </c>
      <c r="BS78">
        <v>145344</v>
      </c>
      <c r="BT78">
        <v>8</v>
      </c>
      <c r="BU78" t="s">
        <v>681</v>
      </c>
      <c r="BV78">
        <v>40</v>
      </c>
      <c r="BW78" t="s">
        <v>463</v>
      </c>
      <c r="BX78" t="s">
        <v>227</v>
      </c>
      <c r="BY78">
        <v>52</v>
      </c>
      <c r="BZ78" t="s">
        <v>228</v>
      </c>
      <c r="CA78">
        <v>54</v>
      </c>
      <c r="CB78">
        <v>217</v>
      </c>
      <c r="CC78" t="s">
        <v>679</v>
      </c>
      <c r="CD78" s="1">
        <v>44943</v>
      </c>
      <c r="CE78">
        <v>0</v>
      </c>
      <c r="CF78">
        <v>1375487000</v>
      </c>
      <c r="CG78">
        <v>0</v>
      </c>
      <c r="CH78">
        <v>312611000</v>
      </c>
      <c r="CU78">
        <v>0</v>
      </c>
      <c r="CV78">
        <v>0</v>
      </c>
      <c r="CW78">
        <v>0</v>
      </c>
      <c r="CX78">
        <v>0</v>
      </c>
      <c r="CY78" t="s">
        <v>157</v>
      </c>
      <c r="CZ78">
        <v>84294050</v>
      </c>
      <c r="DA78" t="s">
        <v>682</v>
      </c>
      <c r="DB78" t="s">
        <v>18</v>
      </c>
      <c r="DC78" t="s">
        <v>491</v>
      </c>
      <c r="DD78" t="s">
        <v>683</v>
      </c>
      <c r="DE78">
        <v>1</v>
      </c>
      <c r="DF78" s="1">
        <v>44960</v>
      </c>
      <c r="DG78">
        <v>3</v>
      </c>
      <c r="DH78">
        <v>4</v>
      </c>
      <c r="DI78">
        <v>3</v>
      </c>
      <c r="DJ78" s="6">
        <v>12504421440</v>
      </c>
      <c r="DM78">
        <f>NETWORKDAYS.INTL(BF78,F78,1,Holiday!$A$2:$A$26)</f>
        <v>4</v>
      </c>
      <c r="DN78">
        <f t="shared" si="1"/>
        <v>0</v>
      </c>
    </row>
    <row r="79" spans="1:118" x14ac:dyDescent="0.25">
      <c r="A79">
        <v>78</v>
      </c>
      <c r="B79" t="s">
        <v>684</v>
      </c>
      <c r="C79">
        <v>40300</v>
      </c>
      <c r="D79">
        <v>1</v>
      </c>
      <c r="E79">
        <v>79266</v>
      </c>
      <c r="F79" s="1">
        <v>44973</v>
      </c>
      <c r="G79">
        <v>1</v>
      </c>
      <c r="H79" t="s">
        <v>685</v>
      </c>
      <c r="I79" t="s">
        <v>686</v>
      </c>
      <c r="J79">
        <v>1</v>
      </c>
      <c r="K79">
        <v>0</v>
      </c>
      <c r="L79">
        <v>1</v>
      </c>
      <c r="M79" t="s">
        <v>687</v>
      </c>
      <c r="N79" s="1">
        <v>44973</v>
      </c>
      <c r="O79">
        <v>620230200137579</v>
      </c>
      <c r="P79" s="1">
        <v>44973</v>
      </c>
      <c r="Q79" t="s">
        <v>139</v>
      </c>
      <c r="R79" t="s">
        <v>140</v>
      </c>
      <c r="S79" t="s">
        <v>141</v>
      </c>
      <c r="T79">
        <v>1</v>
      </c>
      <c r="U79" t="s">
        <v>142</v>
      </c>
      <c r="Z79" s="1"/>
      <c r="AA79">
        <v>13085246091000</v>
      </c>
      <c r="AB79" t="s">
        <v>139</v>
      </c>
      <c r="AC79" t="s">
        <v>140</v>
      </c>
      <c r="AD79" t="s">
        <v>220</v>
      </c>
      <c r="AE79" t="s">
        <v>292</v>
      </c>
      <c r="AF79" t="s">
        <v>222</v>
      </c>
      <c r="AG79" t="s">
        <v>220</v>
      </c>
      <c r="AH79" t="s">
        <v>292</v>
      </c>
      <c r="AI79" t="s">
        <v>222</v>
      </c>
      <c r="AJ79" t="s">
        <v>609</v>
      </c>
      <c r="AK79" t="s">
        <v>139</v>
      </c>
      <c r="AL79" t="s">
        <v>140</v>
      </c>
      <c r="AM79" t="s">
        <v>223</v>
      </c>
      <c r="AN79" t="s">
        <v>148</v>
      </c>
      <c r="AO79" t="s">
        <v>430</v>
      </c>
      <c r="AP79" t="s">
        <v>150</v>
      </c>
      <c r="AQ79">
        <v>1</v>
      </c>
      <c r="AR79">
        <v>701</v>
      </c>
      <c r="AS79" s="1">
        <v>44971</v>
      </c>
      <c r="AT79">
        <v>1</v>
      </c>
      <c r="AU79">
        <v>0</v>
      </c>
      <c r="AV79">
        <v>0</v>
      </c>
      <c r="AW79" t="s">
        <v>688</v>
      </c>
      <c r="AX79" s="1">
        <v>44932</v>
      </c>
      <c r="AY79" s="1">
        <v>44952</v>
      </c>
      <c r="AZ79" t="s">
        <v>680</v>
      </c>
      <c r="BA79" s="1">
        <v>44952</v>
      </c>
      <c r="BB79" t="s">
        <v>152</v>
      </c>
      <c r="BC79">
        <v>1</v>
      </c>
      <c r="BD79" t="s">
        <v>556</v>
      </c>
      <c r="BF79" s="1">
        <v>44972</v>
      </c>
      <c r="BG79">
        <v>3</v>
      </c>
      <c r="BH79" t="s">
        <v>154</v>
      </c>
      <c r="BI79">
        <v>15116</v>
      </c>
      <c r="BJ79">
        <v>1629415</v>
      </c>
      <c r="BK79">
        <v>1670449.39</v>
      </c>
      <c r="BL79">
        <v>1629415</v>
      </c>
      <c r="BM79">
        <v>0</v>
      </c>
      <c r="BN79">
        <v>0</v>
      </c>
      <c r="BO79">
        <v>41034.39</v>
      </c>
      <c r="BP79">
        <v>2</v>
      </c>
      <c r="BQ79">
        <v>0</v>
      </c>
      <c r="BR79">
        <v>205270</v>
      </c>
      <c r="BS79">
        <v>203060</v>
      </c>
      <c r="BT79">
        <v>0</v>
      </c>
      <c r="BU79" t="s">
        <v>689</v>
      </c>
      <c r="BV79">
        <v>40</v>
      </c>
      <c r="BW79" t="s">
        <v>463</v>
      </c>
      <c r="BX79" t="s">
        <v>227</v>
      </c>
      <c r="BY79">
        <v>18</v>
      </c>
      <c r="BZ79" t="s">
        <v>228</v>
      </c>
      <c r="CA79">
        <v>56</v>
      </c>
      <c r="CB79">
        <v>217</v>
      </c>
      <c r="CC79" t="s">
        <v>688</v>
      </c>
      <c r="CD79" s="1">
        <v>44932</v>
      </c>
      <c r="CE79">
        <v>0</v>
      </c>
      <c r="CF79">
        <v>2777557000</v>
      </c>
      <c r="CG79">
        <v>0</v>
      </c>
      <c r="CH79">
        <v>631263000</v>
      </c>
      <c r="CU79">
        <v>0</v>
      </c>
      <c r="CV79">
        <v>0</v>
      </c>
      <c r="CW79">
        <v>0</v>
      </c>
      <c r="CX79">
        <v>0</v>
      </c>
      <c r="CY79" t="s">
        <v>157</v>
      </c>
      <c r="CZ79">
        <v>84295200</v>
      </c>
      <c r="DA79" t="s">
        <v>690</v>
      </c>
      <c r="DB79" t="s">
        <v>19</v>
      </c>
      <c r="DC79" t="s">
        <v>691</v>
      </c>
      <c r="DD79" t="s">
        <v>692</v>
      </c>
      <c r="DE79">
        <v>1</v>
      </c>
      <c r="DF79" s="1"/>
      <c r="DG79">
        <v>1</v>
      </c>
      <c r="DI79">
        <v>1</v>
      </c>
      <c r="DJ79" s="6">
        <v>25250512979.240002</v>
      </c>
      <c r="DM79">
        <f>NETWORKDAYS.INTL(BF79,F79,1,Holiday!$A$2:$A$26)</f>
        <v>2</v>
      </c>
      <c r="DN79">
        <f t="shared" si="1"/>
        <v>0</v>
      </c>
    </row>
    <row r="80" spans="1:118" x14ac:dyDescent="0.25">
      <c r="A80">
        <v>79</v>
      </c>
      <c r="B80" t="s">
        <v>693</v>
      </c>
      <c r="C80">
        <v>40300</v>
      </c>
      <c r="D80">
        <v>1</v>
      </c>
      <c r="E80">
        <v>79267</v>
      </c>
      <c r="F80" s="1">
        <v>44973</v>
      </c>
      <c r="G80">
        <v>1</v>
      </c>
      <c r="H80" t="s">
        <v>694</v>
      </c>
      <c r="I80" t="s">
        <v>686</v>
      </c>
      <c r="J80">
        <v>1</v>
      </c>
      <c r="K80">
        <v>0</v>
      </c>
      <c r="L80">
        <v>1</v>
      </c>
      <c r="M80" t="s">
        <v>695</v>
      </c>
      <c r="N80" s="1">
        <v>44973</v>
      </c>
      <c r="O80">
        <v>620230200137580</v>
      </c>
      <c r="P80" s="1">
        <v>44973</v>
      </c>
      <c r="Q80" t="s">
        <v>139</v>
      </c>
      <c r="R80" t="s">
        <v>140</v>
      </c>
      <c r="S80" t="s">
        <v>141</v>
      </c>
      <c r="T80">
        <v>1</v>
      </c>
      <c r="U80" t="s">
        <v>142</v>
      </c>
      <c r="Z80" s="1"/>
      <c r="AA80">
        <v>13085246091000</v>
      </c>
      <c r="AB80" t="s">
        <v>139</v>
      </c>
      <c r="AC80" t="s">
        <v>140</v>
      </c>
      <c r="AD80" t="s">
        <v>220</v>
      </c>
      <c r="AE80" t="s">
        <v>429</v>
      </c>
      <c r="AF80" t="s">
        <v>222</v>
      </c>
      <c r="AG80" t="s">
        <v>220</v>
      </c>
      <c r="AH80" t="s">
        <v>293</v>
      </c>
      <c r="AI80" t="s">
        <v>222</v>
      </c>
      <c r="AJ80" t="s">
        <v>609</v>
      </c>
      <c r="AK80" t="s">
        <v>139</v>
      </c>
      <c r="AL80" t="s">
        <v>140</v>
      </c>
      <c r="AM80" t="s">
        <v>223</v>
      </c>
      <c r="AN80" t="s">
        <v>148</v>
      </c>
      <c r="AO80" t="s">
        <v>430</v>
      </c>
      <c r="AP80" t="s">
        <v>150</v>
      </c>
      <c r="AQ80">
        <v>1</v>
      </c>
      <c r="AR80">
        <v>701</v>
      </c>
      <c r="AS80" s="1">
        <v>44971</v>
      </c>
      <c r="AT80">
        <v>2</v>
      </c>
      <c r="AU80">
        <v>0</v>
      </c>
      <c r="AV80">
        <v>0</v>
      </c>
      <c r="AW80" t="s">
        <v>696</v>
      </c>
      <c r="AX80" s="1">
        <v>44932</v>
      </c>
      <c r="AY80" s="1">
        <v>44952</v>
      </c>
      <c r="AZ80" t="s">
        <v>680</v>
      </c>
      <c r="BA80" s="1">
        <v>44952</v>
      </c>
      <c r="BB80" t="s">
        <v>152</v>
      </c>
      <c r="BC80">
        <v>1</v>
      </c>
      <c r="BD80" t="s">
        <v>556</v>
      </c>
      <c r="BF80" s="1">
        <v>44972</v>
      </c>
      <c r="BG80">
        <v>3</v>
      </c>
      <c r="BH80" t="s">
        <v>154</v>
      </c>
      <c r="BI80">
        <v>15116</v>
      </c>
      <c r="BJ80">
        <v>310825</v>
      </c>
      <c r="BK80">
        <v>320886.12</v>
      </c>
      <c r="BL80">
        <v>310825</v>
      </c>
      <c r="BM80">
        <v>0</v>
      </c>
      <c r="BN80">
        <v>0</v>
      </c>
      <c r="BO80">
        <v>10061.120000000001</v>
      </c>
      <c r="BP80">
        <v>2</v>
      </c>
      <c r="BQ80">
        <v>0</v>
      </c>
      <c r="BR80">
        <v>24520</v>
      </c>
      <c r="BS80">
        <v>24452</v>
      </c>
      <c r="BT80">
        <v>0</v>
      </c>
      <c r="BU80" t="s">
        <v>689</v>
      </c>
      <c r="BV80">
        <v>40</v>
      </c>
      <c r="BW80" t="s">
        <v>463</v>
      </c>
      <c r="BX80" t="s">
        <v>227</v>
      </c>
      <c r="BY80">
        <v>3</v>
      </c>
      <c r="BZ80" t="s">
        <v>228</v>
      </c>
      <c r="CA80">
        <v>56</v>
      </c>
      <c r="CB80">
        <v>217</v>
      </c>
      <c r="CC80" t="s">
        <v>696</v>
      </c>
      <c r="CD80" s="1">
        <v>44932</v>
      </c>
      <c r="CE80">
        <v>0</v>
      </c>
      <c r="CF80">
        <v>533557000</v>
      </c>
      <c r="CG80">
        <v>0</v>
      </c>
      <c r="CH80">
        <v>121263000</v>
      </c>
      <c r="CU80">
        <v>0</v>
      </c>
      <c r="CV80">
        <v>0</v>
      </c>
      <c r="CW80">
        <v>0</v>
      </c>
      <c r="CX80">
        <v>0</v>
      </c>
      <c r="CY80" t="s">
        <v>157</v>
      </c>
      <c r="CZ80">
        <v>84292000</v>
      </c>
      <c r="DA80" t="s">
        <v>697</v>
      </c>
      <c r="DB80" t="s">
        <v>19</v>
      </c>
      <c r="DC80" t="s">
        <v>440</v>
      </c>
      <c r="DD80" t="s">
        <v>698</v>
      </c>
      <c r="DE80">
        <v>1</v>
      </c>
      <c r="DF80" s="1"/>
      <c r="DG80">
        <v>1</v>
      </c>
      <c r="DI80">
        <v>1</v>
      </c>
      <c r="DJ80" s="6">
        <v>4850514589.9200001</v>
      </c>
      <c r="DM80">
        <f>NETWORKDAYS.INTL(BF80,F80,1,Holiday!$A$2:$A$26)</f>
        <v>2</v>
      </c>
      <c r="DN80">
        <f t="shared" si="1"/>
        <v>0</v>
      </c>
    </row>
    <row r="81" spans="1:118" x14ac:dyDescent="0.25">
      <c r="A81">
        <v>80</v>
      </c>
      <c r="B81" t="s">
        <v>699</v>
      </c>
      <c r="C81">
        <v>40300</v>
      </c>
      <c r="D81">
        <v>1</v>
      </c>
      <c r="E81">
        <v>81226</v>
      </c>
      <c r="F81" s="1">
        <v>44974</v>
      </c>
      <c r="G81">
        <v>1</v>
      </c>
      <c r="H81" t="s">
        <v>700</v>
      </c>
      <c r="I81" t="s">
        <v>686</v>
      </c>
      <c r="J81">
        <v>1</v>
      </c>
      <c r="K81">
        <v>0</v>
      </c>
      <c r="L81">
        <v>1</v>
      </c>
      <c r="M81" t="s">
        <v>701</v>
      </c>
      <c r="N81" s="1">
        <v>44974</v>
      </c>
      <c r="O81">
        <v>620230200147597</v>
      </c>
      <c r="P81" s="1">
        <v>44974</v>
      </c>
      <c r="Q81" t="s">
        <v>139</v>
      </c>
      <c r="R81" t="s">
        <v>140</v>
      </c>
      <c r="S81" t="s">
        <v>141</v>
      </c>
      <c r="T81">
        <v>1</v>
      </c>
      <c r="U81" t="s">
        <v>142</v>
      </c>
      <c r="Z81" s="1"/>
      <c r="AA81">
        <v>13085246091000</v>
      </c>
      <c r="AB81" t="s">
        <v>139</v>
      </c>
      <c r="AC81" t="s">
        <v>140</v>
      </c>
      <c r="AD81" t="s">
        <v>220</v>
      </c>
      <c r="AE81" t="s">
        <v>429</v>
      </c>
      <c r="AF81" t="s">
        <v>222</v>
      </c>
      <c r="AG81" t="s">
        <v>220</v>
      </c>
      <c r="AH81" t="s">
        <v>293</v>
      </c>
      <c r="AI81" t="s">
        <v>222</v>
      </c>
      <c r="AJ81" t="s">
        <v>609</v>
      </c>
      <c r="AK81" t="s">
        <v>139</v>
      </c>
      <c r="AL81" t="s">
        <v>140</v>
      </c>
      <c r="AM81" t="s">
        <v>223</v>
      </c>
      <c r="AN81" t="s">
        <v>148</v>
      </c>
      <c r="AO81" t="s">
        <v>430</v>
      </c>
      <c r="AP81" t="s">
        <v>150</v>
      </c>
      <c r="AQ81">
        <v>1</v>
      </c>
      <c r="AR81">
        <v>701</v>
      </c>
      <c r="AS81" s="1">
        <v>44971</v>
      </c>
      <c r="AT81">
        <v>3</v>
      </c>
      <c r="AU81">
        <v>0</v>
      </c>
      <c r="AV81">
        <v>0</v>
      </c>
      <c r="AW81" t="s">
        <v>702</v>
      </c>
      <c r="AX81" s="1">
        <v>44932</v>
      </c>
      <c r="AY81" s="1">
        <v>44952</v>
      </c>
      <c r="AZ81" t="s">
        <v>680</v>
      </c>
      <c r="BA81" s="1">
        <v>44952</v>
      </c>
      <c r="BB81" t="s">
        <v>152</v>
      </c>
      <c r="BC81">
        <v>1</v>
      </c>
      <c r="BD81" t="s">
        <v>556</v>
      </c>
      <c r="BF81" s="1">
        <v>44972</v>
      </c>
      <c r="BG81">
        <v>3</v>
      </c>
      <c r="BH81" t="s">
        <v>154</v>
      </c>
      <c r="BI81">
        <v>15116</v>
      </c>
      <c r="BJ81">
        <v>249711</v>
      </c>
      <c r="BK81">
        <v>258499.87</v>
      </c>
      <c r="BL81">
        <v>249711</v>
      </c>
      <c r="BM81">
        <v>0</v>
      </c>
      <c r="BN81">
        <v>0</v>
      </c>
      <c r="BO81">
        <v>8788.8700000000008</v>
      </c>
      <c r="BP81">
        <v>2</v>
      </c>
      <c r="BQ81">
        <v>0</v>
      </c>
      <c r="BR81">
        <v>22155</v>
      </c>
      <c r="BS81">
        <v>22114</v>
      </c>
      <c r="BT81">
        <v>0</v>
      </c>
      <c r="BU81" t="s">
        <v>689</v>
      </c>
      <c r="BV81">
        <v>40</v>
      </c>
      <c r="BW81" t="s">
        <v>463</v>
      </c>
      <c r="BX81" t="s">
        <v>227</v>
      </c>
      <c r="BY81">
        <v>3</v>
      </c>
      <c r="BZ81" t="s">
        <v>228</v>
      </c>
      <c r="CA81">
        <v>56</v>
      </c>
      <c r="CB81">
        <v>217</v>
      </c>
      <c r="CC81" t="s">
        <v>702</v>
      </c>
      <c r="CD81" s="1">
        <v>44932</v>
      </c>
      <c r="CE81">
        <v>0</v>
      </c>
      <c r="CF81">
        <v>429824000</v>
      </c>
      <c r="CG81">
        <v>0</v>
      </c>
      <c r="CH81">
        <v>97688000</v>
      </c>
      <c r="CU81">
        <v>0</v>
      </c>
      <c r="CV81">
        <v>0</v>
      </c>
      <c r="CW81">
        <v>0</v>
      </c>
      <c r="CX81">
        <v>0</v>
      </c>
      <c r="CY81" t="s">
        <v>182</v>
      </c>
      <c r="CZ81">
        <v>84292000</v>
      </c>
      <c r="DA81" t="s">
        <v>703</v>
      </c>
      <c r="DB81" t="s">
        <v>19</v>
      </c>
      <c r="DC81" t="s">
        <v>433</v>
      </c>
      <c r="DD81" t="s">
        <v>704</v>
      </c>
      <c r="DE81">
        <v>1</v>
      </c>
      <c r="DF81" s="1">
        <v>44959</v>
      </c>
      <c r="DG81">
        <v>2</v>
      </c>
      <c r="DH81">
        <v>11</v>
      </c>
      <c r="DI81">
        <v>2</v>
      </c>
      <c r="DJ81" s="6">
        <v>3907484034.9200001</v>
      </c>
      <c r="DM81">
        <f>NETWORKDAYS.INTL(BF81,F81,1,Holiday!$A$2:$A$26)</f>
        <v>3</v>
      </c>
      <c r="DN81">
        <f t="shared" si="1"/>
        <v>0</v>
      </c>
    </row>
    <row r="82" spans="1:118" x14ac:dyDescent="0.25">
      <c r="A82">
        <v>81</v>
      </c>
      <c r="B82" t="s">
        <v>705</v>
      </c>
      <c r="C82">
        <v>40300</v>
      </c>
      <c r="D82">
        <v>1</v>
      </c>
      <c r="E82">
        <v>79264</v>
      </c>
      <c r="F82" s="1">
        <v>44973</v>
      </c>
      <c r="G82">
        <v>1</v>
      </c>
      <c r="H82" t="s">
        <v>706</v>
      </c>
      <c r="I82" t="s">
        <v>686</v>
      </c>
      <c r="J82">
        <v>1</v>
      </c>
      <c r="K82">
        <v>0</v>
      </c>
      <c r="L82">
        <v>1</v>
      </c>
      <c r="M82" t="s">
        <v>707</v>
      </c>
      <c r="N82" s="1">
        <v>44973</v>
      </c>
      <c r="O82">
        <v>620230200137581</v>
      </c>
      <c r="P82" s="1">
        <v>44973</v>
      </c>
      <c r="Q82" t="s">
        <v>139</v>
      </c>
      <c r="R82" t="s">
        <v>140</v>
      </c>
      <c r="S82" t="s">
        <v>141</v>
      </c>
      <c r="T82">
        <v>1</v>
      </c>
      <c r="U82" t="s">
        <v>142</v>
      </c>
      <c r="Z82" s="1"/>
      <c r="AA82">
        <v>13085246091000</v>
      </c>
      <c r="AB82" t="s">
        <v>139</v>
      </c>
      <c r="AC82" t="s">
        <v>140</v>
      </c>
      <c r="AD82" t="s">
        <v>220</v>
      </c>
      <c r="AE82" t="s">
        <v>429</v>
      </c>
      <c r="AF82" t="s">
        <v>222</v>
      </c>
      <c r="AG82" t="s">
        <v>220</v>
      </c>
      <c r="AH82" t="s">
        <v>293</v>
      </c>
      <c r="AI82" t="s">
        <v>222</v>
      </c>
      <c r="AJ82" t="s">
        <v>609</v>
      </c>
      <c r="AK82" t="s">
        <v>139</v>
      </c>
      <c r="AL82" t="s">
        <v>140</v>
      </c>
      <c r="AM82" t="s">
        <v>223</v>
      </c>
      <c r="AN82" t="s">
        <v>148</v>
      </c>
      <c r="AO82" t="s">
        <v>430</v>
      </c>
      <c r="AP82" t="s">
        <v>150</v>
      </c>
      <c r="AQ82">
        <v>1</v>
      </c>
      <c r="AR82">
        <v>701</v>
      </c>
      <c r="AS82" s="1">
        <v>44971</v>
      </c>
      <c r="AT82">
        <v>4</v>
      </c>
      <c r="AU82">
        <v>0</v>
      </c>
      <c r="AV82">
        <v>0</v>
      </c>
      <c r="AW82" t="s">
        <v>708</v>
      </c>
      <c r="AX82" s="1">
        <v>44932</v>
      </c>
      <c r="AY82" s="1">
        <v>44952</v>
      </c>
      <c r="AZ82" t="s">
        <v>680</v>
      </c>
      <c r="BA82" s="1">
        <v>44952</v>
      </c>
      <c r="BB82" t="s">
        <v>152</v>
      </c>
      <c r="BC82">
        <v>1</v>
      </c>
      <c r="BD82" t="s">
        <v>556</v>
      </c>
      <c r="BF82" s="1">
        <v>44972</v>
      </c>
      <c r="BG82">
        <v>3</v>
      </c>
      <c r="BH82" t="s">
        <v>154</v>
      </c>
      <c r="BI82">
        <v>15116</v>
      </c>
      <c r="BJ82">
        <v>310825</v>
      </c>
      <c r="BK82">
        <v>320886.12</v>
      </c>
      <c r="BL82">
        <v>310825</v>
      </c>
      <c r="BM82">
        <v>0</v>
      </c>
      <c r="BN82">
        <v>0</v>
      </c>
      <c r="BO82">
        <v>10061.120000000001</v>
      </c>
      <c r="BP82">
        <v>2</v>
      </c>
      <c r="BQ82">
        <v>0</v>
      </c>
      <c r="BR82">
        <v>24520</v>
      </c>
      <c r="BS82">
        <v>24452</v>
      </c>
      <c r="BT82">
        <v>0</v>
      </c>
      <c r="BU82" t="s">
        <v>689</v>
      </c>
      <c r="BV82">
        <v>40</v>
      </c>
      <c r="BW82" t="s">
        <v>463</v>
      </c>
      <c r="BX82" t="s">
        <v>227</v>
      </c>
      <c r="BY82">
        <v>3</v>
      </c>
      <c r="BZ82" t="s">
        <v>228</v>
      </c>
      <c r="CA82">
        <v>56</v>
      </c>
      <c r="CB82">
        <v>217</v>
      </c>
      <c r="CC82" t="s">
        <v>708</v>
      </c>
      <c r="CD82" s="1">
        <v>44932</v>
      </c>
      <c r="CE82">
        <v>0</v>
      </c>
      <c r="CF82">
        <v>533557000</v>
      </c>
      <c r="CG82">
        <v>0</v>
      </c>
      <c r="CH82">
        <v>121263000</v>
      </c>
      <c r="CU82">
        <v>0</v>
      </c>
      <c r="CV82">
        <v>0</v>
      </c>
      <c r="CW82">
        <v>0</v>
      </c>
      <c r="CX82">
        <v>0</v>
      </c>
      <c r="CY82" t="s">
        <v>157</v>
      </c>
      <c r="CZ82">
        <v>84292000</v>
      </c>
      <c r="DA82" t="s">
        <v>709</v>
      </c>
      <c r="DB82" t="s">
        <v>19</v>
      </c>
      <c r="DC82" t="s">
        <v>440</v>
      </c>
      <c r="DD82" t="s">
        <v>710</v>
      </c>
      <c r="DE82">
        <v>1</v>
      </c>
      <c r="DF82" s="1"/>
      <c r="DG82">
        <v>1</v>
      </c>
      <c r="DI82">
        <v>1</v>
      </c>
      <c r="DJ82" s="6">
        <v>4850514589.9200001</v>
      </c>
      <c r="DM82">
        <f>NETWORKDAYS.INTL(BF82,F82,1,Holiday!$A$2:$A$26)</f>
        <v>2</v>
      </c>
      <c r="DN82">
        <f t="shared" si="1"/>
        <v>0</v>
      </c>
    </row>
    <row r="83" spans="1:118" x14ac:dyDescent="0.25">
      <c r="A83">
        <v>82</v>
      </c>
      <c r="B83" t="s">
        <v>711</v>
      </c>
      <c r="C83">
        <v>40300</v>
      </c>
      <c r="D83">
        <v>1</v>
      </c>
      <c r="E83">
        <v>76166</v>
      </c>
      <c r="F83" s="1">
        <v>44972</v>
      </c>
      <c r="G83">
        <v>1</v>
      </c>
      <c r="H83" t="s">
        <v>712</v>
      </c>
      <c r="I83" t="s">
        <v>713</v>
      </c>
      <c r="J83">
        <v>1</v>
      </c>
      <c r="K83">
        <v>0</v>
      </c>
      <c r="L83">
        <v>1</v>
      </c>
      <c r="M83" t="s">
        <v>714</v>
      </c>
      <c r="N83" s="1">
        <v>44972</v>
      </c>
      <c r="O83">
        <v>620230200113666</v>
      </c>
      <c r="P83" s="1">
        <v>44971</v>
      </c>
      <c r="Q83" t="s">
        <v>139</v>
      </c>
      <c r="R83" t="s">
        <v>140</v>
      </c>
      <c r="S83" t="s">
        <v>141</v>
      </c>
      <c r="T83">
        <v>1</v>
      </c>
      <c r="U83" t="s">
        <v>142</v>
      </c>
      <c r="Z83" s="1"/>
      <c r="AA83">
        <v>13085246091000</v>
      </c>
      <c r="AB83" t="s">
        <v>139</v>
      </c>
      <c r="AC83" t="s">
        <v>140</v>
      </c>
      <c r="AD83" t="s">
        <v>220</v>
      </c>
      <c r="AE83" t="s">
        <v>221</v>
      </c>
      <c r="AF83" t="s">
        <v>222</v>
      </c>
      <c r="AG83" t="s">
        <v>220</v>
      </c>
      <c r="AH83" t="s">
        <v>221</v>
      </c>
      <c r="AI83" t="s">
        <v>222</v>
      </c>
      <c r="AJ83" t="s">
        <v>609</v>
      </c>
      <c r="AK83" t="s">
        <v>139</v>
      </c>
      <c r="AL83" t="s">
        <v>140</v>
      </c>
      <c r="AM83" t="s">
        <v>223</v>
      </c>
      <c r="AN83" t="s">
        <v>148</v>
      </c>
      <c r="AO83" t="s">
        <v>294</v>
      </c>
      <c r="AP83" t="s">
        <v>150</v>
      </c>
      <c r="AQ83">
        <v>1</v>
      </c>
      <c r="AR83">
        <v>662</v>
      </c>
      <c r="AS83" s="1">
        <v>44969</v>
      </c>
      <c r="AT83">
        <v>2</v>
      </c>
      <c r="AU83">
        <v>0</v>
      </c>
      <c r="AV83">
        <v>0</v>
      </c>
      <c r="AW83" t="s">
        <v>715</v>
      </c>
      <c r="AX83" s="1">
        <v>44942</v>
      </c>
      <c r="AY83" s="1">
        <v>44950</v>
      </c>
      <c r="AZ83" t="s">
        <v>680</v>
      </c>
      <c r="BA83" s="1">
        <v>44952</v>
      </c>
      <c r="BB83" t="s">
        <v>152</v>
      </c>
      <c r="BC83">
        <v>1</v>
      </c>
      <c r="BD83" t="s">
        <v>716</v>
      </c>
      <c r="BF83" s="1">
        <v>44970</v>
      </c>
      <c r="BG83">
        <v>3</v>
      </c>
      <c r="BH83" t="s">
        <v>154</v>
      </c>
      <c r="BI83">
        <v>14946</v>
      </c>
      <c r="BJ83">
        <v>438743</v>
      </c>
      <c r="BK83">
        <v>452182.46</v>
      </c>
      <c r="BL83">
        <v>438743</v>
      </c>
      <c r="BM83">
        <v>0</v>
      </c>
      <c r="BN83">
        <v>0</v>
      </c>
      <c r="BO83">
        <v>13439.46</v>
      </c>
      <c r="BP83">
        <v>2</v>
      </c>
      <c r="BQ83">
        <v>0</v>
      </c>
      <c r="BR83">
        <v>36370</v>
      </c>
      <c r="BS83">
        <v>36270</v>
      </c>
      <c r="BT83">
        <v>0</v>
      </c>
      <c r="BU83" t="s">
        <v>689</v>
      </c>
      <c r="BV83">
        <v>40</v>
      </c>
      <c r="BW83" t="s">
        <v>463</v>
      </c>
      <c r="BX83" t="s">
        <v>227</v>
      </c>
      <c r="BY83">
        <v>2</v>
      </c>
      <c r="BZ83" t="s">
        <v>228</v>
      </c>
      <c r="CA83">
        <v>56</v>
      </c>
      <c r="CB83">
        <v>217</v>
      </c>
      <c r="CC83" t="s">
        <v>715</v>
      </c>
      <c r="CD83" s="1">
        <v>44942</v>
      </c>
      <c r="CE83">
        <v>0</v>
      </c>
      <c r="CF83">
        <v>743416000</v>
      </c>
      <c r="CG83">
        <v>0</v>
      </c>
      <c r="CH83">
        <v>168958000</v>
      </c>
      <c r="CU83">
        <v>0</v>
      </c>
      <c r="CV83">
        <v>0</v>
      </c>
      <c r="CW83">
        <v>0</v>
      </c>
      <c r="CX83">
        <v>0</v>
      </c>
      <c r="CY83" t="s">
        <v>157</v>
      </c>
      <c r="CZ83">
        <v>87041037</v>
      </c>
      <c r="DA83" t="s">
        <v>717</v>
      </c>
      <c r="DB83" t="s">
        <v>19</v>
      </c>
      <c r="DC83" t="s">
        <v>394</v>
      </c>
      <c r="DD83" t="s">
        <v>718</v>
      </c>
      <c r="DE83">
        <v>1</v>
      </c>
      <c r="DF83" s="1">
        <v>44963</v>
      </c>
      <c r="DG83">
        <v>2</v>
      </c>
      <c r="DH83">
        <v>7</v>
      </c>
      <c r="DI83">
        <v>2</v>
      </c>
      <c r="DJ83" s="6">
        <v>6758319047.1599998</v>
      </c>
      <c r="DM83">
        <f>NETWORKDAYS.INTL(BF83,F83,1,Holiday!$A$2:$A$26)</f>
        <v>3</v>
      </c>
      <c r="DN83">
        <f t="shared" si="1"/>
        <v>0</v>
      </c>
    </row>
    <row r="84" spans="1:118" x14ac:dyDescent="0.25">
      <c r="A84">
        <v>83</v>
      </c>
      <c r="B84" t="s">
        <v>719</v>
      </c>
      <c r="C84">
        <v>40300</v>
      </c>
      <c r="D84">
        <v>1</v>
      </c>
      <c r="E84">
        <v>76167</v>
      </c>
      <c r="F84" s="1">
        <v>44972</v>
      </c>
      <c r="G84">
        <v>1</v>
      </c>
      <c r="H84" t="s">
        <v>720</v>
      </c>
      <c r="I84" t="s">
        <v>713</v>
      </c>
      <c r="J84">
        <v>1</v>
      </c>
      <c r="K84">
        <v>0</v>
      </c>
      <c r="L84">
        <v>1</v>
      </c>
      <c r="M84" t="s">
        <v>721</v>
      </c>
      <c r="N84" s="1">
        <v>44972</v>
      </c>
      <c r="O84">
        <v>620230200113667</v>
      </c>
      <c r="P84" s="1">
        <v>44971</v>
      </c>
      <c r="Q84" t="s">
        <v>139</v>
      </c>
      <c r="R84" t="s">
        <v>140</v>
      </c>
      <c r="S84" t="s">
        <v>141</v>
      </c>
      <c r="T84">
        <v>1</v>
      </c>
      <c r="U84" t="s">
        <v>142</v>
      </c>
      <c r="Z84" s="1"/>
      <c r="AA84">
        <v>13085246091000</v>
      </c>
      <c r="AB84" t="s">
        <v>139</v>
      </c>
      <c r="AC84" t="s">
        <v>140</v>
      </c>
      <c r="AD84" t="s">
        <v>220</v>
      </c>
      <c r="AE84" t="s">
        <v>221</v>
      </c>
      <c r="AF84" t="s">
        <v>222</v>
      </c>
      <c r="AG84" t="s">
        <v>220</v>
      </c>
      <c r="AH84" t="s">
        <v>221</v>
      </c>
      <c r="AI84" t="s">
        <v>222</v>
      </c>
      <c r="AJ84" t="s">
        <v>609</v>
      </c>
      <c r="AK84" t="s">
        <v>139</v>
      </c>
      <c r="AL84" t="s">
        <v>140</v>
      </c>
      <c r="AM84" t="s">
        <v>223</v>
      </c>
      <c r="AN84" t="s">
        <v>148</v>
      </c>
      <c r="AO84" t="s">
        <v>294</v>
      </c>
      <c r="AP84" t="s">
        <v>150</v>
      </c>
      <c r="AQ84">
        <v>1</v>
      </c>
      <c r="AR84">
        <v>662</v>
      </c>
      <c r="AS84" s="1">
        <v>44969</v>
      </c>
      <c r="AT84">
        <v>3</v>
      </c>
      <c r="AU84">
        <v>0</v>
      </c>
      <c r="AV84">
        <v>0</v>
      </c>
      <c r="AW84" t="s">
        <v>722</v>
      </c>
      <c r="AX84" s="1">
        <v>44942</v>
      </c>
      <c r="AY84" s="1">
        <v>44950</v>
      </c>
      <c r="AZ84" t="s">
        <v>680</v>
      </c>
      <c r="BA84" s="1">
        <v>44952</v>
      </c>
      <c r="BB84" t="s">
        <v>152</v>
      </c>
      <c r="BC84">
        <v>1</v>
      </c>
      <c r="BD84" t="s">
        <v>716</v>
      </c>
      <c r="BF84" s="1">
        <v>44970</v>
      </c>
      <c r="BG84">
        <v>3</v>
      </c>
      <c r="BH84" t="s">
        <v>154</v>
      </c>
      <c r="BI84">
        <v>14946</v>
      </c>
      <c r="BJ84">
        <v>435822</v>
      </c>
      <c r="BK84">
        <v>448349.97</v>
      </c>
      <c r="BL84">
        <v>435822</v>
      </c>
      <c r="BM84">
        <v>0</v>
      </c>
      <c r="BN84">
        <v>0</v>
      </c>
      <c r="BO84">
        <v>12527.97</v>
      </c>
      <c r="BP84">
        <v>2</v>
      </c>
      <c r="BQ84">
        <v>0</v>
      </c>
      <c r="BR84">
        <v>32222</v>
      </c>
      <c r="BS84">
        <v>32091</v>
      </c>
      <c r="BT84">
        <v>0</v>
      </c>
      <c r="BU84" t="s">
        <v>689</v>
      </c>
      <c r="BV84">
        <v>40</v>
      </c>
      <c r="BW84" t="s">
        <v>463</v>
      </c>
      <c r="BX84" t="s">
        <v>227</v>
      </c>
      <c r="BY84">
        <v>5</v>
      </c>
      <c r="BZ84" t="s">
        <v>228</v>
      </c>
      <c r="CA84">
        <v>56</v>
      </c>
      <c r="CB84">
        <v>217</v>
      </c>
      <c r="CC84" t="s">
        <v>722</v>
      </c>
      <c r="CD84" s="1">
        <v>44942</v>
      </c>
      <c r="CE84">
        <v>0</v>
      </c>
      <c r="CF84">
        <v>737115000</v>
      </c>
      <c r="CG84">
        <v>0</v>
      </c>
      <c r="CH84">
        <v>167526000</v>
      </c>
      <c r="CU84">
        <v>0</v>
      </c>
      <c r="CV84">
        <v>0</v>
      </c>
      <c r="CW84">
        <v>0</v>
      </c>
      <c r="CX84">
        <v>0</v>
      </c>
      <c r="CY84" t="s">
        <v>157</v>
      </c>
      <c r="CZ84">
        <v>84292000</v>
      </c>
      <c r="DA84" t="s">
        <v>723</v>
      </c>
      <c r="DB84" t="s">
        <v>19</v>
      </c>
      <c r="DC84" t="s">
        <v>318</v>
      </c>
      <c r="DD84" t="s">
        <v>724</v>
      </c>
      <c r="DE84">
        <v>1</v>
      </c>
      <c r="DF84" s="1">
        <v>44963</v>
      </c>
      <c r="DG84">
        <v>2</v>
      </c>
      <c r="DH84">
        <v>7</v>
      </c>
      <c r="DI84">
        <v>2</v>
      </c>
      <c r="DJ84" s="6">
        <v>6701038651.6199999</v>
      </c>
      <c r="DM84">
        <f>NETWORKDAYS.INTL(BF84,F84,1,Holiday!$A$2:$A$26)</f>
        <v>3</v>
      </c>
      <c r="DN84">
        <f t="shared" si="1"/>
        <v>0</v>
      </c>
    </row>
    <row r="85" spans="1:118" x14ac:dyDescent="0.25">
      <c r="A85">
        <v>84</v>
      </c>
      <c r="B85" t="s">
        <v>725</v>
      </c>
      <c r="C85">
        <v>40300</v>
      </c>
      <c r="D85">
        <v>1</v>
      </c>
      <c r="E85">
        <v>76168</v>
      </c>
      <c r="F85" s="1">
        <v>44972</v>
      </c>
      <c r="G85">
        <v>1</v>
      </c>
      <c r="H85" t="s">
        <v>726</v>
      </c>
      <c r="I85" t="s">
        <v>713</v>
      </c>
      <c r="J85">
        <v>1</v>
      </c>
      <c r="K85">
        <v>0</v>
      </c>
      <c r="L85">
        <v>1</v>
      </c>
      <c r="M85" t="s">
        <v>727</v>
      </c>
      <c r="N85" s="1">
        <v>44972</v>
      </c>
      <c r="O85">
        <v>620230200114693</v>
      </c>
      <c r="P85" s="1">
        <v>44971</v>
      </c>
      <c r="Q85" t="s">
        <v>139</v>
      </c>
      <c r="R85" t="s">
        <v>140</v>
      </c>
      <c r="S85" t="s">
        <v>141</v>
      </c>
      <c r="T85">
        <v>1</v>
      </c>
      <c r="U85" t="s">
        <v>142</v>
      </c>
      <c r="Z85" s="1"/>
      <c r="AA85">
        <v>13085246091000</v>
      </c>
      <c r="AB85" t="s">
        <v>139</v>
      </c>
      <c r="AC85" t="s">
        <v>140</v>
      </c>
      <c r="AD85" t="s">
        <v>220</v>
      </c>
      <c r="AE85" t="s">
        <v>221</v>
      </c>
      <c r="AF85" t="s">
        <v>222</v>
      </c>
      <c r="AG85" t="s">
        <v>220</v>
      </c>
      <c r="AH85" t="s">
        <v>221</v>
      </c>
      <c r="AI85" t="s">
        <v>222</v>
      </c>
      <c r="AJ85" t="s">
        <v>609</v>
      </c>
      <c r="AK85" t="s">
        <v>139</v>
      </c>
      <c r="AL85" t="s">
        <v>140</v>
      </c>
      <c r="AM85" t="s">
        <v>223</v>
      </c>
      <c r="AN85" t="s">
        <v>148</v>
      </c>
      <c r="AO85" t="s">
        <v>294</v>
      </c>
      <c r="AP85" t="s">
        <v>150</v>
      </c>
      <c r="AQ85">
        <v>1</v>
      </c>
      <c r="AR85">
        <v>662</v>
      </c>
      <c r="AS85" s="1">
        <v>44969</v>
      </c>
      <c r="AT85">
        <v>4</v>
      </c>
      <c r="AU85">
        <v>0</v>
      </c>
      <c r="AV85">
        <v>0</v>
      </c>
      <c r="AW85" t="s">
        <v>728</v>
      </c>
      <c r="AX85" s="1">
        <v>44942</v>
      </c>
      <c r="AY85" s="1">
        <v>44950</v>
      </c>
      <c r="AZ85" t="s">
        <v>680</v>
      </c>
      <c r="BA85" s="1">
        <v>44952</v>
      </c>
      <c r="BB85" t="s">
        <v>152</v>
      </c>
      <c r="BC85">
        <v>1</v>
      </c>
      <c r="BD85" t="s">
        <v>716</v>
      </c>
      <c r="BF85" s="1">
        <v>44970</v>
      </c>
      <c r="BG85">
        <v>3</v>
      </c>
      <c r="BH85" t="s">
        <v>154</v>
      </c>
      <c r="BI85">
        <v>14946</v>
      </c>
      <c r="BJ85">
        <v>438743</v>
      </c>
      <c r="BK85">
        <v>452182.46</v>
      </c>
      <c r="BL85">
        <v>438743</v>
      </c>
      <c r="BM85">
        <v>0</v>
      </c>
      <c r="BN85">
        <v>0</v>
      </c>
      <c r="BO85">
        <v>13439.46</v>
      </c>
      <c r="BP85">
        <v>2</v>
      </c>
      <c r="BQ85">
        <v>0</v>
      </c>
      <c r="BR85">
        <v>36370</v>
      </c>
      <c r="BS85">
        <v>36270</v>
      </c>
      <c r="BT85">
        <v>0</v>
      </c>
      <c r="BU85" t="s">
        <v>689</v>
      </c>
      <c r="BV85">
        <v>40</v>
      </c>
      <c r="BW85" t="s">
        <v>463</v>
      </c>
      <c r="BX85" t="s">
        <v>227</v>
      </c>
      <c r="BY85">
        <v>2</v>
      </c>
      <c r="BZ85" t="s">
        <v>228</v>
      </c>
      <c r="CA85">
        <v>56</v>
      </c>
      <c r="CB85">
        <v>217</v>
      </c>
      <c r="CC85" t="s">
        <v>728</v>
      </c>
      <c r="CD85" s="1">
        <v>44942</v>
      </c>
      <c r="CE85">
        <v>0</v>
      </c>
      <c r="CF85">
        <v>743416000</v>
      </c>
      <c r="CG85">
        <v>0</v>
      </c>
      <c r="CH85">
        <v>168958000</v>
      </c>
      <c r="CU85">
        <v>0</v>
      </c>
      <c r="CV85">
        <v>0</v>
      </c>
      <c r="CW85">
        <v>0</v>
      </c>
      <c r="CX85">
        <v>0</v>
      </c>
      <c r="CY85" t="s">
        <v>157</v>
      </c>
      <c r="CZ85">
        <v>87041037</v>
      </c>
      <c r="DA85" t="s">
        <v>729</v>
      </c>
      <c r="DB85" t="s">
        <v>19</v>
      </c>
      <c r="DC85" t="s">
        <v>394</v>
      </c>
      <c r="DD85" t="s">
        <v>730</v>
      </c>
      <c r="DE85">
        <v>1</v>
      </c>
      <c r="DF85" s="1">
        <v>44963</v>
      </c>
      <c r="DG85">
        <v>2</v>
      </c>
      <c r="DH85">
        <v>7</v>
      </c>
      <c r="DI85">
        <v>2</v>
      </c>
      <c r="DJ85" s="6">
        <v>6758319047.1599998</v>
      </c>
      <c r="DM85">
        <f>NETWORKDAYS.INTL(BF85,F85,1,Holiday!$A$2:$A$26)</f>
        <v>3</v>
      </c>
      <c r="DN85">
        <f t="shared" si="1"/>
        <v>0</v>
      </c>
    </row>
    <row r="86" spans="1:118" x14ac:dyDescent="0.25">
      <c r="A86">
        <v>85</v>
      </c>
      <c r="B86" t="s">
        <v>731</v>
      </c>
      <c r="C86">
        <v>40300</v>
      </c>
      <c r="D86">
        <v>1</v>
      </c>
      <c r="E86">
        <v>76169</v>
      </c>
      <c r="F86" s="1">
        <v>44972</v>
      </c>
      <c r="G86">
        <v>5</v>
      </c>
      <c r="H86" t="s">
        <v>732</v>
      </c>
      <c r="I86" t="s">
        <v>713</v>
      </c>
      <c r="J86">
        <v>1</v>
      </c>
      <c r="K86">
        <v>0</v>
      </c>
      <c r="L86">
        <v>1</v>
      </c>
      <c r="M86" t="s">
        <v>733</v>
      </c>
      <c r="N86" s="1">
        <v>44972</v>
      </c>
      <c r="O86">
        <v>620230200115106</v>
      </c>
      <c r="P86" s="1">
        <v>44971</v>
      </c>
      <c r="Q86" t="s">
        <v>139</v>
      </c>
      <c r="R86" t="s">
        <v>140</v>
      </c>
      <c r="S86" t="s">
        <v>141</v>
      </c>
      <c r="T86">
        <v>1</v>
      </c>
      <c r="U86" t="s">
        <v>142</v>
      </c>
      <c r="Z86" s="1"/>
      <c r="AA86">
        <v>13085246091000</v>
      </c>
      <c r="AB86" t="s">
        <v>139</v>
      </c>
      <c r="AC86" t="s">
        <v>140</v>
      </c>
      <c r="AD86" t="s">
        <v>220</v>
      </c>
      <c r="AE86" t="s">
        <v>221</v>
      </c>
      <c r="AF86" t="s">
        <v>222</v>
      </c>
      <c r="AG86" t="s">
        <v>220</v>
      </c>
      <c r="AH86" t="s">
        <v>221</v>
      </c>
      <c r="AI86" t="s">
        <v>222</v>
      </c>
      <c r="AJ86" t="s">
        <v>609</v>
      </c>
      <c r="AK86" t="s">
        <v>139</v>
      </c>
      <c r="AL86" t="s">
        <v>140</v>
      </c>
      <c r="AM86" t="s">
        <v>223</v>
      </c>
      <c r="AN86" t="s">
        <v>148</v>
      </c>
      <c r="AO86" t="s">
        <v>294</v>
      </c>
      <c r="AP86" t="s">
        <v>150</v>
      </c>
      <c r="AQ86">
        <v>1</v>
      </c>
      <c r="AR86">
        <v>662</v>
      </c>
      <c r="AS86" s="1">
        <v>44969</v>
      </c>
      <c r="AT86">
        <v>5</v>
      </c>
      <c r="AU86">
        <v>0</v>
      </c>
      <c r="AV86">
        <v>0</v>
      </c>
      <c r="AW86" t="s">
        <v>734</v>
      </c>
      <c r="AX86" s="1">
        <v>44942</v>
      </c>
      <c r="AY86" s="1">
        <v>44950</v>
      </c>
      <c r="AZ86" t="s">
        <v>680</v>
      </c>
      <c r="BA86" s="1">
        <v>44952</v>
      </c>
      <c r="BB86" t="s">
        <v>152</v>
      </c>
      <c r="BC86">
        <v>1</v>
      </c>
      <c r="BD86" t="s">
        <v>716</v>
      </c>
      <c r="BF86" s="1">
        <v>44970</v>
      </c>
      <c r="BG86">
        <v>3</v>
      </c>
      <c r="BH86" t="s">
        <v>154</v>
      </c>
      <c r="BI86">
        <v>14946</v>
      </c>
      <c r="BJ86">
        <v>3426350</v>
      </c>
      <c r="BK86">
        <v>3532555.15</v>
      </c>
      <c r="BL86">
        <v>3426350</v>
      </c>
      <c r="BM86">
        <v>0</v>
      </c>
      <c r="BN86">
        <v>0</v>
      </c>
      <c r="BO86">
        <v>106205.15</v>
      </c>
      <c r="BP86">
        <v>2</v>
      </c>
      <c r="BQ86">
        <v>0</v>
      </c>
      <c r="BR86">
        <v>280505</v>
      </c>
      <c r="BS86">
        <v>280020</v>
      </c>
      <c r="BT86">
        <v>0</v>
      </c>
      <c r="BU86" t="s">
        <v>689</v>
      </c>
      <c r="BV86">
        <v>40</v>
      </c>
      <c r="BW86" t="s">
        <v>463</v>
      </c>
      <c r="BX86" t="s">
        <v>227</v>
      </c>
      <c r="BY86">
        <v>15</v>
      </c>
      <c r="BZ86" t="s">
        <v>228</v>
      </c>
      <c r="CA86">
        <v>56</v>
      </c>
      <c r="CB86">
        <v>217</v>
      </c>
      <c r="CC86" t="s">
        <v>734</v>
      </c>
      <c r="CD86" s="1">
        <v>44942</v>
      </c>
      <c r="CE86">
        <v>0</v>
      </c>
      <c r="CF86">
        <v>5807733000</v>
      </c>
      <c r="CG86">
        <v>0</v>
      </c>
      <c r="CH86">
        <v>1319940000</v>
      </c>
      <c r="CU86">
        <v>0</v>
      </c>
      <c r="CV86">
        <v>0</v>
      </c>
      <c r="CW86">
        <v>0</v>
      </c>
      <c r="CX86">
        <v>0</v>
      </c>
      <c r="CY86" t="s">
        <v>157</v>
      </c>
      <c r="CZ86">
        <v>87041037</v>
      </c>
      <c r="DA86" t="s">
        <v>735</v>
      </c>
      <c r="DB86" t="s">
        <v>19</v>
      </c>
      <c r="DC86" t="s">
        <v>298</v>
      </c>
      <c r="DD86" t="s">
        <v>736</v>
      </c>
      <c r="DE86">
        <v>1</v>
      </c>
      <c r="DF86" s="1">
        <v>44963</v>
      </c>
      <c r="DG86">
        <v>2</v>
      </c>
      <c r="DH86">
        <v>7</v>
      </c>
      <c r="DI86">
        <v>2</v>
      </c>
      <c r="DJ86" s="6">
        <v>52797569271.900002</v>
      </c>
      <c r="DM86">
        <f>NETWORKDAYS.INTL(BF86,F86,1,Holiday!$A$2:$A$26)</f>
        <v>3</v>
      </c>
      <c r="DN86">
        <f t="shared" si="1"/>
        <v>0</v>
      </c>
    </row>
    <row r="87" spans="1:118" x14ac:dyDescent="0.25">
      <c r="A87">
        <v>86</v>
      </c>
      <c r="B87" t="s">
        <v>737</v>
      </c>
      <c r="C87">
        <v>40300</v>
      </c>
      <c r="D87">
        <v>1</v>
      </c>
      <c r="E87">
        <v>76170</v>
      </c>
      <c r="F87" s="1">
        <v>44972</v>
      </c>
      <c r="G87">
        <v>1</v>
      </c>
      <c r="H87" t="s">
        <v>738</v>
      </c>
      <c r="I87" t="s">
        <v>713</v>
      </c>
      <c r="J87">
        <v>1</v>
      </c>
      <c r="K87">
        <v>0</v>
      </c>
      <c r="L87">
        <v>1</v>
      </c>
      <c r="M87" t="s">
        <v>739</v>
      </c>
      <c r="N87" s="1">
        <v>44972</v>
      </c>
      <c r="O87">
        <v>620230200115414</v>
      </c>
      <c r="P87" s="1">
        <v>44971</v>
      </c>
      <c r="Q87" t="s">
        <v>139</v>
      </c>
      <c r="R87" t="s">
        <v>140</v>
      </c>
      <c r="S87" t="s">
        <v>141</v>
      </c>
      <c r="T87">
        <v>1</v>
      </c>
      <c r="U87" t="s">
        <v>142</v>
      </c>
      <c r="Z87" s="1"/>
      <c r="AA87">
        <v>13085246091000</v>
      </c>
      <c r="AB87" t="s">
        <v>139</v>
      </c>
      <c r="AC87" t="s">
        <v>140</v>
      </c>
      <c r="AD87" t="s">
        <v>220</v>
      </c>
      <c r="AE87" t="s">
        <v>221</v>
      </c>
      <c r="AF87" t="s">
        <v>222</v>
      </c>
      <c r="AG87" t="s">
        <v>220</v>
      </c>
      <c r="AH87" t="s">
        <v>221</v>
      </c>
      <c r="AI87" t="s">
        <v>222</v>
      </c>
      <c r="AJ87" t="s">
        <v>609</v>
      </c>
      <c r="AK87" t="s">
        <v>139</v>
      </c>
      <c r="AL87" t="s">
        <v>140</v>
      </c>
      <c r="AM87" t="s">
        <v>223</v>
      </c>
      <c r="AN87" t="s">
        <v>148</v>
      </c>
      <c r="AO87" t="s">
        <v>294</v>
      </c>
      <c r="AP87" t="s">
        <v>150</v>
      </c>
      <c r="AQ87">
        <v>1</v>
      </c>
      <c r="AR87">
        <v>662</v>
      </c>
      <c r="AS87" s="1">
        <v>44969</v>
      </c>
      <c r="AT87">
        <v>6</v>
      </c>
      <c r="AU87">
        <v>0</v>
      </c>
      <c r="AV87">
        <v>0</v>
      </c>
      <c r="AW87" t="s">
        <v>740</v>
      </c>
      <c r="AX87" s="1">
        <v>44942</v>
      </c>
      <c r="AY87" s="1">
        <v>44950</v>
      </c>
      <c r="AZ87" t="s">
        <v>680</v>
      </c>
      <c r="BA87" s="1">
        <v>44952</v>
      </c>
      <c r="BB87" t="s">
        <v>152</v>
      </c>
      <c r="BC87">
        <v>1</v>
      </c>
      <c r="BD87" t="s">
        <v>716</v>
      </c>
      <c r="BF87" s="1">
        <v>44970</v>
      </c>
      <c r="BG87">
        <v>3</v>
      </c>
      <c r="BH87" t="s">
        <v>154</v>
      </c>
      <c r="BI87">
        <v>14946</v>
      </c>
      <c r="BJ87">
        <v>685270</v>
      </c>
      <c r="BK87">
        <v>706511.03</v>
      </c>
      <c r="BL87">
        <v>685270</v>
      </c>
      <c r="BM87">
        <v>0</v>
      </c>
      <c r="BN87">
        <v>0</v>
      </c>
      <c r="BO87">
        <v>21241.03</v>
      </c>
      <c r="BP87">
        <v>2</v>
      </c>
      <c r="BQ87">
        <v>0</v>
      </c>
      <c r="BR87">
        <v>56101</v>
      </c>
      <c r="BS87">
        <v>56004</v>
      </c>
      <c r="BT87">
        <v>0</v>
      </c>
      <c r="BU87" t="s">
        <v>689</v>
      </c>
      <c r="BV87">
        <v>40</v>
      </c>
      <c r="BW87" t="s">
        <v>463</v>
      </c>
      <c r="BX87" t="s">
        <v>227</v>
      </c>
      <c r="BY87">
        <v>3</v>
      </c>
      <c r="BZ87" t="s">
        <v>228</v>
      </c>
      <c r="CA87">
        <v>56</v>
      </c>
      <c r="CB87">
        <v>217</v>
      </c>
      <c r="CC87" t="s">
        <v>740</v>
      </c>
      <c r="CD87" s="1">
        <v>44942</v>
      </c>
      <c r="CE87">
        <v>0</v>
      </c>
      <c r="CF87">
        <v>1161547000</v>
      </c>
      <c r="CG87">
        <v>0</v>
      </c>
      <c r="CH87">
        <v>263988000</v>
      </c>
      <c r="CU87">
        <v>0</v>
      </c>
      <c r="CV87">
        <v>0</v>
      </c>
      <c r="CW87">
        <v>0</v>
      </c>
      <c r="CX87">
        <v>0</v>
      </c>
      <c r="CY87" t="s">
        <v>157</v>
      </c>
      <c r="CZ87">
        <v>87041037</v>
      </c>
      <c r="DA87" t="s">
        <v>741</v>
      </c>
      <c r="DB87" t="s">
        <v>19</v>
      </c>
      <c r="DC87" t="s">
        <v>298</v>
      </c>
      <c r="DD87" t="s">
        <v>305</v>
      </c>
      <c r="DE87">
        <v>1</v>
      </c>
      <c r="DF87" s="1">
        <v>44963</v>
      </c>
      <c r="DG87">
        <v>2</v>
      </c>
      <c r="DH87">
        <v>7</v>
      </c>
      <c r="DI87">
        <v>2</v>
      </c>
      <c r="DJ87" s="6">
        <v>10559513854.379999</v>
      </c>
      <c r="DM87">
        <f>NETWORKDAYS.INTL(BF87,F87,1,Holiday!$A$2:$A$26)</f>
        <v>3</v>
      </c>
      <c r="DN87">
        <f t="shared" si="1"/>
        <v>0</v>
      </c>
    </row>
    <row r="88" spans="1:118" x14ac:dyDescent="0.25">
      <c r="A88">
        <v>87</v>
      </c>
      <c r="B88" t="s">
        <v>742</v>
      </c>
      <c r="C88">
        <v>40300</v>
      </c>
      <c r="D88">
        <v>1</v>
      </c>
      <c r="E88">
        <v>76173</v>
      </c>
      <c r="F88" s="1">
        <v>44972</v>
      </c>
      <c r="G88">
        <v>2</v>
      </c>
      <c r="H88" t="s">
        <v>743</v>
      </c>
      <c r="I88" t="s">
        <v>713</v>
      </c>
      <c r="J88">
        <v>1</v>
      </c>
      <c r="K88">
        <v>0</v>
      </c>
      <c r="L88">
        <v>1</v>
      </c>
      <c r="M88" t="s">
        <v>744</v>
      </c>
      <c r="N88" s="1">
        <v>44972</v>
      </c>
      <c r="O88">
        <v>620230200115625</v>
      </c>
      <c r="P88" s="1">
        <v>44971</v>
      </c>
      <c r="Q88" t="s">
        <v>139</v>
      </c>
      <c r="R88" t="s">
        <v>140</v>
      </c>
      <c r="S88" t="s">
        <v>141</v>
      </c>
      <c r="T88">
        <v>1</v>
      </c>
      <c r="U88" t="s">
        <v>142</v>
      </c>
      <c r="Z88" s="1"/>
      <c r="AA88">
        <v>13085246091000</v>
      </c>
      <c r="AB88" t="s">
        <v>139</v>
      </c>
      <c r="AC88" t="s">
        <v>140</v>
      </c>
      <c r="AD88" t="s">
        <v>220</v>
      </c>
      <c r="AE88" t="s">
        <v>221</v>
      </c>
      <c r="AF88" t="s">
        <v>222</v>
      </c>
      <c r="AG88" t="s">
        <v>220</v>
      </c>
      <c r="AH88" t="s">
        <v>221</v>
      </c>
      <c r="AI88" t="s">
        <v>222</v>
      </c>
      <c r="AJ88" t="s">
        <v>609</v>
      </c>
      <c r="AK88" t="s">
        <v>139</v>
      </c>
      <c r="AL88" t="s">
        <v>140</v>
      </c>
      <c r="AM88" t="s">
        <v>223</v>
      </c>
      <c r="AN88" t="s">
        <v>148</v>
      </c>
      <c r="AO88" t="s">
        <v>294</v>
      </c>
      <c r="AP88" t="s">
        <v>150</v>
      </c>
      <c r="AQ88">
        <v>1</v>
      </c>
      <c r="AR88">
        <v>662</v>
      </c>
      <c r="AS88" s="1">
        <v>44969</v>
      </c>
      <c r="AT88">
        <v>7</v>
      </c>
      <c r="AU88">
        <v>0</v>
      </c>
      <c r="AV88">
        <v>0</v>
      </c>
      <c r="AW88" t="s">
        <v>745</v>
      </c>
      <c r="AX88" s="1">
        <v>44945</v>
      </c>
      <c r="AY88" s="1">
        <v>44950</v>
      </c>
      <c r="AZ88" t="s">
        <v>680</v>
      </c>
      <c r="BA88" s="1">
        <v>44952</v>
      </c>
      <c r="BB88" t="s">
        <v>152</v>
      </c>
      <c r="BC88">
        <v>1</v>
      </c>
      <c r="BD88" t="s">
        <v>716</v>
      </c>
      <c r="BF88" s="1">
        <v>44970</v>
      </c>
      <c r="BG88">
        <v>3</v>
      </c>
      <c r="BH88" t="s">
        <v>154</v>
      </c>
      <c r="BI88">
        <v>14946</v>
      </c>
      <c r="BJ88">
        <v>687792</v>
      </c>
      <c r="BK88">
        <v>716006.08</v>
      </c>
      <c r="BL88">
        <v>687792</v>
      </c>
      <c r="BM88">
        <v>0</v>
      </c>
      <c r="BN88">
        <v>0</v>
      </c>
      <c r="BO88">
        <v>28214.080000000002</v>
      </c>
      <c r="BP88">
        <v>2</v>
      </c>
      <c r="BQ88">
        <v>0</v>
      </c>
      <c r="BR88">
        <v>69644</v>
      </c>
      <c r="BS88">
        <v>69642</v>
      </c>
      <c r="BT88">
        <v>0</v>
      </c>
      <c r="BU88" t="s">
        <v>689</v>
      </c>
      <c r="BV88">
        <v>40</v>
      </c>
      <c r="BW88" t="s">
        <v>463</v>
      </c>
      <c r="BX88" t="s">
        <v>227</v>
      </c>
      <c r="BY88">
        <v>4</v>
      </c>
      <c r="BZ88" t="s">
        <v>228</v>
      </c>
      <c r="CA88">
        <v>56</v>
      </c>
      <c r="CB88">
        <v>217</v>
      </c>
      <c r="CC88" t="s">
        <v>745</v>
      </c>
      <c r="CD88" s="1">
        <v>44945</v>
      </c>
      <c r="CE88">
        <v>0</v>
      </c>
      <c r="CF88">
        <v>1177157000</v>
      </c>
      <c r="CG88">
        <v>0</v>
      </c>
      <c r="CH88">
        <v>267536000</v>
      </c>
      <c r="CU88">
        <v>0</v>
      </c>
      <c r="CV88">
        <v>0</v>
      </c>
      <c r="CW88">
        <v>0</v>
      </c>
      <c r="CX88">
        <v>0</v>
      </c>
      <c r="CY88" t="s">
        <v>157</v>
      </c>
      <c r="CZ88">
        <v>87041037</v>
      </c>
      <c r="DA88" t="s">
        <v>746</v>
      </c>
      <c r="DB88" t="s">
        <v>19</v>
      </c>
      <c r="DC88" t="s">
        <v>325</v>
      </c>
      <c r="DD88" t="s">
        <v>747</v>
      </c>
      <c r="DE88">
        <v>1</v>
      </c>
      <c r="DF88" s="1">
        <v>44963</v>
      </c>
      <c r="DG88">
        <v>2</v>
      </c>
      <c r="DH88">
        <v>7</v>
      </c>
      <c r="DI88">
        <v>2</v>
      </c>
      <c r="DJ88" s="6">
        <v>10701426871.68</v>
      </c>
      <c r="DM88">
        <f>NETWORKDAYS.INTL(BF88,F88,1,Holiday!$A$2:$A$26)</f>
        <v>3</v>
      </c>
      <c r="DN88">
        <f t="shared" si="1"/>
        <v>0</v>
      </c>
    </row>
    <row r="89" spans="1:118" x14ac:dyDescent="0.25">
      <c r="A89">
        <v>88</v>
      </c>
      <c r="B89" t="s">
        <v>748</v>
      </c>
      <c r="C89">
        <v>40300</v>
      </c>
      <c r="D89">
        <v>1</v>
      </c>
      <c r="E89">
        <v>79263</v>
      </c>
      <c r="F89" s="1">
        <v>44973</v>
      </c>
      <c r="G89">
        <v>1</v>
      </c>
      <c r="H89" t="s">
        <v>749</v>
      </c>
      <c r="I89" t="s">
        <v>713</v>
      </c>
      <c r="J89">
        <v>1</v>
      </c>
      <c r="K89">
        <v>0</v>
      </c>
      <c r="L89">
        <v>1</v>
      </c>
      <c r="M89" t="s">
        <v>750</v>
      </c>
      <c r="N89" s="1">
        <v>44973</v>
      </c>
      <c r="O89">
        <v>620230200137094</v>
      </c>
      <c r="P89" s="1">
        <v>44973</v>
      </c>
      <c r="Q89" t="s">
        <v>139</v>
      </c>
      <c r="R89" t="s">
        <v>140</v>
      </c>
      <c r="S89" t="s">
        <v>141</v>
      </c>
      <c r="T89">
        <v>1</v>
      </c>
      <c r="U89" t="s">
        <v>142</v>
      </c>
      <c r="Z89" s="1"/>
      <c r="AA89">
        <v>13085246091000</v>
      </c>
      <c r="AB89" t="s">
        <v>139</v>
      </c>
      <c r="AC89" t="s">
        <v>140</v>
      </c>
      <c r="AD89" t="s">
        <v>220</v>
      </c>
      <c r="AE89" t="s">
        <v>292</v>
      </c>
      <c r="AF89" t="s">
        <v>222</v>
      </c>
      <c r="AG89" t="s">
        <v>220</v>
      </c>
      <c r="AH89" t="s">
        <v>292</v>
      </c>
      <c r="AI89" t="s">
        <v>222</v>
      </c>
      <c r="AJ89" t="s">
        <v>609</v>
      </c>
      <c r="AK89" t="s">
        <v>139</v>
      </c>
      <c r="AL89" t="s">
        <v>140</v>
      </c>
      <c r="AM89" t="s">
        <v>223</v>
      </c>
      <c r="AN89" t="s">
        <v>148</v>
      </c>
      <c r="AO89" t="s">
        <v>430</v>
      </c>
      <c r="AP89" t="s">
        <v>150</v>
      </c>
      <c r="AQ89">
        <v>1</v>
      </c>
      <c r="AR89">
        <v>662</v>
      </c>
      <c r="AS89" s="1">
        <v>44969</v>
      </c>
      <c r="AT89">
        <v>8</v>
      </c>
      <c r="AU89">
        <v>0</v>
      </c>
      <c r="AV89">
        <v>0</v>
      </c>
      <c r="AW89" t="s">
        <v>751</v>
      </c>
      <c r="AX89" s="1">
        <v>44946</v>
      </c>
      <c r="AY89" s="1">
        <v>44957</v>
      </c>
      <c r="AZ89" t="s">
        <v>680</v>
      </c>
      <c r="BA89" s="1">
        <v>44952</v>
      </c>
      <c r="BB89" t="s">
        <v>152</v>
      </c>
      <c r="BC89">
        <v>1</v>
      </c>
      <c r="BD89" t="s">
        <v>716</v>
      </c>
      <c r="BF89" s="1">
        <v>44970</v>
      </c>
      <c r="BG89">
        <v>1</v>
      </c>
      <c r="BH89" t="s">
        <v>154</v>
      </c>
      <c r="BI89">
        <v>15116</v>
      </c>
      <c r="BJ89">
        <v>3166952</v>
      </c>
      <c r="BK89">
        <v>3166952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330500</v>
      </c>
      <c r="BS89">
        <v>321700</v>
      </c>
      <c r="BT89">
        <v>0</v>
      </c>
      <c r="BU89" t="s">
        <v>689</v>
      </c>
      <c r="BV89">
        <v>40</v>
      </c>
      <c r="BW89" t="s">
        <v>463</v>
      </c>
      <c r="BX89" t="s">
        <v>227</v>
      </c>
      <c r="BY89">
        <v>35</v>
      </c>
      <c r="BZ89" t="s">
        <v>228</v>
      </c>
      <c r="CA89">
        <v>56</v>
      </c>
      <c r="CB89">
        <v>217</v>
      </c>
      <c r="CC89" t="s">
        <v>751</v>
      </c>
      <c r="CD89" s="1">
        <v>44946</v>
      </c>
      <c r="CE89">
        <v>0</v>
      </c>
      <c r="CF89">
        <v>5265882000</v>
      </c>
      <c r="CG89">
        <v>0</v>
      </c>
      <c r="CH89">
        <v>1196792000</v>
      </c>
      <c r="CU89">
        <v>0</v>
      </c>
      <c r="CV89">
        <v>0</v>
      </c>
      <c r="CW89">
        <v>0</v>
      </c>
      <c r="CX89">
        <v>0</v>
      </c>
      <c r="CY89" t="s">
        <v>157</v>
      </c>
      <c r="CZ89">
        <v>84295200</v>
      </c>
      <c r="DA89" t="s">
        <v>752</v>
      </c>
      <c r="DB89" t="s">
        <v>19</v>
      </c>
      <c r="DC89" t="s">
        <v>753</v>
      </c>
      <c r="DD89" t="s">
        <v>754</v>
      </c>
      <c r="DE89">
        <v>1</v>
      </c>
      <c r="DF89" s="1">
        <v>44963</v>
      </c>
      <c r="DG89">
        <v>3</v>
      </c>
      <c r="DH89">
        <v>8</v>
      </c>
      <c r="DI89">
        <v>3</v>
      </c>
      <c r="DJ89" s="6">
        <v>47871646432</v>
      </c>
      <c r="DM89">
        <f>NETWORKDAYS.INTL(BF89,F89,1,Holiday!$A$2:$A$26)</f>
        <v>4</v>
      </c>
      <c r="DN89">
        <f t="shared" si="1"/>
        <v>0</v>
      </c>
    </row>
    <row r="90" spans="1:118" x14ac:dyDescent="0.25">
      <c r="A90">
        <v>89</v>
      </c>
      <c r="B90" t="s">
        <v>755</v>
      </c>
      <c r="C90">
        <v>40300</v>
      </c>
      <c r="D90">
        <v>1</v>
      </c>
      <c r="E90">
        <v>76174</v>
      </c>
      <c r="F90" s="1">
        <v>44972</v>
      </c>
      <c r="G90">
        <v>1</v>
      </c>
      <c r="H90" t="s">
        <v>756</v>
      </c>
      <c r="I90" t="s">
        <v>713</v>
      </c>
      <c r="J90">
        <v>1</v>
      </c>
      <c r="K90">
        <v>0</v>
      </c>
      <c r="L90">
        <v>1</v>
      </c>
      <c r="M90" t="s">
        <v>757</v>
      </c>
      <c r="N90" s="1">
        <v>44972</v>
      </c>
      <c r="O90">
        <v>620230200115627</v>
      </c>
      <c r="P90" s="1">
        <v>44971</v>
      </c>
      <c r="Q90" t="s">
        <v>139</v>
      </c>
      <c r="R90" t="s">
        <v>140</v>
      </c>
      <c r="S90" t="s">
        <v>141</v>
      </c>
      <c r="T90">
        <v>1</v>
      </c>
      <c r="U90" t="s">
        <v>142</v>
      </c>
      <c r="Z90" s="1"/>
      <c r="AA90">
        <v>13085246091000</v>
      </c>
      <c r="AB90" t="s">
        <v>139</v>
      </c>
      <c r="AC90" t="s">
        <v>140</v>
      </c>
      <c r="AD90" t="s">
        <v>220</v>
      </c>
      <c r="AE90" t="s">
        <v>292</v>
      </c>
      <c r="AF90" t="s">
        <v>222</v>
      </c>
      <c r="AG90" t="s">
        <v>220</v>
      </c>
      <c r="AH90" t="s">
        <v>292</v>
      </c>
      <c r="AI90" t="s">
        <v>222</v>
      </c>
      <c r="AJ90" t="s">
        <v>609</v>
      </c>
      <c r="AK90" t="s">
        <v>139</v>
      </c>
      <c r="AL90" t="s">
        <v>140</v>
      </c>
      <c r="AM90" t="s">
        <v>223</v>
      </c>
      <c r="AN90" t="s">
        <v>148</v>
      </c>
      <c r="AO90" t="s">
        <v>430</v>
      </c>
      <c r="AP90" t="s">
        <v>150</v>
      </c>
      <c r="AQ90">
        <v>1</v>
      </c>
      <c r="AR90">
        <v>662</v>
      </c>
      <c r="AS90" s="1">
        <v>44969</v>
      </c>
      <c r="AT90">
        <v>10</v>
      </c>
      <c r="AU90">
        <v>0</v>
      </c>
      <c r="AV90">
        <v>0</v>
      </c>
      <c r="AW90" t="s">
        <v>758</v>
      </c>
      <c r="AX90" s="1">
        <v>44946</v>
      </c>
      <c r="AY90" s="1">
        <v>44957</v>
      </c>
      <c r="AZ90" t="s">
        <v>680</v>
      </c>
      <c r="BA90" s="1">
        <v>44952</v>
      </c>
      <c r="BB90" t="s">
        <v>152</v>
      </c>
      <c r="BC90">
        <v>1</v>
      </c>
      <c r="BD90" t="s">
        <v>716</v>
      </c>
      <c r="BF90" s="1">
        <v>44970</v>
      </c>
      <c r="BG90">
        <v>3</v>
      </c>
      <c r="BH90" t="s">
        <v>154</v>
      </c>
      <c r="BI90">
        <v>14946</v>
      </c>
      <c r="BJ90">
        <v>1629415</v>
      </c>
      <c r="BK90">
        <v>1670916.13</v>
      </c>
      <c r="BL90">
        <v>1629415</v>
      </c>
      <c r="BM90">
        <v>0</v>
      </c>
      <c r="BN90">
        <v>0</v>
      </c>
      <c r="BO90">
        <v>41501.129999999997</v>
      </c>
      <c r="BP90">
        <v>2</v>
      </c>
      <c r="BQ90">
        <v>0</v>
      </c>
      <c r="BR90">
        <v>205295</v>
      </c>
      <c r="BS90">
        <v>203015</v>
      </c>
      <c r="BT90">
        <v>0</v>
      </c>
      <c r="BU90" t="s">
        <v>689</v>
      </c>
      <c r="BV90">
        <v>40</v>
      </c>
      <c r="BW90" t="s">
        <v>463</v>
      </c>
      <c r="BX90" t="s">
        <v>227</v>
      </c>
      <c r="BY90">
        <v>18</v>
      </c>
      <c r="BZ90" t="s">
        <v>228</v>
      </c>
      <c r="CA90">
        <v>56</v>
      </c>
      <c r="CB90">
        <v>217</v>
      </c>
      <c r="CC90" t="s">
        <v>758</v>
      </c>
      <c r="CD90" s="1">
        <v>44946</v>
      </c>
      <c r="CE90">
        <v>0</v>
      </c>
      <c r="CF90">
        <v>2747087000</v>
      </c>
      <c r="CG90">
        <v>0</v>
      </c>
      <c r="CH90">
        <v>624338000</v>
      </c>
      <c r="CU90">
        <v>0</v>
      </c>
      <c r="CV90">
        <v>0</v>
      </c>
      <c r="CW90">
        <v>0</v>
      </c>
      <c r="CX90">
        <v>0</v>
      </c>
      <c r="CY90" t="s">
        <v>157</v>
      </c>
      <c r="CZ90">
        <v>84295200</v>
      </c>
      <c r="DA90" t="s">
        <v>759</v>
      </c>
      <c r="DB90" t="s">
        <v>19</v>
      </c>
      <c r="DC90" t="s">
        <v>691</v>
      </c>
      <c r="DD90" t="s">
        <v>692</v>
      </c>
      <c r="DE90">
        <v>1</v>
      </c>
      <c r="DF90" s="1">
        <v>44963</v>
      </c>
      <c r="DG90">
        <v>2</v>
      </c>
      <c r="DH90">
        <v>7</v>
      </c>
      <c r="DI90">
        <v>2</v>
      </c>
      <c r="DJ90" s="6">
        <v>24973512478.98</v>
      </c>
      <c r="DM90">
        <f>NETWORKDAYS.INTL(BF90,F90,1,Holiday!$A$2:$A$26)</f>
        <v>3</v>
      </c>
      <c r="DN90">
        <f t="shared" si="1"/>
        <v>0</v>
      </c>
    </row>
    <row r="91" spans="1:118" x14ac:dyDescent="0.25">
      <c r="A91">
        <v>90</v>
      </c>
      <c r="B91" t="s">
        <v>760</v>
      </c>
      <c r="C91">
        <v>40300</v>
      </c>
      <c r="D91">
        <v>1</v>
      </c>
      <c r="E91">
        <v>76176</v>
      </c>
      <c r="F91" s="1">
        <v>44972</v>
      </c>
      <c r="G91">
        <v>1</v>
      </c>
      <c r="H91" t="s">
        <v>761</v>
      </c>
      <c r="I91" t="s">
        <v>713</v>
      </c>
      <c r="J91">
        <v>1</v>
      </c>
      <c r="K91">
        <v>0</v>
      </c>
      <c r="L91">
        <v>1</v>
      </c>
      <c r="M91" t="s">
        <v>762</v>
      </c>
      <c r="N91" s="1">
        <v>44972</v>
      </c>
      <c r="O91">
        <v>620230200115655</v>
      </c>
      <c r="P91" s="1">
        <v>44971</v>
      </c>
      <c r="Q91" t="s">
        <v>139</v>
      </c>
      <c r="R91" t="s">
        <v>140</v>
      </c>
      <c r="S91" t="s">
        <v>141</v>
      </c>
      <c r="T91">
        <v>1</v>
      </c>
      <c r="U91" t="s">
        <v>142</v>
      </c>
      <c r="Z91" s="1"/>
      <c r="AA91">
        <v>13085246091000</v>
      </c>
      <c r="AB91" t="s">
        <v>139</v>
      </c>
      <c r="AC91" t="s">
        <v>140</v>
      </c>
      <c r="AD91" t="s">
        <v>220</v>
      </c>
      <c r="AE91" t="s">
        <v>429</v>
      </c>
      <c r="AF91" t="s">
        <v>222</v>
      </c>
      <c r="AG91" t="s">
        <v>220</v>
      </c>
      <c r="AH91" t="s">
        <v>293</v>
      </c>
      <c r="AI91" t="s">
        <v>222</v>
      </c>
      <c r="AJ91" t="s">
        <v>609</v>
      </c>
      <c r="AK91" t="s">
        <v>139</v>
      </c>
      <c r="AL91" t="s">
        <v>140</v>
      </c>
      <c r="AM91" t="s">
        <v>223</v>
      </c>
      <c r="AN91" t="s">
        <v>148</v>
      </c>
      <c r="AO91" t="s">
        <v>430</v>
      </c>
      <c r="AP91" t="s">
        <v>150</v>
      </c>
      <c r="AQ91">
        <v>1</v>
      </c>
      <c r="AR91">
        <v>662</v>
      </c>
      <c r="AS91" s="1">
        <v>44969</v>
      </c>
      <c r="AT91">
        <v>11</v>
      </c>
      <c r="AU91">
        <v>0</v>
      </c>
      <c r="AV91">
        <v>0</v>
      </c>
      <c r="AW91" t="s">
        <v>763</v>
      </c>
      <c r="AX91" s="1">
        <v>44946</v>
      </c>
      <c r="AY91" s="1">
        <v>44957</v>
      </c>
      <c r="AZ91" t="s">
        <v>680</v>
      </c>
      <c r="BA91" s="1">
        <v>44952</v>
      </c>
      <c r="BB91" t="s">
        <v>152</v>
      </c>
      <c r="BC91">
        <v>1</v>
      </c>
      <c r="BD91" t="s">
        <v>716</v>
      </c>
      <c r="BF91" s="1">
        <v>44970</v>
      </c>
      <c r="BG91">
        <v>3</v>
      </c>
      <c r="BH91" t="s">
        <v>154</v>
      </c>
      <c r="BI91">
        <v>14946</v>
      </c>
      <c r="BJ91">
        <v>264999</v>
      </c>
      <c r="BK91">
        <v>273887.84000000003</v>
      </c>
      <c r="BL91">
        <v>264999</v>
      </c>
      <c r="BM91">
        <v>0</v>
      </c>
      <c r="BN91">
        <v>0</v>
      </c>
      <c r="BO91">
        <v>8888.84</v>
      </c>
      <c r="BP91">
        <v>2</v>
      </c>
      <c r="BQ91">
        <v>0</v>
      </c>
      <c r="BR91">
        <v>22155</v>
      </c>
      <c r="BS91">
        <v>22114</v>
      </c>
      <c r="BT91">
        <v>0</v>
      </c>
      <c r="BU91" t="s">
        <v>689</v>
      </c>
      <c r="BV91">
        <v>40</v>
      </c>
      <c r="BW91" t="s">
        <v>463</v>
      </c>
      <c r="BX91" t="s">
        <v>227</v>
      </c>
      <c r="BY91">
        <v>3</v>
      </c>
      <c r="BZ91" t="s">
        <v>228</v>
      </c>
      <c r="CA91">
        <v>56</v>
      </c>
      <c r="CB91">
        <v>217</v>
      </c>
      <c r="CC91" t="s">
        <v>763</v>
      </c>
      <c r="CD91" s="1">
        <v>44946</v>
      </c>
      <c r="CE91">
        <v>0</v>
      </c>
      <c r="CF91">
        <v>450289000</v>
      </c>
      <c r="CG91">
        <v>0</v>
      </c>
      <c r="CH91">
        <v>102339000</v>
      </c>
      <c r="CU91">
        <v>0</v>
      </c>
      <c r="CV91">
        <v>0</v>
      </c>
      <c r="CW91">
        <v>0</v>
      </c>
      <c r="CX91">
        <v>0</v>
      </c>
      <c r="CY91" t="s">
        <v>157</v>
      </c>
      <c r="CZ91">
        <v>84292000</v>
      </c>
      <c r="DA91" t="s">
        <v>764</v>
      </c>
      <c r="DB91" t="s">
        <v>19</v>
      </c>
      <c r="DC91" t="s">
        <v>433</v>
      </c>
      <c r="DD91" t="s">
        <v>765</v>
      </c>
      <c r="DE91">
        <v>1</v>
      </c>
      <c r="DF91" s="1">
        <v>44963</v>
      </c>
      <c r="DG91">
        <v>2</v>
      </c>
      <c r="DH91">
        <v>7</v>
      </c>
      <c r="DI91">
        <v>2</v>
      </c>
      <c r="DJ91" s="6">
        <v>4093527656.6399999</v>
      </c>
      <c r="DM91">
        <f>NETWORKDAYS.INTL(BF91,F91,1,Holiday!$A$2:$A$26)</f>
        <v>3</v>
      </c>
      <c r="DN91">
        <f t="shared" si="1"/>
        <v>0</v>
      </c>
    </row>
    <row r="92" spans="1:118" x14ac:dyDescent="0.25">
      <c r="A92">
        <v>91</v>
      </c>
      <c r="B92" t="s">
        <v>766</v>
      </c>
      <c r="C92">
        <v>40300</v>
      </c>
      <c r="D92">
        <v>1</v>
      </c>
      <c r="E92">
        <v>76177</v>
      </c>
      <c r="F92" s="1">
        <v>44972</v>
      </c>
      <c r="G92">
        <v>1</v>
      </c>
      <c r="H92" t="s">
        <v>767</v>
      </c>
      <c r="I92" t="s">
        <v>713</v>
      </c>
      <c r="J92">
        <v>1</v>
      </c>
      <c r="K92">
        <v>0</v>
      </c>
      <c r="L92">
        <v>1</v>
      </c>
      <c r="M92" t="s">
        <v>768</v>
      </c>
      <c r="N92" s="1">
        <v>44972</v>
      </c>
      <c r="O92">
        <v>620230200115754</v>
      </c>
      <c r="P92" s="1">
        <v>44971</v>
      </c>
      <c r="Q92" t="s">
        <v>139</v>
      </c>
      <c r="R92" t="s">
        <v>140</v>
      </c>
      <c r="S92" t="s">
        <v>141</v>
      </c>
      <c r="T92">
        <v>1</v>
      </c>
      <c r="U92" t="s">
        <v>142</v>
      </c>
      <c r="Z92" s="1"/>
      <c r="AA92">
        <v>13085246091000</v>
      </c>
      <c r="AB92" t="s">
        <v>139</v>
      </c>
      <c r="AC92" t="s">
        <v>140</v>
      </c>
      <c r="AD92" t="s">
        <v>220</v>
      </c>
      <c r="AE92" t="s">
        <v>429</v>
      </c>
      <c r="AF92" t="s">
        <v>222</v>
      </c>
      <c r="AG92" t="s">
        <v>220</v>
      </c>
      <c r="AH92" t="s">
        <v>293</v>
      </c>
      <c r="AI92" t="s">
        <v>222</v>
      </c>
      <c r="AJ92" t="s">
        <v>609</v>
      </c>
      <c r="AK92" t="s">
        <v>139</v>
      </c>
      <c r="AL92" t="s">
        <v>140</v>
      </c>
      <c r="AM92" t="s">
        <v>223</v>
      </c>
      <c r="AN92" t="s">
        <v>148</v>
      </c>
      <c r="AO92" t="s">
        <v>430</v>
      </c>
      <c r="AP92" t="s">
        <v>150</v>
      </c>
      <c r="AQ92">
        <v>1</v>
      </c>
      <c r="AR92">
        <v>662</v>
      </c>
      <c r="AS92" s="1">
        <v>44969</v>
      </c>
      <c r="AT92">
        <v>12</v>
      </c>
      <c r="AU92">
        <v>0</v>
      </c>
      <c r="AV92">
        <v>0</v>
      </c>
      <c r="AW92" t="s">
        <v>769</v>
      </c>
      <c r="AX92" s="1">
        <v>44946</v>
      </c>
      <c r="AY92" s="1">
        <v>44957</v>
      </c>
      <c r="AZ92" t="s">
        <v>680</v>
      </c>
      <c r="BA92" s="1">
        <v>44952</v>
      </c>
      <c r="BB92" t="s">
        <v>152</v>
      </c>
      <c r="BC92">
        <v>1</v>
      </c>
      <c r="BD92" t="s">
        <v>716</v>
      </c>
      <c r="BF92" s="1">
        <v>44970</v>
      </c>
      <c r="BG92">
        <v>3</v>
      </c>
      <c r="BH92" t="s">
        <v>154</v>
      </c>
      <c r="BI92">
        <v>14946</v>
      </c>
      <c r="BJ92">
        <v>249711</v>
      </c>
      <c r="BK92">
        <v>258599.84</v>
      </c>
      <c r="BL92">
        <v>249711</v>
      </c>
      <c r="BM92">
        <v>0</v>
      </c>
      <c r="BN92">
        <v>0</v>
      </c>
      <c r="BO92">
        <v>8888.84</v>
      </c>
      <c r="BP92">
        <v>2</v>
      </c>
      <c r="BQ92">
        <v>0</v>
      </c>
      <c r="BR92">
        <v>22155</v>
      </c>
      <c r="BS92">
        <v>22114</v>
      </c>
      <c r="BT92">
        <v>0</v>
      </c>
      <c r="BU92" t="s">
        <v>689</v>
      </c>
      <c r="BV92">
        <v>40</v>
      </c>
      <c r="BW92" t="s">
        <v>463</v>
      </c>
      <c r="BX92" t="s">
        <v>227</v>
      </c>
      <c r="BY92">
        <v>3</v>
      </c>
      <c r="BZ92" t="s">
        <v>228</v>
      </c>
      <c r="CA92">
        <v>56</v>
      </c>
      <c r="CB92">
        <v>217</v>
      </c>
      <c r="CC92" t="s">
        <v>769</v>
      </c>
      <c r="CD92" s="1">
        <v>44946</v>
      </c>
      <c r="CE92">
        <v>0</v>
      </c>
      <c r="CF92">
        <v>425154000</v>
      </c>
      <c r="CG92">
        <v>0</v>
      </c>
      <c r="CH92">
        <v>96626000</v>
      </c>
      <c r="CU92">
        <v>0</v>
      </c>
      <c r="CV92">
        <v>0</v>
      </c>
      <c r="CW92">
        <v>0</v>
      </c>
      <c r="CX92">
        <v>0</v>
      </c>
      <c r="CY92" t="s">
        <v>157</v>
      </c>
      <c r="CZ92">
        <v>84292000</v>
      </c>
      <c r="DA92" t="s">
        <v>770</v>
      </c>
      <c r="DB92" t="s">
        <v>19</v>
      </c>
      <c r="DC92" t="s">
        <v>433</v>
      </c>
      <c r="DD92" t="s">
        <v>771</v>
      </c>
      <c r="DE92">
        <v>1</v>
      </c>
      <c r="DF92" s="1">
        <v>44963</v>
      </c>
      <c r="DG92">
        <v>2</v>
      </c>
      <c r="DH92">
        <v>7</v>
      </c>
      <c r="DI92">
        <v>2</v>
      </c>
      <c r="DJ92" s="6">
        <v>3865033208.6399999</v>
      </c>
      <c r="DM92">
        <f>NETWORKDAYS.INTL(BF92,F92,1,Holiday!$A$2:$A$26)</f>
        <v>3</v>
      </c>
      <c r="DN92">
        <f t="shared" si="1"/>
        <v>0</v>
      </c>
    </row>
    <row r="93" spans="1:118" x14ac:dyDescent="0.25">
      <c r="A93">
        <v>92</v>
      </c>
      <c r="B93" t="s">
        <v>772</v>
      </c>
      <c r="C93">
        <v>40300</v>
      </c>
      <c r="D93">
        <v>1</v>
      </c>
      <c r="E93">
        <v>77697</v>
      </c>
      <c r="F93" s="1">
        <v>44973</v>
      </c>
      <c r="G93">
        <v>1</v>
      </c>
      <c r="H93" t="s">
        <v>773</v>
      </c>
      <c r="I93" t="s">
        <v>774</v>
      </c>
      <c r="J93">
        <v>1</v>
      </c>
      <c r="K93">
        <v>0</v>
      </c>
      <c r="L93">
        <v>1</v>
      </c>
      <c r="M93" t="s">
        <v>775</v>
      </c>
      <c r="N93" s="1">
        <v>44973</v>
      </c>
      <c r="O93">
        <v>620230200127225</v>
      </c>
      <c r="P93" s="1">
        <v>44972</v>
      </c>
      <c r="Q93" t="s">
        <v>139</v>
      </c>
      <c r="R93" t="s">
        <v>140</v>
      </c>
      <c r="S93" t="s">
        <v>141</v>
      </c>
      <c r="T93">
        <v>1</v>
      </c>
      <c r="U93" t="s">
        <v>142</v>
      </c>
      <c r="Z93" s="1"/>
      <c r="AA93">
        <v>13085246091000</v>
      </c>
      <c r="AB93" t="s">
        <v>139</v>
      </c>
      <c r="AC93" t="s">
        <v>140</v>
      </c>
      <c r="AD93" t="s">
        <v>220</v>
      </c>
      <c r="AE93" t="s">
        <v>221</v>
      </c>
      <c r="AF93" t="s">
        <v>222</v>
      </c>
      <c r="AG93" t="s">
        <v>220</v>
      </c>
      <c r="AH93" t="s">
        <v>221</v>
      </c>
      <c r="AI93" t="s">
        <v>222</v>
      </c>
      <c r="AJ93" t="s">
        <v>609</v>
      </c>
      <c r="AK93" t="s">
        <v>139</v>
      </c>
      <c r="AL93" t="s">
        <v>140</v>
      </c>
      <c r="AM93" t="s">
        <v>223</v>
      </c>
      <c r="AN93" t="s">
        <v>148</v>
      </c>
      <c r="AO93" t="s">
        <v>294</v>
      </c>
      <c r="AP93" t="s">
        <v>150</v>
      </c>
      <c r="AQ93">
        <v>1</v>
      </c>
      <c r="AR93">
        <v>680</v>
      </c>
      <c r="AS93" s="1">
        <v>44970</v>
      </c>
      <c r="AT93">
        <v>5</v>
      </c>
      <c r="AU93">
        <v>0</v>
      </c>
      <c r="AV93">
        <v>0</v>
      </c>
      <c r="AW93" t="s">
        <v>776</v>
      </c>
      <c r="AX93" s="1">
        <v>44945</v>
      </c>
      <c r="AY93" s="1">
        <v>44957</v>
      </c>
      <c r="AZ93" t="s">
        <v>680</v>
      </c>
      <c r="BA93" s="1">
        <v>44952</v>
      </c>
      <c r="BB93" t="s">
        <v>152</v>
      </c>
      <c r="BC93">
        <v>1</v>
      </c>
      <c r="BD93" t="s">
        <v>777</v>
      </c>
      <c r="BF93" s="1">
        <v>44971</v>
      </c>
      <c r="BG93">
        <v>3</v>
      </c>
      <c r="BH93" t="s">
        <v>154</v>
      </c>
      <c r="BI93">
        <v>15116</v>
      </c>
      <c r="BJ93">
        <v>333681</v>
      </c>
      <c r="BK93">
        <v>347580.28</v>
      </c>
      <c r="BL93">
        <v>333681</v>
      </c>
      <c r="BM93">
        <v>0</v>
      </c>
      <c r="BN93">
        <v>0</v>
      </c>
      <c r="BO93">
        <v>13899.28</v>
      </c>
      <c r="BP93">
        <v>2</v>
      </c>
      <c r="BQ93">
        <v>0</v>
      </c>
      <c r="BR93">
        <v>34822</v>
      </c>
      <c r="BS93">
        <v>34821</v>
      </c>
      <c r="BT93">
        <v>0</v>
      </c>
      <c r="BU93" t="s">
        <v>689</v>
      </c>
      <c r="BV93">
        <v>40</v>
      </c>
      <c r="BW93" t="s">
        <v>463</v>
      </c>
      <c r="BX93" t="s">
        <v>227</v>
      </c>
      <c r="BY93">
        <v>2</v>
      </c>
      <c r="BZ93" t="s">
        <v>228</v>
      </c>
      <c r="CA93">
        <v>56</v>
      </c>
      <c r="CB93">
        <v>217</v>
      </c>
      <c r="CC93" t="s">
        <v>776</v>
      </c>
      <c r="CD93" s="1">
        <v>44945</v>
      </c>
      <c r="CE93">
        <v>0</v>
      </c>
      <c r="CF93">
        <v>577943000</v>
      </c>
      <c r="CG93">
        <v>0</v>
      </c>
      <c r="CH93">
        <v>131351000</v>
      </c>
      <c r="CU93">
        <v>0</v>
      </c>
      <c r="CV93">
        <v>0</v>
      </c>
      <c r="CW93">
        <v>0</v>
      </c>
      <c r="CX93">
        <v>0</v>
      </c>
      <c r="CY93" t="s">
        <v>157</v>
      </c>
      <c r="CZ93">
        <v>87041037</v>
      </c>
      <c r="DA93" t="s">
        <v>778</v>
      </c>
      <c r="DB93" t="s">
        <v>19</v>
      </c>
      <c r="DC93" t="s">
        <v>325</v>
      </c>
      <c r="DD93" t="s">
        <v>558</v>
      </c>
      <c r="DE93">
        <v>1</v>
      </c>
      <c r="DF93" s="1">
        <v>44966</v>
      </c>
      <c r="DG93">
        <v>2</v>
      </c>
      <c r="DH93">
        <v>5</v>
      </c>
      <c r="DI93">
        <v>2</v>
      </c>
      <c r="DJ93" s="6">
        <v>5254023512.4799995</v>
      </c>
      <c r="DM93">
        <f>NETWORKDAYS.INTL(BF93,F93,1,Holiday!$A$2:$A$26)</f>
        <v>3</v>
      </c>
      <c r="DN93">
        <f t="shared" si="1"/>
        <v>0</v>
      </c>
    </row>
    <row r="94" spans="1:118" x14ac:dyDescent="0.25">
      <c r="A94">
        <v>93</v>
      </c>
      <c r="B94" t="s">
        <v>779</v>
      </c>
      <c r="C94">
        <v>40300</v>
      </c>
      <c r="D94">
        <v>1</v>
      </c>
      <c r="E94">
        <v>77698</v>
      </c>
      <c r="F94" s="1">
        <v>44973</v>
      </c>
      <c r="G94">
        <v>1</v>
      </c>
      <c r="H94" t="s">
        <v>780</v>
      </c>
      <c r="I94" t="s">
        <v>774</v>
      </c>
      <c r="J94">
        <v>1</v>
      </c>
      <c r="K94">
        <v>0</v>
      </c>
      <c r="L94">
        <v>1</v>
      </c>
      <c r="M94" t="s">
        <v>781</v>
      </c>
      <c r="N94" s="1">
        <v>44973</v>
      </c>
      <c r="O94">
        <v>620230200127226</v>
      </c>
      <c r="P94" s="1">
        <v>44972</v>
      </c>
      <c r="Q94" t="s">
        <v>139</v>
      </c>
      <c r="R94" t="s">
        <v>140</v>
      </c>
      <c r="S94" t="s">
        <v>141</v>
      </c>
      <c r="T94">
        <v>1</v>
      </c>
      <c r="U94" t="s">
        <v>142</v>
      </c>
      <c r="Z94" s="1"/>
      <c r="AA94">
        <v>13085246091000</v>
      </c>
      <c r="AB94" t="s">
        <v>139</v>
      </c>
      <c r="AC94" t="s">
        <v>140</v>
      </c>
      <c r="AD94" t="s">
        <v>220</v>
      </c>
      <c r="AE94" t="s">
        <v>221</v>
      </c>
      <c r="AF94" t="s">
        <v>222</v>
      </c>
      <c r="AG94" t="s">
        <v>220</v>
      </c>
      <c r="AH94" t="s">
        <v>221</v>
      </c>
      <c r="AI94" t="s">
        <v>222</v>
      </c>
      <c r="AJ94" t="s">
        <v>609</v>
      </c>
      <c r="AK94" t="s">
        <v>139</v>
      </c>
      <c r="AL94" t="s">
        <v>140</v>
      </c>
      <c r="AM94" t="s">
        <v>223</v>
      </c>
      <c r="AN94" t="s">
        <v>148</v>
      </c>
      <c r="AO94" t="s">
        <v>294</v>
      </c>
      <c r="AP94" t="s">
        <v>150</v>
      </c>
      <c r="AQ94">
        <v>1</v>
      </c>
      <c r="AR94">
        <v>680</v>
      </c>
      <c r="AS94" s="1">
        <v>44970</v>
      </c>
      <c r="AT94">
        <v>6</v>
      </c>
      <c r="AU94">
        <v>0</v>
      </c>
      <c r="AV94">
        <v>0</v>
      </c>
      <c r="AW94" t="s">
        <v>782</v>
      </c>
      <c r="AX94" s="1">
        <v>44945</v>
      </c>
      <c r="AY94" s="1">
        <v>44957</v>
      </c>
      <c r="AZ94" t="s">
        <v>680</v>
      </c>
      <c r="BA94" s="1">
        <v>44952</v>
      </c>
      <c r="BB94" t="s">
        <v>152</v>
      </c>
      <c r="BC94">
        <v>1</v>
      </c>
      <c r="BD94" t="s">
        <v>777</v>
      </c>
      <c r="BF94" s="1">
        <v>44971</v>
      </c>
      <c r="BG94">
        <v>3</v>
      </c>
      <c r="BH94" t="s">
        <v>154</v>
      </c>
      <c r="BI94">
        <v>15116</v>
      </c>
      <c r="BJ94">
        <v>343896</v>
      </c>
      <c r="BK94">
        <v>357795.28</v>
      </c>
      <c r="BL94">
        <v>343896</v>
      </c>
      <c r="BM94">
        <v>0</v>
      </c>
      <c r="BN94">
        <v>0</v>
      </c>
      <c r="BO94">
        <v>13899.28</v>
      </c>
      <c r="BP94">
        <v>2</v>
      </c>
      <c r="BQ94">
        <v>0</v>
      </c>
      <c r="BR94">
        <v>34822</v>
      </c>
      <c r="BS94">
        <v>34821</v>
      </c>
      <c r="BT94">
        <v>0</v>
      </c>
      <c r="BU94" t="s">
        <v>689</v>
      </c>
      <c r="BV94">
        <v>40</v>
      </c>
      <c r="BW94" t="s">
        <v>463</v>
      </c>
      <c r="BX94" t="s">
        <v>227</v>
      </c>
      <c r="BY94">
        <v>2</v>
      </c>
      <c r="BZ94" t="s">
        <v>228</v>
      </c>
      <c r="CA94">
        <v>56</v>
      </c>
      <c r="CB94">
        <v>217</v>
      </c>
      <c r="CC94" t="s">
        <v>782</v>
      </c>
      <c r="CD94" s="1">
        <v>44945</v>
      </c>
      <c r="CE94">
        <v>0</v>
      </c>
      <c r="CF94">
        <v>594928000</v>
      </c>
      <c r="CG94">
        <v>0</v>
      </c>
      <c r="CH94">
        <v>135211000</v>
      </c>
      <c r="CU94">
        <v>0</v>
      </c>
      <c r="CV94">
        <v>0</v>
      </c>
      <c r="CW94">
        <v>0</v>
      </c>
      <c r="CX94">
        <v>0</v>
      </c>
      <c r="CY94" t="s">
        <v>157</v>
      </c>
      <c r="CZ94">
        <v>87041037</v>
      </c>
      <c r="DA94" t="s">
        <v>783</v>
      </c>
      <c r="DB94" t="s">
        <v>19</v>
      </c>
      <c r="DC94" t="s">
        <v>325</v>
      </c>
      <c r="DD94" t="s">
        <v>784</v>
      </c>
      <c r="DE94">
        <v>1</v>
      </c>
      <c r="DF94" s="1">
        <v>44966</v>
      </c>
      <c r="DG94">
        <v>2</v>
      </c>
      <c r="DH94">
        <v>5</v>
      </c>
      <c r="DI94">
        <v>2</v>
      </c>
      <c r="DJ94" s="6">
        <v>5408433452.4799995</v>
      </c>
      <c r="DM94">
        <f>NETWORKDAYS.INTL(BF94,F94,1,Holiday!$A$2:$A$26)</f>
        <v>3</v>
      </c>
      <c r="DN94">
        <f t="shared" si="1"/>
        <v>0</v>
      </c>
    </row>
    <row r="95" spans="1:118" x14ac:dyDescent="0.25">
      <c r="A95">
        <v>94</v>
      </c>
      <c r="B95" t="s">
        <v>785</v>
      </c>
      <c r="C95">
        <v>40300</v>
      </c>
      <c r="D95">
        <v>1</v>
      </c>
      <c r="E95">
        <v>77684</v>
      </c>
      <c r="F95" s="1">
        <v>44973</v>
      </c>
      <c r="G95">
        <v>3</v>
      </c>
      <c r="H95" t="s">
        <v>786</v>
      </c>
      <c r="I95" t="s">
        <v>774</v>
      </c>
      <c r="J95">
        <v>1</v>
      </c>
      <c r="K95">
        <v>0</v>
      </c>
      <c r="L95">
        <v>1</v>
      </c>
      <c r="M95" t="s">
        <v>787</v>
      </c>
      <c r="N95" s="1">
        <v>44973</v>
      </c>
      <c r="O95">
        <v>620230200127227</v>
      </c>
      <c r="P95" s="1">
        <v>44972</v>
      </c>
      <c r="Q95" t="s">
        <v>139</v>
      </c>
      <c r="R95" t="s">
        <v>140</v>
      </c>
      <c r="S95" t="s">
        <v>141</v>
      </c>
      <c r="T95">
        <v>1</v>
      </c>
      <c r="U95" t="s">
        <v>142</v>
      </c>
      <c r="Z95" s="1"/>
      <c r="AA95">
        <v>13085246091000</v>
      </c>
      <c r="AB95" t="s">
        <v>139</v>
      </c>
      <c r="AC95" t="s">
        <v>140</v>
      </c>
      <c r="AD95" t="s">
        <v>220</v>
      </c>
      <c r="AE95" t="s">
        <v>221</v>
      </c>
      <c r="AF95" t="s">
        <v>222</v>
      </c>
      <c r="AG95" t="s">
        <v>220</v>
      </c>
      <c r="AH95" t="s">
        <v>221</v>
      </c>
      <c r="AI95" t="s">
        <v>222</v>
      </c>
      <c r="AJ95" t="s">
        <v>609</v>
      </c>
      <c r="AK95" t="s">
        <v>139</v>
      </c>
      <c r="AL95" t="s">
        <v>140</v>
      </c>
      <c r="AM95" t="s">
        <v>223</v>
      </c>
      <c r="AN95" t="s">
        <v>148</v>
      </c>
      <c r="AO95" t="s">
        <v>294</v>
      </c>
      <c r="AP95" t="s">
        <v>150</v>
      </c>
      <c r="AQ95">
        <v>1</v>
      </c>
      <c r="AR95">
        <v>680</v>
      </c>
      <c r="AS95" s="1">
        <v>44970</v>
      </c>
      <c r="AT95">
        <v>7</v>
      </c>
      <c r="AU95">
        <v>0</v>
      </c>
      <c r="AV95">
        <v>0</v>
      </c>
      <c r="AW95" t="s">
        <v>788</v>
      </c>
      <c r="AX95" s="1">
        <v>44945</v>
      </c>
      <c r="AY95" s="1">
        <v>44957</v>
      </c>
      <c r="AZ95" t="s">
        <v>680</v>
      </c>
      <c r="BA95" s="1">
        <v>44952</v>
      </c>
      <c r="BB95" t="s">
        <v>152</v>
      </c>
      <c r="BC95">
        <v>1</v>
      </c>
      <c r="BD95" t="s">
        <v>777</v>
      </c>
      <c r="BF95" s="1">
        <v>44971</v>
      </c>
      <c r="BG95">
        <v>3</v>
      </c>
      <c r="BH95" t="s">
        <v>154</v>
      </c>
      <c r="BI95">
        <v>15116</v>
      </c>
      <c r="BJ95">
        <v>2055810</v>
      </c>
      <c r="BK95">
        <v>2118594.63</v>
      </c>
      <c r="BL95">
        <v>2055810</v>
      </c>
      <c r="BM95">
        <v>0</v>
      </c>
      <c r="BN95">
        <v>0</v>
      </c>
      <c r="BO95">
        <v>62784.63</v>
      </c>
      <c r="BP95">
        <v>2</v>
      </c>
      <c r="BQ95">
        <v>0</v>
      </c>
      <c r="BR95">
        <v>168303</v>
      </c>
      <c r="BS95">
        <v>168012</v>
      </c>
      <c r="BT95">
        <v>0</v>
      </c>
      <c r="BU95" t="s">
        <v>689</v>
      </c>
      <c r="BV95">
        <v>40</v>
      </c>
      <c r="BW95" t="s">
        <v>463</v>
      </c>
      <c r="BX95" t="s">
        <v>227</v>
      </c>
      <c r="BY95">
        <v>9</v>
      </c>
      <c r="BZ95" t="s">
        <v>228</v>
      </c>
      <c r="CA95">
        <v>56</v>
      </c>
      <c r="CB95">
        <v>217</v>
      </c>
      <c r="CC95" t="s">
        <v>788</v>
      </c>
      <c r="CD95" s="1">
        <v>44945</v>
      </c>
      <c r="CE95">
        <v>0</v>
      </c>
      <c r="CF95">
        <v>3522715000</v>
      </c>
      <c r="CG95">
        <v>0</v>
      </c>
      <c r="CH95">
        <v>800617000</v>
      </c>
      <c r="CU95">
        <v>0</v>
      </c>
      <c r="CV95">
        <v>0</v>
      </c>
      <c r="CW95">
        <v>0</v>
      </c>
      <c r="CX95">
        <v>0</v>
      </c>
      <c r="CY95" t="s">
        <v>157</v>
      </c>
      <c r="CZ95">
        <v>87041037</v>
      </c>
      <c r="DA95" t="s">
        <v>789</v>
      </c>
      <c r="DB95" t="s">
        <v>19</v>
      </c>
      <c r="DC95" t="s">
        <v>298</v>
      </c>
      <c r="DD95" t="s">
        <v>736</v>
      </c>
      <c r="DE95">
        <v>1</v>
      </c>
      <c r="DF95" s="1">
        <v>44966</v>
      </c>
      <c r="DG95">
        <v>2</v>
      </c>
      <c r="DH95">
        <v>5</v>
      </c>
      <c r="DI95">
        <v>2</v>
      </c>
      <c r="DJ95" s="6">
        <v>32024676427.080002</v>
      </c>
      <c r="DM95">
        <f>NETWORKDAYS.INTL(BF95,F95,1,Holiday!$A$2:$A$26)</f>
        <v>3</v>
      </c>
      <c r="DN95">
        <f t="shared" si="1"/>
        <v>0</v>
      </c>
    </row>
    <row r="96" spans="1:118" x14ac:dyDescent="0.25">
      <c r="A96">
        <v>95</v>
      </c>
      <c r="B96" t="s">
        <v>790</v>
      </c>
      <c r="C96">
        <v>40300</v>
      </c>
      <c r="D96">
        <v>1</v>
      </c>
      <c r="E96">
        <v>77687</v>
      </c>
      <c r="F96" s="1">
        <v>44973</v>
      </c>
      <c r="G96">
        <v>1</v>
      </c>
      <c r="H96" t="s">
        <v>791</v>
      </c>
      <c r="I96" t="s">
        <v>774</v>
      </c>
      <c r="J96">
        <v>1</v>
      </c>
      <c r="K96">
        <v>0</v>
      </c>
      <c r="L96">
        <v>1</v>
      </c>
      <c r="M96" t="s">
        <v>792</v>
      </c>
      <c r="N96" s="1">
        <v>44973</v>
      </c>
      <c r="O96">
        <v>620230200127249</v>
      </c>
      <c r="P96" s="1">
        <v>44972</v>
      </c>
      <c r="Q96" t="s">
        <v>139</v>
      </c>
      <c r="R96" t="s">
        <v>140</v>
      </c>
      <c r="S96" t="s">
        <v>141</v>
      </c>
      <c r="T96">
        <v>1</v>
      </c>
      <c r="U96" t="s">
        <v>142</v>
      </c>
      <c r="Z96" s="1"/>
      <c r="AA96">
        <v>13085246091000</v>
      </c>
      <c r="AB96" t="s">
        <v>139</v>
      </c>
      <c r="AC96" t="s">
        <v>140</v>
      </c>
      <c r="AD96" t="s">
        <v>220</v>
      </c>
      <c r="AE96" t="s">
        <v>221</v>
      </c>
      <c r="AF96" t="s">
        <v>222</v>
      </c>
      <c r="AG96" t="s">
        <v>220</v>
      </c>
      <c r="AH96" t="s">
        <v>221</v>
      </c>
      <c r="AI96" t="s">
        <v>222</v>
      </c>
      <c r="AJ96" t="s">
        <v>609</v>
      </c>
      <c r="AK96" t="s">
        <v>139</v>
      </c>
      <c r="AL96" t="s">
        <v>140</v>
      </c>
      <c r="AM96" t="s">
        <v>223</v>
      </c>
      <c r="AN96" t="s">
        <v>148</v>
      </c>
      <c r="AO96" t="s">
        <v>294</v>
      </c>
      <c r="AP96" t="s">
        <v>150</v>
      </c>
      <c r="AQ96">
        <v>1</v>
      </c>
      <c r="AR96">
        <v>680</v>
      </c>
      <c r="AS96" s="1">
        <v>44970</v>
      </c>
      <c r="AT96">
        <v>8</v>
      </c>
      <c r="AU96">
        <v>0</v>
      </c>
      <c r="AV96">
        <v>0</v>
      </c>
      <c r="AW96" t="s">
        <v>793</v>
      </c>
      <c r="AX96" s="1">
        <v>44945</v>
      </c>
      <c r="AY96" s="1">
        <v>44957</v>
      </c>
      <c r="AZ96" t="s">
        <v>680</v>
      </c>
      <c r="BA96" s="1">
        <v>44952</v>
      </c>
      <c r="BB96" t="s">
        <v>152</v>
      </c>
      <c r="BC96">
        <v>1</v>
      </c>
      <c r="BD96" t="s">
        <v>777</v>
      </c>
      <c r="BF96" s="1">
        <v>44971</v>
      </c>
      <c r="BG96">
        <v>3</v>
      </c>
      <c r="BH96" t="s">
        <v>154</v>
      </c>
      <c r="BI96">
        <v>15116</v>
      </c>
      <c r="BJ96">
        <v>333681</v>
      </c>
      <c r="BK96">
        <v>347580.28</v>
      </c>
      <c r="BL96">
        <v>333681</v>
      </c>
      <c r="BM96">
        <v>0</v>
      </c>
      <c r="BN96">
        <v>0</v>
      </c>
      <c r="BO96">
        <v>13899.28</v>
      </c>
      <c r="BP96">
        <v>2</v>
      </c>
      <c r="BQ96">
        <v>0</v>
      </c>
      <c r="BR96">
        <v>34822</v>
      </c>
      <c r="BS96">
        <v>34821</v>
      </c>
      <c r="BT96">
        <v>0</v>
      </c>
      <c r="BU96" t="s">
        <v>689</v>
      </c>
      <c r="BV96">
        <v>40</v>
      </c>
      <c r="BW96" t="s">
        <v>463</v>
      </c>
      <c r="BX96" t="s">
        <v>227</v>
      </c>
      <c r="BY96">
        <v>2</v>
      </c>
      <c r="BZ96" t="s">
        <v>228</v>
      </c>
      <c r="CA96">
        <v>56</v>
      </c>
      <c r="CB96">
        <v>217</v>
      </c>
      <c r="CC96" t="s">
        <v>793</v>
      </c>
      <c r="CD96" s="1">
        <v>44945</v>
      </c>
      <c r="CE96">
        <v>0</v>
      </c>
      <c r="CF96">
        <v>577943000</v>
      </c>
      <c r="CG96">
        <v>0</v>
      </c>
      <c r="CH96">
        <v>131351000</v>
      </c>
      <c r="CU96">
        <v>0</v>
      </c>
      <c r="CV96">
        <v>0</v>
      </c>
      <c r="CW96">
        <v>0</v>
      </c>
      <c r="CX96">
        <v>0</v>
      </c>
      <c r="CY96" t="s">
        <v>157</v>
      </c>
      <c r="CZ96">
        <v>87041037</v>
      </c>
      <c r="DA96" t="s">
        <v>794</v>
      </c>
      <c r="DB96" t="s">
        <v>19</v>
      </c>
      <c r="DC96" t="s">
        <v>325</v>
      </c>
      <c r="DD96" t="s">
        <v>795</v>
      </c>
      <c r="DE96">
        <v>1</v>
      </c>
      <c r="DF96" s="1">
        <v>44966</v>
      </c>
      <c r="DG96">
        <v>2</v>
      </c>
      <c r="DH96">
        <v>5</v>
      </c>
      <c r="DI96">
        <v>2</v>
      </c>
      <c r="DJ96" s="6">
        <v>5254023512.4799995</v>
      </c>
      <c r="DM96">
        <f>NETWORKDAYS.INTL(BF96,F96,1,Holiday!$A$2:$A$26)</f>
        <v>3</v>
      </c>
      <c r="DN96">
        <f t="shared" si="1"/>
        <v>0</v>
      </c>
    </row>
    <row r="97" spans="1:118" x14ac:dyDescent="0.25">
      <c r="A97">
        <v>96</v>
      </c>
      <c r="B97" t="s">
        <v>796</v>
      </c>
      <c r="C97">
        <v>40300</v>
      </c>
      <c r="D97">
        <v>1</v>
      </c>
      <c r="E97">
        <v>77689</v>
      </c>
      <c r="F97" s="1">
        <v>44973</v>
      </c>
      <c r="G97">
        <v>1</v>
      </c>
      <c r="H97" t="s">
        <v>797</v>
      </c>
      <c r="I97" t="s">
        <v>774</v>
      </c>
      <c r="J97">
        <v>1</v>
      </c>
      <c r="K97">
        <v>0</v>
      </c>
      <c r="L97">
        <v>1</v>
      </c>
      <c r="M97" t="s">
        <v>798</v>
      </c>
      <c r="N97" s="1">
        <v>44973</v>
      </c>
      <c r="O97">
        <v>620230200127274</v>
      </c>
      <c r="P97" s="1">
        <v>44972</v>
      </c>
      <c r="Q97" t="s">
        <v>139</v>
      </c>
      <c r="R97" t="s">
        <v>140</v>
      </c>
      <c r="S97" t="s">
        <v>141</v>
      </c>
      <c r="T97">
        <v>1</v>
      </c>
      <c r="U97" t="s">
        <v>142</v>
      </c>
      <c r="Z97" s="1"/>
      <c r="AA97">
        <v>13085246091000</v>
      </c>
      <c r="AB97" t="s">
        <v>139</v>
      </c>
      <c r="AC97" t="s">
        <v>140</v>
      </c>
      <c r="AD97" t="s">
        <v>220</v>
      </c>
      <c r="AE97" t="s">
        <v>221</v>
      </c>
      <c r="AF97" t="s">
        <v>222</v>
      </c>
      <c r="AG97" t="s">
        <v>220</v>
      </c>
      <c r="AH97" t="s">
        <v>221</v>
      </c>
      <c r="AI97" t="s">
        <v>222</v>
      </c>
      <c r="AJ97" t="s">
        <v>609</v>
      </c>
      <c r="AK97" t="s">
        <v>139</v>
      </c>
      <c r="AL97" t="s">
        <v>140</v>
      </c>
      <c r="AM97" t="s">
        <v>223</v>
      </c>
      <c r="AN97" t="s">
        <v>148</v>
      </c>
      <c r="AO97" t="s">
        <v>294</v>
      </c>
      <c r="AP97" t="s">
        <v>150</v>
      </c>
      <c r="AQ97">
        <v>1</v>
      </c>
      <c r="AR97">
        <v>680</v>
      </c>
      <c r="AS97" s="1">
        <v>44970</v>
      </c>
      <c r="AT97">
        <v>9</v>
      </c>
      <c r="AU97">
        <v>0</v>
      </c>
      <c r="AV97">
        <v>0</v>
      </c>
      <c r="AW97" t="s">
        <v>799</v>
      </c>
      <c r="AX97" s="1">
        <v>44945</v>
      </c>
      <c r="AY97" s="1">
        <v>44957</v>
      </c>
      <c r="AZ97" t="s">
        <v>680</v>
      </c>
      <c r="BA97" s="1">
        <v>44952</v>
      </c>
      <c r="BB97" t="s">
        <v>152</v>
      </c>
      <c r="BC97">
        <v>1</v>
      </c>
      <c r="BD97" t="s">
        <v>777</v>
      </c>
      <c r="BF97" s="1">
        <v>44971</v>
      </c>
      <c r="BG97">
        <v>3</v>
      </c>
      <c r="BH97" t="s">
        <v>154</v>
      </c>
      <c r="BI97">
        <v>15116</v>
      </c>
      <c r="BJ97">
        <v>333681</v>
      </c>
      <c r="BK97">
        <v>347580.28</v>
      </c>
      <c r="BL97">
        <v>333681</v>
      </c>
      <c r="BM97">
        <v>0</v>
      </c>
      <c r="BN97">
        <v>0</v>
      </c>
      <c r="BO97">
        <v>13899.28</v>
      </c>
      <c r="BP97">
        <v>2</v>
      </c>
      <c r="BQ97">
        <v>0</v>
      </c>
      <c r="BR97">
        <v>34822</v>
      </c>
      <c r="BS97">
        <v>34821</v>
      </c>
      <c r="BT97">
        <v>0</v>
      </c>
      <c r="BU97" t="s">
        <v>689</v>
      </c>
      <c r="BV97">
        <v>40</v>
      </c>
      <c r="BW97" t="s">
        <v>463</v>
      </c>
      <c r="BX97" t="s">
        <v>227</v>
      </c>
      <c r="BY97">
        <v>2</v>
      </c>
      <c r="BZ97" t="s">
        <v>228</v>
      </c>
      <c r="CA97">
        <v>56</v>
      </c>
      <c r="CB97">
        <v>217</v>
      </c>
      <c r="CC97" t="s">
        <v>799</v>
      </c>
      <c r="CD97" s="1">
        <v>44945</v>
      </c>
      <c r="CE97">
        <v>0</v>
      </c>
      <c r="CF97">
        <v>577943000</v>
      </c>
      <c r="CG97">
        <v>0</v>
      </c>
      <c r="CH97">
        <v>131351000</v>
      </c>
      <c r="CU97">
        <v>0</v>
      </c>
      <c r="CV97">
        <v>0</v>
      </c>
      <c r="CW97">
        <v>0</v>
      </c>
      <c r="CX97">
        <v>0</v>
      </c>
      <c r="CY97" t="s">
        <v>157</v>
      </c>
      <c r="CZ97">
        <v>87041037</v>
      </c>
      <c r="DA97" t="s">
        <v>800</v>
      </c>
      <c r="DB97" t="s">
        <v>19</v>
      </c>
      <c r="DC97" t="s">
        <v>325</v>
      </c>
      <c r="DD97" t="s">
        <v>801</v>
      </c>
      <c r="DE97">
        <v>1</v>
      </c>
      <c r="DF97" s="1">
        <v>44966</v>
      </c>
      <c r="DG97">
        <v>2</v>
      </c>
      <c r="DH97">
        <v>5</v>
      </c>
      <c r="DI97">
        <v>2</v>
      </c>
      <c r="DJ97" s="6">
        <v>5254023512.4799995</v>
      </c>
      <c r="DM97">
        <f>NETWORKDAYS.INTL(BF97,F97,1,Holiday!$A$2:$A$26)</f>
        <v>3</v>
      </c>
      <c r="DN97">
        <f t="shared" si="1"/>
        <v>0</v>
      </c>
    </row>
    <row r="98" spans="1:118" x14ac:dyDescent="0.25">
      <c r="A98">
        <v>97</v>
      </c>
      <c r="B98" t="s">
        <v>802</v>
      </c>
      <c r="C98">
        <v>40300</v>
      </c>
      <c r="D98">
        <v>1</v>
      </c>
      <c r="E98">
        <v>81589</v>
      </c>
      <c r="F98" s="1">
        <v>44977</v>
      </c>
      <c r="G98">
        <v>1</v>
      </c>
      <c r="H98" t="s">
        <v>803</v>
      </c>
      <c r="I98" t="s">
        <v>774</v>
      </c>
      <c r="J98">
        <v>1</v>
      </c>
      <c r="K98">
        <v>0</v>
      </c>
      <c r="L98">
        <v>1</v>
      </c>
      <c r="M98" t="s">
        <v>804</v>
      </c>
      <c r="N98" s="1">
        <v>44977</v>
      </c>
      <c r="O98">
        <v>620230200148681</v>
      </c>
      <c r="P98" s="1">
        <v>44974</v>
      </c>
      <c r="Q98" t="s">
        <v>139</v>
      </c>
      <c r="R98" t="s">
        <v>140</v>
      </c>
      <c r="S98" t="s">
        <v>141</v>
      </c>
      <c r="T98">
        <v>1</v>
      </c>
      <c r="U98" t="s">
        <v>142</v>
      </c>
      <c r="Z98" s="1"/>
      <c r="AA98">
        <v>13085246091000</v>
      </c>
      <c r="AB98" t="s">
        <v>139</v>
      </c>
      <c r="AC98" t="s">
        <v>140</v>
      </c>
      <c r="AD98" t="s">
        <v>220</v>
      </c>
      <c r="AE98" t="s">
        <v>221</v>
      </c>
      <c r="AF98" t="s">
        <v>222</v>
      </c>
      <c r="AG98" t="s">
        <v>220</v>
      </c>
      <c r="AH98" t="s">
        <v>221</v>
      </c>
      <c r="AI98" t="s">
        <v>222</v>
      </c>
      <c r="AJ98" t="s">
        <v>609</v>
      </c>
      <c r="AK98" t="s">
        <v>139</v>
      </c>
      <c r="AL98" t="s">
        <v>140</v>
      </c>
      <c r="AM98" t="s">
        <v>223</v>
      </c>
      <c r="AN98" t="s">
        <v>148</v>
      </c>
      <c r="AO98" t="s">
        <v>294</v>
      </c>
      <c r="AP98" t="s">
        <v>150</v>
      </c>
      <c r="AQ98">
        <v>1</v>
      </c>
      <c r="AR98">
        <v>680</v>
      </c>
      <c r="AS98" s="1">
        <v>44970</v>
      </c>
      <c r="AT98">
        <v>10</v>
      </c>
      <c r="AU98">
        <v>0</v>
      </c>
      <c r="AV98">
        <v>0</v>
      </c>
      <c r="AW98" t="s">
        <v>805</v>
      </c>
      <c r="AX98" s="1">
        <v>44945</v>
      </c>
      <c r="AY98" s="1">
        <v>44957</v>
      </c>
      <c r="AZ98" t="s">
        <v>680</v>
      </c>
      <c r="BA98" s="1">
        <v>44952</v>
      </c>
      <c r="BB98" t="s">
        <v>152</v>
      </c>
      <c r="BC98">
        <v>1</v>
      </c>
      <c r="BD98" t="s">
        <v>777</v>
      </c>
      <c r="BF98" s="1">
        <v>44971</v>
      </c>
      <c r="BG98">
        <v>3</v>
      </c>
      <c r="BH98" t="s">
        <v>154</v>
      </c>
      <c r="BI98">
        <v>15116</v>
      </c>
      <c r="BJ98">
        <v>444716</v>
      </c>
      <c r="BK98">
        <v>457059.47</v>
      </c>
      <c r="BL98">
        <v>444716</v>
      </c>
      <c r="BM98">
        <v>0</v>
      </c>
      <c r="BN98">
        <v>0</v>
      </c>
      <c r="BO98">
        <v>12343.47</v>
      </c>
      <c r="BP98">
        <v>2</v>
      </c>
      <c r="BQ98">
        <v>0</v>
      </c>
      <c r="BR98">
        <v>32222</v>
      </c>
      <c r="BS98">
        <v>32091</v>
      </c>
      <c r="BT98">
        <v>0</v>
      </c>
      <c r="BU98" t="s">
        <v>689</v>
      </c>
      <c r="BV98">
        <v>40</v>
      </c>
      <c r="BW98" t="s">
        <v>463</v>
      </c>
      <c r="BX98" t="s">
        <v>227</v>
      </c>
      <c r="BY98">
        <v>5</v>
      </c>
      <c r="BZ98" t="s">
        <v>228</v>
      </c>
      <c r="CA98">
        <v>56</v>
      </c>
      <c r="CB98">
        <v>217</v>
      </c>
      <c r="CC98" t="s">
        <v>805</v>
      </c>
      <c r="CD98" s="1">
        <v>44945</v>
      </c>
      <c r="CE98">
        <v>0</v>
      </c>
      <c r="CF98">
        <v>759981000</v>
      </c>
      <c r="CG98">
        <v>0</v>
      </c>
      <c r="CH98">
        <v>172723000</v>
      </c>
      <c r="CU98">
        <v>0</v>
      </c>
      <c r="CV98">
        <v>0</v>
      </c>
      <c r="CW98">
        <v>0</v>
      </c>
      <c r="CX98">
        <v>0</v>
      </c>
      <c r="CY98" t="s">
        <v>157</v>
      </c>
      <c r="CZ98">
        <v>84292000</v>
      </c>
      <c r="DA98" t="s">
        <v>806</v>
      </c>
      <c r="DB98" t="s">
        <v>19</v>
      </c>
      <c r="DC98" t="s">
        <v>318</v>
      </c>
      <c r="DD98" t="s">
        <v>807</v>
      </c>
      <c r="DE98">
        <v>1</v>
      </c>
      <c r="DF98" s="1">
        <v>44966</v>
      </c>
      <c r="DG98">
        <v>4</v>
      </c>
      <c r="DH98">
        <v>7</v>
      </c>
      <c r="DI98">
        <v>4</v>
      </c>
      <c r="DJ98" s="6">
        <v>6908910948.5200005</v>
      </c>
      <c r="DM98">
        <f>NETWORKDAYS.INTL(BF98,F98,1,Holiday!$A$2:$A$26)</f>
        <v>5</v>
      </c>
      <c r="DN98">
        <f t="shared" si="1"/>
        <v>0</v>
      </c>
    </row>
    <row r="99" spans="1:118" x14ac:dyDescent="0.25">
      <c r="A99">
        <v>98</v>
      </c>
      <c r="B99" t="s">
        <v>808</v>
      </c>
      <c r="C99">
        <v>40300</v>
      </c>
      <c r="D99">
        <v>1</v>
      </c>
      <c r="E99">
        <v>77690</v>
      </c>
      <c r="F99" s="1">
        <v>44973</v>
      </c>
      <c r="G99">
        <v>1</v>
      </c>
      <c r="H99" t="s">
        <v>809</v>
      </c>
      <c r="I99" t="s">
        <v>774</v>
      </c>
      <c r="J99">
        <v>1</v>
      </c>
      <c r="K99">
        <v>0</v>
      </c>
      <c r="L99">
        <v>1</v>
      </c>
      <c r="M99" t="s">
        <v>810</v>
      </c>
      <c r="N99" s="1">
        <v>44973</v>
      </c>
      <c r="O99">
        <v>620230200127276</v>
      </c>
      <c r="P99" s="1">
        <v>44972</v>
      </c>
      <c r="Q99" t="s">
        <v>139</v>
      </c>
      <c r="R99" t="s">
        <v>140</v>
      </c>
      <c r="S99" t="s">
        <v>141</v>
      </c>
      <c r="T99">
        <v>1</v>
      </c>
      <c r="U99" t="s">
        <v>142</v>
      </c>
      <c r="Z99" s="1"/>
      <c r="AA99">
        <v>13085246091000</v>
      </c>
      <c r="AB99" t="s">
        <v>139</v>
      </c>
      <c r="AC99" t="s">
        <v>140</v>
      </c>
      <c r="AD99" t="s">
        <v>220</v>
      </c>
      <c r="AE99" t="s">
        <v>221</v>
      </c>
      <c r="AF99" t="s">
        <v>222</v>
      </c>
      <c r="AG99" t="s">
        <v>220</v>
      </c>
      <c r="AH99" t="s">
        <v>221</v>
      </c>
      <c r="AI99" t="s">
        <v>222</v>
      </c>
      <c r="AJ99" t="s">
        <v>609</v>
      </c>
      <c r="AK99" t="s">
        <v>139</v>
      </c>
      <c r="AL99" t="s">
        <v>140</v>
      </c>
      <c r="AM99" t="s">
        <v>223</v>
      </c>
      <c r="AN99" t="s">
        <v>148</v>
      </c>
      <c r="AO99" t="s">
        <v>294</v>
      </c>
      <c r="AP99" t="s">
        <v>150</v>
      </c>
      <c r="AQ99">
        <v>1</v>
      </c>
      <c r="AR99">
        <v>680</v>
      </c>
      <c r="AS99" s="1">
        <v>44970</v>
      </c>
      <c r="AT99">
        <v>11</v>
      </c>
      <c r="AU99">
        <v>0</v>
      </c>
      <c r="AV99">
        <v>0</v>
      </c>
      <c r="AW99" t="s">
        <v>811</v>
      </c>
      <c r="AX99" s="1">
        <v>44945</v>
      </c>
      <c r="AY99" s="1">
        <v>44957</v>
      </c>
      <c r="AZ99" t="s">
        <v>680</v>
      </c>
      <c r="BA99" s="1">
        <v>44952</v>
      </c>
      <c r="BB99" t="s">
        <v>152</v>
      </c>
      <c r="BC99">
        <v>1</v>
      </c>
      <c r="BD99" t="s">
        <v>777</v>
      </c>
      <c r="BF99" s="1">
        <v>44971</v>
      </c>
      <c r="BG99">
        <v>3</v>
      </c>
      <c r="BH99" t="s">
        <v>154</v>
      </c>
      <c r="BI99">
        <v>15116</v>
      </c>
      <c r="BJ99">
        <v>727314</v>
      </c>
      <c r="BK99">
        <v>748242.21</v>
      </c>
      <c r="BL99">
        <v>727314</v>
      </c>
      <c r="BM99">
        <v>0</v>
      </c>
      <c r="BN99">
        <v>0</v>
      </c>
      <c r="BO99">
        <v>20928.21</v>
      </c>
      <c r="BP99">
        <v>2</v>
      </c>
      <c r="BQ99">
        <v>0</v>
      </c>
      <c r="BR99">
        <v>56101</v>
      </c>
      <c r="BS99">
        <v>56004</v>
      </c>
      <c r="BT99">
        <v>0</v>
      </c>
      <c r="BU99" t="s">
        <v>689</v>
      </c>
      <c r="BV99">
        <v>40</v>
      </c>
      <c r="BW99" t="s">
        <v>463</v>
      </c>
      <c r="BX99" t="s">
        <v>227</v>
      </c>
      <c r="BY99">
        <v>3</v>
      </c>
      <c r="BZ99" t="s">
        <v>228</v>
      </c>
      <c r="CA99">
        <v>56</v>
      </c>
      <c r="CB99">
        <v>217</v>
      </c>
      <c r="CC99" t="s">
        <v>811</v>
      </c>
      <c r="CD99" s="1">
        <v>44945</v>
      </c>
      <c r="CE99">
        <v>0</v>
      </c>
      <c r="CF99">
        <v>1244148000</v>
      </c>
      <c r="CG99">
        <v>0</v>
      </c>
      <c r="CH99">
        <v>282761000</v>
      </c>
      <c r="CU99">
        <v>0</v>
      </c>
      <c r="CV99">
        <v>0</v>
      </c>
      <c r="CW99">
        <v>0</v>
      </c>
      <c r="CX99">
        <v>0</v>
      </c>
      <c r="CY99" t="s">
        <v>157</v>
      </c>
      <c r="CZ99">
        <v>87041037</v>
      </c>
      <c r="DA99" t="s">
        <v>812</v>
      </c>
      <c r="DB99" t="s">
        <v>19</v>
      </c>
      <c r="DC99" t="s">
        <v>298</v>
      </c>
      <c r="DD99" t="s">
        <v>813</v>
      </c>
      <c r="DE99">
        <v>1</v>
      </c>
      <c r="DF99" s="1">
        <v>44966</v>
      </c>
      <c r="DG99">
        <v>2</v>
      </c>
      <c r="DH99">
        <v>5</v>
      </c>
      <c r="DI99">
        <v>2</v>
      </c>
      <c r="DJ99" s="6">
        <v>11310429246.360001</v>
      </c>
      <c r="DM99">
        <f>NETWORKDAYS.INTL(BF99,F99,1,Holiday!$A$2:$A$26)</f>
        <v>3</v>
      </c>
      <c r="DN99">
        <f t="shared" si="1"/>
        <v>0</v>
      </c>
    </row>
    <row r="100" spans="1:118" x14ac:dyDescent="0.25">
      <c r="A100">
        <v>99</v>
      </c>
      <c r="B100" t="s">
        <v>814</v>
      </c>
      <c r="C100">
        <v>40300</v>
      </c>
      <c r="D100">
        <v>1</v>
      </c>
      <c r="E100">
        <v>73582</v>
      </c>
      <c r="F100" s="1">
        <v>44970</v>
      </c>
      <c r="G100">
        <v>19</v>
      </c>
      <c r="H100" t="s">
        <v>815</v>
      </c>
      <c r="I100" t="s">
        <v>495</v>
      </c>
      <c r="J100">
        <v>1</v>
      </c>
      <c r="K100">
        <v>0</v>
      </c>
      <c r="L100">
        <v>1</v>
      </c>
      <c r="M100" t="s">
        <v>816</v>
      </c>
      <c r="N100" s="1">
        <v>44970</v>
      </c>
      <c r="O100">
        <v>620230200099557</v>
      </c>
      <c r="P100" s="1">
        <v>44970</v>
      </c>
      <c r="Q100" t="s">
        <v>139</v>
      </c>
      <c r="R100" t="s">
        <v>140</v>
      </c>
      <c r="S100" t="s">
        <v>141</v>
      </c>
      <c r="T100">
        <v>1</v>
      </c>
      <c r="U100" t="s">
        <v>142</v>
      </c>
      <c r="Z100" s="1"/>
      <c r="AA100">
        <v>13085246091000</v>
      </c>
      <c r="AB100" t="s">
        <v>139</v>
      </c>
      <c r="AC100" t="s">
        <v>140</v>
      </c>
      <c r="AD100" t="s">
        <v>457</v>
      </c>
      <c r="AE100" t="s">
        <v>458</v>
      </c>
      <c r="AF100" t="s">
        <v>222</v>
      </c>
      <c r="AG100" t="s">
        <v>457</v>
      </c>
      <c r="AH100" t="s">
        <v>458</v>
      </c>
      <c r="AI100" t="s">
        <v>222</v>
      </c>
      <c r="AJ100" t="s">
        <v>609</v>
      </c>
      <c r="AK100" t="s">
        <v>139</v>
      </c>
      <c r="AL100" t="s">
        <v>140</v>
      </c>
      <c r="AM100" t="s">
        <v>459</v>
      </c>
      <c r="AN100" t="s">
        <v>148</v>
      </c>
      <c r="AO100" t="s">
        <v>224</v>
      </c>
      <c r="AP100" t="s">
        <v>150</v>
      </c>
      <c r="AQ100">
        <v>1</v>
      </c>
      <c r="AR100">
        <v>574</v>
      </c>
      <c r="AS100" s="1">
        <v>44963</v>
      </c>
      <c r="AT100">
        <v>430</v>
      </c>
      <c r="AU100">
        <v>0</v>
      </c>
      <c r="AV100">
        <v>0</v>
      </c>
      <c r="AW100" t="s">
        <v>817</v>
      </c>
      <c r="AX100" s="1">
        <v>44954</v>
      </c>
      <c r="AY100" s="1">
        <v>44954</v>
      </c>
      <c r="AZ100" t="s">
        <v>680</v>
      </c>
      <c r="BA100" s="1">
        <v>44952</v>
      </c>
      <c r="BB100" t="s">
        <v>152</v>
      </c>
      <c r="BC100">
        <v>1</v>
      </c>
      <c r="BD100" t="s">
        <v>818</v>
      </c>
      <c r="BF100" s="1">
        <v>44964</v>
      </c>
      <c r="BG100">
        <v>1</v>
      </c>
      <c r="BH100" t="s">
        <v>247</v>
      </c>
      <c r="BI100">
        <v>115.0848</v>
      </c>
      <c r="BJ100">
        <v>92265550</v>
      </c>
      <c r="BK100">
        <v>92265550</v>
      </c>
      <c r="BL100">
        <v>0</v>
      </c>
      <c r="BM100">
        <v>0</v>
      </c>
      <c r="BN100">
        <v>0</v>
      </c>
      <c r="BO100">
        <v>0</v>
      </c>
      <c r="BP100">
        <v>2</v>
      </c>
      <c r="BQ100">
        <v>0</v>
      </c>
      <c r="BR100">
        <v>65490</v>
      </c>
      <c r="BS100">
        <v>58609</v>
      </c>
      <c r="BT100">
        <v>5</v>
      </c>
      <c r="BU100" t="s">
        <v>819</v>
      </c>
      <c r="BV100">
        <v>40</v>
      </c>
      <c r="BW100" t="s">
        <v>463</v>
      </c>
      <c r="BX100" t="s">
        <v>227</v>
      </c>
      <c r="BY100">
        <v>80</v>
      </c>
      <c r="BZ100" t="s">
        <v>228</v>
      </c>
      <c r="CA100">
        <v>61</v>
      </c>
      <c r="CB100">
        <v>217</v>
      </c>
      <c r="CC100" t="s">
        <v>817</v>
      </c>
      <c r="CD100" s="1">
        <v>44954</v>
      </c>
      <c r="CE100">
        <v>0</v>
      </c>
      <c r="CF100">
        <v>1168020000</v>
      </c>
      <c r="CG100">
        <v>0</v>
      </c>
      <c r="CH100">
        <v>265460000</v>
      </c>
      <c r="CU100">
        <v>0</v>
      </c>
      <c r="CV100">
        <v>0</v>
      </c>
      <c r="CW100">
        <v>0</v>
      </c>
      <c r="CX100">
        <v>0</v>
      </c>
      <c r="CY100" t="s">
        <v>157</v>
      </c>
      <c r="CZ100">
        <v>84269100</v>
      </c>
      <c r="DA100" t="s">
        <v>820</v>
      </c>
      <c r="DB100" t="s">
        <v>21</v>
      </c>
      <c r="DC100" t="s">
        <v>821</v>
      </c>
      <c r="DD100" t="s">
        <v>822</v>
      </c>
      <c r="DE100">
        <v>1</v>
      </c>
      <c r="DF100" s="1">
        <v>44963</v>
      </c>
      <c r="DG100">
        <v>4</v>
      </c>
      <c r="DH100">
        <v>5</v>
      </c>
      <c r="DI100">
        <v>4</v>
      </c>
      <c r="DJ100" s="6">
        <v>10618362368.639999</v>
      </c>
      <c r="DM100">
        <f>NETWORKDAYS.INTL(BF100,F100,1,Holiday!$A$2:$A$26)</f>
        <v>5</v>
      </c>
      <c r="DN100">
        <f t="shared" si="1"/>
        <v>0</v>
      </c>
    </row>
    <row r="101" spans="1:118" x14ac:dyDescent="0.25">
      <c r="A101">
        <v>100</v>
      </c>
      <c r="B101" t="s">
        <v>823</v>
      </c>
      <c r="C101">
        <v>40300</v>
      </c>
      <c r="D101">
        <v>1</v>
      </c>
      <c r="E101">
        <v>75670</v>
      </c>
      <c r="F101" s="1">
        <v>44971</v>
      </c>
      <c r="G101">
        <v>3</v>
      </c>
      <c r="H101" t="s">
        <v>824</v>
      </c>
      <c r="I101" t="s">
        <v>825</v>
      </c>
      <c r="J101">
        <v>1</v>
      </c>
      <c r="K101">
        <v>0</v>
      </c>
      <c r="L101">
        <v>1</v>
      </c>
      <c r="M101" t="s">
        <v>826</v>
      </c>
      <c r="N101" s="1">
        <v>44971</v>
      </c>
      <c r="O101">
        <v>620230200106605</v>
      </c>
      <c r="P101" s="1">
        <v>44971</v>
      </c>
      <c r="Q101" t="s">
        <v>139</v>
      </c>
      <c r="R101" t="s">
        <v>140</v>
      </c>
      <c r="S101" t="s">
        <v>141</v>
      </c>
      <c r="T101">
        <v>1</v>
      </c>
      <c r="U101" t="s">
        <v>142</v>
      </c>
      <c r="Z101" s="1"/>
      <c r="AA101">
        <v>13085246091000</v>
      </c>
      <c r="AB101" t="s">
        <v>139</v>
      </c>
      <c r="AC101" t="s">
        <v>140</v>
      </c>
      <c r="AD101" t="s">
        <v>143</v>
      </c>
      <c r="AE101" t="s">
        <v>144</v>
      </c>
      <c r="AF101" t="s">
        <v>145</v>
      </c>
      <c r="AG101" t="s">
        <v>143</v>
      </c>
      <c r="AH101" t="s">
        <v>146</v>
      </c>
      <c r="AI101" t="s">
        <v>145</v>
      </c>
      <c r="AJ101" t="s">
        <v>609</v>
      </c>
      <c r="AK101" t="s">
        <v>139</v>
      </c>
      <c r="AL101" t="s">
        <v>140</v>
      </c>
      <c r="AM101" t="s">
        <v>147</v>
      </c>
      <c r="AN101" t="s">
        <v>148</v>
      </c>
      <c r="AO101" t="s">
        <v>255</v>
      </c>
      <c r="AP101" t="s">
        <v>150</v>
      </c>
      <c r="AQ101">
        <v>1</v>
      </c>
      <c r="AR101">
        <v>649</v>
      </c>
      <c r="AS101" s="1">
        <v>44968</v>
      </c>
      <c r="AT101">
        <v>6</v>
      </c>
      <c r="AU101">
        <v>0</v>
      </c>
      <c r="AV101">
        <v>0</v>
      </c>
      <c r="AW101" t="s">
        <v>827</v>
      </c>
      <c r="AX101" s="1">
        <v>44922</v>
      </c>
      <c r="AY101" s="1">
        <v>44940</v>
      </c>
      <c r="AZ101" t="s">
        <v>680</v>
      </c>
      <c r="BA101" s="1">
        <v>44952</v>
      </c>
      <c r="BB101" t="s">
        <v>152</v>
      </c>
      <c r="BC101">
        <v>1</v>
      </c>
      <c r="BD101" t="s">
        <v>828</v>
      </c>
      <c r="BF101" s="1">
        <v>44969</v>
      </c>
      <c r="BG101">
        <v>2</v>
      </c>
      <c r="BH101" t="s">
        <v>154</v>
      </c>
      <c r="BI101">
        <v>14946</v>
      </c>
      <c r="BJ101">
        <v>311325</v>
      </c>
      <c r="BK101">
        <v>311325</v>
      </c>
      <c r="BL101">
        <v>311325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32489</v>
      </c>
      <c r="BS101">
        <v>32489</v>
      </c>
      <c r="BT101">
        <v>0</v>
      </c>
      <c r="BU101" t="s">
        <v>829</v>
      </c>
      <c r="BV101">
        <v>40</v>
      </c>
      <c r="BW101" t="s">
        <v>463</v>
      </c>
      <c r="BX101" t="s">
        <v>155</v>
      </c>
      <c r="BY101">
        <v>3</v>
      </c>
      <c r="BZ101" t="s">
        <v>172</v>
      </c>
      <c r="CA101">
        <v>61</v>
      </c>
      <c r="CB101">
        <v>217</v>
      </c>
      <c r="CC101" t="s">
        <v>827</v>
      </c>
      <c r="CD101" s="1">
        <v>44922</v>
      </c>
      <c r="CE101">
        <v>465307000</v>
      </c>
      <c r="CF101">
        <v>563021000</v>
      </c>
      <c r="CG101">
        <v>0</v>
      </c>
      <c r="CH101">
        <v>127960000</v>
      </c>
      <c r="CU101">
        <v>0</v>
      </c>
      <c r="CV101">
        <v>0</v>
      </c>
      <c r="CW101">
        <v>0</v>
      </c>
      <c r="CX101">
        <v>0</v>
      </c>
      <c r="CY101" t="s">
        <v>157</v>
      </c>
      <c r="CZ101">
        <v>87042369</v>
      </c>
      <c r="DA101" t="s">
        <v>166</v>
      </c>
      <c r="DB101" t="s">
        <v>20</v>
      </c>
      <c r="DC101" t="s">
        <v>167</v>
      </c>
      <c r="DD101" t="s">
        <v>160</v>
      </c>
      <c r="DE101">
        <v>1</v>
      </c>
      <c r="DF101" s="1"/>
      <c r="DG101">
        <v>1</v>
      </c>
      <c r="DI101">
        <v>1</v>
      </c>
      <c r="DJ101" s="6">
        <v>4653063450</v>
      </c>
      <c r="DM101">
        <f>NETWORKDAYS.INTL(BF101,F101,1,Holiday!$A$2:$A$26)</f>
        <v>2</v>
      </c>
      <c r="DN101">
        <f t="shared" si="1"/>
        <v>0</v>
      </c>
    </row>
    <row r="102" spans="1:118" x14ac:dyDescent="0.25">
      <c r="A102">
        <v>101</v>
      </c>
      <c r="B102" t="s">
        <v>830</v>
      </c>
      <c r="C102">
        <v>40300</v>
      </c>
      <c r="D102">
        <v>1</v>
      </c>
      <c r="E102">
        <v>75671</v>
      </c>
      <c r="F102" s="1">
        <v>44971</v>
      </c>
      <c r="G102">
        <v>1</v>
      </c>
      <c r="H102" t="s">
        <v>831</v>
      </c>
      <c r="I102" t="s">
        <v>825</v>
      </c>
      <c r="J102">
        <v>1</v>
      </c>
      <c r="K102">
        <v>0</v>
      </c>
      <c r="L102">
        <v>1</v>
      </c>
      <c r="M102" t="s">
        <v>832</v>
      </c>
      <c r="N102" s="1">
        <v>44971</v>
      </c>
      <c r="O102">
        <v>620230200106893</v>
      </c>
      <c r="P102" s="1">
        <v>44971</v>
      </c>
      <c r="Q102" t="s">
        <v>139</v>
      </c>
      <c r="R102" t="s">
        <v>140</v>
      </c>
      <c r="S102" t="s">
        <v>141</v>
      </c>
      <c r="T102">
        <v>1</v>
      </c>
      <c r="U102" t="s">
        <v>142</v>
      </c>
      <c r="Z102" s="1"/>
      <c r="AA102">
        <v>13085246091000</v>
      </c>
      <c r="AB102" t="s">
        <v>139</v>
      </c>
      <c r="AC102" t="s">
        <v>140</v>
      </c>
      <c r="AD102" t="s">
        <v>143</v>
      </c>
      <c r="AE102" t="s">
        <v>144</v>
      </c>
      <c r="AF102" t="s">
        <v>145</v>
      </c>
      <c r="AG102" t="s">
        <v>143</v>
      </c>
      <c r="AH102" t="s">
        <v>146</v>
      </c>
      <c r="AI102" t="s">
        <v>145</v>
      </c>
      <c r="AJ102" t="s">
        <v>609</v>
      </c>
      <c r="AK102" t="s">
        <v>139</v>
      </c>
      <c r="AL102" t="s">
        <v>140</v>
      </c>
      <c r="AM102" t="s">
        <v>147</v>
      </c>
      <c r="AN102" t="s">
        <v>148</v>
      </c>
      <c r="AO102" t="s">
        <v>255</v>
      </c>
      <c r="AP102" t="s">
        <v>150</v>
      </c>
      <c r="AQ102">
        <v>1</v>
      </c>
      <c r="AR102">
        <v>649</v>
      </c>
      <c r="AS102" s="1">
        <v>44968</v>
      </c>
      <c r="AT102">
        <v>8</v>
      </c>
      <c r="AU102">
        <v>0</v>
      </c>
      <c r="AV102">
        <v>0</v>
      </c>
      <c r="AW102" t="s">
        <v>833</v>
      </c>
      <c r="AX102" s="1">
        <v>44922</v>
      </c>
      <c r="AY102" s="1">
        <v>44940</v>
      </c>
      <c r="AZ102" t="s">
        <v>680</v>
      </c>
      <c r="BA102" s="1">
        <v>44952</v>
      </c>
      <c r="BB102" t="s">
        <v>152</v>
      </c>
      <c r="BC102">
        <v>1</v>
      </c>
      <c r="BD102" t="s">
        <v>828</v>
      </c>
      <c r="BF102" s="1">
        <v>44969</v>
      </c>
      <c r="BG102">
        <v>2</v>
      </c>
      <c r="BH102" t="s">
        <v>154</v>
      </c>
      <c r="BI102">
        <v>14946</v>
      </c>
      <c r="BJ102">
        <v>106151</v>
      </c>
      <c r="BK102">
        <v>106151</v>
      </c>
      <c r="BL102">
        <v>106151</v>
      </c>
      <c r="BM102">
        <v>0</v>
      </c>
      <c r="BN102">
        <v>0</v>
      </c>
      <c r="BO102">
        <v>0</v>
      </c>
      <c r="BP102">
        <v>2</v>
      </c>
      <c r="BQ102">
        <v>0</v>
      </c>
      <c r="BR102">
        <v>10771</v>
      </c>
      <c r="BS102">
        <v>10771</v>
      </c>
      <c r="BT102">
        <v>0</v>
      </c>
      <c r="BU102" t="s">
        <v>829</v>
      </c>
      <c r="BV102">
        <v>40</v>
      </c>
      <c r="BW102" t="s">
        <v>463</v>
      </c>
      <c r="BX102" t="s">
        <v>193</v>
      </c>
      <c r="BY102">
        <v>1</v>
      </c>
      <c r="BZ102" t="s">
        <v>272</v>
      </c>
      <c r="CA102">
        <v>61</v>
      </c>
      <c r="CB102">
        <v>217</v>
      </c>
      <c r="CC102" t="s">
        <v>833</v>
      </c>
      <c r="CD102" s="1">
        <v>44922</v>
      </c>
      <c r="CE102">
        <v>158654000</v>
      </c>
      <c r="CF102">
        <v>191971000</v>
      </c>
      <c r="CG102">
        <v>0</v>
      </c>
      <c r="CH102">
        <v>43630000</v>
      </c>
      <c r="CU102">
        <v>0</v>
      </c>
      <c r="CV102">
        <v>0</v>
      </c>
      <c r="CW102">
        <v>0</v>
      </c>
      <c r="CX102">
        <v>0</v>
      </c>
      <c r="CY102" t="s">
        <v>157</v>
      </c>
      <c r="CZ102">
        <v>87042369</v>
      </c>
      <c r="DA102" t="s">
        <v>166</v>
      </c>
      <c r="DB102" t="s">
        <v>20</v>
      </c>
      <c r="DC102" t="s">
        <v>167</v>
      </c>
      <c r="DD102" t="s">
        <v>160</v>
      </c>
      <c r="DE102">
        <v>1</v>
      </c>
      <c r="DF102" s="1"/>
      <c r="DG102">
        <v>1</v>
      </c>
      <c r="DI102">
        <v>1</v>
      </c>
      <c r="DJ102" s="6">
        <v>1586532846</v>
      </c>
      <c r="DM102">
        <f>NETWORKDAYS.INTL(BF102,F102,1,Holiday!$A$2:$A$26)</f>
        <v>2</v>
      </c>
      <c r="DN102">
        <f t="shared" si="1"/>
        <v>0</v>
      </c>
    </row>
    <row r="103" spans="1:118" x14ac:dyDescent="0.25">
      <c r="A103">
        <v>102</v>
      </c>
      <c r="B103" t="s">
        <v>834</v>
      </c>
      <c r="C103">
        <v>40300</v>
      </c>
      <c r="D103">
        <v>1</v>
      </c>
      <c r="E103">
        <v>75672</v>
      </c>
      <c r="F103" s="1">
        <v>44971</v>
      </c>
      <c r="G103">
        <v>1</v>
      </c>
      <c r="H103" t="s">
        <v>835</v>
      </c>
      <c r="I103" t="s">
        <v>825</v>
      </c>
      <c r="J103">
        <v>1</v>
      </c>
      <c r="K103">
        <v>0</v>
      </c>
      <c r="L103">
        <v>1</v>
      </c>
      <c r="M103" t="s">
        <v>836</v>
      </c>
      <c r="N103" s="1">
        <v>44971</v>
      </c>
      <c r="O103">
        <v>620230200107003</v>
      </c>
      <c r="P103" s="1">
        <v>44971</v>
      </c>
      <c r="Q103" t="s">
        <v>139</v>
      </c>
      <c r="R103" t="s">
        <v>140</v>
      </c>
      <c r="S103" t="s">
        <v>141</v>
      </c>
      <c r="T103">
        <v>1</v>
      </c>
      <c r="U103" t="s">
        <v>142</v>
      </c>
      <c r="Z103" s="1"/>
      <c r="AA103">
        <v>13085246091000</v>
      </c>
      <c r="AB103" t="s">
        <v>139</v>
      </c>
      <c r="AC103" t="s">
        <v>140</v>
      </c>
      <c r="AD103" t="s">
        <v>143</v>
      </c>
      <c r="AE103" t="s">
        <v>144</v>
      </c>
      <c r="AF103" t="s">
        <v>145</v>
      </c>
      <c r="AG103" t="s">
        <v>143</v>
      </c>
      <c r="AH103" t="s">
        <v>146</v>
      </c>
      <c r="AI103" t="s">
        <v>145</v>
      </c>
      <c r="AJ103" t="s">
        <v>609</v>
      </c>
      <c r="AK103" t="s">
        <v>139</v>
      </c>
      <c r="AL103" t="s">
        <v>140</v>
      </c>
      <c r="AM103" t="s">
        <v>147</v>
      </c>
      <c r="AN103" t="s">
        <v>148</v>
      </c>
      <c r="AO103" t="s">
        <v>255</v>
      </c>
      <c r="AP103" t="s">
        <v>150</v>
      </c>
      <c r="AQ103">
        <v>1</v>
      </c>
      <c r="AR103">
        <v>649</v>
      </c>
      <c r="AS103" s="1">
        <v>44968</v>
      </c>
      <c r="AT103">
        <v>15</v>
      </c>
      <c r="AU103">
        <v>0</v>
      </c>
      <c r="AV103">
        <v>0</v>
      </c>
      <c r="AW103" t="s">
        <v>837</v>
      </c>
      <c r="AX103" s="1">
        <v>44922</v>
      </c>
      <c r="AY103" s="1">
        <v>44940</v>
      </c>
      <c r="AZ103" t="s">
        <v>680</v>
      </c>
      <c r="BA103" s="1">
        <v>44952</v>
      </c>
      <c r="BB103" t="s">
        <v>152</v>
      </c>
      <c r="BC103">
        <v>1</v>
      </c>
      <c r="BD103" t="s">
        <v>828</v>
      </c>
      <c r="BF103" s="1">
        <v>44969</v>
      </c>
      <c r="BG103">
        <v>2</v>
      </c>
      <c r="BH103" t="s">
        <v>154</v>
      </c>
      <c r="BI103">
        <v>14946</v>
      </c>
      <c r="BJ103">
        <v>105410</v>
      </c>
      <c r="BK103">
        <v>105410</v>
      </c>
      <c r="BL103">
        <v>105410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10923</v>
      </c>
      <c r="BS103">
        <v>10923</v>
      </c>
      <c r="BT103">
        <v>0</v>
      </c>
      <c r="BU103" t="s">
        <v>829</v>
      </c>
      <c r="BV103">
        <v>40</v>
      </c>
      <c r="BW103" t="s">
        <v>463</v>
      </c>
      <c r="BX103" t="s">
        <v>193</v>
      </c>
      <c r="BY103">
        <v>1</v>
      </c>
      <c r="BZ103" t="s">
        <v>172</v>
      </c>
      <c r="CA103">
        <v>61</v>
      </c>
      <c r="CB103">
        <v>217</v>
      </c>
      <c r="CC103" t="s">
        <v>837</v>
      </c>
      <c r="CD103" s="1">
        <v>44922</v>
      </c>
      <c r="CE103">
        <v>157546000</v>
      </c>
      <c r="CF103">
        <v>190631000</v>
      </c>
      <c r="CG103">
        <v>0</v>
      </c>
      <c r="CH103">
        <v>43326000</v>
      </c>
      <c r="CU103">
        <v>0</v>
      </c>
      <c r="CV103">
        <v>0</v>
      </c>
      <c r="CW103">
        <v>0</v>
      </c>
      <c r="CX103">
        <v>0</v>
      </c>
      <c r="CY103" t="s">
        <v>157</v>
      </c>
      <c r="CZ103">
        <v>87042369</v>
      </c>
      <c r="DA103" t="s">
        <v>166</v>
      </c>
      <c r="DB103" t="s">
        <v>20</v>
      </c>
      <c r="DC103" t="s">
        <v>167</v>
      </c>
      <c r="DD103" t="s">
        <v>160</v>
      </c>
      <c r="DE103">
        <v>1</v>
      </c>
      <c r="DF103" s="1"/>
      <c r="DG103">
        <v>1</v>
      </c>
      <c r="DI103">
        <v>1</v>
      </c>
      <c r="DJ103" s="6">
        <v>1575457860</v>
      </c>
      <c r="DM103">
        <f>NETWORKDAYS.INTL(BF103,F103,1,Holiday!$A$2:$A$26)</f>
        <v>2</v>
      </c>
      <c r="DN103">
        <f t="shared" si="1"/>
        <v>0</v>
      </c>
    </row>
    <row r="104" spans="1:118" x14ac:dyDescent="0.25">
      <c r="A104">
        <v>103</v>
      </c>
      <c r="B104" t="s">
        <v>838</v>
      </c>
      <c r="C104">
        <v>40300</v>
      </c>
      <c r="D104">
        <v>1</v>
      </c>
      <c r="E104">
        <v>75673</v>
      </c>
      <c r="F104" s="1">
        <v>44971</v>
      </c>
      <c r="G104">
        <v>2</v>
      </c>
      <c r="H104" t="s">
        <v>839</v>
      </c>
      <c r="I104" t="s">
        <v>825</v>
      </c>
      <c r="J104">
        <v>1</v>
      </c>
      <c r="K104">
        <v>0</v>
      </c>
      <c r="L104">
        <v>1</v>
      </c>
      <c r="M104" t="s">
        <v>840</v>
      </c>
      <c r="N104" s="1">
        <v>44971</v>
      </c>
      <c r="O104">
        <v>620230200107081</v>
      </c>
      <c r="P104" s="1">
        <v>44971</v>
      </c>
      <c r="Q104" t="s">
        <v>139</v>
      </c>
      <c r="R104" t="s">
        <v>140</v>
      </c>
      <c r="S104" t="s">
        <v>141</v>
      </c>
      <c r="T104">
        <v>1</v>
      </c>
      <c r="U104" t="s">
        <v>142</v>
      </c>
      <c r="Z104" s="1"/>
      <c r="AA104">
        <v>13085246091000</v>
      </c>
      <c r="AB104" t="s">
        <v>139</v>
      </c>
      <c r="AC104" t="s">
        <v>140</v>
      </c>
      <c r="AD104" t="s">
        <v>143</v>
      </c>
      <c r="AE104" t="s">
        <v>144</v>
      </c>
      <c r="AF104" t="s">
        <v>145</v>
      </c>
      <c r="AG104" t="s">
        <v>143</v>
      </c>
      <c r="AH104" t="s">
        <v>146</v>
      </c>
      <c r="AI104" t="s">
        <v>145</v>
      </c>
      <c r="AJ104" t="s">
        <v>609</v>
      </c>
      <c r="AK104" t="s">
        <v>139</v>
      </c>
      <c r="AL104" t="s">
        <v>140</v>
      </c>
      <c r="AM104" t="s">
        <v>147</v>
      </c>
      <c r="AN104" t="s">
        <v>148</v>
      </c>
      <c r="AO104" t="s">
        <v>841</v>
      </c>
      <c r="AP104" t="s">
        <v>150</v>
      </c>
      <c r="AQ104">
        <v>1</v>
      </c>
      <c r="AR104">
        <v>649</v>
      </c>
      <c r="AS104" s="1">
        <v>44968</v>
      </c>
      <c r="AT104">
        <v>16</v>
      </c>
      <c r="AU104">
        <v>0</v>
      </c>
      <c r="AV104">
        <v>0</v>
      </c>
      <c r="AW104" t="s">
        <v>842</v>
      </c>
      <c r="AX104" s="1">
        <v>44922</v>
      </c>
      <c r="AY104" s="1">
        <v>44936</v>
      </c>
      <c r="AZ104" t="s">
        <v>680</v>
      </c>
      <c r="BA104" s="1">
        <v>44952</v>
      </c>
      <c r="BB104" t="s">
        <v>152</v>
      </c>
      <c r="BC104">
        <v>1</v>
      </c>
      <c r="BD104" t="s">
        <v>828</v>
      </c>
      <c r="BF104" s="1">
        <v>44969</v>
      </c>
      <c r="BG104">
        <v>2</v>
      </c>
      <c r="BH104" t="s">
        <v>154</v>
      </c>
      <c r="BI104">
        <v>14946</v>
      </c>
      <c r="BJ104">
        <v>311578</v>
      </c>
      <c r="BK104">
        <v>311578</v>
      </c>
      <c r="BL104">
        <v>311578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24358</v>
      </c>
      <c r="BS104">
        <v>24358</v>
      </c>
      <c r="BT104">
        <v>0</v>
      </c>
      <c r="BU104" t="s">
        <v>829</v>
      </c>
      <c r="BV104">
        <v>40</v>
      </c>
      <c r="BW104" t="s">
        <v>463</v>
      </c>
      <c r="BX104" t="s">
        <v>155</v>
      </c>
      <c r="BY104">
        <v>2</v>
      </c>
      <c r="BZ104" t="s">
        <v>843</v>
      </c>
      <c r="CA104">
        <v>61</v>
      </c>
      <c r="CB104">
        <v>217</v>
      </c>
      <c r="CC104" t="s">
        <v>842</v>
      </c>
      <c r="CD104" s="1">
        <v>44922</v>
      </c>
      <c r="CE104">
        <v>465685000</v>
      </c>
      <c r="CF104">
        <v>563479000</v>
      </c>
      <c r="CG104">
        <v>0</v>
      </c>
      <c r="CH104">
        <v>128064000</v>
      </c>
      <c r="CU104">
        <v>0</v>
      </c>
      <c r="CV104">
        <v>0</v>
      </c>
      <c r="CW104">
        <v>0</v>
      </c>
      <c r="CX104">
        <v>0</v>
      </c>
      <c r="CY104" t="s">
        <v>157</v>
      </c>
      <c r="CZ104">
        <v>87042369</v>
      </c>
      <c r="DA104" t="s">
        <v>282</v>
      </c>
      <c r="DB104" t="s">
        <v>20</v>
      </c>
      <c r="DC104" t="s">
        <v>167</v>
      </c>
      <c r="DD104" t="s">
        <v>160</v>
      </c>
      <c r="DE104">
        <v>1</v>
      </c>
      <c r="DF104" s="1"/>
      <c r="DG104">
        <v>1</v>
      </c>
      <c r="DI104">
        <v>1</v>
      </c>
      <c r="DJ104" s="6">
        <v>4656844788</v>
      </c>
      <c r="DM104">
        <f>NETWORKDAYS.INTL(BF104,F104,1,Holiday!$A$2:$A$26)</f>
        <v>2</v>
      </c>
      <c r="DN104">
        <f t="shared" si="1"/>
        <v>0</v>
      </c>
    </row>
    <row r="105" spans="1:118" x14ac:dyDescent="0.25">
      <c r="A105">
        <v>104</v>
      </c>
      <c r="B105" t="s">
        <v>844</v>
      </c>
      <c r="C105">
        <v>40300</v>
      </c>
      <c r="D105">
        <v>1</v>
      </c>
      <c r="E105">
        <v>75674</v>
      </c>
      <c r="F105" s="1">
        <v>44971</v>
      </c>
      <c r="G105">
        <v>5</v>
      </c>
      <c r="H105" t="s">
        <v>845</v>
      </c>
      <c r="I105" t="s">
        <v>825</v>
      </c>
      <c r="J105">
        <v>1</v>
      </c>
      <c r="K105">
        <v>0</v>
      </c>
      <c r="L105">
        <v>1</v>
      </c>
      <c r="M105" t="s">
        <v>846</v>
      </c>
      <c r="N105" s="1">
        <v>44971</v>
      </c>
      <c r="O105">
        <v>620230200107204</v>
      </c>
      <c r="P105" s="1">
        <v>44971</v>
      </c>
      <c r="Q105" t="s">
        <v>139</v>
      </c>
      <c r="R105" t="s">
        <v>140</v>
      </c>
      <c r="S105" t="s">
        <v>141</v>
      </c>
      <c r="T105">
        <v>1</v>
      </c>
      <c r="U105" t="s">
        <v>142</v>
      </c>
      <c r="Z105" s="1"/>
      <c r="AA105">
        <v>13085246091000</v>
      </c>
      <c r="AB105" t="s">
        <v>139</v>
      </c>
      <c r="AC105" t="s">
        <v>140</v>
      </c>
      <c r="AD105" t="s">
        <v>143</v>
      </c>
      <c r="AE105" t="s">
        <v>144</v>
      </c>
      <c r="AF105" t="s">
        <v>145</v>
      </c>
      <c r="AG105" t="s">
        <v>143</v>
      </c>
      <c r="AH105" t="s">
        <v>146</v>
      </c>
      <c r="AI105" t="s">
        <v>145</v>
      </c>
      <c r="AJ105" t="s">
        <v>609</v>
      </c>
      <c r="AK105" t="s">
        <v>139</v>
      </c>
      <c r="AL105" t="s">
        <v>140</v>
      </c>
      <c r="AM105" t="s">
        <v>147</v>
      </c>
      <c r="AN105" t="s">
        <v>148</v>
      </c>
      <c r="AO105" t="s">
        <v>841</v>
      </c>
      <c r="AP105" t="s">
        <v>150</v>
      </c>
      <c r="AQ105">
        <v>1</v>
      </c>
      <c r="AR105">
        <v>649</v>
      </c>
      <c r="AS105" s="1">
        <v>44968</v>
      </c>
      <c r="AT105">
        <v>17</v>
      </c>
      <c r="AU105">
        <v>0</v>
      </c>
      <c r="AV105">
        <v>0</v>
      </c>
      <c r="AW105" t="s">
        <v>847</v>
      </c>
      <c r="AX105" s="1">
        <v>44922</v>
      </c>
      <c r="AY105" s="1">
        <v>44936</v>
      </c>
      <c r="AZ105" t="s">
        <v>680</v>
      </c>
      <c r="BA105" s="1">
        <v>44952</v>
      </c>
      <c r="BB105" t="s">
        <v>152</v>
      </c>
      <c r="BC105">
        <v>1</v>
      </c>
      <c r="BD105" t="s">
        <v>828</v>
      </c>
      <c r="BF105" s="1">
        <v>44969</v>
      </c>
      <c r="BG105">
        <v>2</v>
      </c>
      <c r="BH105" t="s">
        <v>154</v>
      </c>
      <c r="BI105">
        <v>14946</v>
      </c>
      <c r="BJ105">
        <v>778325</v>
      </c>
      <c r="BK105">
        <v>778325</v>
      </c>
      <c r="BL105">
        <v>778325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61295</v>
      </c>
      <c r="BS105">
        <v>61295</v>
      </c>
      <c r="BT105">
        <v>0</v>
      </c>
      <c r="BU105" t="s">
        <v>829</v>
      </c>
      <c r="BV105">
        <v>40</v>
      </c>
      <c r="BW105" t="s">
        <v>463</v>
      </c>
      <c r="BX105" t="s">
        <v>155</v>
      </c>
      <c r="BY105">
        <v>5</v>
      </c>
      <c r="BZ105" t="s">
        <v>848</v>
      </c>
      <c r="CA105">
        <v>61</v>
      </c>
      <c r="CB105">
        <v>217</v>
      </c>
      <c r="CC105" t="s">
        <v>847</v>
      </c>
      <c r="CD105" s="1">
        <v>44922</v>
      </c>
      <c r="CE105">
        <v>1163285000</v>
      </c>
      <c r="CF105">
        <v>1407575000</v>
      </c>
      <c r="CG105">
        <v>0</v>
      </c>
      <c r="CH105">
        <v>319904000</v>
      </c>
      <c r="CU105">
        <v>0</v>
      </c>
      <c r="CV105">
        <v>0</v>
      </c>
      <c r="CW105">
        <v>0</v>
      </c>
      <c r="CX105">
        <v>0</v>
      </c>
      <c r="CY105" t="s">
        <v>157</v>
      </c>
      <c r="CZ105">
        <v>87042369</v>
      </c>
      <c r="DA105" t="s">
        <v>282</v>
      </c>
      <c r="DB105" t="s">
        <v>20</v>
      </c>
      <c r="DC105" t="s">
        <v>167</v>
      </c>
      <c r="DD105" t="s">
        <v>160</v>
      </c>
      <c r="DE105">
        <v>1</v>
      </c>
      <c r="DF105" s="1"/>
      <c r="DG105">
        <v>1</v>
      </c>
      <c r="DI105">
        <v>1</v>
      </c>
      <c r="DJ105" s="6">
        <v>11632845450</v>
      </c>
      <c r="DM105">
        <f>NETWORKDAYS.INTL(BF105,F105,1,Holiday!$A$2:$A$26)</f>
        <v>2</v>
      </c>
      <c r="DN105">
        <f t="shared" si="1"/>
        <v>0</v>
      </c>
    </row>
    <row r="106" spans="1:118" x14ac:dyDescent="0.25">
      <c r="A106">
        <v>105</v>
      </c>
      <c r="B106" t="s">
        <v>849</v>
      </c>
      <c r="C106">
        <v>40300</v>
      </c>
      <c r="D106">
        <v>1</v>
      </c>
      <c r="E106">
        <v>75675</v>
      </c>
      <c r="F106" s="1">
        <v>44971</v>
      </c>
      <c r="G106">
        <v>10</v>
      </c>
      <c r="H106" t="s">
        <v>850</v>
      </c>
      <c r="I106" t="s">
        <v>825</v>
      </c>
      <c r="J106">
        <v>1</v>
      </c>
      <c r="K106">
        <v>0</v>
      </c>
      <c r="L106">
        <v>1</v>
      </c>
      <c r="M106" t="s">
        <v>851</v>
      </c>
      <c r="N106" s="1">
        <v>44971</v>
      </c>
      <c r="O106">
        <v>620230200107222</v>
      </c>
      <c r="P106" s="1">
        <v>44971</v>
      </c>
      <c r="Q106" t="s">
        <v>139</v>
      </c>
      <c r="R106" t="s">
        <v>140</v>
      </c>
      <c r="S106" t="s">
        <v>141</v>
      </c>
      <c r="T106">
        <v>1</v>
      </c>
      <c r="U106" t="s">
        <v>142</v>
      </c>
      <c r="Z106" s="1"/>
      <c r="AA106">
        <v>13085246091000</v>
      </c>
      <c r="AB106" t="s">
        <v>139</v>
      </c>
      <c r="AC106" t="s">
        <v>140</v>
      </c>
      <c r="AD106" t="s">
        <v>143</v>
      </c>
      <c r="AE106" t="s">
        <v>144</v>
      </c>
      <c r="AF106" t="s">
        <v>145</v>
      </c>
      <c r="AG106" t="s">
        <v>143</v>
      </c>
      <c r="AH106" t="s">
        <v>146</v>
      </c>
      <c r="AI106" t="s">
        <v>145</v>
      </c>
      <c r="AJ106" t="s">
        <v>609</v>
      </c>
      <c r="AK106" t="s">
        <v>139</v>
      </c>
      <c r="AL106" t="s">
        <v>140</v>
      </c>
      <c r="AM106" t="s">
        <v>147</v>
      </c>
      <c r="AN106" t="s">
        <v>148</v>
      </c>
      <c r="AO106" t="s">
        <v>841</v>
      </c>
      <c r="AP106" t="s">
        <v>150</v>
      </c>
      <c r="AQ106">
        <v>1</v>
      </c>
      <c r="AR106">
        <v>649</v>
      </c>
      <c r="AS106" s="1">
        <v>44968</v>
      </c>
      <c r="AT106">
        <v>18</v>
      </c>
      <c r="AU106">
        <v>0</v>
      </c>
      <c r="AV106">
        <v>0</v>
      </c>
      <c r="AW106" t="s">
        <v>852</v>
      </c>
      <c r="AX106" s="1">
        <v>44922</v>
      </c>
      <c r="AY106" s="1">
        <v>44936</v>
      </c>
      <c r="AZ106" t="s">
        <v>680</v>
      </c>
      <c r="BA106" s="1">
        <v>44952</v>
      </c>
      <c r="BB106" t="s">
        <v>152</v>
      </c>
      <c r="BC106">
        <v>1</v>
      </c>
      <c r="BD106" t="s">
        <v>828</v>
      </c>
      <c r="BF106" s="1">
        <v>44969</v>
      </c>
      <c r="BG106">
        <v>2</v>
      </c>
      <c r="BH106" t="s">
        <v>154</v>
      </c>
      <c r="BI106">
        <v>14946</v>
      </c>
      <c r="BJ106">
        <v>1556650</v>
      </c>
      <c r="BK106">
        <v>1556650</v>
      </c>
      <c r="BL106">
        <v>1556650</v>
      </c>
      <c r="BM106">
        <v>0</v>
      </c>
      <c r="BN106">
        <v>0</v>
      </c>
      <c r="BO106">
        <v>0</v>
      </c>
      <c r="BP106">
        <v>2</v>
      </c>
      <c r="BQ106">
        <v>0</v>
      </c>
      <c r="BR106">
        <v>122590</v>
      </c>
      <c r="BS106">
        <v>122590</v>
      </c>
      <c r="BT106">
        <v>0</v>
      </c>
      <c r="BU106" t="s">
        <v>829</v>
      </c>
      <c r="BV106">
        <v>40</v>
      </c>
      <c r="BW106" t="s">
        <v>463</v>
      </c>
      <c r="BX106" t="s">
        <v>155</v>
      </c>
      <c r="BY106">
        <v>10</v>
      </c>
      <c r="BZ106" t="s">
        <v>848</v>
      </c>
      <c r="CA106">
        <v>61</v>
      </c>
      <c r="CB106">
        <v>217</v>
      </c>
      <c r="CC106" t="s">
        <v>852</v>
      </c>
      <c r="CD106" s="1">
        <v>44922</v>
      </c>
      <c r="CE106">
        <v>2326570000</v>
      </c>
      <c r="CF106">
        <v>2815149000</v>
      </c>
      <c r="CG106">
        <v>0</v>
      </c>
      <c r="CH106">
        <v>639807000</v>
      </c>
      <c r="CU106">
        <v>0</v>
      </c>
      <c r="CV106">
        <v>0</v>
      </c>
      <c r="CW106">
        <v>0</v>
      </c>
      <c r="CX106">
        <v>0</v>
      </c>
      <c r="CY106" t="s">
        <v>157</v>
      </c>
      <c r="CZ106">
        <v>87042369</v>
      </c>
      <c r="DA106" t="s">
        <v>282</v>
      </c>
      <c r="DB106" t="s">
        <v>20</v>
      </c>
      <c r="DC106" t="s">
        <v>167</v>
      </c>
      <c r="DD106" t="s">
        <v>160</v>
      </c>
      <c r="DE106">
        <v>1</v>
      </c>
      <c r="DF106" s="1"/>
      <c r="DG106">
        <v>1</v>
      </c>
      <c r="DI106">
        <v>1</v>
      </c>
      <c r="DJ106" s="6">
        <v>23265690900</v>
      </c>
      <c r="DM106">
        <f>NETWORKDAYS.INTL(BF106,F106,1,Holiday!$A$2:$A$26)</f>
        <v>2</v>
      </c>
      <c r="DN106">
        <f t="shared" si="1"/>
        <v>0</v>
      </c>
    </row>
    <row r="107" spans="1:118" x14ac:dyDescent="0.25">
      <c r="A107">
        <v>106</v>
      </c>
      <c r="B107" t="s">
        <v>853</v>
      </c>
      <c r="C107">
        <v>40300</v>
      </c>
      <c r="D107">
        <v>1</v>
      </c>
      <c r="E107">
        <v>75676</v>
      </c>
      <c r="F107" s="1">
        <v>44971</v>
      </c>
      <c r="G107">
        <v>1</v>
      </c>
      <c r="H107" t="s">
        <v>854</v>
      </c>
      <c r="I107" t="s">
        <v>825</v>
      </c>
      <c r="J107">
        <v>1</v>
      </c>
      <c r="K107">
        <v>0</v>
      </c>
      <c r="L107">
        <v>1</v>
      </c>
      <c r="M107" t="s">
        <v>855</v>
      </c>
      <c r="N107" s="1">
        <v>44971</v>
      </c>
      <c r="O107">
        <v>620230200108586</v>
      </c>
      <c r="P107" s="1">
        <v>44971</v>
      </c>
      <c r="Q107" t="s">
        <v>139</v>
      </c>
      <c r="R107" t="s">
        <v>140</v>
      </c>
      <c r="S107" t="s">
        <v>141</v>
      </c>
      <c r="T107">
        <v>1</v>
      </c>
      <c r="U107" t="s">
        <v>142</v>
      </c>
      <c r="Z107" s="1"/>
      <c r="AA107">
        <v>13085246091000</v>
      </c>
      <c r="AB107" t="s">
        <v>139</v>
      </c>
      <c r="AC107" t="s">
        <v>140</v>
      </c>
      <c r="AD107" t="s">
        <v>143</v>
      </c>
      <c r="AE107" t="s">
        <v>144</v>
      </c>
      <c r="AF107" t="s">
        <v>145</v>
      </c>
      <c r="AG107" t="s">
        <v>143</v>
      </c>
      <c r="AH107" t="s">
        <v>146</v>
      </c>
      <c r="AI107" t="s">
        <v>145</v>
      </c>
      <c r="AJ107" t="s">
        <v>609</v>
      </c>
      <c r="AK107" t="s">
        <v>139</v>
      </c>
      <c r="AL107" t="s">
        <v>140</v>
      </c>
      <c r="AM107" t="s">
        <v>147</v>
      </c>
      <c r="AN107" t="s">
        <v>148</v>
      </c>
      <c r="AO107" t="s">
        <v>841</v>
      </c>
      <c r="AP107" t="s">
        <v>150</v>
      </c>
      <c r="AQ107">
        <v>1</v>
      </c>
      <c r="AR107">
        <v>649</v>
      </c>
      <c r="AS107" s="1">
        <v>44968</v>
      </c>
      <c r="AT107">
        <v>19</v>
      </c>
      <c r="AU107">
        <v>0</v>
      </c>
      <c r="AV107">
        <v>0</v>
      </c>
      <c r="AW107" t="s">
        <v>856</v>
      </c>
      <c r="AX107" s="1">
        <v>44922</v>
      </c>
      <c r="AY107" s="1">
        <v>44936</v>
      </c>
      <c r="AZ107" t="s">
        <v>680</v>
      </c>
      <c r="BA107" s="1">
        <v>44952</v>
      </c>
      <c r="BB107" t="s">
        <v>152</v>
      </c>
      <c r="BC107">
        <v>1</v>
      </c>
      <c r="BD107" t="s">
        <v>828</v>
      </c>
      <c r="BF107" s="1">
        <v>44969</v>
      </c>
      <c r="BG107">
        <v>2</v>
      </c>
      <c r="BH107" t="s">
        <v>154</v>
      </c>
      <c r="BI107">
        <v>14946</v>
      </c>
      <c r="BJ107">
        <v>155139</v>
      </c>
      <c r="BK107">
        <v>155139</v>
      </c>
      <c r="BL107">
        <v>155139</v>
      </c>
      <c r="BM107">
        <v>0</v>
      </c>
      <c r="BN107">
        <v>0</v>
      </c>
      <c r="BO107">
        <v>0</v>
      </c>
      <c r="BP107">
        <v>2</v>
      </c>
      <c r="BQ107">
        <v>0</v>
      </c>
      <c r="BR107">
        <v>12251</v>
      </c>
      <c r="BS107">
        <v>12251</v>
      </c>
      <c r="BT107">
        <v>0</v>
      </c>
      <c r="BU107" t="s">
        <v>829</v>
      </c>
      <c r="BV107">
        <v>40</v>
      </c>
      <c r="BW107" t="s">
        <v>463</v>
      </c>
      <c r="BX107" t="s">
        <v>193</v>
      </c>
      <c r="BY107">
        <v>1</v>
      </c>
      <c r="BZ107" t="s">
        <v>843</v>
      </c>
      <c r="CA107">
        <v>61</v>
      </c>
      <c r="CB107">
        <v>217</v>
      </c>
      <c r="CC107" t="s">
        <v>856</v>
      </c>
      <c r="CD107" s="1">
        <v>44922</v>
      </c>
      <c r="CE107">
        <v>231871000</v>
      </c>
      <c r="CF107">
        <v>280564000</v>
      </c>
      <c r="CG107">
        <v>0</v>
      </c>
      <c r="CH107">
        <v>63765000</v>
      </c>
      <c r="CU107">
        <v>0</v>
      </c>
      <c r="CV107">
        <v>0</v>
      </c>
      <c r="CW107">
        <v>0</v>
      </c>
      <c r="CX107">
        <v>0</v>
      </c>
      <c r="CY107" t="s">
        <v>157</v>
      </c>
      <c r="CZ107">
        <v>87042369</v>
      </c>
      <c r="DA107" t="s">
        <v>282</v>
      </c>
      <c r="DB107" t="s">
        <v>20</v>
      </c>
      <c r="DC107" t="s">
        <v>167</v>
      </c>
      <c r="DD107" t="s">
        <v>160</v>
      </c>
      <c r="DE107">
        <v>1</v>
      </c>
      <c r="DF107" s="1"/>
      <c r="DG107">
        <v>1</v>
      </c>
      <c r="DI107">
        <v>1</v>
      </c>
      <c r="DJ107" s="6">
        <v>2318707494</v>
      </c>
      <c r="DM107">
        <f>NETWORKDAYS.INTL(BF107,F107,1,Holiday!$A$2:$A$26)</f>
        <v>2</v>
      </c>
      <c r="DN107">
        <f t="shared" si="1"/>
        <v>0</v>
      </c>
    </row>
    <row r="108" spans="1:118" x14ac:dyDescent="0.25">
      <c r="A108">
        <v>107</v>
      </c>
      <c r="B108" t="s">
        <v>857</v>
      </c>
      <c r="C108">
        <v>40300</v>
      </c>
      <c r="D108">
        <v>1</v>
      </c>
      <c r="E108">
        <v>75677</v>
      </c>
      <c r="F108" s="1">
        <v>44971</v>
      </c>
      <c r="G108">
        <v>1</v>
      </c>
      <c r="H108" t="s">
        <v>858</v>
      </c>
      <c r="I108" t="s">
        <v>825</v>
      </c>
      <c r="J108">
        <v>1</v>
      </c>
      <c r="K108">
        <v>0</v>
      </c>
      <c r="L108">
        <v>1</v>
      </c>
      <c r="M108" t="s">
        <v>859</v>
      </c>
      <c r="N108" s="1">
        <v>44971</v>
      </c>
      <c r="O108">
        <v>620230200108604</v>
      </c>
      <c r="P108" s="1">
        <v>44971</v>
      </c>
      <c r="Q108" t="s">
        <v>139</v>
      </c>
      <c r="R108" t="s">
        <v>140</v>
      </c>
      <c r="S108" t="s">
        <v>141</v>
      </c>
      <c r="T108">
        <v>1</v>
      </c>
      <c r="U108" t="s">
        <v>142</v>
      </c>
      <c r="Z108" s="1"/>
      <c r="AA108">
        <v>13085246091000</v>
      </c>
      <c r="AB108" t="s">
        <v>139</v>
      </c>
      <c r="AC108" t="s">
        <v>140</v>
      </c>
      <c r="AD108" t="s">
        <v>143</v>
      </c>
      <c r="AE108" t="s">
        <v>144</v>
      </c>
      <c r="AF108" t="s">
        <v>145</v>
      </c>
      <c r="AG108" t="s">
        <v>143</v>
      </c>
      <c r="AH108" t="s">
        <v>146</v>
      </c>
      <c r="AI108" t="s">
        <v>145</v>
      </c>
      <c r="AJ108" t="s">
        <v>609</v>
      </c>
      <c r="AK108" t="s">
        <v>139</v>
      </c>
      <c r="AL108" t="s">
        <v>140</v>
      </c>
      <c r="AM108" t="s">
        <v>147</v>
      </c>
      <c r="AN108" t="s">
        <v>148</v>
      </c>
      <c r="AO108" t="s">
        <v>841</v>
      </c>
      <c r="AP108" t="s">
        <v>150</v>
      </c>
      <c r="AQ108">
        <v>1</v>
      </c>
      <c r="AR108">
        <v>649</v>
      </c>
      <c r="AS108" s="1">
        <v>44968</v>
      </c>
      <c r="AT108">
        <v>20</v>
      </c>
      <c r="AU108">
        <v>0</v>
      </c>
      <c r="AV108">
        <v>0</v>
      </c>
      <c r="AW108" t="s">
        <v>860</v>
      </c>
      <c r="AX108" s="1">
        <v>44922</v>
      </c>
      <c r="AY108" s="1">
        <v>44936</v>
      </c>
      <c r="AZ108" t="s">
        <v>680</v>
      </c>
      <c r="BA108" s="1">
        <v>44952</v>
      </c>
      <c r="BB108" t="s">
        <v>152</v>
      </c>
      <c r="BC108">
        <v>1</v>
      </c>
      <c r="BD108" t="s">
        <v>828</v>
      </c>
      <c r="BF108" s="1">
        <v>44969</v>
      </c>
      <c r="BG108">
        <v>2</v>
      </c>
      <c r="BH108" t="s">
        <v>154</v>
      </c>
      <c r="BI108">
        <v>14946</v>
      </c>
      <c r="BJ108">
        <v>155555</v>
      </c>
      <c r="BK108">
        <v>155555</v>
      </c>
      <c r="BL108">
        <v>155555</v>
      </c>
      <c r="BM108">
        <v>0</v>
      </c>
      <c r="BN108">
        <v>0</v>
      </c>
      <c r="BO108">
        <v>0</v>
      </c>
      <c r="BP108">
        <v>2</v>
      </c>
      <c r="BQ108">
        <v>0</v>
      </c>
      <c r="BR108">
        <v>12259</v>
      </c>
      <c r="BS108">
        <v>12259</v>
      </c>
      <c r="BT108">
        <v>0</v>
      </c>
      <c r="BU108" t="s">
        <v>829</v>
      </c>
      <c r="BV108">
        <v>40</v>
      </c>
      <c r="BW108" t="s">
        <v>463</v>
      </c>
      <c r="BX108" t="s">
        <v>193</v>
      </c>
      <c r="BY108">
        <v>1</v>
      </c>
      <c r="BZ108" t="s">
        <v>848</v>
      </c>
      <c r="CA108">
        <v>61</v>
      </c>
      <c r="CB108">
        <v>217</v>
      </c>
      <c r="CC108" t="s">
        <v>860</v>
      </c>
      <c r="CD108" s="1">
        <v>44922</v>
      </c>
      <c r="CE108">
        <v>232493000</v>
      </c>
      <c r="CF108">
        <v>281316000</v>
      </c>
      <c r="CG108">
        <v>0</v>
      </c>
      <c r="CH108">
        <v>63936000</v>
      </c>
      <c r="CU108">
        <v>0</v>
      </c>
      <c r="CV108">
        <v>0</v>
      </c>
      <c r="CW108">
        <v>0</v>
      </c>
      <c r="CX108">
        <v>0</v>
      </c>
      <c r="CY108" t="s">
        <v>157</v>
      </c>
      <c r="CZ108">
        <v>87042369</v>
      </c>
      <c r="DA108" t="s">
        <v>282</v>
      </c>
      <c r="DB108" t="s">
        <v>20</v>
      </c>
      <c r="DC108" t="s">
        <v>167</v>
      </c>
      <c r="DD108" t="s">
        <v>160</v>
      </c>
      <c r="DE108">
        <v>1</v>
      </c>
      <c r="DF108" s="1"/>
      <c r="DG108">
        <v>1</v>
      </c>
      <c r="DI108">
        <v>1</v>
      </c>
      <c r="DJ108" s="6">
        <v>2324925030</v>
      </c>
      <c r="DM108">
        <f>NETWORKDAYS.INTL(BF108,F108,1,Holiday!$A$2:$A$26)</f>
        <v>2</v>
      </c>
      <c r="DN108">
        <f t="shared" si="1"/>
        <v>0</v>
      </c>
    </row>
    <row r="109" spans="1:118" x14ac:dyDescent="0.25">
      <c r="A109">
        <v>108</v>
      </c>
      <c r="B109" t="s">
        <v>861</v>
      </c>
      <c r="C109">
        <v>40300</v>
      </c>
      <c r="D109">
        <v>1</v>
      </c>
      <c r="E109">
        <v>76015</v>
      </c>
      <c r="F109" s="1">
        <v>44971</v>
      </c>
      <c r="G109">
        <v>2</v>
      </c>
      <c r="H109" t="s">
        <v>862</v>
      </c>
      <c r="I109" t="s">
        <v>825</v>
      </c>
      <c r="J109">
        <v>1</v>
      </c>
      <c r="K109">
        <v>0</v>
      </c>
      <c r="L109">
        <v>1</v>
      </c>
      <c r="M109" t="s">
        <v>863</v>
      </c>
      <c r="N109" s="1">
        <v>44971</v>
      </c>
      <c r="O109">
        <v>620230200115299</v>
      </c>
      <c r="P109" s="1">
        <v>44971</v>
      </c>
      <c r="Q109" t="s">
        <v>139</v>
      </c>
      <c r="R109" t="s">
        <v>140</v>
      </c>
      <c r="S109" t="s">
        <v>141</v>
      </c>
      <c r="T109">
        <v>1</v>
      </c>
      <c r="U109" t="s">
        <v>142</v>
      </c>
      <c r="Z109" s="1"/>
      <c r="AA109">
        <v>13085246091000</v>
      </c>
      <c r="AB109" t="s">
        <v>139</v>
      </c>
      <c r="AC109" t="s">
        <v>140</v>
      </c>
      <c r="AD109" t="s">
        <v>143</v>
      </c>
      <c r="AE109" t="s">
        <v>144</v>
      </c>
      <c r="AF109" t="s">
        <v>145</v>
      </c>
      <c r="AG109" t="s">
        <v>143</v>
      </c>
      <c r="AH109" t="s">
        <v>146</v>
      </c>
      <c r="AI109" t="s">
        <v>145</v>
      </c>
      <c r="AJ109" t="s">
        <v>609</v>
      </c>
      <c r="AK109" t="s">
        <v>139</v>
      </c>
      <c r="AL109" t="s">
        <v>140</v>
      </c>
      <c r="AM109" t="s">
        <v>147</v>
      </c>
      <c r="AN109" t="s">
        <v>148</v>
      </c>
      <c r="AO109" t="s">
        <v>255</v>
      </c>
      <c r="AP109" t="s">
        <v>150</v>
      </c>
      <c r="AQ109">
        <v>1</v>
      </c>
      <c r="AR109">
        <v>649</v>
      </c>
      <c r="AS109" s="1">
        <v>44968</v>
      </c>
      <c r="AT109">
        <v>5</v>
      </c>
      <c r="AU109">
        <v>0</v>
      </c>
      <c r="AV109">
        <v>0</v>
      </c>
      <c r="AW109" t="s">
        <v>864</v>
      </c>
      <c r="AX109" s="1">
        <v>44922</v>
      </c>
      <c r="AY109" s="1">
        <v>44940</v>
      </c>
      <c r="AZ109" t="s">
        <v>680</v>
      </c>
      <c r="BA109" s="1">
        <v>44952</v>
      </c>
      <c r="BB109" t="s">
        <v>152</v>
      </c>
      <c r="BC109">
        <v>1</v>
      </c>
      <c r="BD109" t="s">
        <v>828</v>
      </c>
      <c r="BF109" s="1">
        <v>44969</v>
      </c>
      <c r="BG109">
        <v>2</v>
      </c>
      <c r="BH109" t="s">
        <v>154</v>
      </c>
      <c r="BI109">
        <v>14946</v>
      </c>
      <c r="BJ109">
        <v>269152</v>
      </c>
      <c r="BK109">
        <v>269152</v>
      </c>
      <c r="BL109">
        <v>269152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26238</v>
      </c>
      <c r="BS109">
        <v>26238</v>
      </c>
      <c r="BT109">
        <v>0</v>
      </c>
      <c r="BU109" t="s">
        <v>829</v>
      </c>
      <c r="BV109">
        <v>40</v>
      </c>
      <c r="BW109" t="s">
        <v>463</v>
      </c>
      <c r="BX109" t="s">
        <v>155</v>
      </c>
      <c r="BY109">
        <v>2</v>
      </c>
      <c r="BZ109" t="s">
        <v>865</v>
      </c>
      <c r="CA109">
        <v>61</v>
      </c>
      <c r="CB109">
        <v>217</v>
      </c>
      <c r="CC109" t="s">
        <v>864</v>
      </c>
      <c r="CD109" s="1">
        <v>44922</v>
      </c>
      <c r="CE109">
        <v>402275000</v>
      </c>
      <c r="CF109">
        <v>486753000</v>
      </c>
      <c r="CG109">
        <v>0</v>
      </c>
      <c r="CH109">
        <v>110626000</v>
      </c>
      <c r="CU109">
        <v>0</v>
      </c>
      <c r="CV109">
        <v>0</v>
      </c>
      <c r="CW109">
        <v>0</v>
      </c>
      <c r="CX109">
        <v>0</v>
      </c>
      <c r="CY109" t="s">
        <v>157</v>
      </c>
      <c r="CZ109">
        <v>87042389</v>
      </c>
      <c r="DA109" t="s">
        <v>267</v>
      </c>
      <c r="DB109" t="s">
        <v>20</v>
      </c>
      <c r="DC109" t="s">
        <v>167</v>
      </c>
      <c r="DD109" t="s">
        <v>196</v>
      </c>
      <c r="DE109">
        <v>1</v>
      </c>
      <c r="DF109" s="1"/>
      <c r="DG109">
        <v>1</v>
      </c>
      <c r="DI109">
        <v>1</v>
      </c>
      <c r="DJ109" s="6">
        <v>4022745792</v>
      </c>
      <c r="DM109">
        <f>NETWORKDAYS.INTL(BF109,F109,1,Holiday!$A$2:$A$26)</f>
        <v>2</v>
      </c>
      <c r="DN109">
        <f t="shared" si="1"/>
        <v>0</v>
      </c>
    </row>
    <row r="110" spans="1:118" x14ac:dyDescent="0.25">
      <c r="A110">
        <v>109</v>
      </c>
      <c r="B110" t="s">
        <v>866</v>
      </c>
      <c r="C110">
        <v>40300</v>
      </c>
      <c r="D110">
        <v>1</v>
      </c>
      <c r="E110">
        <v>76017</v>
      </c>
      <c r="F110" s="1">
        <v>44971</v>
      </c>
      <c r="G110">
        <v>10</v>
      </c>
      <c r="H110" t="s">
        <v>867</v>
      </c>
      <c r="I110" t="s">
        <v>825</v>
      </c>
      <c r="J110">
        <v>1</v>
      </c>
      <c r="K110">
        <v>0</v>
      </c>
      <c r="L110">
        <v>1</v>
      </c>
      <c r="M110" t="s">
        <v>868</v>
      </c>
      <c r="N110" s="1">
        <v>44971</v>
      </c>
      <c r="O110">
        <v>620230200115342</v>
      </c>
      <c r="P110" s="1">
        <v>44971</v>
      </c>
      <c r="Q110" t="s">
        <v>139</v>
      </c>
      <c r="R110" t="s">
        <v>140</v>
      </c>
      <c r="S110" t="s">
        <v>141</v>
      </c>
      <c r="T110">
        <v>1</v>
      </c>
      <c r="U110" t="s">
        <v>142</v>
      </c>
      <c r="Z110" s="1"/>
      <c r="AA110">
        <v>13085246091000</v>
      </c>
      <c r="AB110" t="s">
        <v>139</v>
      </c>
      <c r="AC110" t="s">
        <v>140</v>
      </c>
      <c r="AD110" t="s">
        <v>143</v>
      </c>
      <c r="AE110" t="s">
        <v>144</v>
      </c>
      <c r="AF110" t="s">
        <v>145</v>
      </c>
      <c r="AG110" t="s">
        <v>143</v>
      </c>
      <c r="AH110" t="s">
        <v>146</v>
      </c>
      <c r="AI110" t="s">
        <v>145</v>
      </c>
      <c r="AJ110" t="s">
        <v>609</v>
      </c>
      <c r="AK110" t="s">
        <v>139</v>
      </c>
      <c r="AL110" t="s">
        <v>140</v>
      </c>
      <c r="AM110" t="s">
        <v>147</v>
      </c>
      <c r="AN110" t="s">
        <v>148</v>
      </c>
      <c r="AO110" t="s">
        <v>255</v>
      </c>
      <c r="AP110" t="s">
        <v>150</v>
      </c>
      <c r="AQ110">
        <v>1</v>
      </c>
      <c r="AR110">
        <v>649</v>
      </c>
      <c r="AS110" s="1">
        <v>44968</v>
      </c>
      <c r="AT110">
        <v>9</v>
      </c>
      <c r="AU110">
        <v>0</v>
      </c>
      <c r="AV110">
        <v>0</v>
      </c>
      <c r="AW110" t="s">
        <v>869</v>
      </c>
      <c r="AX110" s="1">
        <v>44922</v>
      </c>
      <c r="AY110" s="1">
        <v>44940</v>
      </c>
      <c r="AZ110" t="s">
        <v>680</v>
      </c>
      <c r="BA110" s="1">
        <v>44952</v>
      </c>
      <c r="BB110" t="s">
        <v>152</v>
      </c>
      <c r="BC110">
        <v>1</v>
      </c>
      <c r="BD110" t="s">
        <v>828</v>
      </c>
      <c r="BF110" s="1">
        <v>44969</v>
      </c>
      <c r="BG110">
        <v>2</v>
      </c>
      <c r="BH110" t="s">
        <v>154</v>
      </c>
      <c r="BI110">
        <v>14946</v>
      </c>
      <c r="BJ110">
        <v>1314860</v>
      </c>
      <c r="BK110">
        <v>1314860</v>
      </c>
      <c r="BL110">
        <v>1314860</v>
      </c>
      <c r="BM110">
        <v>0</v>
      </c>
      <c r="BN110">
        <v>0</v>
      </c>
      <c r="BO110">
        <v>0</v>
      </c>
      <c r="BP110">
        <v>2</v>
      </c>
      <c r="BQ110">
        <v>0</v>
      </c>
      <c r="BR110">
        <v>131190</v>
      </c>
      <c r="BS110">
        <v>131190</v>
      </c>
      <c r="BT110">
        <v>0</v>
      </c>
      <c r="BU110" t="s">
        <v>829</v>
      </c>
      <c r="BV110">
        <v>40</v>
      </c>
      <c r="BW110" t="s">
        <v>463</v>
      </c>
      <c r="BX110" t="s">
        <v>155</v>
      </c>
      <c r="BY110">
        <v>10</v>
      </c>
      <c r="BZ110" t="s">
        <v>870</v>
      </c>
      <c r="CA110">
        <v>61</v>
      </c>
      <c r="CB110">
        <v>217</v>
      </c>
      <c r="CC110" t="s">
        <v>869</v>
      </c>
      <c r="CD110" s="1">
        <v>44922</v>
      </c>
      <c r="CE110">
        <v>1965190000</v>
      </c>
      <c r="CF110">
        <v>2377880000</v>
      </c>
      <c r="CG110">
        <v>0</v>
      </c>
      <c r="CH110">
        <v>540428000</v>
      </c>
      <c r="CU110">
        <v>0</v>
      </c>
      <c r="CV110">
        <v>0</v>
      </c>
      <c r="CW110">
        <v>0</v>
      </c>
      <c r="CX110">
        <v>0</v>
      </c>
      <c r="CY110" t="s">
        <v>157</v>
      </c>
      <c r="CZ110">
        <v>87042389</v>
      </c>
      <c r="DA110" t="s">
        <v>267</v>
      </c>
      <c r="DB110" t="s">
        <v>20</v>
      </c>
      <c r="DC110" t="s">
        <v>167</v>
      </c>
      <c r="DD110" t="s">
        <v>196</v>
      </c>
      <c r="DE110">
        <v>1</v>
      </c>
      <c r="DF110" s="1"/>
      <c r="DG110">
        <v>1</v>
      </c>
      <c r="DI110">
        <v>1</v>
      </c>
      <c r="DJ110" s="6">
        <v>19651897560</v>
      </c>
      <c r="DM110">
        <f>NETWORKDAYS.INTL(BF110,F110,1,Holiday!$A$2:$A$26)</f>
        <v>2</v>
      </c>
      <c r="DN110">
        <f t="shared" si="1"/>
        <v>0</v>
      </c>
    </row>
    <row r="111" spans="1:118" x14ac:dyDescent="0.25">
      <c r="A111">
        <v>110</v>
      </c>
      <c r="B111" t="s">
        <v>871</v>
      </c>
      <c r="C111">
        <v>40300</v>
      </c>
      <c r="D111">
        <v>1</v>
      </c>
      <c r="E111">
        <v>81866</v>
      </c>
      <c r="F111" s="1">
        <v>44977</v>
      </c>
      <c r="G111">
        <v>8</v>
      </c>
      <c r="H111" t="s">
        <v>872</v>
      </c>
      <c r="I111" t="s">
        <v>825</v>
      </c>
      <c r="J111">
        <v>1</v>
      </c>
      <c r="K111">
        <v>0</v>
      </c>
      <c r="L111">
        <v>1</v>
      </c>
      <c r="M111" t="s">
        <v>873</v>
      </c>
      <c r="N111" s="1">
        <v>44977</v>
      </c>
      <c r="O111">
        <v>620230200150349</v>
      </c>
      <c r="P111" s="1">
        <v>44977</v>
      </c>
      <c r="Q111" t="s">
        <v>139</v>
      </c>
      <c r="R111" t="s">
        <v>140</v>
      </c>
      <c r="S111" t="s">
        <v>141</v>
      </c>
      <c r="T111">
        <v>1</v>
      </c>
      <c r="U111" t="s">
        <v>142</v>
      </c>
      <c r="Z111" s="1"/>
      <c r="AA111">
        <v>13085246091000</v>
      </c>
      <c r="AB111" t="s">
        <v>139</v>
      </c>
      <c r="AC111" t="s">
        <v>140</v>
      </c>
      <c r="AD111" t="s">
        <v>143</v>
      </c>
      <c r="AE111" t="s">
        <v>144</v>
      </c>
      <c r="AF111" t="s">
        <v>145</v>
      </c>
      <c r="AG111" t="s">
        <v>143</v>
      </c>
      <c r="AH111" t="s">
        <v>146</v>
      </c>
      <c r="AI111" t="s">
        <v>145</v>
      </c>
      <c r="AJ111" t="s">
        <v>609</v>
      </c>
      <c r="AK111" t="s">
        <v>139</v>
      </c>
      <c r="AL111" t="s">
        <v>140</v>
      </c>
      <c r="AM111" t="s">
        <v>147</v>
      </c>
      <c r="AN111" t="s">
        <v>148</v>
      </c>
      <c r="AO111" t="s">
        <v>255</v>
      </c>
      <c r="AP111" t="s">
        <v>150</v>
      </c>
      <c r="AQ111">
        <v>1</v>
      </c>
      <c r="AR111">
        <v>649</v>
      </c>
      <c r="AS111" s="1">
        <v>44968</v>
      </c>
      <c r="AT111">
        <v>10</v>
      </c>
      <c r="AU111">
        <v>0</v>
      </c>
      <c r="AV111">
        <v>0</v>
      </c>
      <c r="AW111" t="s">
        <v>874</v>
      </c>
      <c r="AX111" s="1">
        <v>44922</v>
      </c>
      <c r="AY111" s="1">
        <v>44940</v>
      </c>
      <c r="AZ111" t="s">
        <v>680</v>
      </c>
      <c r="BA111" s="1">
        <v>44952</v>
      </c>
      <c r="BB111" t="s">
        <v>152</v>
      </c>
      <c r="BC111">
        <v>1</v>
      </c>
      <c r="BD111" t="s">
        <v>828</v>
      </c>
      <c r="BF111" s="1">
        <v>44969</v>
      </c>
      <c r="BG111">
        <v>2</v>
      </c>
      <c r="BH111" t="s">
        <v>154</v>
      </c>
      <c r="BI111">
        <v>15116</v>
      </c>
      <c r="BJ111">
        <v>1051888</v>
      </c>
      <c r="BK111">
        <v>1051888</v>
      </c>
      <c r="BL111">
        <v>1051888</v>
      </c>
      <c r="BM111">
        <v>0</v>
      </c>
      <c r="BN111">
        <v>0</v>
      </c>
      <c r="BO111">
        <v>0</v>
      </c>
      <c r="BP111">
        <v>2</v>
      </c>
      <c r="BQ111">
        <v>0</v>
      </c>
      <c r="BR111">
        <v>104952</v>
      </c>
      <c r="BS111">
        <v>104952</v>
      </c>
      <c r="BT111">
        <v>0</v>
      </c>
      <c r="BU111" t="s">
        <v>829</v>
      </c>
      <c r="BV111">
        <v>40</v>
      </c>
      <c r="BW111" t="s">
        <v>463</v>
      </c>
      <c r="BX111" t="s">
        <v>155</v>
      </c>
      <c r="BY111">
        <v>8</v>
      </c>
      <c r="BZ111" t="s">
        <v>870</v>
      </c>
      <c r="CA111">
        <v>61</v>
      </c>
      <c r="CB111">
        <v>217</v>
      </c>
      <c r="CC111" t="s">
        <v>874</v>
      </c>
      <c r="CD111" s="1">
        <v>44922</v>
      </c>
      <c r="CE111">
        <v>1590034000</v>
      </c>
      <c r="CF111">
        <v>1923942000</v>
      </c>
      <c r="CG111">
        <v>0</v>
      </c>
      <c r="CH111">
        <v>437260000</v>
      </c>
      <c r="CU111">
        <v>0</v>
      </c>
      <c r="CV111">
        <v>0</v>
      </c>
      <c r="CW111">
        <v>0</v>
      </c>
      <c r="CX111">
        <v>0</v>
      </c>
      <c r="CY111" t="s">
        <v>157</v>
      </c>
      <c r="CZ111">
        <v>87042389</v>
      </c>
      <c r="DA111" t="s">
        <v>267</v>
      </c>
      <c r="DB111" t="s">
        <v>20</v>
      </c>
      <c r="DC111" t="s">
        <v>167</v>
      </c>
      <c r="DD111" t="s">
        <v>196</v>
      </c>
      <c r="DE111">
        <v>1</v>
      </c>
      <c r="DF111" s="1">
        <v>44963</v>
      </c>
      <c r="DG111">
        <v>5</v>
      </c>
      <c r="DH111">
        <v>10</v>
      </c>
      <c r="DI111">
        <v>5</v>
      </c>
      <c r="DJ111" s="6">
        <v>15900339008</v>
      </c>
      <c r="DM111">
        <f>NETWORKDAYS.INTL(BF111,F111,1,Holiday!$A$2:$A$26)</f>
        <v>6</v>
      </c>
      <c r="DN111">
        <f t="shared" si="1"/>
        <v>0</v>
      </c>
    </row>
    <row r="112" spans="1:118" x14ac:dyDescent="0.25">
      <c r="A112">
        <v>111</v>
      </c>
      <c r="B112" t="s">
        <v>875</v>
      </c>
      <c r="C112">
        <v>40300</v>
      </c>
      <c r="D112">
        <v>1</v>
      </c>
      <c r="E112">
        <v>76016</v>
      </c>
      <c r="F112" s="1">
        <v>44971</v>
      </c>
      <c r="G112">
        <v>3</v>
      </c>
      <c r="H112" t="s">
        <v>876</v>
      </c>
      <c r="I112" t="s">
        <v>825</v>
      </c>
      <c r="J112">
        <v>1</v>
      </c>
      <c r="K112">
        <v>0</v>
      </c>
      <c r="L112">
        <v>1</v>
      </c>
      <c r="M112" t="s">
        <v>877</v>
      </c>
      <c r="N112" s="1">
        <v>44971</v>
      </c>
      <c r="O112">
        <v>620230200115300</v>
      </c>
      <c r="P112" s="1">
        <v>44971</v>
      </c>
      <c r="Q112" t="s">
        <v>139</v>
      </c>
      <c r="R112" t="s">
        <v>140</v>
      </c>
      <c r="S112" t="s">
        <v>141</v>
      </c>
      <c r="T112">
        <v>1</v>
      </c>
      <c r="U112" t="s">
        <v>142</v>
      </c>
      <c r="Z112" s="1"/>
      <c r="AA112">
        <v>13085246091000</v>
      </c>
      <c r="AB112" t="s">
        <v>139</v>
      </c>
      <c r="AC112" t="s">
        <v>140</v>
      </c>
      <c r="AD112" t="s">
        <v>143</v>
      </c>
      <c r="AE112" t="s">
        <v>144</v>
      </c>
      <c r="AF112" t="s">
        <v>145</v>
      </c>
      <c r="AG112" t="s">
        <v>143</v>
      </c>
      <c r="AH112" t="s">
        <v>146</v>
      </c>
      <c r="AI112" t="s">
        <v>145</v>
      </c>
      <c r="AJ112" t="s">
        <v>609</v>
      </c>
      <c r="AK112" t="s">
        <v>139</v>
      </c>
      <c r="AL112" t="s">
        <v>140</v>
      </c>
      <c r="AM112" t="s">
        <v>147</v>
      </c>
      <c r="AN112" t="s">
        <v>148</v>
      </c>
      <c r="AO112" t="s">
        <v>255</v>
      </c>
      <c r="AP112" t="s">
        <v>150</v>
      </c>
      <c r="AQ112">
        <v>1</v>
      </c>
      <c r="AR112">
        <v>649</v>
      </c>
      <c r="AS112" s="1">
        <v>44968</v>
      </c>
      <c r="AT112">
        <v>14</v>
      </c>
      <c r="AU112">
        <v>0</v>
      </c>
      <c r="AV112">
        <v>0</v>
      </c>
      <c r="AW112" t="s">
        <v>878</v>
      </c>
      <c r="AX112" s="1">
        <v>44922</v>
      </c>
      <c r="AY112" s="1">
        <v>44940</v>
      </c>
      <c r="AZ112" t="s">
        <v>680</v>
      </c>
      <c r="BA112" s="1">
        <v>44952</v>
      </c>
      <c r="BB112" t="s">
        <v>152</v>
      </c>
      <c r="BC112">
        <v>1</v>
      </c>
      <c r="BD112" t="s">
        <v>828</v>
      </c>
      <c r="BF112" s="1">
        <v>44969</v>
      </c>
      <c r="BG112">
        <v>2</v>
      </c>
      <c r="BH112" t="s">
        <v>154</v>
      </c>
      <c r="BI112">
        <v>14946</v>
      </c>
      <c r="BJ112">
        <v>394122</v>
      </c>
      <c r="BK112">
        <v>394122</v>
      </c>
      <c r="BL112">
        <v>394122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39591</v>
      </c>
      <c r="BS112">
        <v>39591</v>
      </c>
      <c r="BT112">
        <v>0</v>
      </c>
      <c r="BU112" t="s">
        <v>829</v>
      </c>
      <c r="BV112">
        <v>40</v>
      </c>
      <c r="BW112" t="s">
        <v>463</v>
      </c>
      <c r="BX112" t="s">
        <v>155</v>
      </c>
      <c r="BY112">
        <v>3</v>
      </c>
      <c r="BZ112" t="s">
        <v>266</v>
      </c>
      <c r="CA112">
        <v>61</v>
      </c>
      <c r="CB112">
        <v>217</v>
      </c>
      <c r="CC112" t="s">
        <v>878</v>
      </c>
      <c r="CD112" s="1">
        <v>44922</v>
      </c>
      <c r="CE112">
        <v>589055000</v>
      </c>
      <c r="CF112">
        <v>712757000</v>
      </c>
      <c r="CG112">
        <v>0</v>
      </c>
      <c r="CH112">
        <v>161991000</v>
      </c>
      <c r="CU112">
        <v>0</v>
      </c>
      <c r="CV112">
        <v>0</v>
      </c>
      <c r="CW112">
        <v>0</v>
      </c>
      <c r="CX112">
        <v>0</v>
      </c>
      <c r="CY112" t="s">
        <v>157</v>
      </c>
      <c r="CZ112">
        <v>87042389</v>
      </c>
      <c r="DA112" t="s">
        <v>267</v>
      </c>
      <c r="DB112" t="s">
        <v>20</v>
      </c>
      <c r="DC112" t="s">
        <v>167</v>
      </c>
      <c r="DD112" t="s">
        <v>196</v>
      </c>
      <c r="DE112">
        <v>1</v>
      </c>
      <c r="DF112" s="1"/>
      <c r="DG112">
        <v>1</v>
      </c>
      <c r="DI112">
        <v>1</v>
      </c>
      <c r="DJ112" s="6">
        <v>5890547412</v>
      </c>
      <c r="DM112">
        <f>NETWORKDAYS.INTL(BF112,F112,1,Holiday!$A$2:$A$26)</f>
        <v>2</v>
      </c>
      <c r="DN112">
        <f t="shared" si="1"/>
        <v>0</v>
      </c>
    </row>
    <row r="113" spans="1:118" x14ac:dyDescent="0.25">
      <c r="A113">
        <v>112</v>
      </c>
      <c r="B113" t="s">
        <v>879</v>
      </c>
      <c r="C113">
        <v>40300</v>
      </c>
      <c r="D113">
        <v>1</v>
      </c>
      <c r="E113">
        <v>78843</v>
      </c>
      <c r="F113" s="1">
        <v>44973</v>
      </c>
      <c r="G113">
        <v>4</v>
      </c>
      <c r="H113" t="s">
        <v>880</v>
      </c>
      <c r="I113" t="s">
        <v>825</v>
      </c>
      <c r="J113">
        <v>1</v>
      </c>
      <c r="K113">
        <v>0</v>
      </c>
      <c r="L113">
        <v>1</v>
      </c>
      <c r="M113" t="s">
        <v>881</v>
      </c>
      <c r="N113" s="1">
        <v>44973</v>
      </c>
      <c r="O113">
        <v>620230200129478</v>
      </c>
      <c r="P113" s="1">
        <v>44973</v>
      </c>
      <c r="Q113" t="s">
        <v>139</v>
      </c>
      <c r="R113" t="s">
        <v>140</v>
      </c>
      <c r="S113" t="s">
        <v>141</v>
      </c>
      <c r="T113">
        <v>1</v>
      </c>
      <c r="U113" t="s">
        <v>142</v>
      </c>
      <c r="Z113" s="1"/>
      <c r="AA113">
        <v>13085246091000</v>
      </c>
      <c r="AB113" t="s">
        <v>139</v>
      </c>
      <c r="AC113" t="s">
        <v>140</v>
      </c>
      <c r="AD113" t="s">
        <v>143</v>
      </c>
      <c r="AE113" t="s">
        <v>144</v>
      </c>
      <c r="AF113" t="s">
        <v>145</v>
      </c>
      <c r="AG113" t="s">
        <v>143</v>
      </c>
      <c r="AH113" t="s">
        <v>146</v>
      </c>
      <c r="AI113" t="s">
        <v>145</v>
      </c>
      <c r="AJ113" t="s">
        <v>609</v>
      </c>
      <c r="AK113" t="s">
        <v>139</v>
      </c>
      <c r="AL113" t="s">
        <v>140</v>
      </c>
      <c r="AM113" t="s">
        <v>147</v>
      </c>
      <c r="AN113" t="s">
        <v>148</v>
      </c>
      <c r="AO113" t="s">
        <v>255</v>
      </c>
      <c r="AP113" t="s">
        <v>150</v>
      </c>
      <c r="AQ113">
        <v>1</v>
      </c>
      <c r="AR113">
        <v>649</v>
      </c>
      <c r="AS113" s="1">
        <v>44968</v>
      </c>
      <c r="AT113">
        <v>7</v>
      </c>
      <c r="AU113">
        <v>0</v>
      </c>
      <c r="AV113">
        <v>0</v>
      </c>
      <c r="AW113" t="s">
        <v>882</v>
      </c>
      <c r="AX113" s="1">
        <v>44922</v>
      </c>
      <c r="AY113" s="1">
        <v>44940</v>
      </c>
      <c r="AZ113" t="s">
        <v>680</v>
      </c>
      <c r="BA113" s="1">
        <v>44952</v>
      </c>
      <c r="BB113" t="s">
        <v>152</v>
      </c>
      <c r="BC113">
        <v>1</v>
      </c>
      <c r="BD113" t="s">
        <v>828</v>
      </c>
      <c r="BF113" s="1">
        <v>44969</v>
      </c>
      <c r="BG113">
        <v>2</v>
      </c>
      <c r="BH113" t="s">
        <v>154</v>
      </c>
      <c r="BI113">
        <v>15116</v>
      </c>
      <c r="BJ113">
        <v>520048</v>
      </c>
      <c r="BK113">
        <v>520048</v>
      </c>
      <c r="BL113">
        <v>520048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47441</v>
      </c>
      <c r="BS113">
        <v>47441</v>
      </c>
      <c r="BT113">
        <v>0</v>
      </c>
      <c r="BU113" t="s">
        <v>829</v>
      </c>
      <c r="BV113">
        <v>40</v>
      </c>
      <c r="BW113" t="s">
        <v>463</v>
      </c>
      <c r="BX113" t="s">
        <v>155</v>
      </c>
      <c r="BY113">
        <v>4</v>
      </c>
      <c r="BZ113" t="s">
        <v>883</v>
      </c>
      <c r="CA113">
        <v>61</v>
      </c>
      <c r="CB113">
        <v>217</v>
      </c>
      <c r="CC113" t="s">
        <v>882</v>
      </c>
      <c r="CD113" s="1">
        <v>44922</v>
      </c>
      <c r="CE113">
        <v>393053000</v>
      </c>
      <c r="CF113">
        <v>907951000</v>
      </c>
      <c r="CG113">
        <v>0</v>
      </c>
      <c r="CH113">
        <v>206353000</v>
      </c>
      <c r="CU113">
        <v>0</v>
      </c>
      <c r="CV113">
        <v>0</v>
      </c>
      <c r="CW113">
        <v>0</v>
      </c>
      <c r="CX113">
        <v>0</v>
      </c>
      <c r="CY113" t="s">
        <v>509</v>
      </c>
      <c r="CZ113">
        <v>87012190</v>
      </c>
      <c r="DA113" t="s">
        <v>158</v>
      </c>
      <c r="DB113" t="s">
        <v>20</v>
      </c>
      <c r="DC113" t="s">
        <v>159</v>
      </c>
      <c r="DD113" t="s">
        <v>160</v>
      </c>
      <c r="DE113">
        <v>1</v>
      </c>
      <c r="DF113" s="1">
        <v>44963</v>
      </c>
      <c r="DG113">
        <v>3</v>
      </c>
      <c r="DH113">
        <v>8</v>
      </c>
      <c r="DI113">
        <v>3</v>
      </c>
      <c r="DJ113" s="6">
        <v>7861045568</v>
      </c>
      <c r="DM113">
        <f>NETWORKDAYS.INTL(BF113,F113,1,Holiday!$A$2:$A$26)</f>
        <v>4</v>
      </c>
      <c r="DN113">
        <f t="shared" si="1"/>
        <v>0</v>
      </c>
    </row>
    <row r="114" spans="1:118" x14ac:dyDescent="0.25">
      <c r="A114">
        <v>113</v>
      </c>
      <c r="B114" t="s">
        <v>884</v>
      </c>
      <c r="C114">
        <v>40300</v>
      </c>
      <c r="D114">
        <v>1</v>
      </c>
      <c r="E114">
        <v>81211</v>
      </c>
      <c r="F114" s="1">
        <v>44974</v>
      </c>
      <c r="G114">
        <v>7</v>
      </c>
      <c r="H114" t="s">
        <v>885</v>
      </c>
      <c r="I114" t="s">
        <v>686</v>
      </c>
      <c r="J114">
        <v>1</v>
      </c>
      <c r="K114">
        <v>0</v>
      </c>
      <c r="L114">
        <v>1</v>
      </c>
      <c r="M114" t="s">
        <v>886</v>
      </c>
      <c r="N114" s="1">
        <v>44974</v>
      </c>
      <c r="O114">
        <v>620230200137805</v>
      </c>
      <c r="P114" s="1">
        <v>44973</v>
      </c>
      <c r="Q114" t="s">
        <v>139</v>
      </c>
      <c r="R114" t="s">
        <v>140</v>
      </c>
      <c r="S114" t="s">
        <v>141</v>
      </c>
      <c r="T114">
        <v>1</v>
      </c>
      <c r="U114" t="s">
        <v>142</v>
      </c>
      <c r="Z114" s="1"/>
      <c r="AA114">
        <v>13085246091000</v>
      </c>
      <c r="AB114" t="s">
        <v>139</v>
      </c>
      <c r="AC114" t="s">
        <v>140</v>
      </c>
      <c r="AD114" t="s">
        <v>220</v>
      </c>
      <c r="AE114" t="s">
        <v>221</v>
      </c>
      <c r="AF114" t="s">
        <v>222</v>
      </c>
      <c r="AG114" t="s">
        <v>220</v>
      </c>
      <c r="AH114" t="s">
        <v>221</v>
      </c>
      <c r="AI114" t="s">
        <v>222</v>
      </c>
      <c r="AJ114" t="s">
        <v>609</v>
      </c>
      <c r="AK114" t="s">
        <v>139</v>
      </c>
      <c r="AL114" t="s">
        <v>140</v>
      </c>
      <c r="AM114" t="s">
        <v>223</v>
      </c>
      <c r="AN114" t="s">
        <v>148</v>
      </c>
      <c r="AO114" t="s">
        <v>294</v>
      </c>
      <c r="AP114" t="s">
        <v>150</v>
      </c>
      <c r="AQ114">
        <v>1</v>
      </c>
      <c r="AR114">
        <v>701</v>
      </c>
      <c r="AS114" s="1">
        <v>44971</v>
      </c>
      <c r="AT114">
        <v>12</v>
      </c>
      <c r="AU114">
        <v>0</v>
      </c>
      <c r="AV114">
        <v>0</v>
      </c>
      <c r="AW114" t="s">
        <v>887</v>
      </c>
      <c r="AX114" s="1">
        <v>44937</v>
      </c>
      <c r="AY114" s="1">
        <v>44957</v>
      </c>
      <c r="AZ114" t="s">
        <v>680</v>
      </c>
      <c r="BA114" s="1">
        <v>44952</v>
      </c>
      <c r="BB114" t="s">
        <v>152</v>
      </c>
      <c r="BC114">
        <v>1</v>
      </c>
      <c r="BD114" t="s">
        <v>556</v>
      </c>
      <c r="BF114" s="1">
        <v>44972</v>
      </c>
      <c r="BG114">
        <v>3</v>
      </c>
      <c r="BH114" t="s">
        <v>154</v>
      </c>
      <c r="BI114">
        <v>15116</v>
      </c>
      <c r="BJ114">
        <v>4796890</v>
      </c>
      <c r="BK114">
        <v>4943905.0199999996</v>
      </c>
      <c r="BL114">
        <v>4796890</v>
      </c>
      <c r="BM114">
        <v>0</v>
      </c>
      <c r="BN114">
        <v>0</v>
      </c>
      <c r="BO114">
        <v>147015.01999999999</v>
      </c>
      <c r="BP114">
        <v>2</v>
      </c>
      <c r="BQ114">
        <v>0</v>
      </c>
      <c r="BR114">
        <v>392707</v>
      </c>
      <c r="BS114">
        <v>392028</v>
      </c>
      <c r="BT114">
        <v>0</v>
      </c>
      <c r="BU114" t="s">
        <v>829</v>
      </c>
      <c r="BV114">
        <v>40</v>
      </c>
      <c r="BW114" t="s">
        <v>463</v>
      </c>
      <c r="BX114" t="s">
        <v>227</v>
      </c>
      <c r="BY114">
        <v>21</v>
      </c>
      <c r="BZ114" t="s">
        <v>228</v>
      </c>
      <c r="CA114">
        <v>56</v>
      </c>
      <c r="CB114">
        <v>217</v>
      </c>
      <c r="CC114" t="s">
        <v>887</v>
      </c>
      <c r="CD114" s="1">
        <v>44937</v>
      </c>
      <c r="CE114">
        <v>0</v>
      </c>
      <c r="CF114">
        <v>8220528000</v>
      </c>
      <c r="CG114">
        <v>0</v>
      </c>
      <c r="CH114">
        <v>1868302000</v>
      </c>
      <c r="CU114">
        <v>0</v>
      </c>
      <c r="CV114">
        <v>0</v>
      </c>
      <c r="CW114">
        <v>0</v>
      </c>
      <c r="CX114">
        <v>0</v>
      </c>
      <c r="CY114" t="s">
        <v>157</v>
      </c>
      <c r="CZ114">
        <v>87041037</v>
      </c>
      <c r="DA114" t="s">
        <v>888</v>
      </c>
      <c r="DB114" t="s">
        <v>19</v>
      </c>
      <c r="DC114" t="s">
        <v>298</v>
      </c>
      <c r="DD114" t="s">
        <v>736</v>
      </c>
      <c r="DE114">
        <v>1</v>
      </c>
      <c r="DF114" s="1">
        <v>44964</v>
      </c>
      <c r="DG114">
        <v>2</v>
      </c>
      <c r="DH114">
        <v>8</v>
      </c>
      <c r="DI114">
        <v>2</v>
      </c>
      <c r="DJ114" s="6">
        <v>74732068282.320007</v>
      </c>
      <c r="DM114">
        <f>NETWORKDAYS.INTL(BF114,F114,1,Holiday!$A$2:$A$26)</f>
        <v>3</v>
      </c>
      <c r="DN114">
        <f t="shared" si="1"/>
        <v>0</v>
      </c>
    </row>
    <row r="115" spans="1:118" x14ac:dyDescent="0.25">
      <c r="A115">
        <v>114</v>
      </c>
      <c r="B115" t="s">
        <v>889</v>
      </c>
      <c r="C115">
        <v>40300</v>
      </c>
      <c r="D115">
        <v>1</v>
      </c>
      <c r="E115">
        <v>81212</v>
      </c>
      <c r="F115" s="1">
        <v>44974</v>
      </c>
      <c r="G115">
        <v>1</v>
      </c>
      <c r="H115" t="s">
        <v>890</v>
      </c>
      <c r="I115" t="s">
        <v>686</v>
      </c>
      <c r="J115">
        <v>1</v>
      </c>
      <c r="K115">
        <v>0</v>
      </c>
      <c r="L115">
        <v>1</v>
      </c>
      <c r="M115" t="s">
        <v>891</v>
      </c>
      <c r="N115" s="1">
        <v>44974</v>
      </c>
      <c r="O115">
        <v>620230200142989</v>
      </c>
      <c r="P115" s="1">
        <v>44974</v>
      </c>
      <c r="Q115" t="s">
        <v>139</v>
      </c>
      <c r="R115" t="s">
        <v>140</v>
      </c>
      <c r="S115" t="s">
        <v>141</v>
      </c>
      <c r="T115">
        <v>1</v>
      </c>
      <c r="U115" t="s">
        <v>142</v>
      </c>
      <c r="Z115" s="1"/>
      <c r="AA115">
        <v>13085246091000</v>
      </c>
      <c r="AB115" t="s">
        <v>139</v>
      </c>
      <c r="AC115" t="s">
        <v>140</v>
      </c>
      <c r="AD115" t="s">
        <v>220</v>
      </c>
      <c r="AE115" t="s">
        <v>221</v>
      </c>
      <c r="AF115" t="s">
        <v>222</v>
      </c>
      <c r="AG115" t="s">
        <v>220</v>
      </c>
      <c r="AH115" t="s">
        <v>221</v>
      </c>
      <c r="AI115" t="s">
        <v>222</v>
      </c>
      <c r="AJ115" t="s">
        <v>609</v>
      </c>
      <c r="AK115" t="s">
        <v>139</v>
      </c>
      <c r="AL115" t="s">
        <v>140</v>
      </c>
      <c r="AM115" t="s">
        <v>223</v>
      </c>
      <c r="AN115" t="s">
        <v>148</v>
      </c>
      <c r="AO115" t="s">
        <v>294</v>
      </c>
      <c r="AP115" t="s">
        <v>150</v>
      </c>
      <c r="AQ115">
        <v>1</v>
      </c>
      <c r="AR115">
        <v>701</v>
      </c>
      <c r="AS115" s="1">
        <v>44971</v>
      </c>
      <c r="AT115">
        <v>13</v>
      </c>
      <c r="AU115">
        <v>0</v>
      </c>
      <c r="AV115">
        <v>0</v>
      </c>
      <c r="AW115" t="s">
        <v>892</v>
      </c>
      <c r="AX115" s="1">
        <v>44932</v>
      </c>
      <c r="AY115" s="1">
        <v>44957</v>
      </c>
      <c r="AZ115" t="s">
        <v>680</v>
      </c>
      <c r="BA115" s="1">
        <v>44952</v>
      </c>
      <c r="BB115" t="s">
        <v>152</v>
      </c>
      <c r="BC115">
        <v>1</v>
      </c>
      <c r="BD115" t="s">
        <v>556</v>
      </c>
      <c r="BF115" s="1">
        <v>44972</v>
      </c>
      <c r="BG115">
        <v>3</v>
      </c>
      <c r="BH115" t="s">
        <v>154</v>
      </c>
      <c r="BI115">
        <v>15116</v>
      </c>
      <c r="BJ115">
        <v>343896</v>
      </c>
      <c r="BK115">
        <v>357844.39</v>
      </c>
      <c r="BL115">
        <v>343896</v>
      </c>
      <c r="BM115">
        <v>0</v>
      </c>
      <c r="BN115">
        <v>0</v>
      </c>
      <c r="BO115">
        <v>13948.39</v>
      </c>
      <c r="BP115">
        <v>2</v>
      </c>
      <c r="BQ115">
        <v>0</v>
      </c>
      <c r="BR115">
        <v>34822</v>
      </c>
      <c r="BS115">
        <v>34821</v>
      </c>
      <c r="BT115">
        <v>0</v>
      </c>
      <c r="BU115" t="s">
        <v>829</v>
      </c>
      <c r="BV115">
        <v>40</v>
      </c>
      <c r="BW115" t="s">
        <v>463</v>
      </c>
      <c r="BX115" t="s">
        <v>227</v>
      </c>
      <c r="BY115">
        <v>2</v>
      </c>
      <c r="BZ115" t="s">
        <v>228</v>
      </c>
      <c r="CA115">
        <v>56</v>
      </c>
      <c r="CB115">
        <v>217</v>
      </c>
      <c r="CC115" t="s">
        <v>892</v>
      </c>
      <c r="CD115" s="1">
        <v>44932</v>
      </c>
      <c r="CE115">
        <v>0</v>
      </c>
      <c r="CF115">
        <v>595010000</v>
      </c>
      <c r="CG115">
        <v>0</v>
      </c>
      <c r="CH115">
        <v>135230000</v>
      </c>
      <c r="CU115">
        <v>0</v>
      </c>
      <c r="CV115">
        <v>0</v>
      </c>
      <c r="CW115">
        <v>0</v>
      </c>
      <c r="CX115">
        <v>0</v>
      </c>
      <c r="CY115" t="s">
        <v>157</v>
      </c>
      <c r="CZ115">
        <v>87041037</v>
      </c>
      <c r="DA115" t="s">
        <v>893</v>
      </c>
      <c r="DB115" t="s">
        <v>19</v>
      </c>
      <c r="DC115" t="s">
        <v>325</v>
      </c>
      <c r="DD115" t="s">
        <v>747</v>
      </c>
      <c r="DE115">
        <v>1</v>
      </c>
      <c r="DF115" s="1">
        <v>44964</v>
      </c>
      <c r="DG115">
        <v>2</v>
      </c>
      <c r="DH115">
        <v>8</v>
      </c>
      <c r="DI115">
        <v>2</v>
      </c>
      <c r="DJ115" s="6">
        <v>5409175799.2399998</v>
      </c>
      <c r="DM115">
        <f>NETWORKDAYS.INTL(BF115,F115,1,Holiday!$A$2:$A$26)</f>
        <v>3</v>
      </c>
      <c r="DN115">
        <f t="shared" si="1"/>
        <v>0</v>
      </c>
    </row>
    <row r="116" spans="1:118" x14ac:dyDescent="0.25">
      <c r="A116">
        <v>115</v>
      </c>
      <c r="B116" t="s">
        <v>894</v>
      </c>
      <c r="C116">
        <v>40300</v>
      </c>
      <c r="D116">
        <v>1</v>
      </c>
      <c r="E116">
        <v>81215</v>
      </c>
      <c r="F116" s="1">
        <v>44974</v>
      </c>
      <c r="G116">
        <v>1</v>
      </c>
      <c r="H116" t="s">
        <v>895</v>
      </c>
      <c r="I116" t="s">
        <v>686</v>
      </c>
      <c r="J116">
        <v>1</v>
      </c>
      <c r="K116">
        <v>0</v>
      </c>
      <c r="L116">
        <v>1</v>
      </c>
      <c r="M116" t="s">
        <v>896</v>
      </c>
      <c r="N116" s="1">
        <v>44974</v>
      </c>
      <c r="O116">
        <v>620230200143671</v>
      </c>
      <c r="P116" s="1">
        <v>44974</v>
      </c>
      <c r="Q116" t="s">
        <v>139</v>
      </c>
      <c r="R116" t="s">
        <v>140</v>
      </c>
      <c r="S116" t="s">
        <v>141</v>
      </c>
      <c r="T116">
        <v>1</v>
      </c>
      <c r="U116" t="s">
        <v>142</v>
      </c>
      <c r="Z116" s="1"/>
      <c r="AA116">
        <v>13085246091000</v>
      </c>
      <c r="AB116" t="s">
        <v>139</v>
      </c>
      <c r="AC116" t="s">
        <v>140</v>
      </c>
      <c r="AD116" t="s">
        <v>220</v>
      </c>
      <c r="AE116" t="s">
        <v>221</v>
      </c>
      <c r="AF116" t="s">
        <v>222</v>
      </c>
      <c r="AG116" t="s">
        <v>220</v>
      </c>
      <c r="AH116" t="s">
        <v>221</v>
      </c>
      <c r="AI116" t="s">
        <v>222</v>
      </c>
      <c r="AJ116" t="s">
        <v>609</v>
      </c>
      <c r="AK116" t="s">
        <v>139</v>
      </c>
      <c r="AL116" t="s">
        <v>140</v>
      </c>
      <c r="AM116" t="s">
        <v>223</v>
      </c>
      <c r="AN116" t="s">
        <v>148</v>
      </c>
      <c r="AO116" t="s">
        <v>294</v>
      </c>
      <c r="AP116" t="s">
        <v>150</v>
      </c>
      <c r="AQ116">
        <v>1</v>
      </c>
      <c r="AR116">
        <v>701</v>
      </c>
      <c r="AS116" s="1">
        <v>44971</v>
      </c>
      <c r="AT116">
        <v>14</v>
      </c>
      <c r="AU116">
        <v>0</v>
      </c>
      <c r="AV116">
        <v>0</v>
      </c>
      <c r="AW116" t="s">
        <v>897</v>
      </c>
      <c r="AX116" s="1">
        <v>44932</v>
      </c>
      <c r="AY116" s="1">
        <v>44957</v>
      </c>
      <c r="AZ116" t="s">
        <v>680</v>
      </c>
      <c r="BA116" s="1">
        <v>44952</v>
      </c>
      <c r="BB116" t="s">
        <v>152</v>
      </c>
      <c r="BC116">
        <v>1</v>
      </c>
      <c r="BD116" t="s">
        <v>556</v>
      </c>
      <c r="BF116" s="1">
        <v>44972</v>
      </c>
      <c r="BG116">
        <v>3</v>
      </c>
      <c r="BH116" t="s">
        <v>154</v>
      </c>
      <c r="BI116">
        <v>15116</v>
      </c>
      <c r="BJ116">
        <v>333681</v>
      </c>
      <c r="BK116">
        <v>347629.39</v>
      </c>
      <c r="BL116">
        <v>333681</v>
      </c>
      <c r="BM116">
        <v>0</v>
      </c>
      <c r="BN116">
        <v>0</v>
      </c>
      <c r="BO116">
        <v>13948.39</v>
      </c>
      <c r="BP116">
        <v>2</v>
      </c>
      <c r="BQ116">
        <v>0</v>
      </c>
      <c r="BR116">
        <v>34822</v>
      </c>
      <c r="BS116">
        <v>34821</v>
      </c>
      <c r="BT116">
        <v>0</v>
      </c>
      <c r="BU116" t="s">
        <v>829</v>
      </c>
      <c r="BV116">
        <v>40</v>
      </c>
      <c r="BW116" t="s">
        <v>463</v>
      </c>
      <c r="BX116" t="s">
        <v>227</v>
      </c>
      <c r="BY116">
        <v>2</v>
      </c>
      <c r="BZ116" t="s">
        <v>228</v>
      </c>
      <c r="CA116">
        <v>56</v>
      </c>
      <c r="CB116">
        <v>217</v>
      </c>
      <c r="CC116" t="s">
        <v>897</v>
      </c>
      <c r="CD116" s="1">
        <v>44932</v>
      </c>
      <c r="CE116">
        <v>0</v>
      </c>
      <c r="CF116">
        <v>578025000</v>
      </c>
      <c r="CG116">
        <v>0</v>
      </c>
      <c r="CH116">
        <v>131370000</v>
      </c>
      <c r="CU116">
        <v>0</v>
      </c>
      <c r="CV116">
        <v>0</v>
      </c>
      <c r="CW116">
        <v>0</v>
      </c>
      <c r="CX116">
        <v>0</v>
      </c>
      <c r="CY116" t="s">
        <v>157</v>
      </c>
      <c r="CZ116">
        <v>87041037</v>
      </c>
      <c r="DA116" t="s">
        <v>898</v>
      </c>
      <c r="DB116" t="s">
        <v>19</v>
      </c>
      <c r="DC116" t="s">
        <v>325</v>
      </c>
      <c r="DD116" t="s">
        <v>332</v>
      </c>
      <c r="DE116">
        <v>1</v>
      </c>
      <c r="DF116" s="1">
        <v>44964</v>
      </c>
      <c r="DG116">
        <v>2</v>
      </c>
      <c r="DH116">
        <v>8</v>
      </c>
      <c r="DI116">
        <v>2</v>
      </c>
      <c r="DJ116" s="6">
        <v>5254765859.2399998</v>
      </c>
      <c r="DM116">
        <f>NETWORKDAYS.INTL(BF116,F116,1,Holiday!$A$2:$A$26)</f>
        <v>3</v>
      </c>
      <c r="DN116">
        <f t="shared" si="1"/>
        <v>0</v>
      </c>
    </row>
    <row r="117" spans="1:118" x14ac:dyDescent="0.25">
      <c r="A117">
        <v>116</v>
      </c>
      <c r="B117" t="s">
        <v>899</v>
      </c>
      <c r="C117">
        <v>40300</v>
      </c>
      <c r="D117">
        <v>1</v>
      </c>
      <c r="E117">
        <v>81213</v>
      </c>
      <c r="F117" s="1">
        <v>44974</v>
      </c>
      <c r="G117">
        <v>1</v>
      </c>
      <c r="H117" t="s">
        <v>900</v>
      </c>
      <c r="I117" t="s">
        <v>686</v>
      </c>
      <c r="J117">
        <v>1</v>
      </c>
      <c r="K117">
        <v>0</v>
      </c>
      <c r="L117">
        <v>1</v>
      </c>
      <c r="M117" t="s">
        <v>901</v>
      </c>
      <c r="N117" s="1">
        <v>44974</v>
      </c>
      <c r="O117">
        <v>620230200143414</v>
      </c>
      <c r="P117" s="1">
        <v>44974</v>
      </c>
      <c r="Q117" t="s">
        <v>139</v>
      </c>
      <c r="R117" t="s">
        <v>140</v>
      </c>
      <c r="S117" t="s">
        <v>141</v>
      </c>
      <c r="T117">
        <v>1</v>
      </c>
      <c r="U117" t="s">
        <v>142</v>
      </c>
      <c r="Z117" s="1"/>
      <c r="AA117">
        <v>13085246091000</v>
      </c>
      <c r="AB117" t="s">
        <v>139</v>
      </c>
      <c r="AC117" t="s">
        <v>140</v>
      </c>
      <c r="AD117" t="s">
        <v>220</v>
      </c>
      <c r="AE117" t="s">
        <v>221</v>
      </c>
      <c r="AF117" t="s">
        <v>222</v>
      </c>
      <c r="AG117" t="s">
        <v>220</v>
      </c>
      <c r="AH117" t="s">
        <v>221</v>
      </c>
      <c r="AI117" t="s">
        <v>222</v>
      </c>
      <c r="AJ117" t="s">
        <v>609</v>
      </c>
      <c r="AK117" t="s">
        <v>139</v>
      </c>
      <c r="AL117" t="s">
        <v>140</v>
      </c>
      <c r="AM117" t="s">
        <v>223</v>
      </c>
      <c r="AN117" t="s">
        <v>148</v>
      </c>
      <c r="AO117" t="s">
        <v>294</v>
      </c>
      <c r="AP117" t="s">
        <v>150</v>
      </c>
      <c r="AQ117">
        <v>1</v>
      </c>
      <c r="AR117">
        <v>701</v>
      </c>
      <c r="AS117" s="1">
        <v>44971</v>
      </c>
      <c r="AT117">
        <v>15</v>
      </c>
      <c r="AU117">
        <v>0</v>
      </c>
      <c r="AV117">
        <v>0</v>
      </c>
      <c r="AW117" t="s">
        <v>902</v>
      </c>
      <c r="AX117" s="1">
        <v>44932</v>
      </c>
      <c r="AY117" s="1">
        <v>44957</v>
      </c>
      <c r="AZ117" t="s">
        <v>680</v>
      </c>
      <c r="BA117" s="1">
        <v>44952</v>
      </c>
      <c r="BB117" t="s">
        <v>152</v>
      </c>
      <c r="BC117">
        <v>1</v>
      </c>
      <c r="BD117" t="s">
        <v>556</v>
      </c>
      <c r="BF117" s="1">
        <v>44972</v>
      </c>
      <c r="BG117">
        <v>3</v>
      </c>
      <c r="BH117" t="s">
        <v>154</v>
      </c>
      <c r="BI117">
        <v>15116</v>
      </c>
      <c r="BJ117">
        <v>435822</v>
      </c>
      <c r="BK117">
        <v>448209.08</v>
      </c>
      <c r="BL117">
        <v>435822</v>
      </c>
      <c r="BM117">
        <v>0</v>
      </c>
      <c r="BN117">
        <v>0</v>
      </c>
      <c r="BO117">
        <v>12387.08</v>
      </c>
      <c r="BP117">
        <v>2</v>
      </c>
      <c r="BQ117">
        <v>0</v>
      </c>
      <c r="BR117">
        <v>32222</v>
      </c>
      <c r="BS117">
        <v>32091</v>
      </c>
      <c r="BT117">
        <v>0</v>
      </c>
      <c r="BU117" t="s">
        <v>829</v>
      </c>
      <c r="BV117">
        <v>40</v>
      </c>
      <c r="BW117" t="s">
        <v>463</v>
      </c>
      <c r="BX117" t="s">
        <v>227</v>
      </c>
      <c r="BY117">
        <v>5</v>
      </c>
      <c r="BZ117" t="s">
        <v>228</v>
      </c>
      <c r="CA117">
        <v>56</v>
      </c>
      <c r="CB117">
        <v>217</v>
      </c>
      <c r="CC117" t="s">
        <v>902</v>
      </c>
      <c r="CD117" s="1">
        <v>44932</v>
      </c>
      <c r="CE117">
        <v>0</v>
      </c>
      <c r="CF117">
        <v>745265000</v>
      </c>
      <c r="CG117">
        <v>0</v>
      </c>
      <c r="CH117">
        <v>169379000</v>
      </c>
      <c r="CU117">
        <v>0</v>
      </c>
      <c r="CV117">
        <v>0</v>
      </c>
      <c r="CW117">
        <v>0</v>
      </c>
      <c r="CX117">
        <v>0</v>
      </c>
      <c r="CY117" t="s">
        <v>157</v>
      </c>
      <c r="CZ117">
        <v>84292000</v>
      </c>
      <c r="DA117" t="s">
        <v>903</v>
      </c>
      <c r="DB117" t="s">
        <v>19</v>
      </c>
      <c r="DC117" t="s">
        <v>318</v>
      </c>
      <c r="DD117" t="s">
        <v>724</v>
      </c>
      <c r="DE117">
        <v>1</v>
      </c>
      <c r="DF117" s="1">
        <v>44964</v>
      </c>
      <c r="DG117">
        <v>2</v>
      </c>
      <c r="DH117">
        <v>8</v>
      </c>
      <c r="DI117">
        <v>2</v>
      </c>
      <c r="DJ117" s="6">
        <v>6775128453.2799997</v>
      </c>
      <c r="DM117">
        <f>NETWORKDAYS.INTL(BF117,F117,1,Holiday!$A$2:$A$26)</f>
        <v>3</v>
      </c>
      <c r="DN117">
        <f t="shared" si="1"/>
        <v>0</v>
      </c>
    </row>
    <row r="118" spans="1:118" x14ac:dyDescent="0.25">
      <c r="A118">
        <v>117</v>
      </c>
      <c r="B118" t="s">
        <v>904</v>
      </c>
      <c r="C118">
        <v>40300</v>
      </c>
      <c r="D118">
        <v>1</v>
      </c>
      <c r="E118">
        <v>76175</v>
      </c>
      <c r="F118" s="1">
        <v>44972</v>
      </c>
      <c r="G118">
        <v>1</v>
      </c>
      <c r="H118" t="s">
        <v>905</v>
      </c>
      <c r="I118" t="s">
        <v>713</v>
      </c>
      <c r="J118">
        <v>1</v>
      </c>
      <c r="K118">
        <v>0</v>
      </c>
      <c r="L118">
        <v>1</v>
      </c>
      <c r="M118" t="s">
        <v>906</v>
      </c>
      <c r="N118" s="1">
        <v>44972</v>
      </c>
      <c r="O118">
        <v>620230200115628</v>
      </c>
      <c r="P118" s="1">
        <v>44971</v>
      </c>
      <c r="Q118" t="s">
        <v>139</v>
      </c>
      <c r="R118" t="s">
        <v>140</v>
      </c>
      <c r="S118" t="s">
        <v>141</v>
      </c>
      <c r="T118">
        <v>1</v>
      </c>
      <c r="U118" t="s">
        <v>142</v>
      </c>
      <c r="Z118" s="1"/>
      <c r="AA118">
        <v>13085246091000</v>
      </c>
      <c r="AB118" t="s">
        <v>139</v>
      </c>
      <c r="AC118" t="s">
        <v>140</v>
      </c>
      <c r="AD118" t="s">
        <v>220</v>
      </c>
      <c r="AE118" t="s">
        <v>292</v>
      </c>
      <c r="AF118" t="s">
        <v>222</v>
      </c>
      <c r="AG118" t="s">
        <v>220</v>
      </c>
      <c r="AH118" t="s">
        <v>292</v>
      </c>
      <c r="AI118" t="s">
        <v>222</v>
      </c>
      <c r="AJ118" t="s">
        <v>609</v>
      </c>
      <c r="AK118" t="s">
        <v>139</v>
      </c>
      <c r="AL118" t="s">
        <v>140</v>
      </c>
      <c r="AM118" t="s">
        <v>223</v>
      </c>
      <c r="AN118" t="s">
        <v>148</v>
      </c>
      <c r="AO118" t="s">
        <v>430</v>
      </c>
      <c r="AP118" t="s">
        <v>150</v>
      </c>
      <c r="AQ118">
        <v>1</v>
      </c>
      <c r="AR118">
        <v>662</v>
      </c>
      <c r="AS118" s="1">
        <v>44969</v>
      </c>
      <c r="AT118">
        <v>9</v>
      </c>
      <c r="AU118">
        <v>0</v>
      </c>
      <c r="AV118">
        <v>0</v>
      </c>
      <c r="AW118" t="s">
        <v>907</v>
      </c>
      <c r="AX118" s="1">
        <v>44949</v>
      </c>
      <c r="AY118" s="1">
        <v>44957</v>
      </c>
      <c r="AZ118" t="s">
        <v>680</v>
      </c>
      <c r="BA118" s="1">
        <v>44952</v>
      </c>
      <c r="BB118" t="s">
        <v>152</v>
      </c>
      <c r="BC118">
        <v>1</v>
      </c>
      <c r="BD118" t="s">
        <v>716</v>
      </c>
      <c r="BF118" s="1">
        <v>44970</v>
      </c>
      <c r="BG118">
        <v>3</v>
      </c>
      <c r="BH118" t="s">
        <v>154</v>
      </c>
      <c r="BI118">
        <v>14946</v>
      </c>
      <c r="BJ118">
        <v>1711863</v>
      </c>
      <c r="BK118">
        <v>1752428.13</v>
      </c>
      <c r="BL118">
        <v>1711863</v>
      </c>
      <c r="BM118">
        <v>0</v>
      </c>
      <c r="BN118">
        <v>0</v>
      </c>
      <c r="BO118">
        <v>40565.129999999997</v>
      </c>
      <c r="BP118">
        <v>2</v>
      </c>
      <c r="BQ118">
        <v>0</v>
      </c>
      <c r="BR118">
        <v>187895</v>
      </c>
      <c r="BS118">
        <v>181935</v>
      </c>
      <c r="BT118">
        <v>0</v>
      </c>
      <c r="BU118" t="s">
        <v>829</v>
      </c>
      <c r="BV118">
        <v>40</v>
      </c>
      <c r="BW118" t="s">
        <v>463</v>
      </c>
      <c r="BX118" t="s">
        <v>227</v>
      </c>
      <c r="BY118">
        <v>18</v>
      </c>
      <c r="BZ118" t="s">
        <v>228</v>
      </c>
      <c r="CA118">
        <v>56</v>
      </c>
      <c r="CB118">
        <v>217</v>
      </c>
      <c r="CC118" t="s">
        <v>907</v>
      </c>
      <c r="CD118" s="1">
        <v>44949</v>
      </c>
      <c r="CE118">
        <v>0</v>
      </c>
      <c r="CF118">
        <v>2881097000</v>
      </c>
      <c r="CG118">
        <v>0</v>
      </c>
      <c r="CH118">
        <v>654795000</v>
      </c>
      <c r="CU118">
        <v>0</v>
      </c>
      <c r="CV118">
        <v>0</v>
      </c>
      <c r="CW118">
        <v>0</v>
      </c>
      <c r="CX118">
        <v>0</v>
      </c>
      <c r="CY118" t="s">
        <v>157</v>
      </c>
      <c r="CZ118">
        <v>84295200</v>
      </c>
      <c r="DA118" t="s">
        <v>908</v>
      </c>
      <c r="DB118" t="s">
        <v>19</v>
      </c>
      <c r="DC118" t="s">
        <v>424</v>
      </c>
      <c r="DD118" t="s">
        <v>909</v>
      </c>
      <c r="DE118">
        <v>1</v>
      </c>
      <c r="DF118" s="1">
        <v>44963</v>
      </c>
      <c r="DG118">
        <v>2</v>
      </c>
      <c r="DH118">
        <v>7</v>
      </c>
      <c r="DI118">
        <v>2</v>
      </c>
      <c r="DJ118" s="6">
        <v>26191790830.98</v>
      </c>
      <c r="DM118">
        <f>NETWORKDAYS.INTL(BF118,F118,1,Holiday!$A$2:$A$26)</f>
        <v>3</v>
      </c>
      <c r="DN118">
        <f t="shared" si="1"/>
        <v>0</v>
      </c>
    </row>
    <row r="119" spans="1:118" x14ac:dyDescent="0.25">
      <c r="A119">
        <v>118</v>
      </c>
      <c r="B119" t="s">
        <v>910</v>
      </c>
      <c r="C119">
        <v>40300</v>
      </c>
      <c r="D119">
        <v>1</v>
      </c>
      <c r="E119">
        <v>81214</v>
      </c>
      <c r="F119" s="1">
        <v>44974</v>
      </c>
      <c r="G119">
        <v>1</v>
      </c>
      <c r="H119" t="s">
        <v>911</v>
      </c>
      <c r="I119" t="s">
        <v>686</v>
      </c>
      <c r="J119">
        <v>1</v>
      </c>
      <c r="K119">
        <v>0</v>
      </c>
      <c r="L119">
        <v>1</v>
      </c>
      <c r="M119" t="s">
        <v>912</v>
      </c>
      <c r="N119" s="1">
        <v>44974</v>
      </c>
      <c r="O119">
        <v>620230200143631</v>
      </c>
      <c r="P119" s="1">
        <v>44974</v>
      </c>
      <c r="Q119" t="s">
        <v>139</v>
      </c>
      <c r="R119" t="s">
        <v>140</v>
      </c>
      <c r="S119" t="s">
        <v>141</v>
      </c>
      <c r="T119">
        <v>1</v>
      </c>
      <c r="U119" t="s">
        <v>142</v>
      </c>
      <c r="Z119" s="1"/>
      <c r="AA119">
        <v>13085246091000</v>
      </c>
      <c r="AB119" t="s">
        <v>139</v>
      </c>
      <c r="AC119" t="s">
        <v>140</v>
      </c>
      <c r="AD119" t="s">
        <v>220</v>
      </c>
      <c r="AE119" t="s">
        <v>292</v>
      </c>
      <c r="AF119" t="s">
        <v>222</v>
      </c>
      <c r="AG119" t="s">
        <v>220</v>
      </c>
      <c r="AH119" t="s">
        <v>292</v>
      </c>
      <c r="AI119" t="s">
        <v>222</v>
      </c>
      <c r="AJ119" t="s">
        <v>609</v>
      </c>
      <c r="AK119" t="s">
        <v>139</v>
      </c>
      <c r="AL119" t="s">
        <v>140</v>
      </c>
      <c r="AM119" t="s">
        <v>223</v>
      </c>
      <c r="AN119" t="s">
        <v>148</v>
      </c>
      <c r="AO119" t="s">
        <v>224</v>
      </c>
      <c r="AP119" t="s">
        <v>150</v>
      </c>
      <c r="AQ119">
        <v>1</v>
      </c>
      <c r="AR119">
        <v>701</v>
      </c>
      <c r="AS119" s="1">
        <v>44971</v>
      </c>
      <c r="AT119">
        <v>17</v>
      </c>
      <c r="AU119">
        <v>0</v>
      </c>
      <c r="AV119">
        <v>0</v>
      </c>
      <c r="AW119" t="s">
        <v>913</v>
      </c>
      <c r="AX119" s="1">
        <v>44936</v>
      </c>
      <c r="AY119" s="1">
        <v>44961</v>
      </c>
      <c r="AZ119" t="s">
        <v>680</v>
      </c>
      <c r="BA119" s="1">
        <v>44952</v>
      </c>
      <c r="BB119" t="s">
        <v>152</v>
      </c>
      <c r="BC119">
        <v>1</v>
      </c>
      <c r="BD119" t="s">
        <v>556</v>
      </c>
      <c r="BF119" s="1">
        <v>44972</v>
      </c>
      <c r="BG119">
        <v>3</v>
      </c>
      <c r="BH119" t="s">
        <v>154</v>
      </c>
      <c r="BI119">
        <v>15116</v>
      </c>
      <c r="BJ119">
        <v>449019</v>
      </c>
      <c r="BK119">
        <v>463911.37</v>
      </c>
      <c r="BL119">
        <v>449019</v>
      </c>
      <c r="BM119">
        <v>0</v>
      </c>
      <c r="BN119">
        <v>0</v>
      </c>
      <c r="BO119">
        <v>14892.37</v>
      </c>
      <c r="BP119">
        <v>2</v>
      </c>
      <c r="BQ119">
        <v>0</v>
      </c>
      <c r="BR119">
        <v>75929</v>
      </c>
      <c r="BS119">
        <v>75009</v>
      </c>
      <c r="BT119">
        <v>0</v>
      </c>
      <c r="BU119" t="s">
        <v>829</v>
      </c>
      <c r="BV119">
        <v>40</v>
      </c>
      <c r="BW119" t="s">
        <v>463</v>
      </c>
      <c r="BX119" t="s">
        <v>227</v>
      </c>
      <c r="BY119">
        <v>6</v>
      </c>
      <c r="BZ119" t="s">
        <v>228</v>
      </c>
      <c r="CA119">
        <v>56</v>
      </c>
      <c r="CB119">
        <v>217</v>
      </c>
      <c r="CC119" t="s">
        <v>913</v>
      </c>
      <c r="CD119" s="1">
        <v>44936</v>
      </c>
      <c r="CE119">
        <v>0</v>
      </c>
      <c r="CF119">
        <v>771374000</v>
      </c>
      <c r="CG119">
        <v>0</v>
      </c>
      <c r="CH119">
        <v>175313000</v>
      </c>
      <c r="CU119">
        <v>0</v>
      </c>
      <c r="CV119">
        <v>0</v>
      </c>
      <c r="CW119">
        <v>0</v>
      </c>
      <c r="CX119">
        <v>0</v>
      </c>
      <c r="CY119" t="s">
        <v>157</v>
      </c>
      <c r="CZ119">
        <v>84295200</v>
      </c>
      <c r="DA119" t="s">
        <v>914</v>
      </c>
      <c r="DB119" t="s">
        <v>19</v>
      </c>
      <c r="DC119" t="s">
        <v>356</v>
      </c>
      <c r="DD119" t="s">
        <v>357</v>
      </c>
      <c r="DE119">
        <v>1</v>
      </c>
      <c r="DF119" s="1">
        <v>44966</v>
      </c>
      <c r="DG119">
        <v>2</v>
      </c>
      <c r="DH119">
        <v>6</v>
      </c>
      <c r="DI119">
        <v>2</v>
      </c>
      <c r="DJ119" s="6">
        <v>7012484268.9200001</v>
      </c>
      <c r="DM119">
        <f>NETWORKDAYS.INTL(BF119,F119,1,Holiday!$A$2:$A$26)</f>
        <v>3</v>
      </c>
      <c r="DN119">
        <f t="shared" si="1"/>
        <v>0</v>
      </c>
    </row>
    <row r="120" spans="1:118" x14ac:dyDescent="0.25">
      <c r="A120">
        <v>119</v>
      </c>
      <c r="B120" t="s">
        <v>915</v>
      </c>
      <c r="C120">
        <v>40300</v>
      </c>
      <c r="D120">
        <v>1</v>
      </c>
      <c r="E120">
        <v>81223</v>
      </c>
      <c r="F120" s="1">
        <v>44974</v>
      </c>
      <c r="G120">
        <v>1</v>
      </c>
      <c r="H120" t="s">
        <v>916</v>
      </c>
      <c r="I120" t="s">
        <v>686</v>
      </c>
      <c r="J120">
        <v>1</v>
      </c>
      <c r="K120">
        <v>0</v>
      </c>
      <c r="L120">
        <v>1</v>
      </c>
      <c r="M120" t="s">
        <v>917</v>
      </c>
      <c r="N120" s="1">
        <v>44974</v>
      </c>
      <c r="O120">
        <v>620230200146982</v>
      </c>
      <c r="P120" s="1">
        <v>44974</v>
      </c>
      <c r="Q120" t="s">
        <v>139</v>
      </c>
      <c r="R120" t="s">
        <v>140</v>
      </c>
      <c r="S120" t="s">
        <v>141</v>
      </c>
      <c r="T120">
        <v>1</v>
      </c>
      <c r="U120" t="s">
        <v>142</v>
      </c>
      <c r="Z120" s="1"/>
      <c r="AA120">
        <v>13085246091000</v>
      </c>
      <c r="AB120" t="s">
        <v>139</v>
      </c>
      <c r="AC120" t="s">
        <v>140</v>
      </c>
      <c r="AD120" t="s">
        <v>220</v>
      </c>
      <c r="AE120" t="s">
        <v>292</v>
      </c>
      <c r="AF120" t="s">
        <v>222</v>
      </c>
      <c r="AG120" t="s">
        <v>220</v>
      </c>
      <c r="AH120" t="s">
        <v>292</v>
      </c>
      <c r="AI120" t="s">
        <v>222</v>
      </c>
      <c r="AJ120" t="s">
        <v>609</v>
      </c>
      <c r="AK120" t="s">
        <v>139</v>
      </c>
      <c r="AL120" t="s">
        <v>140</v>
      </c>
      <c r="AM120" t="s">
        <v>223</v>
      </c>
      <c r="AN120" t="s">
        <v>148</v>
      </c>
      <c r="AO120" t="s">
        <v>224</v>
      </c>
      <c r="AP120" t="s">
        <v>150</v>
      </c>
      <c r="AQ120">
        <v>1</v>
      </c>
      <c r="AR120">
        <v>701</v>
      </c>
      <c r="AS120" s="1">
        <v>44971</v>
      </c>
      <c r="AT120">
        <v>22</v>
      </c>
      <c r="AU120">
        <v>0</v>
      </c>
      <c r="AV120">
        <v>0</v>
      </c>
      <c r="AW120" t="s">
        <v>918</v>
      </c>
      <c r="AX120" s="1">
        <v>44943</v>
      </c>
      <c r="AY120" s="1">
        <v>44961</v>
      </c>
      <c r="AZ120" t="s">
        <v>680</v>
      </c>
      <c r="BA120" s="1">
        <v>44952</v>
      </c>
      <c r="BB120" t="s">
        <v>152</v>
      </c>
      <c r="BC120">
        <v>1</v>
      </c>
      <c r="BD120" t="s">
        <v>556</v>
      </c>
      <c r="BF120" s="1">
        <v>44972</v>
      </c>
      <c r="BG120">
        <v>3</v>
      </c>
      <c r="BH120" t="s">
        <v>154</v>
      </c>
      <c r="BI120">
        <v>15116</v>
      </c>
      <c r="BJ120">
        <v>729487</v>
      </c>
      <c r="BK120">
        <v>747683.56</v>
      </c>
      <c r="BL120">
        <v>729487</v>
      </c>
      <c r="BM120">
        <v>0</v>
      </c>
      <c r="BN120">
        <v>0</v>
      </c>
      <c r="BO120">
        <v>18196.560000000001</v>
      </c>
      <c r="BP120">
        <v>2</v>
      </c>
      <c r="BQ120">
        <v>0</v>
      </c>
      <c r="BR120">
        <v>113053</v>
      </c>
      <c r="BS120">
        <v>112543</v>
      </c>
      <c r="BT120">
        <v>0</v>
      </c>
      <c r="BU120" t="s">
        <v>829</v>
      </c>
      <c r="BV120">
        <v>40</v>
      </c>
      <c r="BW120" t="s">
        <v>463</v>
      </c>
      <c r="BX120" t="s">
        <v>227</v>
      </c>
      <c r="BY120">
        <v>9</v>
      </c>
      <c r="BZ120" t="s">
        <v>228</v>
      </c>
      <c r="CA120">
        <v>56</v>
      </c>
      <c r="CB120">
        <v>217</v>
      </c>
      <c r="CC120" t="s">
        <v>918</v>
      </c>
      <c r="CD120" s="1">
        <v>44943</v>
      </c>
      <c r="CE120">
        <v>0</v>
      </c>
      <c r="CF120">
        <v>1243219000</v>
      </c>
      <c r="CG120">
        <v>0</v>
      </c>
      <c r="CH120">
        <v>282550000</v>
      </c>
      <c r="CU120">
        <v>0</v>
      </c>
      <c r="CV120">
        <v>0</v>
      </c>
      <c r="CW120">
        <v>0</v>
      </c>
      <c r="CX120">
        <v>0</v>
      </c>
      <c r="CY120" t="s">
        <v>157</v>
      </c>
      <c r="CZ120">
        <v>84295200</v>
      </c>
      <c r="DA120" t="s">
        <v>919</v>
      </c>
      <c r="DB120" t="s">
        <v>19</v>
      </c>
      <c r="DC120" t="s">
        <v>338</v>
      </c>
      <c r="DD120" t="s">
        <v>339</v>
      </c>
      <c r="DE120">
        <v>1</v>
      </c>
      <c r="DF120" s="1">
        <v>44966</v>
      </c>
      <c r="DG120">
        <v>2</v>
      </c>
      <c r="DH120">
        <v>6</v>
      </c>
      <c r="DI120">
        <v>2</v>
      </c>
      <c r="DJ120" s="6">
        <v>11301984692.959999</v>
      </c>
      <c r="DM120">
        <f>NETWORKDAYS.INTL(BF120,F120,1,Holiday!$A$2:$A$26)</f>
        <v>3</v>
      </c>
      <c r="DN120">
        <f t="shared" si="1"/>
        <v>0</v>
      </c>
    </row>
    <row r="121" spans="1:118" x14ac:dyDescent="0.25">
      <c r="A121">
        <v>120</v>
      </c>
      <c r="B121" t="s">
        <v>920</v>
      </c>
      <c r="C121">
        <v>40300</v>
      </c>
      <c r="D121">
        <v>1</v>
      </c>
      <c r="E121">
        <v>81225</v>
      </c>
      <c r="F121" s="1">
        <v>44974</v>
      </c>
      <c r="G121">
        <v>1</v>
      </c>
      <c r="H121" t="s">
        <v>921</v>
      </c>
      <c r="I121" t="s">
        <v>686</v>
      </c>
      <c r="J121">
        <v>1</v>
      </c>
      <c r="K121">
        <v>0</v>
      </c>
      <c r="L121">
        <v>1</v>
      </c>
      <c r="M121" t="s">
        <v>922</v>
      </c>
      <c r="N121" s="1">
        <v>44974</v>
      </c>
      <c r="O121">
        <v>620230200147235</v>
      </c>
      <c r="P121" s="1">
        <v>44974</v>
      </c>
      <c r="Q121" t="s">
        <v>139</v>
      </c>
      <c r="R121" t="s">
        <v>140</v>
      </c>
      <c r="S121" t="s">
        <v>141</v>
      </c>
      <c r="T121">
        <v>1</v>
      </c>
      <c r="U121" t="s">
        <v>142</v>
      </c>
      <c r="Z121" s="1"/>
      <c r="AA121">
        <v>13085246091000</v>
      </c>
      <c r="AB121" t="s">
        <v>139</v>
      </c>
      <c r="AC121" t="s">
        <v>140</v>
      </c>
      <c r="AD121" t="s">
        <v>220</v>
      </c>
      <c r="AE121" t="s">
        <v>292</v>
      </c>
      <c r="AF121" t="s">
        <v>222</v>
      </c>
      <c r="AG121" t="s">
        <v>220</v>
      </c>
      <c r="AH121" t="s">
        <v>292</v>
      </c>
      <c r="AI121" t="s">
        <v>222</v>
      </c>
      <c r="AJ121" t="s">
        <v>609</v>
      </c>
      <c r="AK121" t="s">
        <v>139</v>
      </c>
      <c r="AL121" t="s">
        <v>140</v>
      </c>
      <c r="AM121" t="s">
        <v>223</v>
      </c>
      <c r="AN121" t="s">
        <v>148</v>
      </c>
      <c r="AO121" t="s">
        <v>224</v>
      </c>
      <c r="AP121" t="s">
        <v>150</v>
      </c>
      <c r="AQ121">
        <v>1</v>
      </c>
      <c r="AR121">
        <v>701</v>
      </c>
      <c r="AS121" s="1">
        <v>44971</v>
      </c>
      <c r="AT121">
        <v>24</v>
      </c>
      <c r="AU121">
        <v>0</v>
      </c>
      <c r="AV121">
        <v>0</v>
      </c>
      <c r="AW121" t="s">
        <v>923</v>
      </c>
      <c r="AX121" s="1">
        <v>44943</v>
      </c>
      <c r="AY121" s="1">
        <v>44961</v>
      </c>
      <c r="AZ121" t="s">
        <v>680</v>
      </c>
      <c r="BA121" s="1">
        <v>44952</v>
      </c>
      <c r="BB121" t="s">
        <v>152</v>
      </c>
      <c r="BC121">
        <v>1</v>
      </c>
      <c r="BD121" t="s">
        <v>556</v>
      </c>
      <c r="BF121" s="1">
        <v>44972</v>
      </c>
      <c r="BG121">
        <v>3</v>
      </c>
      <c r="BH121" t="s">
        <v>154</v>
      </c>
      <c r="BI121">
        <v>15116</v>
      </c>
      <c r="BJ121">
        <v>729487</v>
      </c>
      <c r="BK121">
        <v>747683.56</v>
      </c>
      <c r="BL121">
        <v>729487</v>
      </c>
      <c r="BM121">
        <v>0</v>
      </c>
      <c r="BN121">
        <v>0</v>
      </c>
      <c r="BO121">
        <v>18196.560000000001</v>
      </c>
      <c r="BP121">
        <v>2</v>
      </c>
      <c r="BQ121">
        <v>0</v>
      </c>
      <c r="BR121">
        <v>113053</v>
      </c>
      <c r="BS121">
        <v>112543</v>
      </c>
      <c r="BT121">
        <v>0</v>
      </c>
      <c r="BU121" t="s">
        <v>829</v>
      </c>
      <c r="BV121">
        <v>40</v>
      </c>
      <c r="BW121" t="s">
        <v>463</v>
      </c>
      <c r="BX121" t="s">
        <v>227</v>
      </c>
      <c r="BY121">
        <v>9</v>
      </c>
      <c r="BZ121" t="s">
        <v>228</v>
      </c>
      <c r="CA121">
        <v>56</v>
      </c>
      <c r="CB121">
        <v>217</v>
      </c>
      <c r="CC121" t="s">
        <v>923</v>
      </c>
      <c r="CD121" s="1">
        <v>44943</v>
      </c>
      <c r="CE121">
        <v>0</v>
      </c>
      <c r="CF121">
        <v>1243219000</v>
      </c>
      <c r="CG121">
        <v>0</v>
      </c>
      <c r="CH121">
        <v>282550000</v>
      </c>
      <c r="CU121">
        <v>0</v>
      </c>
      <c r="CV121">
        <v>0</v>
      </c>
      <c r="CW121">
        <v>0</v>
      </c>
      <c r="CX121">
        <v>0</v>
      </c>
      <c r="CY121" t="s">
        <v>157</v>
      </c>
      <c r="CZ121">
        <v>84295200</v>
      </c>
      <c r="DA121" t="s">
        <v>924</v>
      </c>
      <c r="DB121" t="s">
        <v>19</v>
      </c>
      <c r="DC121" t="s">
        <v>338</v>
      </c>
      <c r="DD121" t="s">
        <v>381</v>
      </c>
      <c r="DE121">
        <v>1</v>
      </c>
      <c r="DF121" s="1">
        <v>44966</v>
      </c>
      <c r="DG121">
        <v>2</v>
      </c>
      <c r="DH121">
        <v>6</v>
      </c>
      <c r="DI121">
        <v>2</v>
      </c>
      <c r="DJ121" s="6">
        <v>11301984692.959999</v>
      </c>
      <c r="DM121">
        <f>NETWORKDAYS.INTL(BF121,F121,1,Holiday!$A$2:$A$26)</f>
        <v>3</v>
      </c>
      <c r="DN121">
        <f t="shared" si="1"/>
        <v>0</v>
      </c>
    </row>
    <row r="122" spans="1:118" x14ac:dyDescent="0.25">
      <c r="A122">
        <v>121</v>
      </c>
      <c r="B122" t="s">
        <v>925</v>
      </c>
      <c r="C122">
        <v>40300</v>
      </c>
      <c r="D122">
        <v>1</v>
      </c>
      <c r="E122">
        <v>81216</v>
      </c>
      <c r="F122" s="1">
        <v>44974</v>
      </c>
      <c r="G122">
        <v>1</v>
      </c>
      <c r="H122" t="s">
        <v>926</v>
      </c>
      <c r="I122" t="s">
        <v>686</v>
      </c>
      <c r="J122">
        <v>1</v>
      </c>
      <c r="K122">
        <v>0</v>
      </c>
      <c r="L122">
        <v>1</v>
      </c>
      <c r="M122" t="s">
        <v>927</v>
      </c>
      <c r="N122" s="1">
        <v>44974</v>
      </c>
      <c r="O122">
        <v>620230200144836</v>
      </c>
      <c r="P122" s="1">
        <v>44974</v>
      </c>
      <c r="Q122" t="s">
        <v>139</v>
      </c>
      <c r="R122" t="s">
        <v>140</v>
      </c>
      <c r="S122" t="s">
        <v>141</v>
      </c>
      <c r="T122">
        <v>1</v>
      </c>
      <c r="U122" t="s">
        <v>142</v>
      </c>
      <c r="Z122" s="1"/>
      <c r="AA122">
        <v>13085246091000</v>
      </c>
      <c r="AB122" t="s">
        <v>139</v>
      </c>
      <c r="AC122" t="s">
        <v>140</v>
      </c>
      <c r="AD122" t="s">
        <v>220</v>
      </c>
      <c r="AE122" t="s">
        <v>221</v>
      </c>
      <c r="AF122" t="s">
        <v>222</v>
      </c>
      <c r="AG122" t="s">
        <v>220</v>
      </c>
      <c r="AH122" t="s">
        <v>221</v>
      </c>
      <c r="AI122" t="s">
        <v>222</v>
      </c>
      <c r="AJ122" t="s">
        <v>609</v>
      </c>
      <c r="AK122" t="s">
        <v>139</v>
      </c>
      <c r="AL122" t="s">
        <v>140</v>
      </c>
      <c r="AM122" t="s">
        <v>223</v>
      </c>
      <c r="AN122" t="s">
        <v>148</v>
      </c>
      <c r="AO122" t="s">
        <v>224</v>
      </c>
      <c r="AP122" t="s">
        <v>150</v>
      </c>
      <c r="AQ122">
        <v>1</v>
      </c>
      <c r="AR122">
        <v>701</v>
      </c>
      <c r="AS122" s="1">
        <v>44971</v>
      </c>
      <c r="AT122">
        <v>16</v>
      </c>
      <c r="AU122">
        <v>0</v>
      </c>
      <c r="AV122">
        <v>0</v>
      </c>
      <c r="AW122" t="s">
        <v>928</v>
      </c>
      <c r="AX122" s="1">
        <v>44936</v>
      </c>
      <c r="AY122" s="1">
        <v>44961</v>
      </c>
      <c r="AZ122" t="s">
        <v>680</v>
      </c>
      <c r="BA122" s="1">
        <v>44952</v>
      </c>
      <c r="BB122" t="s">
        <v>152</v>
      </c>
      <c r="BC122">
        <v>1</v>
      </c>
      <c r="BD122" t="s">
        <v>556</v>
      </c>
      <c r="BF122" s="1">
        <v>44972</v>
      </c>
      <c r="BG122">
        <v>3</v>
      </c>
      <c r="BH122" t="s">
        <v>154</v>
      </c>
      <c r="BI122">
        <v>15116</v>
      </c>
      <c r="BJ122">
        <v>340714</v>
      </c>
      <c r="BK122">
        <v>346389.24</v>
      </c>
      <c r="BL122">
        <v>340714</v>
      </c>
      <c r="BM122">
        <v>0</v>
      </c>
      <c r="BN122">
        <v>0</v>
      </c>
      <c r="BO122">
        <v>5675.24</v>
      </c>
      <c r="BP122">
        <v>2</v>
      </c>
      <c r="BQ122">
        <v>0</v>
      </c>
      <c r="BR122">
        <v>36880</v>
      </c>
      <c r="BS122">
        <v>36410</v>
      </c>
      <c r="BT122">
        <v>0</v>
      </c>
      <c r="BU122" t="s">
        <v>829</v>
      </c>
      <c r="BV122">
        <v>40</v>
      </c>
      <c r="BW122" t="s">
        <v>463</v>
      </c>
      <c r="BX122" t="s">
        <v>227</v>
      </c>
      <c r="BY122">
        <v>4</v>
      </c>
      <c r="BZ122" t="s">
        <v>228</v>
      </c>
      <c r="CA122">
        <v>56</v>
      </c>
      <c r="CB122">
        <v>217</v>
      </c>
      <c r="CC122" t="s">
        <v>928</v>
      </c>
      <c r="CD122" s="1">
        <v>44936</v>
      </c>
      <c r="CE122">
        <v>0</v>
      </c>
      <c r="CF122">
        <v>575963000</v>
      </c>
      <c r="CG122">
        <v>0</v>
      </c>
      <c r="CH122">
        <v>130901000</v>
      </c>
      <c r="CU122">
        <v>0</v>
      </c>
      <c r="CV122">
        <v>0</v>
      </c>
      <c r="CW122">
        <v>0</v>
      </c>
      <c r="CX122">
        <v>0</v>
      </c>
      <c r="CY122" t="s">
        <v>157</v>
      </c>
      <c r="CZ122">
        <v>84291100</v>
      </c>
      <c r="DA122" t="s">
        <v>929</v>
      </c>
      <c r="DB122" t="s">
        <v>19</v>
      </c>
      <c r="DC122" t="s">
        <v>363</v>
      </c>
      <c r="DD122" t="s">
        <v>595</v>
      </c>
      <c r="DE122">
        <v>1</v>
      </c>
      <c r="DF122" s="1">
        <v>44966</v>
      </c>
      <c r="DG122">
        <v>2</v>
      </c>
      <c r="DH122">
        <v>6</v>
      </c>
      <c r="DI122">
        <v>2</v>
      </c>
      <c r="DJ122" s="6">
        <v>5236019751.8400002</v>
      </c>
      <c r="DM122">
        <f>NETWORKDAYS.INTL(BF122,F122,1,Holiday!$A$2:$A$26)</f>
        <v>3</v>
      </c>
      <c r="DN122">
        <f t="shared" si="1"/>
        <v>0</v>
      </c>
    </row>
    <row r="123" spans="1:118" x14ac:dyDescent="0.25">
      <c r="A123">
        <v>122</v>
      </c>
      <c r="B123" t="s">
        <v>930</v>
      </c>
      <c r="C123">
        <v>40300</v>
      </c>
      <c r="D123">
        <v>1</v>
      </c>
      <c r="E123">
        <v>81221</v>
      </c>
      <c r="F123" s="1">
        <v>44974</v>
      </c>
      <c r="G123">
        <v>1</v>
      </c>
      <c r="H123" t="s">
        <v>931</v>
      </c>
      <c r="I123" t="s">
        <v>686</v>
      </c>
      <c r="J123">
        <v>1</v>
      </c>
      <c r="K123">
        <v>0</v>
      </c>
      <c r="L123">
        <v>1</v>
      </c>
      <c r="M123" t="s">
        <v>932</v>
      </c>
      <c r="N123" s="1">
        <v>44974</v>
      </c>
      <c r="O123">
        <v>620230200146618</v>
      </c>
      <c r="P123" s="1">
        <v>44974</v>
      </c>
      <c r="Q123" t="s">
        <v>139</v>
      </c>
      <c r="R123" t="s">
        <v>140</v>
      </c>
      <c r="S123" t="s">
        <v>141</v>
      </c>
      <c r="T123">
        <v>1</v>
      </c>
      <c r="U123" t="s">
        <v>142</v>
      </c>
      <c r="Z123" s="1"/>
      <c r="AA123">
        <v>13085246091000</v>
      </c>
      <c r="AB123" t="s">
        <v>139</v>
      </c>
      <c r="AC123" t="s">
        <v>140</v>
      </c>
      <c r="AD123" t="s">
        <v>220</v>
      </c>
      <c r="AE123" t="s">
        <v>221</v>
      </c>
      <c r="AF123" t="s">
        <v>222</v>
      </c>
      <c r="AG123" t="s">
        <v>220</v>
      </c>
      <c r="AH123" t="s">
        <v>221</v>
      </c>
      <c r="AI123" t="s">
        <v>222</v>
      </c>
      <c r="AJ123" t="s">
        <v>609</v>
      </c>
      <c r="AK123" t="s">
        <v>139</v>
      </c>
      <c r="AL123" t="s">
        <v>140</v>
      </c>
      <c r="AM123" t="s">
        <v>223</v>
      </c>
      <c r="AN123" t="s">
        <v>148</v>
      </c>
      <c r="AO123" t="s">
        <v>224</v>
      </c>
      <c r="AP123" t="s">
        <v>150</v>
      </c>
      <c r="AQ123">
        <v>1</v>
      </c>
      <c r="AR123">
        <v>701</v>
      </c>
      <c r="AS123" s="1">
        <v>44971</v>
      </c>
      <c r="AT123">
        <v>18</v>
      </c>
      <c r="AU123">
        <v>0</v>
      </c>
      <c r="AV123">
        <v>0</v>
      </c>
      <c r="AW123" t="s">
        <v>933</v>
      </c>
      <c r="AX123" s="1">
        <v>44943</v>
      </c>
      <c r="AY123" s="1">
        <v>44961</v>
      </c>
      <c r="AZ123" t="s">
        <v>680</v>
      </c>
      <c r="BA123" s="1">
        <v>44952</v>
      </c>
      <c r="BB123" t="s">
        <v>152</v>
      </c>
      <c r="BC123">
        <v>1</v>
      </c>
      <c r="BD123" t="s">
        <v>556</v>
      </c>
      <c r="BF123" s="1">
        <v>44972</v>
      </c>
      <c r="BG123">
        <v>3</v>
      </c>
      <c r="BH123" t="s">
        <v>154</v>
      </c>
      <c r="BI123">
        <v>15116</v>
      </c>
      <c r="BJ123">
        <v>627583</v>
      </c>
      <c r="BK123">
        <v>636253.06000000006</v>
      </c>
      <c r="BL123">
        <v>627583</v>
      </c>
      <c r="BM123">
        <v>0</v>
      </c>
      <c r="BN123">
        <v>0</v>
      </c>
      <c r="BO123">
        <v>8670.06</v>
      </c>
      <c r="BP123">
        <v>2</v>
      </c>
      <c r="BQ123">
        <v>0</v>
      </c>
      <c r="BR123">
        <v>60440</v>
      </c>
      <c r="BS123">
        <v>59720</v>
      </c>
      <c r="BT123">
        <v>0</v>
      </c>
      <c r="BU123" t="s">
        <v>829</v>
      </c>
      <c r="BV123">
        <v>40</v>
      </c>
      <c r="BW123" t="s">
        <v>463</v>
      </c>
      <c r="BX123" t="s">
        <v>227</v>
      </c>
      <c r="BY123">
        <v>6</v>
      </c>
      <c r="BZ123" t="s">
        <v>228</v>
      </c>
      <c r="CA123">
        <v>56</v>
      </c>
      <c r="CB123">
        <v>217</v>
      </c>
      <c r="CC123" t="s">
        <v>933</v>
      </c>
      <c r="CD123" s="1">
        <v>44943</v>
      </c>
      <c r="CE123">
        <v>0</v>
      </c>
      <c r="CF123">
        <v>1057937000</v>
      </c>
      <c r="CG123">
        <v>0</v>
      </c>
      <c r="CH123">
        <v>240441000</v>
      </c>
      <c r="CU123">
        <v>0</v>
      </c>
      <c r="CV123">
        <v>0</v>
      </c>
      <c r="CW123">
        <v>0</v>
      </c>
      <c r="CX123">
        <v>0</v>
      </c>
      <c r="CY123" t="s">
        <v>157</v>
      </c>
      <c r="CZ123">
        <v>84291100</v>
      </c>
      <c r="DA123" t="s">
        <v>934</v>
      </c>
      <c r="DB123" t="s">
        <v>19</v>
      </c>
      <c r="DC123" t="s">
        <v>230</v>
      </c>
      <c r="DD123" t="s">
        <v>601</v>
      </c>
      <c r="DE123">
        <v>1</v>
      </c>
      <c r="DF123" s="1">
        <v>44966</v>
      </c>
      <c r="DG123">
        <v>2</v>
      </c>
      <c r="DH123">
        <v>6</v>
      </c>
      <c r="DI123">
        <v>2</v>
      </c>
      <c r="DJ123" s="6">
        <v>9617601254.9599991</v>
      </c>
      <c r="DM123">
        <f>NETWORKDAYS.INTL(BF123,F123,1,Holiday!$A$2:$A$26)</f>
        <v>3</v>
      </c>
      <c r="DN123">
        <f t="shared" si="1"/>
        <v>0</v>
      </c>
    </row>
    <row r="124" spans="1:118" x14ac:dyDescent="0.25">
      <c r="A124">
        <v>123</v>
      </c>
      <c r="B124" t="s">
        <v>935</v>
      </c>
      <c r="C124">
        <v>40300</v>
      </c>
      <c r="D124">
        <v>1</v>
      </c>
      <c r="E124">
        <v>81222</v>
      </c>
      <c r="F124" s="1">
        <v>44974</v>
      </c>
      <c r="G124">
        <v>1</v>
      </c>
      <c r="H124" t="s">
        <v>936</v>
      </c>
      <c r="I124" t="s">
        <v>686</v>
      </c>
      <c r="J124">
        <v>1</v>
      </c>
      <c r="K124">
        <v>0</v>
      </c>
      <c r="L124">
        <v>1</v>
      </c>
      <c r="M124" t="s">
        <v>937</v>
      </c>
      <c r="N124" s="1">
        <v>44974</v>
      </c>
      <c r="O124">
        <v>620230200146770</v>
      </c>
      <c r="P124" s="1">
        <v>44974</v>
      </c>
      <c r="Q124" t="s">
        <v>139</v>
      </c>
      <c r="R124" t="s">
        <v>140</v>
      </c>
      <c r="S124" t="s">
        <v>141</v>
      </c>
      <c r="T124">
        <v>1</v>
      </c>
      <c r="U124" t="s">
        <v>142</v>
      </c>
      <c r="Z124" s="1"/>
      <c r="AA124">
        <v>13085246091000</v>
      </c>
      <c r="AB124" t="s">
        <v>139</v>
      </c>
      <c r="AC124" t="s">
        <v>140</v>
      </c>
      <c r="AD124" t="s">
        <v>220</v>
      </c>
      <c r="AE124" t="s">
        <v>221</v>
      </c>
      <c r="AF124" t="s">
        <v>222</v>
      </c>
      <c r="AG124" t="s">
        <v>220</v>
      </c>
      <c r="AH124" t="s">
        <v>221</v>
      </c>
      <c r="AI124" t="s">
        <v>222</v>
      </c>
      <c r="AJ124" t="s">
        <v>609</v>
      </c>
      <c r="AK124" t="s">
        <v>139</v>
      </c>
      <c r="AL124" t="s">
        <v>140</v>
      </c>
      <c r="AM124" t="s">
        <v>223</v>
      </c>
      <c r="AN124" t="s">
        <v>148</v>
      </c>
      <c r="AO124" t="s">
        <v>224</v>
      </c>
      <c r="AP124" t="s">
        <v>150</v>
      </c>
      <c r="AQ124">
        <v>1</v>
      </c>
      <c r="AR124">
        <v>701</v>
      </c>
      <c r="AS124" s="1">
        <v>44971</v>
      </c>
      <c r="AT124">
        <v>19</v>
      </c>
      <c r="AU124">
        <v>0</v>
      </c>
      <c r="AV124">
        <v>0</v>
      </c>
      <c r="AW124" t="s">
        <v>938</v>
      </c>
      <c r="AX124" s="1">
        <v>44943</v>
      </c>
      <c r="AY124" s="1">
        <v>44961</v>
      </c>
      <c r="AZ124" t="s">
        <v>680</v>
      </c>
      <c r="BA124" s="1">
        <v>44952</v>
      </c>
      <c r="BB124" t="s">
        <v>152</v>
      </c>
      <c r="BC124">
        <v>1</v>
      </c>
      <c r="BD124" t="s">
        <v>556</v>
      </c>
      <c r="BF124" s="1">
        <v>44972</v>
      </c>
      <c r="BG124">
        <v>3</v>
      </c>
      <c r="BH124" t="s">
        <v>154</v>
      </c>
      <c r="BI124">
        <v>15116</v>
      </c>
      <c r="BJ124">
        <v>591377</v>
      </c>
      <c r="BK124">
        <v>600047.06000000006</v>
      </c>
      <c r="BL124">
        <v>591377</v>
      </c>
      <c r="BM124">
        <v>0</v>
      </c>
      <c r="BN124">
        <v>0</v>
      </c>
      <c r="BO124">
        <v>8670.06</v>
      </c>
      <c r="BP124">
        <v>2</v>
      </c>
      <c r="BQ124">
        <v>0</v>
      </c>
      <c r="BR124">
        <v>60440</v>
      </c>
      <c r="BS124">
        <v>59720</v>
      </c>
      <c r="BT124">
        <v>0</v>
      </c>
      <c r="BU124" t="s">
        <v>829</v>
      </c>
      <c r="BV124">
        <v>40</v>
      </c>
      <c r="BW124" t="s">
        <v>463</v>
      </c>
      <c r="BX124" t="s">
        <v>227</v>
      </c>
      <c r="BY124">
        <v>6</v>
      </c>
      <c r="BZ124" t="s">
        <v>228</v>
      </c>
      <c r="CA124">
        <v>56</v>
      </c>
      <c r="CB124">
        <v>217</v>
      </c>
      <c r="CC124" t="s">
        <v>938</v>
      </c>
      <c r="CD124" s="1">
        <v>44943</v>
      </c>
      <c r="CE124">
        <v>0</v>
      </c>
      <c r="CF124">
        <v>997735000</v>
      </c>
      <c r="CG124">
        <v>0</v>
      </c>
      <c r="CH124">
        <v>226758000</v>
      </c>
      <c r="CU124">
        <v>0</v>
      </c>
      <c r="CV124">
        <v>0</v>
      </c>
      <c r="CW124">
        <v>0</v>
      </c>
      <c r="CX124">
        <v>0</v>
      </c>
      <c r="CY124" t="s">
        <v>157</v>
      </c>
      <c r="CZ124">
        <v>84291100</v>
      </c>
      <c r="DA124" t="s">
        <v>939</v>
      </c>
      <c r="DB124" t="s">
        <v>19</v>
      </c>
      <c r="DC124" t="s">
        <v>230</v>
      </c>
      <c r="DD124" t="s">
        <v>642</v>
      </c>
      <c r="DE124">
        <v>1</v>
      </c>
      <c r="DF124" s="1">
        <v>44966</v>
      </c>
      <c r="DG124">
        <v>2</v>
      </c>
      <c r="DH124">
        <v>6</v>
      </c>
      <c r="DI124">
        <v>2</v>
      </c>
      <c r="DJ124" s="6">
        <v>9070311358.9599991</v>
      </c>
      <c r="DM124">
        <f>NETWORKDAYS.INTL(BF124,F124,1,Holiday!$A$2:$A$26)</f>
        <v>3</v>
      </c>
      <c r="DN124">
        <f t="shared" si="1"/>
        <v>0</v>
      </c>
    </row>
    <row r="125" spans="1:118" x14ac:dyDescent="0.25">
      <c r="A125">
        <v>124</v>
      </c>
      <c r="B125" t="s">
        <v>940</v>
      </c>
      <c r="C125">
        <v>40300</v>
      </c>
      <c r="D125">
        <v>1</v>
      </c>
      <c r="E125">
        <v>81224</v>
      </c>
      <c r="F125" s="1">
        <v>44974</v>
      </c>
      <c r="G125">
        <v>1</v>
      </c>
      <c r="H125" t="s">
        <v>941</v>
      </c>
      <c r="I125" t="s">
        <v>686</v>
      </c>
      <c r="J125">
        <v>1</v>
      </c>
      <c r="K125">
        <v>0</v>
      </c>
      <c r="L125">
        <v>1</v>
      </c>
      <c r="M125" t="s">
        <v>942</v>
      </c>
      <c r="N125" s="1">
        <v>44974</v>
      </c>
      <c r="O125">
        <v>620230200147165</v>
      </c>
      <c r="P125" s="1">
        <v>44974</v>
      </c>
      <c r="Q125" t="s">
        <v>139</v>
      </c>
      <c r="R125" t="s">
        <v>140</v>
      </c>
      <c r="S125" t="s">
        <v>141</v>
      </c>
      <c r="T125">
        <v>1</v>
      </c>
      <c r="U125" t="s">
        <v>142</v>
      </c>
      <c r="Z125" s="1"/>
      <c r="AA125">
        <v>13085246091000</v>
      </c>
      <c r="AB125" t="s">
        <v>139</v>
      </c>
      <c r="AC125" t="s">
        <v>140</v>
      </c>
      <c r="AD125" t="s">
        <v>220</v>
      </c>
      <c r="AE125" t="s">
        <v>221</v>
      </c>
      <c r="AF125" t="s">
        <v>222</v>
      </c>
      <c r="AG125" t="s">
        <v>220</v>
      </c>
      <c r="AH125" t="s">
        <v>221</v>
      </c>
      <c r="AI125" t="s">
        <v>222</v>
      </c>
      <c r="AJ125" t="s">
        <v>609</v>
      </c>
      <c r="AK125" t="s">
        <v>139</v>
      </c>
      <c r="AL125" t="s">
        <v>140</v>
      </c>
      <c r="AM125" t="s">
        <v>223</v>
      </c>
      <c r="AN125" t="s">
        <v>148</v>
      </c>
      <c r="AO125" t="s">
        <v>224</v>
      </c>
      <c r="AP125" t="s">
        <v>150</v>
      </c>
      <c r="AQ125">
        <v>1</v>
      </c>
      <c r="AR125">
        <v>701</v>
      </c>
      <c r="AS125" s="1">
        <v>44971</v>
      </c>
      <c r="AT125">
        <v>23</v>
      </c>
      <c r="AU125">
        <v>0</v>
      </c>
      <c r="AV125">
        <v>0</v>
      </c>
      <c r="AW125" t="s">
        <v>943</v>
      </c>
      <c r="AX125" s="1">
        <v>44943</v>
      </c>
      <c r="AY125" s="1">
        <v>44961</v>
      </c>
      <c r="AZ125" t="s">
        <v>680</v>
      </c>
      <c r="BA125" s="1">
        <v>44952</v>
      </c>
      <c r="BB125" t="s">
        <v>152</v>
      </c>
      <c r="BC125">
        <v>1</v>
      </c>
      <c r="BD125" t="s">
        <v>556</v>
      </c>
      <c r="BF125" s="1">
        <v>44972</v>
      </c>
      <c r="BG125">
        <v>3</v>
      </c>
      <c r="BH125" t="s">
        <v>154</v>
      </c>
      <c r="BI125">
        <v>15116</v>
      </c>
      <c r="BJ125">
        <v>746750</v>
      </c>
      <c r="BK125">
        <v>758101.51</v>
      </c>
      <c r="BL125">
        <v>746750</v>
      </c>
      <c r="BM125">
        <v>0</v>
      </c>
      <c r="BN125">
        <v>0</v>
      </c>
      <c r="BO125">
        <v>11351.51</v>
      </c>
      <c r="BP125">
        <v>2</v>
      </c>
      <c r="BQ125">
        <v>0</v>
      </c>
      <c r="BR125">
        <v>71520</v>
      </c>
      <c r="BS125">
        <v>70806</v>
      </c>
      <c r="BT125">
        <v>0</v>
      </c>
      <c r="BU125" t="s">
        <v>829</v>
      </c>
      <c r="BV125">
        <v>40</v>
      </c>
      <c r="BW125" t="s">
        <v>463</v>
      </c>
      <c r="BX125" t="s">
        <v>227</v>
      </c>
      <c r="BY125">
        <v>8</v>
      </c>
      <c r="BZ125" t="s">
        <v>228</v>
      </c>
      <c r="CA125">
        <v>56</v>
      </c>
      <c r="CB125">
        <v>217</v>
      </c>
      <c r="CC125" t="s">
        <v>943</v>
      </c>
      <c r="CD125" s="1">
        <v>44943</v>
      </c>
      <c r="CE125">
        <v>0</v>
      </c>
      <c r="CF125">
        <v>1260541000</v>
      </c>
      <c r="CG125">
        <v>0</v>
      </c>
      <c r="CH125">
        <v>286487000</v>
      </c>
      <c r="CU125">
        <v>0</v>
      </c>
      <c r="CV125">
        <v>0</v>
      </c>
      <c r="CW125">
        <v>0</v>
      </c>
      <c r="CX125">
        <v>0</v>
      </c>
      <c r="CY125" t="s">
        <v>157</v>
      </c>
      <c r="CZ125">
        <v>84291100</v>
      </c>
      <c r="DA125" t="s">
        <v>944</v>
      </c>
      <c r="DB125" t="s">
        <v>19</v>
      </c>
      <c r="DC125" t="s">
        <v>230</v>
      </c>
      <c r="DD125" t="s">
        <v>350</v>
      </c>
      <c r="DE125">
        <v>1</v>
      </c>
      <c r="DF125" s="1">
        <v>44966</v>
      </c>
      <c r="DG125">
        <v>2</v>
      </c>
      <c r="DH125">
        <v>6</v>
      </c>
      <c r="DI125">
        <v>2</v>
      </c>
      <c r="DJ125" s="6">
        <v>11459462425.16</v>
      </c>
      <c r="DM125">
        <f>NETWORKDAYS.INTL(BF125,F125,1,Holiday!$A$2:$A$26)</f>
        <v>3</v>
      </c>
      <c r="DN125">
        <f t="shared" si="1"/>
        <v>0</v>
      </c>
    </row>
    <row r="126" spans="1:118" x14ac:dyDescent="0.25">
      <c r="A126">
        <v>125</v>
      </c>
      <c r="B126" t="s">
        <v>945</v>
      </c>
      <c r="C126">
        <v>40300</v>
      </c>
      <c r="D126">
        <v>1</v>
      </c>
      <c r="E126">
        <v>81867</v>
      </c>
      <c r="F126" s="1">
        <v>44977</v>
      </c>
      <c r="G126">
        <v>1</v>
      </c>
      <c r="H126" t="s">
        <v>946</v>
      </c>
      <c r="I126" t="s">
        <v>825</v>
      </c>
      <c r="J126">
        <v>1</v>
      </c>
      <c r="K126">
        <v>0</v>
      </c>
      <c r="L126">
        <v>1</v>
      </c>
      <c r="M126" t="s">
        <v>947</v>
      </c>
      <c r="N126" s="1">
        <v>44977</v>
      </c>
      <c r="O126">
        <v>620230200150363</v>
      </c>
      <c r="P126" s="1">
        <v>44977</v>
      </c>
      <c r="Q126" t="s">
        <v>139</v>
      </c>
      <c r="R126" t="s">
        <v>140</v>
      </c>
      <c r="S126" t="s">
        <v>141</v>
      </c>
      <c r="T126">
        <v>1</v>
      </c>
      <c r="U126" t="s">
        <v>142</v>
      </c>
      <c r="Z126" s="1"/>
      <c r="AA126">
        <v>13085246091000</v>
      </c>
      <c r="AB126" t="s">
        <v>139</v>
      </c>
      <c r="AC126" t="s">
        <v>140</v>
      </c>
      <c r="AD126" t="s">
        <v>143</v>
      </c>
      <c r="AE126" t="s">
        <v>144</v>
      </c>
      <c r="AF126" t="s">
        <v>145</v>
      </c>
      <c r="AG126" t="s">
        <v>143</v>
      </c>
      <c r="AH126" t="s">
        <v>146</v>
      </c>
      <c r="AI126" t="s">
        <v>145</v>
      </c>
      <c r="AJ126" t="s">
        <v>609</v>
      </c>
      <c r="AK126" t="s">
        <v>139</v>
      </c>
      <c r="AL126" t="s">
        <v>140</v>
      </c>
      <c r="AM126" t="s">
        <v>147</v>
      </c>
      <c r="AN126" t="s">
        <v>148</v>
      </c>
      <c r="AO126" t="s">
        <v>255</v>
      </c>
      <c r="AP126" t="s">
        <v>150</v>
      </c>
      <c r="AQ126">
        <v>1</v>
      </c>
      <c r="AR126">
        <v>649</v>
      </c>
      <c r="AS126" s="1">
        <v>44968</v>
      </c>
      <c r="AT126">
        <v>13</v>
      </c>
      <c r="AU126">
        <v>0</v>
      </c>
      <c r="AV126">
        <v>0</v>
      </c>
      <c r="AW126" t="s">
        <v>948</v>
      </c>
      <c r="AX126" s="1">
        <v>44922</v>
      </c>
      <c r="AY126" s="1">
        <v>44940</v>
      </c>
      <c r="AZ126" t="s">
        <v>680</v>
      </c>
      <c r="BA126" s="1">
        <v>44952</v>
      </c>
      <c r="BB126" t="s">
        <v>152</v>
      </c>
      <c r="BC126">
        <v>1</v>
      </c>
      <c r="BD126" t="s">
        <v>828</v>
      </c>
      <c r="BF126" s="1">
        <v>44969</v>
      </c>
      <c r="BG126">
        <v>2</v>
      </c>
      <c r="BH126" t="s">
        <v>154</v>
      </c>
      <c r="BI126">
        <v>15116</v>
      </c>
      <c r="BJ126">
        <v>131486</v>
      </c>
      <c r="BK126">
        <v>131486</v>
      </c>
      <c r="BL126">
        <v>131486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13119</v>
      </c>
      <c r="BS126">
        <v>13119</v>
      </c>
      <c r="BT126">
        <v>0</v>
      </c>
      <c r="BU126" t="s">
        <v>829</v>
      </c>
      <c r="BV126">
        <v>40</v>
      </c>
      <c r="BW126" t="s">
        <v>463</v>
      </c>
      <c r="BX126" t="s">
        <v>193</v>
      </c>
      <c r="BY126">
        <v>1</v>
      </c>
      <c r="BZ126" t="s">
        <v>870</v>
      </c>
      <c r="CA126">
        <v>56</v>
      </c>
      <c r="CB126">
        <v>217</v>
      </c>
      <c r="CC126" t="s">
        <v>948</v>
      </c>
      <c r="CD126" s="1">
        <v>44922</v>
      </c>
      <c r="CE126">
        <v>198755000</v>
      </c>
      <c r="CF126">
        <v>240493000</v>
      </c>
      <c r="CG126">
        <v>0</v>
      </c>
      <c r="CH126">
        <v>54658000</v>
      </c>
      <c r="CU126">
        <v>0</v>
      </c>
      <c r="CV126">
        <v>0</v>
      </c>
      <c r="CW126">
        <v>0</v>
      </c>
      <c r="CX126">
        <v>0</v>
      </c>
      <c r="CY126" t="s">
        <v>157</v>
      </c>
      <c r="CZ126">
        <v>87042389</v>
      </c>
      <c r="DA126" t="s">
        <v>267</v>
      </c>
      <c r="DB126" t="s">
        <v>20</v>
      </c>
      <c r="DC126" t="s">
        <v>167</v>
      </c>
      <c r="DD126" t="s">
        <v>196</v>
      </c>
      <c r="DE126">
        <v>1</v>
      </c>
      <c r="DF126" s="1">
        <v>44963</v>
      </c>
      <c r="DG126">
        <v>5</v>
      </c>
      <c r="DH126">
        <v>10</v>
      </c>
      <c r="DI126">
        <v>5</v>
      </c>
      <c r="DJ126" s="6">
        <v>1987542376</v>
      </c>
      <c r="DM126">
        <f>NETWORKDAYS.INTL(BF126,F126,1,Holiday!$A$2:$A$26)</f>
        <v>6</v>
      </c>
      <c r="DN126">
        <f t="shared" si="1"/>
        <v>0</v>
      </c>
    </row>
    <row r="127" spans="1:118" x14ac:dyDescent="0.25">
      <c r="A127">
        <v>126</v>
      </c>
      <c r="B127" t="s">
        <v>949</v>
      </c>
      <c r="C127">
        <v>40300</v>
      </c>
      <c r="D127">
        <v>1</v>
      </c>
      <c r="E127">
        <v>81868</v>
      </c>
      <c r="F127" s="1">
        <v>44977</v>
      </c>
      <c r="G127">
        <v>3</v>
      </c>
      <c r="H127" t="s">
        <v>950</v>
      </c>
      <c r="I127" t="s">
        <v>825</v>
      </c>
      <c r="J127">
        <v>1</v>
      </c>
      <c r="K127">
        <v>0</v>
      </c>
      <c r="L127">
        <v>1</v>
      </c>
      <c r="M127" t="s">
        <v>951</v>
      </c>
      <c r="N127" s="1">
        <v>44977</v>
      </c>
      <c r="O127">
        <v>620230200150364</v>
      </c>
      <c r="P127" s="1">
        <v>44977</v>
      </c>
      <c r="Q127" t="s">
        <v>139</v>
      </c>
      <c r="R127" t="s">
        <v>140</v>
      </c>
      <c r="S127" t="s">
        <v>141</v>
      </c>
      <c r="T127">
        <v>1</v>
      </c>
      <c r="U127" t="s">
        <v>142</v>
      </c>
      <c r="Z127" s="1"/>
      <c r="AA127">
        <v>13085246091000</v>
      </c>
      <c r="AB127" t="s">
        <v>139</v>
      </c>
      <c r="AC127" t="s">
        <v>140</v>
      </c>
      <c r="AD127" t="s">
        <v>143</v>
      </c>
      <c r="AE127" t="s">
        <v>144</v>
      </c>
      <c r="AF127" t="s">
        <v>145</v>
      </c>
      <c r="AG127" t="s">
        <v>143</v>
      </c>
      <c r="AH127" t="s">
        <v>146</v>
      </c>
      <c r="AI127" t="s">
        <v>145</v>
      </c>
      <c r="AJ127" t="s">
        <v>609</v>
      </c>
      <c r="AK127" t="s">
        <v>139</v>
      </c>
      <c r="AL127" t="s">
        <v>140</v>
      </c>
      <c r="AM127" t="s">
        <v>147</v>
      </c>
      <c r="AN127" t="s">
        <v>148</v>
      </c>
      <c r="AO127" t="s">
        <v>255</v>
      </c>
      <c r="AP127" t="s">
        <v>150</v>
      </c>
      <c r="AQ127">
        <v>1</v>
      </c>
      <c r="AR127">
        <v>649</v>
      </c>
      <c r="AS127" s="1">
        <v>44968</v>
      </c>
      <c r="AT127">
        <v>11</v>
      </c>
      <c r="AU127">
        <v>0</v>
      </c>
      <c r="AV127">
        <v>0</v>
      </c>
      <c r="AW127" t="s">
        <v>952</v>
      </c>
      <c r="AX127" s="1">
        <v>44922</v>
      </c>
      <c r="AY127" s="1">
        <v>44940</v>
      </c>
      <c r="AZ127" t="s">
        <v>680</v>
      </c>
      <c r="BA127" s="1">
        <v>44952</v>
      </c>
      <c r="BB127" t="s">
        <v>152</v>
      </c>
      <c r="BC127">
        <v>1</v>
      </c>
      <c r="BD127" t="s">
        <v>828</v>
      </c>
      <c r="BF127" s="1">
        <v>44969</v>
      </c>
      <c r="BG127">
        <v>2</v>
      </c>
      <c r="BH127" t="s">
        <v>154</v>
      </c>
      <c r="BI127">
        <v>15116</v>
      </c>
      <c r="BJ127">
        <v>324395</v>
      </c>
      <c r="BK127">
        <v>324395</v>
      </c>
      <c r="BL127">
        <v>324395</v>
      </c>
      <c r="BM127">
        <v>0</v>
      </c>
      <c r="BN127">
        <v>0</v>
      </c>
      <c r="BO127">
        <v>0</v>
      </c>
      <c r="BP127">
        <v>2</v>
      </c>
      <c r="BQ127">
        <v>0</v>
      </c>
      <c r="BR127">
        <v>34306</v>
      </c>
      <c r="BS127">
        <v>34306</v>
      </c>
      <c r="BT127">
        <v>0</v>
      </c>
      <c r="BU127" t="s">
        <v>829</v>
      </c>
      <c r="BV127">
        <v>40</v>
      </c>
      <c r="BW127" t="s">
        <v>463</v>
      </c>
      <c r="BX127" t="s">
        <v>155</v>
      </c>
      <c r="BY127">
        <v>3</v>
      </c>
      <c r="BZ127" t="s">
        <v>953</v>
      </c>
      <c r="CA127">
        <v>56</v>
      </c>
      <c r="CB127">
        <v>217</v>
      </c>
      <c r="CC127" t="s">
        <v>952</v>
      </c>
      <c r="CD127" s="1">
        <v>44922</v>
      </c>
      <c r="CE127">
        <v>490356000</v>
      </c>
      <c r="CF127">
        <v>593331000</v>
      </c>
      <c r="CG127">
        <v>0</v>
      </c>
      <c r="CH127">
        <v>134848000</v>
      </c>
      <c r="CU127">
        <v>0</v>
      </c>
      <c r="CV127">
        <v>0</v>
      </c>
      <c r="CW127">
        <v>0</v>
      </c>
      <c r="CX127">
        <v>0</v>
      </c>
      <c r="CY127" t="s">
        <v>157</v>
      </c>
      <c r="CZ127">
        <v>87042389</v>
      </c>
      <c r="DA127" t="s">
        <v>183</v>
      </c>
      <c r="DB127" t="s">
        <v>20</v>
      </c>
      <c r="DC127" t="s">
        <v>167</v>
      </c>
      <c r="DD127" t="s">
        <v>184</v>
      </c>
      <c r="DE127">
        <v>1</v>
      </c>
      <c r="DF127" s="1">
        <v>44963</v>
      </c>
      <c r="DG127">
        <v>5</v>
      </c>
      <c r="DH127">
        <v>10</v>
      </c>
      <c r="DI127">
        <v>5</v>
      </c>
      <c r="DJ127" s="6">
        <v>4903554820</v>
      </c>
      <c r="DM127">
        <f>NETWORKDAYS.INTL(BF127,F127,1,Holiday!$A$2:$A$26)</f>
        <v>6</v>
      </c>
      <c r="DN127">
        <f t="shared" si="1"/>
        <v>0</v>
      </c>
    </row>
    <row r="128" spans="1:118" x14ac:dyDescent="0.25">
      <c r="A128">
        <v>127</v>
      </c>
      <c r="B128" t="s">
        <v>954</v>
      </c>
      <c r="C128">
        <v>40300</v>
      </c>
      <c r="D128">
        <v>1</v>
      </c>
      <c r="E128">
        <v>81869</v>
      </c>
      <c r="F128" s="1">
        <v>44977</v>
      </c>
      <c r="G128">
        <v>1</v>
      </c>
      <c r="H128" t="s">
        <v>955</v>
      </c>
      <c r="I128" t="s">
        <v>825</v>
      </c>
      <c r="J128">
        <v>1</v>
      </c>
      <c r="K128">
        <v>0</v>
      </c>
      <c r="L128">
        <v>1</v>
      </c>
      <c r="M128" t="s">
        <v>956</v>
      </c>
      <c r="N128" s="1">
        <v>44977</v>
      </c>
      <c r="O128">
        <v>620230200150371</v>
      </c>
      <c r="P128" s="1">
        <v>44977</v>
      </c>
      <c r="Q128" t="s">
        <v>139</v>
      </c>
      <c r="R128" t="s">
        <v>140</v>
      </c>
      <c r="S128" t="s">
        <v>141</v>
      </c>
      <c r="T128">
        <v>1</v>
      </c>
      <c r="U128" t="s">
        <v>142</v>
      </c>
      <c r="Z128" s="1"/>
      <c r="AA128">
        <v>13085246091000</v>
      </c>
      <c r="AB128" t="s">
        <v>139</v>
      </c>
      <c r="AC128" t="s">
        <v>140</v>
      </c>
      <c r="AD128" t="s">
        <v>143</v>
      </c>
      <c r="AE128" t="s">
        <v>144</v>
      </c>
      <c r="AF128" t="s">
        <v>145</v>
      </c>
      <c r="AG128" t="s">
        <v>143</v>
      </c>
      <c r="AH128" t="s">
        <v>146</v>
      </c>
      <c r="AI128" t="s">
        <v>145</v>
      </c>
      <c r="AJ128" t="s">
        <v>609</v>
      </c>
      <c r="AK128" t="s">
        <v>139</v>
      </c>
      <c r="AL128" t="s">
        <v>140</v>
      </c>
      <c r="AM128" t="s">
        <v>147</v>
      </c>
      <c r="AN128" t="s">
        <v>148</v>
      </c>
      <c r="AO128" t="s">
        <v>255</v>
      </c>
      <c r="AP128" t="s">
        <v>150</v>
      </c>
      <c r="AQ128">
        <v>1</v>
      </c>
      <c r="AR128">
        <v>649</v>
      </c>
      <c r="AS128" s="1">
        <v>44968</v>
      </c>
      <c r="AT128">
        <v>12</v>
      </c>
      <c r="AU128">
        <v>0</v>
      </c>
      <c r="AV128">
        <v>0</v>
      </c>
      <c r="AW128" t="s">
        <v>957</v>
      </c>
      <c r="AX128" s="1">
        <v>44922</v>
      </c>
      <c r="AY128" s="1">
        <v>44940</v>
      </c>
      <c r="AZ128" t="s">
        <v>680</v>
      </c>
      <c r="BA128" s="1">
        <v>44952</v>
      </c>
      <c r="BB128" t="s">
        <v>152</v>
      </c>
      <c r="BC128">
        <v>1</v>
      </c>
      <c r="BD128" t="s">
        <v>828</v>
      </c>
      <c r="BF128" s="1">
        <v>44969</v>
      </c>
      <c r="BG128">
        <v>2</v>
      </c>
      <c r="BH128" t="s">
        <v>154</v>
      </c>
      <c r="BI128">
        <v>15116</v>
      </c>
      <c r="BJ128">
        <v>123553</v>
      </c>
      <c r="BK128">
        <v>123553</v>
      </c>
      <c r="BL128">
        <v>123553</v>
      </c>
      <c r="BM128">
        <v>0</v>
      </c>
      <c r="BN128">
        <v>0</v>
      </c>
      <c r="BO128">
        <v>0</v>
      </c>
      <c r="BP128">
        <v>2</v>
      </c>
      <c r="BQ128">
        <v>0</v>
      </c>
      <c r="BR128">
        <v>12593</v>
      </c>
      <c r="BS128">
        <v>12593</v>
      </c>
      <c r="BT128">
        <v>0</v>
      </c>
      <c r="BU128" t="s">
        <v>829</v>
      </c>
      <c r="BV128">
        <v>40</v>
      </c>
      <c r="BW128" t="s">
        <v>463</v>
      </c>
      <c r="BX128" t="s">
        <v>193</v>
      </c>
      <c r="BY128">
        <v>1</v>
      </c>
      <c r="BZ128" t="s">
        <v>958</v>
      </c>
      <c r="CA128">
        <v>56</v>
      </c>
      <c r="CB128">
        <v>217</v>
      </c>
      <c r="CC128" t="s">
        <v>957</v>
      </c>
      <c r="CD128" s="1">
        <v>44922</v>
      </c>
      <c r="CE128">
        <v>186763000</v>
      </c>
      <c r="CF128">
        <v>225983000</v>
      </c>
      <c r="CG128">
        <v>0</v>
      </c>
      <c r="CH128">
        <v>51360000</v>
      </c>
      <c r="CU128">
        <v>0</v>
      </c>
      <c r="CV128">
        <v>0</v>
      </c>
      <c r="CW128">
        <v>0</v>
      </c>
      <c r="CX128">
        <v>0</v>
      </c>
      <c r="CY128" t="s">
        <v>157</v>
      </c>
      <c r="CZ128">
        <v>87042389</v>
      </c>
      <c r="DA128" t="s">
        <v>183</v>
      </c>
      <c r="DB128" t="s">
        <v>20</v>
      </c>
      <c r="DC128" t="s">
        <v>167</v>
      </c>
      <c r="DD128" t="s">
        <v>184</v>
      </c>
      <c r="DE128">
        <v>1</v>
      </c>
      <c r="DF128" s="1">
        <v>44963</v>
      </c>
      <c r="DG128">
        <v>5</v>
      </c>
      <c r="DH128">
        <v>10</v>
      </c>
      <c r="DI128">
        <v>5</v>
      </c>
      <c r="DJ128" s="6">
        <v>1867627148</v>
      </c>
      <c r="DM128">
        <f>NETWORKDAYS.INTL(BF128,F128,1,Holiday!$A$2:$A$26)</f>
        <v>6</v>
      </c>
      <c r="DN128">
        <f t="shared" si="1"/>
        <v>0</v>
      </c>
    </row>
    <row r="129" spans="1:118" x14ac:dyDescent="0.25">
      <c r="A129">
        <v>128</v>
      </c>
      <c r="B129" t="s">
        <v>959</v>
      </c>
      <c r="C129">
        <v>40300</v>
      </c>
      <c r="D129">
        <v>1</v>
      </c>
      <c r="E129">
        <v>83914</v>
      </c>
      <c r="F129" s="1">
        <v>44977</v>
      </c>
      <c r="G129">
        <v>1</v>
      </c>
      <c r="H129" t="s">
        <v>960</v>
      </c>
      <c r="I129" t="s">
        <v>961</v>
      </c>
      <c r="J129">
        <v>1</v>
      </c>
      <c r="K129">
        <v>0</v>
      </c>
      <c r="L129">
        <v>1</v>
      </c>
      <c r="M129" t="s">
        <v>962</v>
      </c>
      <c r="N129" s="1">
        <v>44977</v>
      </c>
      <c r="O129">
        <v>620230200160903</v>
      </c>
      <c r="P129" s="1">
        <v>44977</v>
      </c>
      <c r="Q129" t="s">
        <v>139</v>
      </c>
      <c r="R129" t="s">
        <v>140</v>
      </c>
      <c r="S129" t="s">
        <v>141</v>
      </c>
      <c r="T129">
        <v>1</v>
      </c>
      <c r="U129" t="s">
        <v>142</v>
      </c>
      <c r="Z129" s="1"/>
      <c r="AA129">
        <v>13085246091000</v>
      </c>
      <c r="AB129" t="s">
        <v>139</v>
      </c>
      <c r="AC129" t="s">
        <v>140</v>
      </c>
      <c r="AD129" t="s">
        <v>220</v>
      </c>
      <c r="AE129" t="s">
        <v>221</v>
      </c>
      <c r="AF129" t="s">
        <v>222</v>
      </c>
      <c r="AG129" t="s">
        <v>220</v>
      </c>
      <c r="AH129" t="s">
        <v>221</v>
      </c>
      <c r="AI129" t="s">
        <v>222</v>
      </c>
      <c r="AJ129" t="s">
        <v>609</v>
      </c>
      <c r="AK129" t="s">
        <v>139</v>
      </c>
      <c r="AL129" t="s">
        <v>140</v>
      </c>
      <c r="AM129" t="s">
        <v>223</v>
      </c>
      <c r="AN129" t="s">
        <v>148</v>
      </c>
      <c r="AO129" t="s">
        <v>294</v>
      </c>
      <c r="AP129" t="s">
        <v>150</v>
      </c>
      <c r="AQ129">
        <v>1</v>
      </c>
      <c r="AR129">
        <v>755</v>
      </c>
      <c r="AS129" s="1">
        <v>44974</v>
      </c>
      <c r="AT129">
        <v>20</v>
      </c>
      <c r="AU129">
        <v>0</v>
      </c>
      <c r="AV129">
        <v>0</v>
      </c>
      <c r="AW129" t="s">
        <v>963</v>
      </c>
      <c r="AX129" s="1">
        <v>44942</v>
      </c>
      <c r="AY129" s="1">
        <v>44963</v>
      </c>
      <c r="AZ129" t="s">
        <v>680</v>
      </c>
      <c r="BA129" s="1">
        <v>44952</v>
      </c>
      <c r="BB129" t="s">
        <v>152</v>
      </c>
      <c r="BC129">
        <v>1</v>
      </c>
      <c r="BD129" t="s">
        <v>964</v>
      </c>
      <c r="BF129" s="1">
        <v>44975</v>
      </c>
      <c r="BG129">
        <v>3</v>
      </c>
      <c r="BH129" t="s">
        <v>154</v>
      </c>
      <c r="BI129">
        <v>15116</v>
      </c>
      <c r="BJ129">
        <v>1366696</v>
      </c>
      <c r="BK129">
        <v>1389661.05</v>
      </c>
      <c r="BL129">
        <v>1366696</v>
      </c>
      <c r="BM129">
        <v>0</v>
      </c>
      <c r="BN129">
        <v>0</v>
      </c>
      <c r="BO129">
        <v>22965.05</v>
      </c>
      <c r="BP129">
        <v>2</v>
      </c>
      <c r="BQ129">
        <v>0</v>
      </c>
      <c r="BR129">
        <v>77962</v>
      </c>
      <c r="BS129">
        <v>74706</v>
      </c>
      <c r="BT129">
        <v>0</v>
      </c>
      <c r="BU129" t="s">
        <v>829</v>
      </c>
      <c r="BV129">
        <v>40</v>
      </c>
      <c r="BW129" t="s">
        <v>463</v>
      </c>
      <c r="BX129" t="s">
        <v>227</v>
      </c>
      <c r="BY129">
        <v>24</v>
      </c>
      <c r="BZ129" t="s">
        <v>228</v>
      </c>
      <c r="CA129">
        <v>56</v>
      </c>
      <c r="CB129">
        <v>217</v>
      </c>
      <c r="CC129" t="s">
        <v>963</v>
      </c>
      <c r="CD129" s="1">
        <v>44942</v>
      </c>
      <c r="CE129">
        <v>0</v>
      </c>
      <c r="CF129">
        <v>2310673000</v>
      </c>
      <c r="CG129">
        <v>0</v>
      </c>
      <c r="CH129">
        <v>525153000</v>
      </c>
      <c r="CU129">
        <v>0</v>
      </c>
      <c r="CV129">
        <v>0</v>
      </c>
      <c r="CW129">
        <v>0</v>
      </c>
      <c r="CX129">
        <v>0</v>
      </c>
      <c r="CY129" t="s">
        <v>157</v>
      </c>
      <c r="CZ129">
        <v>87041037</v>
      </c>
      <c r="DA129" t="s">
        <v>965</v>
      </c>
      <c r="DB129" t="s">
        <v>19</v>
      </c>
      <c r="DC129" t="s">
        <v>966</v>
      </c>
      <c r="DD129" t="s">
        <v>967</v>
      </c>
      <c r="DE129">
        <v>1</v>
      </c>
      <c r="DF129" s="1"/>
      <c r="DG129">
        <v>0</v>
      </c>
      <c r="DI129">
        <v>0</v>
      </c>
      <c r="DJ129" s="6">
        <v>21006116431.799999</v>
      </c>
      <c r="DM129">
        <f>NETWORKDAYS.INTL(BF129,F129,1,Holiday!$A$2:$A$26)</f>
        <v>1</v>
      </c>
      <c r="DN129">
        <f t="shared" si="1"/>
        <v>0</v>
      </c>
    </row>
    <row r="130" spans="1:118" x14ac:dyDescent="0.25">
      <c r="A130">
        <v>129</v>
      </c>
      <c r="B130" t="s">
        <v>968</v>
      </c>
      <c r="C130">
        <v>40300</v>
      </c>
      <c r="D130">
        <v>1</v>
      </c>
      <c r="E130">
        <v>83915</v>
      </c>
      <c r="F130" s="1">
        <v>44977</v>
      </c>
      <c r="G130">
        <v>1</v>
      </c>
      <c r="H130" t="s">
        <v>969</v>
      </c>
      <c r="I130" t="s">
        <v>961</v>
      </c>
      <c r="J130">
        <v>1</v>
      </c>
      <c r="K130">
        <v>0</v>
      </c>
      <c r="L130">
        <v>1</v>
      </c>
      <c r="M130" t="s">
        <v>970</v>
      </c>
      <c r="N130" s="1">
        <v>44977</v>
      </c>
      <c r="O130">
        <v>620230200160963</v>
      </c>
      <c r="P130" s="1">
        <v>44977</v>
      </c>
      <c r="Q130" t="s">
        <v>139</v>
      </c>
      <c r="R130" t="s">
        <v>140</v>
      </c>
      <c r="S130" t="s">
        <v>141</v>
      </c>
      <c r="T130">
        <v>1</v>
      </c>
      <c r="U130" t="s">
        <v>142</v>
      </c>
      <c r="Z130" s="1"/>
      <c r="AA130">
        <v>13085246091000</v>
      </c>
      <c r="AB130" t="s">
        <v>139</v>
      </c>
      <c r="AC130" t="s">
        <v>140</v>
      </c>
      <c r="AD130" t="s">
        <v>220</v>
      </c>
      <c r="AE130" t="s">
        <v>292</v>
      </c>
      <c r="AF130" t="s">
        <v>222</v>
      </c>
      <c r="AG130" t="s">
        <v>220</v>
      </c>
      <c r="AH130" t="s">
        <v>221</v>
      </c>
      <c r="AI130" t="s">
        <v>222</v>
      </c>
      <c r="AJ130" t="s">
        <v>609</v>
      </c>
      <c r="AK130" t="s">
        <v>139</v>
      </c>
      <c r="AL130" t="s">
        <v>140</v>
      </c>
      <c r="AM130" t="s">
        <v>223</v>
      </c>
      <c r="AN130" t="s">
        <v>148</v>
      </c>
      <c r="AO130" t="s">
        <v>294</v>
      </c>
      <c r="AP130" t="s">
        <v>150</v>
      </c>
      <c r="AQ130">
        <v>1</v>
      </c>
      <c r="AR130">
        <v>755</v>
      </c>
      <c r="AS130" s="1">
        <v>44974</v>
      </c>
      <c r="AT130">
        <v>21</v>
      </c>
      <c r="AU130">
        <v>0</v>
      </c>
      <c r="AV130">
        <v>0</v>
      </c>
      <c r="AW130" t="s">
        <v>971</v>
      </c>
      <c r="AX130" s="1">
        <v>44945</v>
      </c>
      <c r="AY130" s="1">
        <v>44963</v>
      </c>
      <c r="AZ130" t="s">
        <v>680</v>
      </c>
      <c r="BA130" s="1">
        <v>44952</v>
      </c>
      <c r="BB130" t="s">
        <v>152</v>
      </c>
      <c r="BC130">
        <v>1</v>
      </c>
      <c r="BD130" t="s">
        <v>964</v>
      </c>
      <c r="BF130" s="1">
        <v>44975</v>
      </c>
      <c r="BG130">
        <v>3</v>
      </c>
      <c r="BH130" t="s">
        <v>154</v>
      </c>
      <c r="BI130">
        <v>15116</v>
      </c>
      <c r="BJ130">
        <v>499958</v>
      </c>
      <c r="BK130">
        <v>514007.14</v>
      </c>
      <c r="BL130">
        <v>499958</v>
      </c>
      <c r="BM130">
        <v>0</v>
      </c>
      <c r="BN130">
        <v>0</v>
      </c>
      <c r="BO130">
        <v>14049.14</v>
      </c>
      <c r="BP130">
        <v>2</v>
      </c>
      <c r="BQ130">
        <v>0</v>
      </c>
      <c r="BR130">
        <v>49748</v>
      </c>
      <c r="BS130">
        <v>49221</v>
      </c>
      <c r="BT130">
        <v>0</v>
      </c>
      <c r="BU130" t="s">
        <v>829</v>
      </c>
      <c r="BV130">
        <v>40</v>
      </c>
      <c r="BW130" t="s">
        <v>463</v>
      </c>
      <c r="BX130" t="s">
        <v>227</v>
      </c>
      <c r="BY130">
        <v>5</v>
      </c>
      <c r="BZ130" t="s">
        <v>228</v>
      </c>
      <c r="CA130">
        <v>56</v>
      </c>
      <c r="CB130">
        <v>217</v>
      </c>
      <c r="CC130" t="s">
        <v>971</v>
      </c>
      <c r="CD130" s="1">
        <v>44945</v>
      </c>
      <c r="CE130">
        <v>0</v>
      </c>
      <c r="CF130">
        <v>854671000</v>
      </c>
      <c r="CG130">
        <v>0</v>
      </c>
      <c r="CH130">
        <v>194244000</v>
      </c>
      <c r="CU130">
        <v>0</v>
      </c>
      <c r="CV130">
        <v>0</v>
      </c>
      <c r="CW130">
        <v>0</v>
      </c>
      <c r="CX130">
        <v>0</v>
      </c>
      <c r="CY130" t="s">
        <v>157</v>
      </c>
      <c r="CZ130">
        <v>84295100</v>
      </c>
      <c r="DA130" t="s">
        <v>972</v>
      </c>
      <c r="DB130" t="s">
        <v>19</v>
      </c>
      <c r="DC130" t="s">
        <v>311</v>
      </c>
      <c r="DD130" t="s">
        <v>973</v>
      </c>
      <c r="DE130">
        <v>1</v>
      </c>
      <c r="DF130" s="1"/>
      <c r="DG130">
        <v>0</v>
      </c>
      <c r="DI130">
        <v>0</v>
      </c>
      <c r="DJ130" s="6">
        <v>7769731928.2399998</v>
      </c>
      <c r="DM130">
        <f>NETWORKDAYS.INTL(BF130,F130,1,Holiday!$A$2:$A$26)</f>
        <v>1</v>
      </c>
      <c r="DN130">
        <f t="shared" ref="DN130:DN193" si="2">IF(DI130=DM130,1,0)</f>
        <v>0</v>
      </c>
    </row>
    <row r="131" spans="1:118" x14ac:dyDescent="0.25">
      <c r="A131">
        <v>130</v>
      </c>
      <c r="B131" t="s">
        <v>974</v>
      </c>
      <c r="C131">
        <v>40300</v>
      </c>
      <c r="D131">
        <v>1</v>
      </c>
      <c r="E131">
        <v>83916</v>
      </c>
      <c r="F131" s="1">
        <v>44977</v>
      </c>
      <c r="G131">
        <v>1</v>
      </c>
      <c r="H131" t="s">
        <v>975</v>
      </c>
      <c r="I131" t="s">
        <v>961</v>
      </c>
      <c r="J131">
        <v>1</v>
      </c>
      <c r="K131">
        <v>0</v>
      </c>
      <c r="L131">
        <v>1</v>
      </c>
      <c r="M131" t="s">
        <v>976</v>
      </c>
      <c r="N131" s="1">
        <v>44977</v>
      </c>
      <c r="O131">
        <v>620230200161189</v>
      </c>
      <c r="P131" s="1">
        <v>44977</v>
      </c>
      <c r="Q131" t="s">
        <v>139</v>
      </c>
      <c r="R131" t="s">
        <v>140</v>
      </c>
      <c r="S131" t="s">
        <v>141</v>
      </c>
      <c r="T131">
        <v>1</v>
      </c>
      <c r="U131" t="s">
        <v>142</v>
      </c>
      <c r="Z131" s="1"/>
      <c r="AA131">
        <v>13085246091000</v>
      </c>
      <c r="AB131" t="s">
        <v>139</v>
      </c>
      <c r="AC131" t="s">
        <v>140</v>
      </c>
      <c r="AD131" t="s">
        <v>220</v>
      </c>
      <c r="AE131" t="s">
        <v>221</v>
      </c>
      <c r="AF131" t="s">
        <v>222</v>
      </c>
      <c r="AG131" t="s">
        <v>220</v>
      </c>
      <c r="AH131" t="s">
        <v>221</v>
      </c>
      <c r="AI131" t="s">
        <v>222</v>
      </c>
      <c r="AJ131" t="s">
        <v>609</v>
      </c>
      <c r="AK131" t="s">
        <v>139</v>
      </c>
      <c r="AL131" t="s">
        <v>140</v>
      </c>
      <c r="AM131" t="s">
        <v>223</v>
      </c>
      <c r="AN131" t="s">
        <v>148</v>
      </c>
      <c r="AO131" t="s">
        <v>294</v>
      </c>
      <c r="AP131" t="s">
        <v>150</v>
      </c>
      <c r="AQ131">
        <v>1</v>
      </c>
      <c r="AR131">
        <v>755</v>
      </c>
      <c r="AS131" s="1">
        <v>44974</v>
      </c>
      <c r="AT131">
        <v>22</v>
      </c>
      <c r="AU131">
        <v>0</v>
      </c>
      <c r="AV131">
        <v>0</v>
      </c>
      <c r="AW131" t="s">
        <v>977</v>
      </c>
      <c r="AX131" s="1">
        <v>44945</v>
      </c>
      <c r="AY131" s="1">
        <v>44963</v>
      </c>
      <c r="AZ131" t="s">
        <v>680</v>
      </c>
      <c r="BA131" s="1">
        <v>44952</v>
      </c>
      <c r="BB131" t="s">
        <v>152</v>
      </c>
      <c r="BC131">
        <v>1</v>
      </c>
      <c r="BD131" t="s">
        <v>964</v>
      </c>
      <c r="BF131" s="1">
        <v>44975</v>
      </c>
      <c r="BG131">
        <v>3</v>
      </c>
      <c r="BH131" t="s">
        <v>154</v>
      </c>
      <c r="BI131">
        <v>15116</v>
      </c>
      <c r="BJ131">
        <v>444716</v>
      </c>
      <c r="BK131">
        <v>457103.08</v>
      </c>
      <c r="BL131">
        <v>444716</v>
      </c>
      <c r="BM131">
        <v>0</v>
      </c>
      <c r="BN131">
        <v>0</v>
      </c>
      <c r="BO131">
        <v>12387.08</v>
      </c>
      <c r="BP131">
        <v>2</v>
      </c>
      <c r="BQ131">
        <v>0</v>
      </c>
      <c r="BR131">
        <v>32222</v>
      </c>
      <c r="BS131">
        <v>32091</v>
      </c>
      <c r="BT131">
        <v>0</v>
      </c>
      <c r="BU131" t="s">
        <v>829</v>
      </c>
      <c r="BV131">
        <v>40</v>
      </c>
      <c r="BW131" t="s">
        <v>463</v>
      </c>
      <c r="BX131" t="s">
        <v>227</v>
      </c>
      <c r="BY131">
        <v>5</v>
      </c>
      <c r="BZ131" t="s">
        <v>228</v>
      </c>
      <c r="CA131">
        <v>56</v>
      </c>
      <c r="CB131">
        <v>217</v>
      </c>
      <c r="CC131" t="s">
        <v>977</v>
      </c>
      <c r="CD131" s="1">
        <v>44945</v>
      </c>
      <c r="CE131">
        <v>0</v>
      </c>
      <c r="CF131">
        <v>760053000</v>
      </c>
      <c r="CG131">
        <v>0</v>
      </c>
      <c r="CH131">
        <v>172740000</v>
      </c>
      <c r="CU131">
        <v>0</v>
      </c>
      <c r="CV131">
        <v>0</v>
      </c>
      <c r="CW131">
        <v>0</v>
      </c>
      <c r="CX131">
        <v>0</v>
      </c>
      <c r="CY131" t="s">
        <v>157</v>
      </c>
      <c r="CZ131">
        <v>84292000</v>
      </c>
      <c r="DA131" t="s">
        <v>978</v>
      </c>
      <c r="DB131" t="s">
        <v>19</v>
      </c>
      <c r="DC131" t="s">
        <v>318</v>
      </c>
      <c r="DD131" t="s">
        <v>979</v>
      </c>
      <c r="DE131">
        <v>1</v>
      </c>
      <c r="DF131" s="1"/>
      <c r="DG131">
        <v>0</v>
      </c>
      <c r="DI131">
        <v>0</v>
      </c>
      <c r="DJ131" s="6">
        <v>6909570157.2799997</v>
      </c>
      <c r="DM131">
        <f>NETWORKDAYS.INTL(BF131,F131,1,Holiday!$A$2:$A$26)</f>
        <v>1</v>
      </c>
      <c r="DN131">
        <f t="shared" si="2"/>
        <v>0</v>
      </c>
    </row>
    <row r="132" spans="1:118" x14ac:dyDescent="0.25">
      <c r="A132">
        <v>131</v>
      </c>
      <c r="B132" t="s">
        <v>980</v>
      </c>
      <c r="C132">
        <v>40300</v>
      </c>
      <c r="D132">
        <v>1</v>
      </c>
      <c r="E132">
        <v>83964</v>
      </c>
      <c r="F132" s="1">
        <v>44977</v>
      </c>
      <c r="G132">
        <v>1</v>
      </c>
      <c r="H132" t="s">
        <v>981</v>
      </c>
      <c r="I132" t="s">
        <v>961</v>
      </c>
      <c r="J132">
        <v>1</v>
      </c>
      <c r="K132">
        <v>0</v>
      </c>
      <c r="L132">
        <v>1</v>
      </c>
      <c r="M132" t="s">
        <v>982</v>
      </c>
      <c r="N132" s="1">
        <v>44977</v>
      </c>
      <c r="O132">
        <v>620230200161473</v>
      </c>
      <c r="P132" s="1">
        <v>44977</v>
      </c>
      <c r="Q132" t="s">
        <v>139</v>
      </c>
      <c r="R132" t="s">
        <v>140</v>
      </c>
      <c r="S132" t="s">
        <v>141</v>
      </c>
      <c r="T132">
        <v>1</v>
      </c>
      <c r="U132" t="s">
        <v>142</v>
      </c>
      <c r="Z132" s="1"/>
      <c r="AA132">
        <v>13085246091000</v>
      </c>
      <c r="AB132" t="s">
        <v>139</v>
      </c>
      <c r="AC132" t="s">
        <v>140</v>
      </c>
      <c r="AD132" t="s">
        <v>220</v>
      </c>
      <c r="AE132" t="s">
        <v>221</v>
      </c>
      <c r="AF132" t="s">
        <v>222</v>
      </c>
      <c r="AG132" t="s">
        <v>220</v>
      </c>
      <c r="AH132" t="s">
        <v>221</v>
      </c>
      <c r="AI132" t="s">
        <v>222</v>
      </c>
      <c r="AJ132" t="s">
        <v>609</v>
      </c>
      <c r="AK132" t="s">
        <v>139</v>
      </c>
      <c r="AL132" t="s">
        <v>140</v>
      </c>
      <c r="AM132" t="s">
        <v>223</v>
      </c>
      <c r="AN132" t="s">
        <v>148</v>
      </c>
      <c r="AO132" t="s">
        <v>294</v>
      </c>
      <c r="AP132" t="s">
        <v>150</v>
      </c>
      <c r="AQ132">
        <v>1</v>
      </c>
      <c r="AR132">
        <v>755</v>
      </c>
      <c r="AS132" s="1">
        <v>44974</v>
      </c>
      <c r="AT132">
        <v>23</v>
      </c>
      <c r="AU132">
        <v>0</v>
      </c>
      <c r="AV132">
        <v>0</v>
      </c>
      <c r="AW132" t="s">
        <v>983</v>
      </c>
      <c r="AX132" s="1">
        <v>44945</v>
      </c>
      <c r="AY132" s="1">
        <v>44963</v>
      </c>
      <c r="AZ132" t="s">
        <v>680</v>
      </c>
      <c r="BA132" s="1">
        <v>44952</v>
      </c>
      <c r="BB132" t="s">
        <v>152</v>
      </c>
      <c r="BC132">
        <v>1</v>
      </c>
      <c r="BD132" t="s">
        <v>964</v>
      </c>
      <c r="BF132" s="1">
        <v>44975</v>
      </c>
      <c r="BG132">
        <v>3</v>
      </c>
      <c r="BH132" t="s">
        <v>154</v>
      </c>
      <c r="BI132">
        <v>15116</v>
      </c>
      <c r="BJ132">
        <v>419060</v>
      </c>
      <c r="BK132">
        <v>431447.08</v>
      </c>
      <c r="BL132">
        <v>419060</v>
      </c>
      <c r="BM132">
        <v>0</v>
      </c>
      <c r="BN132">
        <v>0</v>
      </c>
      <c r="BO132">
        <v>12387.08</v>
      </c>
      <c r="BP132">
        <v>2</v>
      </c>
      <c r="BQ132">
        <v>0</v>
      </c>
      <c r="BR132">
        <v>32222</v>
      </c>
      <c r="BS132">
        <v>32091</v>
      </c>
      <c r="BT132">
        <v>0</v>
      </c>
      <c r="BU132" t="s">
        <v>829</v>
      </c>
      <c r="BV132">
        <v>40</v>
      </c>
      <c r="BW132" t="s">
        <v>463</v>
      </c>
      <c r="BX132" t="s">
        <v>227</v>
      </c>
      <c r="BY132">
        <v>5</v>
      </c>
      <c r="BZ132" t="s">
        <v>228</v>
      </c>
      <c r="CA132">
        <v>56</v>
      </c>
      <c r="CB132">
        <v>217</v>
      </c>
      <c r="CC132" t="s">
        <v>983</v>
      </c>
      <c r="CD132" s="1">
        <v>44945</v>
      </c>
      <c r="CE132">
        <v>0</v>
      </c>
      <c r="CF132">
        <v>717393000</v>
      </c>
      <c r="CG132">
        <v>0</v>
      </c>
      <c r="CH132">
        <v>163044000</v>
      </c>
      <c r="CU132">
        <v>0</v>
      </c>
      <c r="CV132">
        <v>0</v>
      </c>
      <c r="CW132">
        <v>0</v>
      </c>
      <c r="CX132">
        <v>0</v>
      </c>
      <c r="CY132" t="s">
        <v>157</v>
      </c>
      <c r="CZ132">
        <v>84292000</v>
      </c>
      <c r="DA132" t="s">
        <v>984</v>
      </c>
      <c r="DB132" t="s">
        <v>19</v>
      </c>
      <c r="DC132" t="s">
        <v>318</v>
      </c>
      <c r="DD132" t="s">
        <v>550</v>
      </c>
      <c r="DE132">
        <v>1</v>
      </c>
      <c r="DF132" s="1"/>
      <c r="DG132">
        <v>0</v>
      </c>
      <c r="DI132">
        <v>0</v>
      </c>
      <c r="DJ132" s="6">
        <v>6521754061.2799997</v>
      </c>
      <c r="DM132">
        <f>NETWORKDAYS.INTL(BF132,F132,1,Holiday!$A$2:$A$26)</f>
        <v>1</v>
      </c>
      <c r="DN132">
        <f t="shared" si="2"/>
        <v>0</v>
      </c>
    </row>
    <row r="133" spans="1:118" x14ac:dyDescent="0.25">
      <c r="A133">
        <v>132</v>
      </c>
      <c r="B133" t="s">
        <v>985</v>
      </c>
      <c r="C133">
        <v>40300</v>
      </c>
      <c r="D133">
        <v>1</v>
      </c>
      <c r="E133">
        <v>83965</v>
      </c>
      <c r="F133" s="1">
        <v>44977</v>
      </c>
      <c r="G133">
        <v>1</v>
      </c>
      <c r="H133" t="s">
        <v>986</v>
      </c>
      <c r="I133" t="s">
        <v>961</v>
      </c>
      <c r="J133">
        <v>1</v>
      </c>
      <c r="K133">
        <v>0</v>
      </c>
      <c r="L133">
        <v>1</v>
      </c>
      <c r="M133" t="s">
        <v>987</v>
      </c>
      <c r="N133" s="1">
        <v>44977</v>
      </c>
      <c r="O133">
        <v>620230200161569</v>
      </c>
      <c r="P133" s="1">
        <v>44977</v>
      </c>
      <c r="Q133" t="s">
        <v>139</v>
      </c>
      <c r="R133" t="s">
        <v>140</v>
      </c>
      <c r="S133" t="s">
        <v>141</v>
      </c>
      <c r="T133">
        <v>1</v>
      </c>
      <c r="U133" t="s">
        <v>142</v>
      </c>
      <c r="Z133" s="1"/>
      <c r="AA133">
        <v>13085246091000</v>
      </c>
      <c r="AB133" t="s">
        <v>139</v>
      </c>
      <c r="AC133" t="s">
        <v>140</v>
      </c>
      <c r="AD133" t="s">
        <v>220</v>
      </c>
      <c r="AE133" t="s">
        <v>221</v>
      </c>
      <c r="AF133" t="s">
        <v>222</v>
      </c>
      <c r="AG133" t="s">
        <v>220</v>
      </c>
      <c r="AH133" t="s">
        <v>221</v>
      </c>
      <c r="AI133" t="s">
        <v>222</v>
      </c>
      <c r="AJ133" t="s">
        <v>609</v>
      </c>
      <c r="AK133" t="s">
        <v>139</v>
      </c>
      <c r="AL133" t="s">
        <v>140</v>
      </c>
      <c r="AM133" t="s">
        <v>223</v>
      </c>
      <c r="AN133" t="s">
        <v>148</v>
      </c>
      <c r="AO133" t="s">
        <v>294</v>
      </c>
      <c r="AP133" t="s">
        <v>150</v>
      </c>
      <c r="AQ133">
        <v>1</v>
      </c>
      <c r="AR133">
        <v>755</v>
      </c>
      <c r="AS133" s="1">
        <v>44974</v>
      </c>
      <c r="AT133">
        <v>24</v>
      </c>
      <c r="AU133">
        <v>0</v>
      </c>
      <c r="AV133">
        <v>0</v>
      </c>
      <c r="AW133" t="s">
        <v>988</v>
      </c>
      <c r="AX133" s="1">
        <v>44945</v>
      </c>
      <c r="AY133" s="1">
        <v>44963</v>
      </c>
      <c r="AZ133" t="s">
        <v>680</v>
      </c>
      <c r="BA133" s="1">
        <v>44952</v>
      </c>
      <c r="BB133" t="s">
        <v>152</v>
      </c>
      <c r="BC133">
        <v>1</v>
      </c>
      <c r="BD133" t="s">
        <v>964</v>
      </c>
      <c r="BF133" s="1">
        <v>44975</v>
      </c>
      <c r="BG133">
        <v>3</v>
      </c>
      <c r="BH133" t="s">
        <v>154</v>
      </c>
      <c r="BI133">
        <v>15116</v>
      </c>
      <c r="BJ133">
        <v>419060</v>
      </c>
      <c r="BK133">
        <v>431447.08</v>
      </c>
      <c r="BL133">
        <v>419060</v>
      </c>
      <c r="BM133">
        <v>0</v>
      </c>
      <c r="BN133">
        <v>0</v>
      </c>
      <c r="BO133">
        <v>12387.08</v>
      </c>
      <c r="BP133">
        <v>2</v>
      </c>
      <c r="BQ133">
        <v>0</v>
      </c>
      <c r="BR133">
        <v>32222</v>
      </c>
      <c r="BS133">
        <v>32091</v>
      </c>
      <c r="BT133">
        <v>0</v>
      </c>
      <c r="BU133" t="s">
        <v>829</v>
      </c>
      <c r="BV133">
        <v>40</v>
      </c>
      <c r="BW133" t="s">
        <v>463</v>
      </c>
      <c r="BX133" t="s">
        <v>227</v>
      </c>
      <c r="BY133">
        <v>5</v>
      </c>
      <c r="BZ133" t="s">
        <v>228</v>
      </c>
      <c r="CA133">
        <v>56</v>
      </c>
      <c r="CB133">
        <v>217</v>
      </c>
      <c r="CC133" t="s">
        <v>988</v>
      </c>
      <c r="CD133" s="1">
        <v>44945</v>
      </c>
      <c r="CE133">
        <v>0</v>
      </c>
      <c r="CF133">
        <v>717393000</v>
      </c>
      <c r="CG133">
        <v>0</v>
      </c>
      <c r="CH133">
        <v>163044000</v>
      </c>
      <c r="CU133">
        <v>0</v>
      </c>
      <c r="CV133">
        <v>0</v>
      </c>
      <c r="CW133">
        <v>0</v>
      </c>
      <c r="CX133">
        <v>0</v>
      </c>
      <c r="CY133" t="s">
        <v>509</v>
      </c>
      <c r="CZ133">
        <v>84292000</v>
      </c>
      <c r="DA133" t="s">
        <v>989</v>
      </c>
      <c r="DB133" t="s">
        <v>19</v>
      </c>
      <c r="DC133" t="s">
        <v>318</v>
      </c>
      <c r="DD133" t="s">
        <v>990</v>
      </c>
      <c r="DE133">
        <v>1</v>
      </c>
      <c r="DF133" s="1"/>
      <c r="DG133">
        <v>0</v>
      </c>
      <c r="DI133">
        <v>0</v>
      </c>
      <c r="DJ133" s="6">
        <v>6521754061.2799997</v>
      </c>
      <c r="DM133">
        <f>NETWORKDAYS.INTL(BF133,F133,1,Holiday!$A$2:$A$26)</f>
        <v>1</v>
      </c>
      <c r="DN133">
        <f t="shared" si="2"/>
        <v>0</v>
      </c>
    </row>
    <row r="134" spans="1:118" x14ac:dyDescent="0.25">
      <c r="A134">
        <v>133</v>
      </c>
      <c r="B134" t="s">
        <v>991</v>
      </c>
      <c r="C134">
        <v>40300</v>
      </c>
      <c r="D134">
        <v>1</v>
      </c>
      <c r="E134">
        <v>85829</v>
      </c>
      <c r="F134" s="1">
        <v>44978</v>
      </c>
      <c r="G134">
        <v>1</v>
      </c>
      <c r="H134" t="s">
        <v>992</v>
      </c>
      <c r="I134" t="s">
        <v>961</v>
      </c>
      <c r="J134">
        <v>1</v>
      </c>
      <c r="K134">
        <v>0</v>
      </c>
      <c r="L134">
        <v>1</v>
      </c>
      <c r="M134" t="s">
        <v>993</v>
      </c>
      <c r="N134" s="1">
        <v>44978</v>
      </c>
      <c r="O134">
        <v>620230200164714</v>
      </c>
      <c r="P134" s="1">
        <v>44978</v>
      </c>
      <c r="Q134" t="s">
        <v>139</v>
      </c>
      <c r="R134" t="s">
        <v>140</v>
      </c>
      <c r="S134" t="s">
        <v>141</v>
      </c>
      <c r="T134">
        <v>1</v>
      </c>
      <c r="U134" t="s">
        <v>142</v>
      </c>
      <c r="Z134" s="1"/>
      <c r="AA134">
        <v>13085246091000</v>
      </c>
      <c r="AB134" t="s">
        <v>139</v>
      </c>
      <c r="AC134" t="s">
        <v>140</v>
      </c>
      <c r="AD134" t="s">
        <v>220</v>
      </c>
      <c r="AE134" t="s">
        <v>221</v>
      </c>
      <c r="AF134" t="s">
        <v>222</v>
      </c>
      <c r="AG134" t="s">
        <v>220</v>
      </c>
      <c r="AH134" t="s">
        <v>221</v>
      </c>
      <c r="AI134" t="s">
        <v>222</v>
      </c>
      <c r="AJ134" t="s">
        <v>609</v>
      </c>
      <c r="AK134" t="s">
        <v>139</v>
      </c>
      <c r="AL134" t="s">
        <v>140</v>
      </c>
      <c r="AM134" t="s">
        <v>223</v>
      </c>
      <c r="AN134" t="s">
        <v>148</v>
      </c>
      <c r="AO134" t="s">
        <v>294</v>
      </c>
      <c r="AP134" t="s">
        <v>150</v>
      </c>
      <c r="AQ134">
        <v>1</v>
      </c>
      <c r="AR134">
        <v>755</v>
      </c>
      <c r="AS134" s="1">
        <v>44974</v>
      </c>
      <c r="AT134">
        <v>25</v>
      </c>
      <c r="AU134">
        <v>0</v>
      </c>
      <c r="AV134">
        <v>0</v>
      </c>
      <c r="AW134" t="s">
        <v>994</v>
      </c>
      <c r="AX134" s="1">
        <v>44945</v>
      </c>
      <c r="AY134" s="1">
        <v>44963</v>
      </c>
      <c r="AZ134" t="s">
        <v>680</v>
      </c>
      <c r="BA134" s="1">
        <v>44952</v>
      </c>
      <c r="BB134" t="s">
        <v>152</v>
      </c>
      <c r="BC134">
        <v>1</v>
      </c>
      <c r="BD134" t="s">
        <v>964</v>
      </c>
      <c r="BF134" s="1">
        <v>44975</v>
      </c>
      <c r="BG134">
        <v>3</v>
      </c>
      <c r="BH134" t="s">
        <v>154</v>
      </c>
      <c r="BI134">
        <v>15116</v>
      </c>
      <c r="BJ134">
        <v>333681</v>
      </c>
      <c r="BK134">
        <v>347629.39</v>
      </c>
      <c r="BL134">
        <v>333681</v>
      </c>
      <c r="BM134">
        <v>0</v>
      </c>
      <c r="BN134">
        <v>0</v>
      </c>
      <c r="BO134">
        <v>13948.39</v>
      </c>
      <c r="BP134">
        <v>2</v>
      </c>
      <c r="BQ134">
        <v>0</v>
      </c>
      <c r="BR134">
        <v>34822</v>
      </c>
      <c r="BS134">
        <v>34821</v>
      </c>
      <c r="BT134">
        <v>0</v>
      </c>
      <c r="BU134" t="s">
        <v>829</v>
      </c>
      <c r="BV134">
        <v>40</v>
      </c>
      <c r="BW134" t="s">
        <v>463</v>
      </c>
      <c r="BX134" t="s">
        <v>227</v>
      </c>
      <c r="BY134">
        <v>2</v>
      </c>
      <c r="BZ134" t="s">
        <v>228</v>
      </c>
      <c r="CA134">
        <v>56</v>
      </c>
      <c r="CB134">
        <v>217</v>
      </c>
      <c r="CC134" t="s">
        <v>994</v>
      </c>
      <c r="CD134" s="1">
        <v>44945</v>
      </c>
      <c r="CE134">
        <v>0</v>
      </c>
      <c r="CF134">
        <v>578025000</v>
      </c>
      <c r="CG134">
        <v>0</v>
      </c>
      <c r="CH134">
        <v>131370000</v>
      </c>
      <c r="CU134">
        <v>0</v>
      </c>
      <c r="CV134">
        <v>0</v>
      </c>
      <c r="CW134">
        <v>0</v>
      </c>
      <c r="CX134">
        <v>0</v>
      </c>
      <c r="CY134" t="s">
        <v>157</v>
      </c>
      <c r="CZ134">
        <v>87041037</v>
      </c>
      <c r="DA134" t="s">
        <v>995</v>
      </c>
      <c r="DB134" t="s">
        <v>19</v>
      </c>
      <c r="DC134" t="s">
        <v>325</v>
      </c>
      <c r="DD134" t="s">
        <v>795</v>
      </c>
      <c r="DE134">
        <v>1</v>
      </c>
      <c r="DF134" s="1"/>
      <c r="DG134">
        <v>1</v>
      </c>
      <c r="DI134">
        <v>1</v>
      </c>
      <c r="DJ134" s="6">
        <v>5254765859.2399998</v>
      </c>
      <c r="DM134">
        <f>NETWORKDAYS.INTL(BF134,F134,1,Holiday!$A$2:$A$26)</f>
        <v>2</v>
      </c>
      <c r="DN134">
        <f t="shared" si="2"/>
        <v>0</v>
      </c>
    </row>
    <row r="135" spans="1:118" x14ac:dyDescent="0.25">
      <c r="A135">
        <v>134</v>
      </c>
      <c r="B135" t="s">
        <v>996</v>
      </c>
      <c r="C135">
        <v>40300</v>
      </c>
      <c r="D135">
        <v>1</v>
      </c>
      <c r="E135">
        <v>85838</v>
      </c>
      <c r="F135" s="1">
        <v>44978</v>
      </c>
      <c r="G135">
        <v>12</v>
      </c>
      <c r="H135" t="s">
        <v>997</v>
      </c>
      <c r="I135" t="s">
        <v>961</v>
      </c>
      <c r="J135">
        <v>1</v>
      </c>
      <c r="K135">
        <v>0</v>
      </c>
      <c r="L135">
        <v>1</v>
      </c>
      <c r="M135" t="s">
        <v>998</v>
      </c>
      <c r="N135" s="1">
        <v>44978</v>
      </c>
      <c r="O135">
        <v>620230200164723</v>
      </c>
      <c r="P135" s="1">
        <v>44978</v>
      </c>
      <c r="Q135" t="s">
        <v>139</v>
      </c>
      <c r="R135" t="s">
        <v>140</v>
      </c>
      <c r="S135" t="s">
        <v>141</v>
      </c>
      <c r="T135">
        <v>1</v>
      </c>
      <c r="U135" t="s">
        <v>142</v>
      </c>
      <c r="Z135" s="1"/>
      <c r="AA135">
        <v>13085246091000</v>
      </c>
      <c r="AB135" t="s">
        <v>139</v>
      </c>
      <c r="AC135" t="s">
        <v>140</v>
      </c>
      <c r="AD135" t="s">
        <v>220</v>
      </c>
      <c r="AE135" t="s">
        <v>221</v>
      </c>
      <c r="AF135" t="s">
        <v>222</v>
      </c>
      <c r="AG135" t="s">
        <v>220</v>
      </c>
      <c r="AH135" t="s">
        <v>221</v>
      </c>
      <c r="AI135" t="s">
        <v>222</v>
      </c>
      <c r="AJ135" t="s">
        <v>609</v>
      </c>
      <c r="AK135" t="s">
        <v>139</v>
      </c>
      <c r="AL135" t="s">
        <v>140</v>
      </c>
      <c r="AM135" t="s">
        <v>223</v>
      </c>
      <c r="AN135" t="s">
        <v>148</v>
      </c>
      <c r="AO135" t="s">
        <v>294</v>
      </c>
      <c r="AP135" t="s">
        <v>150</v>
      </c>
      <c r="AQ135">
        <v>1</v>
      </c>
      <c r="AR135">
        <v>755</v>
      </c>
      <c r="AS135" s="1">
        <v>44974</v>
      </c>
      <c r="AT135">
        <v>26</v>
      </c>
      <c r="AU135">
        <v>0</v>
      </c>
      <c r="AV135">
        <v>0</v>
      </c>
      <c r="AW135" t="s">
        <v>999</v>
      </c>
      <c r="AX135" s="1">
        <v>44945</v>
      </c>
      <c r="AY135" s="1">
        <v>44963</v>
      </c>
      <c r="AZ135" t="s">
        <v>680</v>
      </c>
      <c r="BA135" s="1">
        <v>44952</v>
      </c>
      <c r="BB135" t="s">
        <v>152</v>
      </c>
      <c r="BC135">
        <v>1</v>
      </c>
      <c r="BD135" t="s">
        <v>964</v>
      </c>
      <c r="BF135" s="1">
        <v>44975</v>
      </c>
      <c r="BG135">
        <v>3</v>
      </c>
      <c r="BH135" t="s">
        <v>154</v>
      </c>
      <c r="BI135">
        <v>15116</v>
      </c>
      <c r="BJ135">
        <v>8727768</v>
      </c>
      <c r="BK135">
        <v>8979793.7599999998</v>
      </c>
      <c r="BL135">
        <v>8727768</v>
      </c>
      <c r="BM135">
        <v>0</v>
      </c>
      <c r="BN135">
        <v>0</v>
      </c>
      <c r="BO135">
        <v>252025.76</v>
      </c>
      <c r="BP135">
        <v>2</v>
      </c>
      <c r="BQ135">
        <v>0</v>
      </c>
      <c r="BR135">
        <v>673212</v>
      </c>
      <c r="BS135">
        <v>672048</v>
      </c>
      <c r="BT135">
        <v>0</v>
      </c>
      <c r="BU135" t="s">
        <v>829</v>
      </c>
      <c r="BV135">
        <v>40</v>
      </c>
      <c r="BW135" t="s">
        <v>463</v>
      </c>
      <c r="BX135" t="s">
        <v>227</v>
      </c>
      <c r="BY135">
        <v>36</v>
      </c>
      <c r="BZ135" t="s">
        <v>228</v>
      </c>
      <c r="CA135">
        <v>56</v>
      </c>
      <c r="CB135">
        <v>217</v>
      </c>
      <c r="CC135" t="s">
        <v>999</v>
      </c>
      <c r="CD135" s="1">
        <v>44945</v>
      </c>
      <c r="CE135">
        <v>0</v>
      </c>
      <c r="CF135">
        <v>14931242000</v>
      </c>
      <c r="CG135">
        <v>0</v>
      </c>
      <c r="CH135">
        <v>3393465000</v>
      </c>
      <c r="CU135">
        <v>0</v>
      </c>
      <c r="CV135">
        <v>0</v>
      </c>
      <c r="CW135">
        <v>0</v>
      </c>
      <c r="CX135">
        <v>0</v>
      </c>
      <c r="CY135" t="s">
        <v>157</v>
      </c>
      <c r="CZ135">
        <v>87041037</v>
      </c>
      <c r="DA135" t="s">
        <v>1000</v>
      </c>
      <c r="DB135" t="s">
        <v>19</v>
      </c>
      <c r="DC135" t="s">
        <v>298</v>
      </c>
      <c r="DD135" t="s">
        <v>813</v>
      </c>
      <c r="DE135">
        <v>1</v>
      </c>
      <c r="DF135" s="1"/>
      <c r="DG135">
        <v>1</v>
      </c>
      <c r="DI135">
        <v>1</v>
      </c>
      <c r="DJ135" s="6">
        <v>135738562476.16</v>
      </c>
      <c r="DM135">
        <f>NETWORKDAYS.INTL(BF135,F135,1,Holiday!$A$2:$A$26)</f>
        <v>2</v>
      </c>
      <c r="DN135">
        <f t="shared" si="2"/>
        <v>0</v>
      </c>
    </row>
    <row r="136" spans="1:118" x14ac:dyDescent="0.25">
      <c r="A136">
        <v>135</v>
      </c>
      <c r="B136" t="s">
        <v>1001</v>
      </c>
      <c r="C136">
        <v>40300</v>
      </c>
      <c r="D136">
        <v>1</v>
      </c>
      <c r="E136">
        <v>85827</v>
      </c>
      <c r="F136" s="1">
        <v>44978</v>
      </c>
      <c r="G136">
        <v>1</v>
      </c>
      <c r="H136" t="s">
        <v>1002</v>
      </c>
      <c r="I136" t="s">
        <v>961</v>
      </c>
      <c r="J136">
        <v>1</v>
      </c>
      <c r="K136">
        <v>0</v>
      </c>
      <c r="L136">
        <v>1</v>
      </c>
      <c r="M136" t="s">
        <v>1003</v>
      </c>
      <c r="N136" s="1">
        <v>44978</v>
      </c>
      <c r="O136">
        <v>620230200164642</v>
      </c>
      <c r="P136" s="1">
        <v>44978</v>
      </c>
      <c r="Q136" t="s">
        <v>139</v>
      </c>
      <c r="R136" t="s">
        <v>140</v>
      </c>
      <c r="S136" t="s">
        <v>141</v>
      </c>
      <c r="T136">
        <v>1</v>
      </c>
      <c r="U136" t="s">
        <v>142</v>
      </c>
      <c r="Z136" s="1"/>
      <c r="AA136">
        <v>13085246091000</v>
      </c>
      <c r="AB136" t="s">
        <v>139</v>
      </c>
      <c r="AC136" t="s">
        <v>140</v>
      </c>
      <c r="AD136" t="s">
        <v>220</v>
      </c>
      <c r="AE136" t="s">
        <v>221</v>
      </c>
      <c r="AF136" t="s">
        <v>222</v>
      </c>
      <c r="AG136" t="s">
        <v>220</v>
      </c>
      <c r="AH136" t="s">
        <v>221</v>
      </c>
      <c r="AI136" t="s">
        <v>222</v>
      </c>
      <c r="AJ136" t="s">
        <v>609</v>
      </c>
      <c r="AK136" t="s">
        <v>139</v>
      </c>
      <c r="AL136" t="s">
        <v>140</v>
      </c>
      <c r="AM136" t="s">
        <v>223</v>
      </c>
      <c r="AN136" t="s">
        <v>148</v>
      </c>
      <c r="AO136" t="s">
        <v>294</v>
      </c>
      <c r="AP136" t="s">
        <v>150</v>
      </c>
      <c r="AQ136">
        <v>1</v>
      </c>
      <c r="AR136">
        <v>755</v>
      </c>
      <c r="AS136" s="1">
        <v>44974</v>
      </c>
      <c r="AT136">
        <v>27</v>
      </c>
      <c r="AU136">
        <v>0</v>
      </c>
      <c r="AV136">
        <v>0</v>
      </c>
      <c r="AW136" t="s">
        <v>1004</v>
      </c>
      <c r="AX136" s="1">
        <v>44945</v>
      </c>
      <c r="AY136" s="1">
        <v>44963</v>
      </c>
      <c r="AZ136" t="s">
        <v>680</v>
      </c>
      <c r="BA136" s="1">
        <v>44952</v>
      </c>
      <c r="BB136" t="s">
        <v>152</v>
      </c>
      <c r="BC136">
        <v>1</v>
      </c>
      <c r="BD136" t="s">
        <v>964</v>
      </c>
      <c r="BF136" s="1">
        <v>44975</v>
      </c>
      <c r="BG136">
        <v>3</v>
      </c>
      <c r="BH136" t="s">
        <v>154</v>
      </c>
      <c r="BI136">
        <v>15116</v>
      </c>
      <c r="BJ136">
        <v>444716</v>
      </c>
      <c r="BK136">
        <v>457103.08</v>
      </c>
      <c r="BL136">
        <v>444716</v>
      </c>
      <c r="BM136">
        <v>0</v>
      </c>
      <c r="BN136">
        <v>0</v>
      </c>
      <c r="BO136">
        <v>12387.08</v>
      </c>
      <c r="BP136">
        <v>2</v>
      </c>
      <c r="BQ136">
        <v>0</v>
      </c>
      <c r="BR136">
        <v>32222</v>
      </c>
      <c r="BS136">
        <v>32091</v>
      </c>
      <c r="BT136">
        <v>0</v>
      </c>
      <c r="BU136" t="s">
        <v>829</v>
      </c>
      <c r="BV136">
        <v>40</v>
      </c>
      <c r="BW136" t="s">
        <v>463</v>
      </c>
      <c r="BX136" t="s">
        <v>227</v>
      </c>
      <c r="BY136">
        <v>5</v>
      </c>
      <c r="BZ136" t="s">
        <v>228</v>
      </c>
      <c r="CA136">
        <v>56</v>
      </c>
      <c r="CB136">
        <v>217</v>
      </c>
      <c r="CC136" t="s">
        <v>1004</v>
      </c>
      <c r="CD136" s="1">
        <v>44945</v>
      </c>
      <c r="CE136">
        <v>0</v>
      </c>
      <c r="CF136">
        <v>760053000</v>
      </c>
      <c r="CG136">
        <v>0</v>
      </c>
      <c r="CH136">
        <v>172740000</v>
      </c>
      <c r="CU136">
        <v>0</v>
      </c>
      <c r="CV136">
        <v>0</v>
      </c>
      <c r="CW136">
        <v>0</v>
      </c>
      <c r="CX136">
        <v>0</v>
      </c>
      <c r="CY136" t="s">
        <v>157</v>
      </c>
      <c r="CZ136">
        <v>84292000</v>
      </c>
      <c r="DA136" t="s">
        <v>1005</v>
      </c>
      <c r="DB136" t="s">
        <v>19</v>
      </c>
      <c r="DC136" t="s">
        <v>318</v>
      </c>
      <c r="DD136" t="s">
        <v>807</v>
      </c>
      <c r="DE136">
        <v>1</v>
      </c>
      <c r="DF136" s="1"/>
      <c r="DG136">
        <v>1</v>
      </c>
      <c r="DI136">
        <v>1</v>
      </c>
      <c r="DJ136" s="6">
        <v>6909570157.2799997</v>
      </c>
      <c r="DM136">
        <f>NETWORKDAYS.INTL(BF136,F136,1,Holiday!$A$2:$A$26)</f>
        <v>2</v>
      </c>
      <c r="DN136">
        <f t="shared" si="2"/>
        <v>0</v>
      </c>
    </row>
    <row r="137" spans="1:118" x14ac:dyDescent="0.25">
      <c r="A137">
        <v>136</v>
      </c>
      <c r="B137" t="s">
        <v>1006</v>
      </c>
      <c r="C137">
        <v>40300</v>
      </c>
      <c r="D137">
        <v>1</v>
      </c>
      <c r="E137">
        <v>85828</v>
      </c>
      <c r="F137" s="1">
        <v>44978</v>
      </c>
      <c r="G137">
        <v>1</v>
      </c>
      <c r="H137" t="s">
        <v>1007</v>
      </c>
      <c r="I137" t="s">
        <v>961</v>
      </c>
      <c r="J137">
        <v>1</v>
      </c>
      <c r="K137">
        <v>0</v>
      </c>
      <c r="L137">
        <v>1</v>
      </c>
      <c r="M137" t="s">
        <v>1008</v>
      </c>
      <c r="N137" s="1">
        <v>44978</v>
      </c>
      <c r="O137">
        <v>620230200164687</v>
      </c>
      <c r="P137" s="1">
        <v>44978</v>
      </c>
      <c r="Q137" t="s">
        <v>139</v>
      </c>
      <c r="R137" t="s">
        <v>140</v>
      </c>
      <c r="S137" t="s">
        <v>141</v>
      </c>
      <c r="T137">
        <v>1</v>
      </c>
      <c r="U137" t="s">
        <v>142</v>
      </c>
      <c r="Z137" s="1"/>
      <c r="AA137">
        <v>13085246091000</v>
      </c>
      <c r="AB137" t="s">
        <v>139</v>
      </c>
      <c r="AC137" t="s">
        <v>140</v>
      </c>
      <c r="AD137" t="s">
        <v>220</v>
      </c>
      <c r="AE137" t="s">
        <v>221</v>
      </c>
      <c r="AF137" t="s">
        <v>222</v>
      </c>
      <c r="AG137" t="s">
        <v>220</v>
      </c>
      <c r="AH137" t="s">
        <v>221</v>
      </c>
      <c r="AI137" t="s">
        <v>222</v>
      </c>
      <c r="AJ137" t="s">
        <v>609</v>
      </c>
      <c r="AK137" t="s">
        <v>139</v>
      </c>
      <c r="AL137" t="s">
        <v>140</v>
      </c>
      <c r="AM137" t="s">
        <v>223</v>
      </c>
      <c r="AN137" t="s">
        <v>148</v>
      </c>
      <c r="AO137" t="s">
        <v>294</v>
      </c>
      <c r="AP137" t="s">
        <v>150</v>
      </c>
      <c r="AQ137">
        <v>1</v>
      </c>
      <c r="AR137">
        <v>755</v>
      </c>
      <c r="AS137" s="1">
        <v>44974</v>
      </c>
      <c r="AT137">
        <v>28</v>
      </c>
      <c r="AU137">
        <v>0</v>
      </c>
      <c r="AV137">
        <v>0</v>
      </c>
      <c r="AW137" t="s">
        <v>1009</v>
      </c>
      <c r="AX137" s="1">
        <v>44950</v>
      </c>
      <c r="AY137" s="1">
        <v>44963</v>
      </c>
      <c r="AZ137" t="s">
        <v>680</v>
      </c>
      <c r="BA137" s="1">
        <v>44952</v>
      </c>
      <c r="BB137" t="s">
        <v>152</v>
      </c>
      <c r="BC137">
        <v>1</v>
      </c>
      <c r="BD137" t="s">
        <v>964</v>
      </c>
      <c r="BF137" s="1">
        <v>44975</v>
      </c>
      <c r="BG137">
        <v>3</v>
      </c>
      <c r="BH137" t="s">
        <v>154</v>
      </c>
      <c r="BI137">
        <v>15116</v>
      </c>
      <c r="BJ137">
        <v>685270</v>
      </c>
      <c r="BK137">
        <v>706272.14</v>
      </c>
      <c r="BL137">
        <v>685270</v>
      </c>
      <c r="BM137">
        <v>0</v>
      </c>
      <c r="BN137">
        <v>0</v>
      </c>
      <c r="BO137">
        <v>21002.14</v>
      </c>
      <c r="BP137">
        <v>2</v>
      </c>
      <c r="BQ137">
        <v>0</v>
      </c>
      <c r="BR137">
        <v>56101</v>
      </c>
      <c r="BS137">
        <v>56004</v>
      </c>
      <c r="BT137">
        <v>0</v>
      </c>
      <c r="BU137" t="s">
        <v>829</v>
      </c>
      <c r="BV137">
        <v>40</v>
      </c>
      <c r="BW137" t="s">
        <v>463</v>
      </c>
      <c r="BX137" t="s">
        <v>227</v>
      </c>
      <c r="BY137">
        <v>3</v>
      </c>
      <c r="BZ137" t="s">
        <v>228</v>
      </c>
      <c r="CA137">
        <v>56</v>
      </c>
      <c r="CB137">
        <v>217</v>
      </c>
      <c r="CC137" t="s">
        <v>1009</v>
      </c>
      <c r="CD137" s="1">
        <v>44950</v>
      </c>
      <c r="CE137">
        <v>0</v>
      </c>
      <c r="CF137">
        <v>1174362000</v>
      </c>
      <c r="CG137">
        <v>0</v>
      </c>
      <c r="CH137">
        <v>266901000</v>
      </c>
      <c r="CU137">
        <v>0</v>
      </c>
      <c r="CV137">
        <v>0</v>
      </c>
      <c r="CW137">
        <v>0</v>
      </c>
      <c r="CX137">
        <v>0</v>
      </c>
      <c r="CY137" t="s">
        <v>157</v>
      </c>
      <c r="CZ137">
        <v>87041037</v>
      </c>
      <c r="DA137" t="s">
        <v>1010</v>
      </c>
      <c r="DB137" t="s">
        <v>19</v>
      </c>
      <c r="DC137" t="s">
        <v>298</v>
      </c>
      <c r="DD137" t="s">
        <v>1011</v>
      </c>
      <c r="DE137">
        <v>1</v>
      </c>
      <c r="DF137" s="1"/>
      <c r="DG137">
        <v>1</v>
      </c>
      <c r="DI137">
        <v>1</v>
      </c>
      <c r="DJ137" s="6">
        <v>10676009668.24</v>
      </c>
      <c r="DM137">
        <f>NETWORKDAYS.INTL(BF137,F137,1,Holiday!$A$2:$A$26)</f>
        <v>2</v>
      </c>
      <c r="DN137">
        <f t="shared" si="2"/>
        <v>0</v>
      </c>
    </row>
    <row r="138" spans="1:118" x14ac:dyDescent="0.25">
      <c r="A138">
        <v>137</v>
      </c>
      <c r="B138" t="s">
        <v>1012</v>
      </c>
      <c r="C138">
        <v>40300</v>
      </c>
      <c r="D138">
        <v>1</v>
      </c>
      <c r="E138">
        <v>95962</v>
      </c>
      <c r="F138" s="1">
        <v>44984</v>
      </c>
      <c r="G138">
        <v>4</v>
      </c>
      <c r="H138" t="s">
        <v>1013</v>
      </c>
      <c r="I138" t="s">
        <v>1014</v>
      </c>
      <c r="J138">
        <v>1</v>
      </c>
      <c r="K138">
        <v>0</v>
      </c>
      <c r="L138">
        <v>1</v>
      </c>
      <c r="M138" t="s">
        <v>1015</v>
      </c>
      <c r="N138" s="1">
        <v>44984</v>
      </c>
      <c r="O138">
        <v>620230200225683</v>
      </c>
      <c r="P138" s="1">
        <v>44984</v>
      </c>
      <c r="Q138" t="s">
        <v>139</v>
      </c>
      <c r="R138" t="s">
        <v>140</v>
      </c>
      <c r="S138" t="s">
        <v>141</v>
      </c>
      <c r="T138">
        <v>1</v>
      </c>
      <c r="U138" t="s">
        <v>142</v>
      </c>
      <c r="Z138" s="1"/>
      <c r="AA138">
        <v>13085246091000</v>
      </c>
      <c r="AB138" t="s">
        <v>139</v>
      </c>
      <c r="AC138" t="s">
        <v>140</v>
      </c>
      <c r="AD138" t="s">
        <v>220</v>
      </c>
      <c r="AE138" t="s">
        <v>221</v>
      </c>
      <c r="AF138" t="s">
        <v>222</v>
      </c>
      <c r="AG138" t="s">
        <v>220</v>
      </c>
      <c r="AH138" t="s">
        <v>221</v>
      </c>
      <c r="AI138" t="s">
        <v>222</v>
      </c>
      <c r="AJ138" t="s">
        <v>609</v>
      </c>
      <c r="AK138" t="s">
        <v>139</v>
      </c>
      <c r="AL138" t="s">
        <v>140</v>
      </c>
      <c r="AM138" t="s">
        <v>223</v>
      </c>
      <c r="AN138" t="s">
        <v>148</v>
      </c>
      <c r="AO138" t="s">
        <v>294</v>
      </c>
      <c r="AP138" t="s">
        <v>150</v>
      </c>
      <c r="AQ138">
        <v>1</v>
      </c>
      <c r="AR138">
        <v>847</v>
      </c>
      <c r="AS138" s="1">
        <v>44979</v>
      </c>
      <c r="AT138">
        <v>2</v>
      </c>
      <c r="AU138">
        <v>0</v>
      </c>
      <c r="AV138">
        <v>0</v>
      </c>
      <c r="AW138" t="s">
        <v>1016</v>
      </c>
      <c r="AX138" s="1">
        <v>44957</v>
      </c>
      <c r="AY138" s="1">
        <v>44966</v>
      </c>
      <c r="AZ138" t="s">
        <v>680</v>
      </c>
      <c r="BA138" s="1">
        <v>44952</v>
      </c>
      <c r="BB138" t="s">
        <v>152</v>
      </c>
      <c r="BC138">
        <v>1</v>
      </c>
      <c r="BD138" t="s">
        <v>1017</v>
      </c>
      <c r="BF138" s="1">
        <v>44981</v>
      </c>
      <c r="BG138">
        <v>3</v>
      </c>
      <c r="BH138" t="s">
        <v>154</v>
      </c>
      <c r="BI138">
        <v>15191</v>
      </c>
      <c r="BJ138">
        <v>1754972</v>
      </c>
      <c r="BK138">
        <v>1808116.7</v>
      </c>
      <c r="BL138">
        <v>1754972</v>
      </c>
      <c r="BM138">
        <v>0</v>
      </c>
      <c r="BN138">
        <v>0</v>
      </c>
      <c r="BO138">
        <v>53144.7</v>
      </c>
      <c r="BP138">
        <v>2</v>
      </c>
      <c r="BQ138">
        <v>0</v>
      </c>
      <c r="BR138">
        <v>145480</v>
      </c>
      <c r="BS138">
        <v>145080</v>
      </c>
      <c r="BT138">
        <v>0</v>
      </c>
      <c r="BU138" t="s">
        <v>829</v>
      </c>
      <c r="BV138">
        <v>40</v>
      </c>
      <c r="BW138" t="s">
        <v>463</v>
      </c>
      <c r="BX138" t="s">
        <v>227</v>
      </c>
      <c r="BY138">
        <v>8</v>
      </c>
      <c r="BZ138" t="s">
        <v>228</v>
      </c>
      <c r="CA138">
        <v>56</v>
      </c>
      <c r="CB138">
        <v>217</v>
      </c>
      <c r="CC138" t="s">
        <v>1016</v>
      </c>
      <c r="CD138" s="1">
        <v>44957</v>
      </c>
      <c r="CE138">
        <v>0</v>
      </c>
      <c r="CF138">
        <v>3021382000</v>
      </c>
      <c r="CG138">
        <v>0</v>
      </c>
      <c r="CH138">
        <v>686678000</v>
      </c>
      <c r="CU138">
        <v>0</v>
      </c>
      <c r="CV138">
        <v>0</v>
      </c>
      <c r="CW138">
        <v>0</v>
      </c>
      <c r="CX138">
        <v>0</v>
      </c>
      <c r="CY138" t="s">
        <v>157</v>
      </c>
      <c r="CZ138">
        <v>87041037</v>
      </c>
      <c r="DA138" t="s">
        <v>1018</v>
      </c>
      <c r="DB138" t="s">
        <v>19</v>
      </c>
      <c r="DC138" t="s">
        <v>394</v>
      </c>
      <c r="DD138" t="s">
        <v>718</v>
      </c>
      <c r="DE138">
        <v>1</v>
      </c>
      <c r="DF138" s="1"/>
      <c r="DG138">
        <v>1</v>
      </c>
      <c r="DI138">
        <v>1</v>
      </c>
      <c r="DJ138" s="6">
        <v>27467100789.700001</v>
      </c>
      <c r="DM138">
        <f>NETWORKDAYS.INTL(BF138,F138,1,Holiday!$A$2:$A$26)</f>
        <v>2</v>
      </c>
      <c r="DN138">
        <f t="shared" si="2"/>
        <v>0</v>
      </c>
    </row>
    <row r="139" spans="1:118" x14ac:dyDescent="0.25">
      <c r="A139">
        <v>138</v>
      </c>
      <c r="B139" t="s">
        <v>1019</v>
      </c>
      <c r="C139">
        <v>40300</v>
      </c>
      <c r="D139">
        <v>1</v>
      </c>
      <c r="E139">
        <v>95715</v>
      </c>
      <c r="F139" s="1">
        <v>44984</v>
      </c>
      <c r="G139">
        <v>1</v>
      </c>
      <c r="H139" t="s">
        <v>1020</v>
      </c>
      <c r="I139" t="s">
        <v>1014</v>
      </c>
      <c r="J139">
        <v>1</v>
      </c>
      <c r="K139">
        <v>0</v>
      </c>
      <c r="L139">
        <v>1</v>
      </c>
      <c r="M139" t="s">
        <v>1021</v>
      </c>
      <c r="N139" s="1">
        <v>44984</v>
      </c>
      <c r="O139">
        <v>620230200224078</v>
      </c>
      <c r="P139" s="1">
        <v>44984</v>
      </c>
      <c r="Q139" t="s">
        <v>139</v>
      </c>
      <c r="R139" t="s">
        <v>140</v>
      </c>
      <c r="S139" t="s">
        <v>141</v>
      </c>
      <c r="T139">
        <v>1</v>
      </c>
      <c r="U139" t="s">
        <v>142</v>
      </c>
      <c r="Z139" s="1"/>
      <c r="AA139">
        <v>13085246091000</v>
      </c>
      <c r="AB139" t="s">
        <v>139</v>
      </c>
      <c r="AC139" t="s">
        <v>140</v>
      </c>
      <c r="AD139" t="s">
        <v>220</v>
      </c>
      <c r="AE139" t="s">
        <v>221</v>
      </c>
      <c r="AF139" t="s">
        <v>222</v>
      </c>
      <c r="AG139" t="s">
        <v>220</v>
      </c>
      <c r="AH139" t="s">
        <v>221</v>
      </c>
      <c r="AI139" t="s">
        <v>222</v>
      </c>
      <c r="AJ139" t="s">
        <v>609</v>
      </c>
      <c r="AK139" t="s">
        <v>139</v>
      </c>
      <c r="AL139" t="s">
        <v>140</v>
      </c>
      <c r="AM139" t="s">
        <v>223</v>
      </c>
      <c r="AN139" t="s">
        <v>148</v>
      </c>
      <c r="AO139" t="s">
        <v>294</v>
      </c>
      <c r="AP139" t="s">
        <v>150</v>
      </c>
      <c r="AQ139">
        <v>1</v>
      </c>
      <c r="AR139">
        <v>847</v>
      </c>
      <c r="AS139" s="1">
        <v>44979</v>
      </c>
      <c r="AT139">
        <v>3</v>
      </c>
      <c r="AU139">
        <v>0</v>
      </c>
      <c r="AV139">
        <v>0</v>
      </c>
      <c r="AW139" t="s">
        <v>1022</v>
      </c>
      <c r="AX139" s="1">
        <v>44957</v>
      </c>
      <c r="AY139" s="1">
        <v>44966</v>
      </c>
      <c r="AZ139" t="s">
        <v>680</v>
      </c>
      <c r="BA139" s="1">
        <v>44952</v>
      </c>
      <c r="BB139" t="s">
        <v>152</v>
      </c>
      <c r="BC139">
        <v>1</v>
      </c>
      <c r="BD139" t="s">
        <v>1017</v>
      </c>
      <c r="BF139" s="1">
        <v>44981</v>
      </c>
      <c r="BG139">
        <v>3</v>
      </c>
      <c r="BH139" t="s">
        <v>154</v>
      </c>
      <c r="BI139">
        <v>15191</v>
      </c>
      <c r="BJ139">
        <v>685270</v>
      </c>
      <c r="BK139">
        <v>706268.76</v>
      </c>
      <c r="BL139">
        <v>685270</v>
      </c>
      <c r="BM139">
        <v>0</v>
      </c>
      <c r="BN139">
        <v>0</v>
      </c>
      <c r="BO139">
        <v>20998.76</v>
      </c>
      <c r="BP139">
        <v>2</v>
      </c>
      <c r="BQ139">
        <v>0</v>
      </c>
      <c r="BR139">
        <v>56101</v>
      </c>
      <c r="BS139">
        <v>56004</v>
      </c>
      <c r="BT139">
        <v>0</v>
      </c>
      <c r="BU139" t="s">
        <v>829</v>
      </c>
      <c r="BV139">
        <v>40</v>
      </c>
      <c r="BW139" t="s">
        <v>463</v>
      </c>
      <c r="BX139" t="s">
        <v>227</v>
      </c>
      <c r="BY139">
        <v>3</v>
      </c>
      <c r="BZ139" t="s">
        <v>228</v>
      </c>
      <c r="CA139">
        <v>56</v>
      </c>
      <c r="CB139">
        <v>217</v>
      </c>
      <c r="CC139" t="s">
        <v>1022</v>
      </c>
      <c r="CD139" s="1">
        <v>44957</v>
      </c>
      <c r="CE139">
        <v>0</v>
      </c>
      <c r="CF139">
        <v>1180183000</v>
      </c>
      <c r="CG139">
        <v>0</v>
      </c>
      <c r="CH139">
        <v>268224000</v>
      </c>
      <c r="CU139">
        <v>0</v>
      </c>
      <c r="CV139">
        <v>0</v>
      </c>
      <c r="CW139">
        <v>0</v>
      </c>
      <c r="CX139">
        <v>0</v>
      </c>
      <c r="CY139" t="s">
        <v>157</v>
      </c>
      <c r="CZ139">
        <v>87041037</v>
      </c>
      <c r="DA139" t="s">
        <v>1023</v>
      </c>
      <c r="DB139" t="s">
        <v>19</v>
      </c>
      <c r="DC139" t="s">
        <v>298</v>
      </c>
      <c r="DD139" t="s">
        <v>1024</v>
      </c>
      <c r="DE139">
        <v>1</v>
      </c>
      <c r="DF139" s="1"/>
      <c r="DG139">
        <v>1</v>
      </c>
      <c r="DI139">
        <v>1</v>
      </c>
      <c r="DJ139" s="6">
        <v>10728928733.16</v>
      </c>
      <c r="DM139">
        <f>NETWORKDAYS.INTL(BF139,F139,1,Holiday!$A$2:$A$26)</f>
        <v>2</v>
      </c>
      <c r="DN139">
        <f t="shared" si="2"/>
        <v>0</v>
      </c>
    </row>
    <row r="140" spans="1:118" x14ac:dyDescent="0.25">
      <c r="A140">
        <v>139</v>
      </c>
      <c r="B140" t="s">
        <v>1025</v>
      </c>
      <c r="C140">
        <v>40300</v>
      </c>
      <c r="D140">
        <v>1</v>
      </c>
      <c r="E140">
        <v>95717</v>
      </c>
      <c r="F140" s="1">
        <v>44984</v>
      </c>
      <c r="G140">
        <v>4</v>
      </c>
      <c r="H140" t="s">
        <v>1026</v>
      </c>
      <c r="I140" t="s">
        <v>1014</v>
      </c>
      <c r="J140">
        <v>1</v>
      </c>
      <c r="K140">
        <v>0</v>
      </c>
      <c r="L140">
        <v>1</v>
      </c>
      <c r="M140" t="s">
        <v>1027</v>
      </c>
      <c r="N140" s="1">
        <v>44984</v>
      </c>
      <c r="O140">
        <v>620230200224528</v>
      </c>
      <c r="P140" s="1">
        <v>44984</v>
      </c>
      <c r="Q140" t="s">
        <v>139</v>
      </c>
      <c r="R140" t="s">
        <v>140</v>
      </c>
      <c r="S140" t="s">
        <v>141</v>
      </c>
      <c r="T140">
        <v>1</v>
      </c>
      <c r="U140" t="s">
        <v>142</v>
      </c>
      <c r="Z140" s="1"/>
      <c r="AA140">
        <v>13085246091000</v>
      </c>
      <c r="AB140" t="s">
        <v>139</v>
      </c>
      <c r="AC140" t="s">
        <v>140</v>
      </c>
      <c r="AD140" t="s">
        <v>220</v>
      </c>
      <c r="AE140" t="s">
        <v>221</v>
      </c>
      <c r="AF140" t="s">
        <v>222</v>
      </c>
      <c r="AG140" t="s">
        <v>220</v>
      </c>
      <c r="AH140" t="s">
        <v>221</v>
      </c>
      <c r="AI140" t="s">
        <v>222</v>
      </c>
      <c r="AJ140" t="s">
        <v>609</v>
      </c>
      <c r="AK140" t="s">
        <v>139</v>
      </c>
      <c r="AL140" t="s">
        <v>140</v>
      </c>
      <c r="AM140" t="s">
        <v>223</v>
      </c>
      <c r="AN140" t="s">
        <v>148</v>
      </c>
      <c r="AO140" t="s">
        <v>294</v>
      </c>
      <c r="AP140" t="s">
        <v>150</v>
      </c>
      <c r="AQ140">
        <v>1</v>
      </c>
      <c r="AR140">
        <v>847</v>
      </c>
      <c r="AS140" s="1">
        <v>44979</v>
      </c>
      <c r="AT140">
        <v>4</v>
      </c>
      <c r="AU140">
        <v>0</v>
      </c>
      <c r="AV140">
        <v>0</v>
      </c>
      <c r="AW140" t="s">
        <v>1028</v>
      </c>
      <c r="AX140" s="1">
        <v>44957</v>
      </c>
      <c r="AY140" s="1">
        <v>44966</v>
      </c>
      <c r="AZ140" t="s">
        <v>680</v>
      </c>
      <c r="BA140" s="1">
        <v>44952</v>
      </c>
      <c r="BB140" t="s">
        <v>152</v>
      </c>
      <c r="BC140">
        <v>1</v>
      </c>
      <c r="BD140" t="s">
        <v>1017</v>
      </c>
      <c r="BF140" s="1">
        <v>44981</v>
      </c>
      <c r="BG140">
        <v>3</v>
      </c>
      <c r="BH140" t="s">
        <v>154</v>
      </c>
      <c r="BI140">
        <v>15191</v>
      </c>
      <c r="BJ140">
        <v>2741080</v>
      </c>
      <c r="BK140">
        <v>2825075.04</v>
      </c>
      <c r="BL140">
        <v>2741080</v>
      </c>
      <c r="BM140">
        <v>0</v>
      </c>
      <c r="BN140">
        <v>0</v>
      </c>
      <c r="BO140">
        <v>83995.04</v>
      </c>
      <c r="BP140">
        <v>2</v>
      </c>
      <c r="BQ140">
        <v>0</v>
      </c>
      <c r="BR140">
        <v>224404</v>
      </c>
      <c r="BS140">
        <v>224016</v>
      </c>
      <c r="BT140">
        <v>0</v>
      </c>
      <c r="BU140" t="s">
        <v>829</v>
      </c>
      <c r="BV140">
        <v>40</v>
      </c>
      <c r="BW140" t="s">
        <v>463</v>
      </c>
      <c r="BX140" t="s">
        <v>227</v>
      </c>
      <c r="BY140">
        <v>12</v>
      </c>
      <c r="BZ140" t="s">
        <v>228</v>
      </c>
      <c r="CA140">
        <v>56</v>
      </c>
      <c r="CB140">
        <v>217</v>
      </c>
      <c r="CC140" t="s">
        <v>1028</v>
      </c>
      <c r="CD140" s="1">
        <v>44957</v>
      </c>
      <c r="CE140">
        <v>0</v>
      </c>
      <c r="CF140">
        <v>4720729000</v>
      </c>
      <c r="CG140">
        <v>0</v>
      </c>
      <c r="CH140">
        <v>1072893000</v>
      </c>
      <c r="CU140">
        <v>0</v>
      </c>
      <c r="CV140">
        <v>0</v>
      </c>
      <c r="CW140">
        <v>0</v>
      </c>
      <c r="CX140">
        <v>0</v>
      </c>
      <c r="CY140" t="s">
        <v>157</v>
      </c>
      <c r="CZ140">
        <v>87041037</v>
      </c>
      <c r="DA140" t="s">
        <v>1029</v>
      </c>
      <c r="DB140" t="s">
        <v>19</v>
      </c>
      <c r="DC140" t="s">
        <v>298</v>
      </c>
      <c r="DD140" t="s">
        <v>1011</v>
      </c>
      <c r="DE140">
        <v>1</v>
      </c>
      <c r="DF140" s="1"/>
      <c r="DG140">
        <v>1</v>
      </c>
      <c r="DI140">
        <v>1</v>
      </c>
      <c r="DJ140" s="6">
        <v>42915714932.639999</v>
      </c>
      <c r="DM140">
        <f>NETWORKDAYS.INTL(BF140,F140,1,Holiday!$A$2:$A$26)</f>
        <v>2</v>
      </c>
      <c r="DN140">
        <f t="shared" si="2"/>
        <v>0</v>
      </c>
    </row>
    <row r="141" spans="1:118" x14ac:dyDescent="0.25">
      <c r="A141">
        <v>140</v>
      </c>
      <c r="B141" t="s">
        <v>1030</v>
      </c>
      <c r="C141">
        <v>40300</v>
      </c>
      <c r="D141">
        <v>1</v>
      </c>
      <c r="E141">
        <v>95718</v>
      </c>
      <c r="F141" s="1">
        <v>44984</v>
      </c>
      <c r="G141">
        <v>1</v>
      </c>
      <c r="H141" t="s">
        <v>1031</v>
      </c>
      <c r="I141" t="s">
        <v>1014</v>
      </c>
      <c r="J141">
        <v>1</v>
      </c>
      <c r="K141">
        <v>0</v>
      </c>
      <c r="L141">
        <v>1</v>
      </c>
      <c r="M141" t="s">
        <v>1032</v>
      </c>
      <c r="N141" s="1">
        <v>44984</v>
      </c>
      <c r="O141">
        <v>620230200224747</v>
      </c>
      <c r="P141" s="1">
        <v>44984</v>
      </c>
      <c r="Q141" t="s">
        <v>139</v>
      </c>
      <c r="R141" t="s">
        <v>140</v>
      </c>
      <c r="S141" t="s">
        <v>141</v>
      </c>
      <c r="T141">
        <v>1</v>
      </c>
      <c r="U141" t="s">
        <v>142</v>
      </c>
      <c r="Z141" s="1"/>
      <c r="AA141">
        <v>13085246091000</v>
      </c>
      <c r="AB141" t="s">
        <v>139</v>
      </c>
      <c r="AC141" t="s">
        <v>140</v>
      </c>
      <c r="AD141" t="s">
        <v>220</v>
      </c>
      <c r="AE141" t="s">
        <v>221</v>
      </c>
      <c r="AF141" t="s">
        <v>222</v>
      </c>
      <c r="AG141" t="s">
        <v>220</v>
      </c>
      <c r="AH141" t="s">
        <v>221</v>
      </c>
      <c r="AI141" t="s">
        <v>222</v>
      </c>
      <c r="AJ141" t="s">
        <v>609</v>
      </c>
      <c r="AK141" t="s">
        <v>139</v>
      </c>
      <c r="AL141" t="s">
        <v>140</v>
      </c>
      <c r="AM141" t="s">
        <v>223</v>
      </c>
      <c r="AN141" t="s">
        <v>148</v>
      </c>
      <c r="AO141" t="s">
        <v>294</v>
      </c>
      <c r="AP141" t="s">
        <v>150</v>
      </c>
      <c r="AQ141">
        <v>1</v>
      </c>
      <c r="AR141">
        <v>847</v>
      </c>
      <c r="AS141" s="1">
        <v>44979</v>
      </c>
      <c r="AT141">
        <v>5</v>
      </c>
      <c r="AU141">
        <v>0</v>
      </c>
      <c r="AV141">
        <v>0</v>
      </c>
      <c r="AW141" t="s">
        <v>1033</v>
      </c>
      <c r="AX141" s="1">
        <v>44960</v>
      </c>
      <c r="AY141" s="1">
        <v>44966</v>
      </c>
      <c r="AZ141" t="s">
        <v>680</v>
      </c>
      <c r="BA141" s="1">
        <v>44952</v>
      </c>
      <c r="BB141" t="s">
        <v>152</v>
      </c>
      <c r="BC141">
        <v>1</v>
      </c>
      <c r="BD141" t="s">
        <v>1017</v>
      </c>
      <c r="BF141" s="1">
        <v>44981</v>
      </c>
      <c r="BG141">
        <v>3</v>
      </c>
      <c r="BH141" t="s">
        <v>154</v>
      </c>
      <c r="BI141">
        <v>15191</v>
      </c>
      <c r="BJ141">
        <v>419060</v>
      </c>
      <c r="BK141">
        <v>431445.08</v>
      </c>
      <c r="BL141">
        <v>419060</v>
      </c>
      <c r="BM141">
        <v>0</v>
      </c>
      <c r="BN141">
        <v>0</v>
      </c>
      <c r="BO141">
        <v>12385.08</v>
      </c>
      <c r="BP141">
        <v>2</v>
      </c>
      <c r="BQ141">
        <v>0</v>
      </c>
      <c r="BR141">
        <v>32222</v>
      </c>
      <c r="BS141">
        <v>32091</v>
      </c>
      <c r="BT141">
        <v>0</v>
      </c>
      <c r="BU141" t="s">
        <v>829</v>
      </c>
      <c r="BV141">
        <v>40</v>
      </c>
      <c r="BW141" t="s">
        <v>463</v>
      </c>
      <c r="BX141" t="s">
        <v>227</v>
      </c>
      <c r="BY141">
        <v>5</v>
      </c>
      <c r="BZ141" t="s">
        <v>228</v>
      </c>
      <c r="CA141">
        <v>56</v>
      </c>
      <c r="CB141">
        <v>217</v>
      </c>
      <c r="CC141" t="s">
        <v>1033</v>
      </c>
      <c r="CD141" s="1">
        <v>44960</v>
      </c>
      <c r="CE141">
        <v>0</v>
      </c>
      <c r="CF141">
        <v>720950000</v>
      </c>
      <c r="CG141">
        <v>0</v>
      </c>
      <c r="CH141">
        <v>163853000</v>
      </c>
      <c r="CU141">
        <v>0</v>
      </c>
      <c r="CV141">
        <v>0</v>
      </c>
      <c r="CW141">
        <v>0</v>
      </c>
      <c r="CX141">
        <v>0</v>
      </c>
      <c r="CY141" t="s">
        <v>157</v>
      </c>
      <c r="CZ141">
        <v>84292000</v>
      </c>
      <c r="DA141" t="s">
        <v>1034</v>
      </c>
      <c r="DB141" t="s">
        <v>19</v>
      </c>
      <c r="DC141" t="s">
        <v>318</v>
      </c>
      <c r="DD141" t="s">
        <v>990</v>
      </c>
      <c r="DE141">
        <v>1</v>
      </c>
      <c r="DF141" s="1"/>
      <c r="DG141">
        <v>1</v>
      </c>
      <c r="DI141">
        <v>1</v>
      </c>
      <c r="DJ141" s="6">
        <v>6554082210.2799997</v>
      </c>
      <c r="DM141">
        <f>NETWORKDAYS.INTL(BF141,F141,1,Holiday!$A$2:$A$26)</f>
        <v>2</v>
      </c>
      <c r="DN141">
        <f t="shared" si="2"/>
        <v>0</v>
      </c>
    </row>
    <row r="142" spans="1:118" x14ac:dyDescent="0.25">
      <c r="A142">
        <v>141</v>
      </c>
      <c r="B142" t="s">
        <v>1035</v>
      </c>
      <c r="C142">
        <v>40300</v>
      </c>
      <c r="D142">
        <v>1</v>
      </c>
      <c r="E142">
        <v>99013</v>
      </c>
      <c r="F142" s="1">
        <v>44985</v>
      </c>
      <c r="G142">
        <v>1</v>
      </c>
      <c r="H142" t="s">
        <v>1036</v>
      </c>
      <c r="I142" t="s">
        <v>1014</v>
      </c>
      <c r="J142">
        <v>1</v>
      </c>
      <c r="K142">
        <v>0</v>
      </c>
      <c r="L142">
        <v>1</v>
      </c>
      <c r="M142" t="s">
        <v>1037</v>
      </c>
      <c r="N142" s="1">
        <v>44985</v>
      </c>
      <c r="O142">
        <v>620230200244956</v>
      </c>
      <c r="P142" s="1">
        <v>44985</v>
      </c>
      <c r="Q142" t="s">
        <v>139</v>
      </c>
      <c r="R142" t="s">
        <v>140</v>
      </c>
      <c r="S142" t="s">
        <v>141</v>
      </c>
      <c r="T142">
        <v>1</v>
      </c>
      <c r="U142" t="s">
        <v>142</v>
      </c>
      <c r="Z142" s="1"/>
      <c r="AA142">
        <v>13085246091000</v>
      </c>
      <c r="AB142" t="s">
        <v>139</v>
      </c>
      <c r="AC142" t="s">
        <v>140</v>
      </c>
      <c r="AD142" t="s">
        <v>220</v>
      </c>
      <c r="AE142" t="s">
        <v>221</v>
      </c>
      <c r="AF142" t="s">
        <v>222</v>
      </c>
      <c r="AG142" t="s">
        <v>220</v>
      </c>
      <c r="AH142" t="s">
        <v>221</v>
      </c>
      <c r="AI142" t="s">
        <v>222</v>
      </c>
      <c r="AJ142" t="s">
        <v>609</v>
      </c>
      <c r="AK142" t="s">
        <v>139</v>
      </c>
      <c r="AL142" t="s">
        <v>140</v>
      </c>
      <c r="AM142" t="s">
        <v>223</v>
      </c>
      <c r="AN142" t="s">
        <v>148</v>
      </c>
      <c r="AO142" t="s">
        <v>224</v>
      </c>
      <c r="AP142" t="s">
        <v>150</v>
      </c>
      <c r="AQ142">
        <v>1</v>
      </c>
      <c r="AR142">
        <v>847</v>
      </c>
      <c r="AS142" s="1">
        <v>44979</v>
      </c>
      <c r="AT142">
        <v>6</v>
      </c>
      <c r="AU142">
        <v>0</v>
      </c>
      <c r="AV142">
        <v>0</v>
      </c>
      <c r="AW142" t="s">
        <v>1038</v>
      </c>
      <c r="AX142" s="1">
        <v>44957</v>
      </c>
      <c r="AY142" s="1">
        <v>44970</v>
      </c>
      <c r="AZ142" t="s">
        <v>680</v>
      </c>
      <c r="BA142" s="1">
        <v>44952</v>
      </c>
      <c r="BB142" t="s">
        <v>152</v>
      </c>
      <c r="BC142">
        <v>1</v>
      </c>
      <c r="BD142" t="s">
        <v>1017</v>
      </c>
      <c r="BF142" s="1">
        <v>44981</v>
      </c>
      <c r="BG142">
        <v>3</v>
      </c>
      <c r="BH142" t="s">
        <v>154</v>
      </c>
      <c r="BI142">
        <v>15191</v>
      </c>
      <c r="BJ142">
        <v>591377</v>
      </c>
      <c r="BK142">
        <v>600045.67000000004</v>
      </c>
      <c r="BL142">
        <v>591377</v>
      </c>
      <c r="BM142">
        <v>0</v>
      </c>
      <c r="BN142">
        <v>0</v>
      </c>
      <c r="BO142">
        <v>8668.67</v>
      </c>
      <c r="BP142">
        <v>2</v>
      </c>
      <c r="BQ142">
        <v>0</v>
      </c>
      <c r="BR142">
        <v>60440</v>
      </c>
      <c r="BS142">
        <v>59720</v>
      </c>
      <c r="BT142">
        <v>0</v>
      </c>
      <c r="BU142" t="s">
        <v>829</v>
      </c>
      <c r="BV142">
        <v>40</v>
      </c>
      <c r="BW142" t="s">
        <v>463</v>
      </c>
      <c r="BX142" t="s">
        <v>227</v>
      </c>
      <c r="BY142">
        <v>6</v>
      </c>
      <c r="BZ142" t="s">
        <v>228</v>
      </c>
      <c r="CA142">
        <v>56</v>
      </c>
      <c r="CB142">
        <v>217</v>
      </c>
      <c r="CC142" t="s">
        <v>1038</v>
      </c>
      <c r="CD142" s="1">
        <v>44957</v>
      </c>
      <c r="CE142">
        <v>0</v>
      </c>
      <c r="CF142">
        <v>1002683000</v>
      </c>
      <c r="CG142">
        <v>0</v>
      </c>
      <c r="CH142">
        <v>227883000</v>
      </c>
      <c r="CU142">
        <v>0</v>
      </c>
      <c r="CV142">
        <v>0</v>
      </c>
      <c r="CW142">
        <v>0</v>
      </c>
      <c r="CX142">
        <v>0</v>
      </c>
      <c r="CY142" t="s">
        <v>157</v>
      </c>
      <c r="CZ142">
        <v>84291100</v>
      </c>
      <c r="DA142" t="s">
        <v>1039</v>
      </c>
      <c r="DB142" t="s">
        <v>19</v>
      </c>
      <c r="DC142" t="s">
        <v>230</v>
      </c>
      <c r="DD142" t="s">
        <v>1040</v>
      </c>
      <c r="DE142">
        <v>1</v>
      </c>
      <c r="DF142" s="1"/>
      <c r="DG142">
        <v>2</v>
      </c>
      <c r="DI142">
        <v>2</v>
      </c>
      <c r="DJ142" s="6">
        <v>9115293772.9699993</v>
      </c>
      <c r="DM142">
        <f>NETWORKDAYS.INTL(BF142,F142,1,Holiday!$A$2:$A$26)</f>
        <v>3</v>
      </c>
      <c r="DN142">
        <f t="shared" si="2"/>
        <v>0</v>
      </c>
    </row>
    <row r="143" spans="1:118" x14ac:dyDescent="0.25">
      <c r="A143">
        <v>142</v>
      </c>
      <c r="B143" t="s">
        <v>1041</v>
      </c>
      <c r="C143">
        <v>40300</v>
      </c>
      <c r="D143">
        <v>1</v>
      </c>
      <c r="E143">
        <v>98957</v>
      </c>
      <c r="F143" s="1">
        <v>44985</v>
      </c>
      <c r="G143">
        <v>1</v>
      </c>
      <c r="H143" t="s">
        <v>1042</v>
      </c>
      <c r="I143" t="s">
        <v>1014</v>
      </c>
      <c r="J143">
        <v>1</v>
      </c>
      <c r="K143">
        <v>0</v>
      </c>
      <c r="L143">
        <v>1</v>
      </c>
      <c r="M143" t="s">
        <v>1043</v>
      </c>
      <c r="N143" s="1">
        <v>44985</v>
      </c>
      <c r="O143">
        <v>620230200242729</v>
      </c>
      <c r="P143" s="1">
        <v>44985</v>
      </c>
      <c r="Q143" t="s">
        <v>139</v>
      </c>
      <c r="R143" t="s">
        <v>140</v>
      </c>
      <c r="S143" t="s">
        <v>141</v>
      </c>
      <c r="T143">
        <v>1</v>
      </c>
      <c r="U143" t="s">
        <v>142</v>
      </c>
      <c r="Z143" s="1"/>
      <c r="AA143">
        <v>13085246091000</v>
      </c>
      <c r="AB143" t="s">
        <v>139</v>
      </c>
      <c r="AC143" t="s">
        <v>140</v>
      </c>
      <c r="AD143" t="s">
        <v>220</v>
      </c>
      <c r="AE143" t="s">
        <v>221</v>
      </c>
      <c r="AF143" t="s">
        <v>222</v>
      </c>
      <c r="AG143" t="s">
        <v>220</v>
      </c>
      <c r="AH143" t="s">
        <v>221</v>
      </c>
      <c r="AI143" t="s">
        <v>222</v>
      </c>
      <c r="AJ143" t="s">
        <v>609</v>
      </c>
      <c r="AK143" t="s">
        <v>139</v>
      </c>
      <c r="AL143" t="s">
        <v>140</v>
      </c>
      <c r="AM143" t="s">
        <v>223</v>
      </c>
      <c r="AN143" t="s">
        <v>148</v>
      </c>
      <c r="AO143" t="s">
        <v>224</v>
      </c>
      <c r="AP143" t="s">
        <v>150</v>
      </c>
      <c r="AQ143">
        <v>1</v>
      </c>
      <c r="AR143">
        <v>847</v>
      </c>
      <c r="AS143" s="1">
        <v>44979</v>
      </c>
      <c r="AT143">
        <v>7</v>
      </c>
      <c r="AU143">
        <v>0</v>
      </c>
      <c r="AV143">
        <v>0</v>
      </c>
      <c r="AW143" t="s">
        <v>1044</v>
      </c>
      <c r="AX143" s="1">
        <v>44957</v>
      </c>
      <c r="AY143" s="1">
        <v>44970</v>
      </c>
      <c r="AZ143" t="s">
        <v>680</v>
      </c>
      <c r="BA143" s="1">
        <v>44952</v>
      </c>
      <c r="BB143" t="s">
        <v>152</v>
      </c>
      <c r="BC143">
        <v>1</v>
      </c>
      <c r="BD143" t="s">
        <v>1017</v>
      </c>
      <c r="BF143" s="1">
        <v>44981</v>
      </c>
      <c r="BG143">
        <v>3</v>
      </c>
      <c r="BH143" t="s">
        <v>154</v>
      </c>
      <c r="BI143">
        <v>15191</v>
      </c>
      <c r="BJ143">
        <v>627583</v>
      </c>
      <c r="BK143">
        <v>636251.67000000004</v>
      </c>
      <c r="BL143">
        <v>627583</v>
      </c>
      <c r="BM143">
        <v>0</v>
      </c>
      <c r="BN143">
        <v>0</v>
      </c>
      <c r="BO143">
        <v>8668.67</v>
      </c>
      <c r="BP143">
        <v>2</v>
      </c>
      <c r="BQ143">
        <v>0</v>
      </c>
      <c r="BR143">
        <v>60440</v>
      </c>
      <c r="BS143">
        <v>59720</v>
      </c>
      <c r="BT143">
        <v>0</v>
      </c>
      <c r="BU143" t="s">
        <v>829</v>
      </c>
      <c r="BV143">
        <v>40</v>
      </c>
      <c r="BW143" t="s">
        <v>463</v>
      </c>
      <c r="BX143" t="s">
        <v>227</v>
      </c>
      <c r="BY143">
        <v>6</v>
      </c>
      <c r="BZ143" t="s">
        <v>228</v>
      </c>
      <c r="CA143">
        <v>56</v>
      </c>
      <c r="CB143">
        <v>217</v>
      </c>
      <c r="CC143" t="s">
        <v>1044</v>
      </c>
      <c r="CD143" s="1">
        <v>44957</v>
      </c>
      <c r="CE143">
        <v>0</v>
      </c>
      <c r="CF143">
        <v>1063183000</v>
      </c>
      <c r="CG143">
        <v>0</v>
      </c>
      <c r="CH143">
        <v>241633000</v>
      </c>
      <c r="CU143">
        <v>0</v>
      </c>
      <c r="CV143">
        <v>0</v>
      </c>
      <c r="CW143">
        <v>0</v>
      </c>
      <c r="CX143">
        <v>0</v>
      </c>
      <c r="CY143" t="s">
        <v>157</v>
      </c>
      <c r="CZ143">
        <v>84291100</v>
      </c>
      <c r="DA143" t="s">
        <v>1045</v>
      </c>
      <c r="DB143" t="s">
        <v>19</v>
      </c>
      <c r="DC143" t="s">
        <v>230</v>
      </c>
      <c r="DD143" t="s">
        <v>1046</v>
      </c>
      <c r="DE143">
        <v>1</v>
      </c>
      <c r="DF143" s="1"/>
      <c r="DG143">
        <v>2</v>
      </c>
      <c r="DI143">
        <v>2</v>
      </c>
      <c r="DJ143" s="6">
        <v>9665299118.9699993</v>
      </c>
      <c r="DM143">
        <f>NETWORKDAYS.INTL(BF143,F143,1,Holiday!$A$2:$A$26)</f>
        <v>3</v>
      </c>
      <c r="DN143">
        <f t="shared" si="2"/>
        <v>0</v>
      </c>
    </row>
    <row r="144" spans="1:118" x14ac:dyDescent="0.25">
      <c r="A144">
        <v>143</v>
      </c>
      <c r="B144" t="s">
        <v>1047</v>
      </c>
      <c r="C144">
        <v>40300</v>
      </c>
      <c r="D144">
        <v>1</v>
      </c>
      <c r="E144">
        <v>98958</v>
      </c>
      <c r="F144" s="1">
        <v>44985</v>
      </c>
      <c r="G144">
        <v>1</v>
      </c>
      <c r="H144" t="s">
        <v>1048</v>
      </c>
      <c r="I144" t="s">
        <v>1014</v>
      </c>
      <c r="J144">
        <v>1</v>
      </c>
      <c r="K144">
        <v>0</v>
      </c>
      <c r="L144">
        <v>1</v>
      </c>
      <c r="M144" t="s">
        <v>1049</v>
      </c>
      <c r="N144" s="1">
        <v>44985</v>
      </c>
      <c r="O144">
        <v>620230200242731</v>
      </c>
      <c r="P144" s="1">
        <v>44985</v>
      </c>
      <c r="Q144" t="s">
        <v>139</v>
      </c>
      <c r="R144" t="s">
        <v>140</v>
      </c>
      <c r="S144" t="s">
        <v>141</v>
      </c>
      <c r="T144">
        <v>1</v>
      </c>
      <c r="U144" t="s">
        <v>142</v>
      </c>
      <c r="Z144" s="1"/>
      <c r="AA144">
        <v>13085246091000</v>
      </c>
      <c r="AB144" t="s">
        <v>139</v>
      </c>
      <c r="AC144" t="s">
        <v>140</v>
      </c>
      <c r="AD144" t="s">
        <v>220</v>
      </c>
      <c r="AE144" t="s">
        <v>292</v>
      </c>
      <c r="AF144" t="s">
        <v>222</v>
      </c>
      <c r="AG144" t="s">
        <v>220</v>
      </c>
      <c r="AH144" t="s">
        <v>292</v>
      </c>
      <c r="AI144" t="s">
        <v>222</v>
      </c>
      <c r="AJ144" t="s">
        <v>609</v>
      </c>
      <c r="AK144" t="s">
        <v>139</v>
      </c>
      <c r="AL144" t="s">
        <v>140</v>
      </c>
      <c r="AM144" t="s">
        <v>223</v>
      </c>
      <c r="AN144" t="s">
        <v>148</v>
      </c>
      <c r="AO144" t="s">
        <v>224</v>
      </c>
      <c r="AP144" t="s">
        <v>150</v>
      </c>
      <c r="AQ144">
        <v>1</v>
      </c>
      <c r="AR144">
        <v>847</v>
      </c>
      <c r="AS144" s="1">
        <v>44979</v>
      </c>
      <c r="AT144">
        <v>8</v>
      </c>
      <c r="AU144">
        <v>0</v>
      </c>
      <c r="AV144">
        <v>0</v>
      </c>
      <c r="AW144" t="s">
        <v>1050</v>
      </c>
      <c r="AX144" s="1">
        <v>44957</v>
      </c>
      <c r="AY144" s="1">
        <v>44970</v>
      </c>
      <c r="AZ144" t="s">
        <v>680</v>
      </c>
      <c r="BA144" s="1">
        <v>44952</v>
      </c>
      <c r="BB144" t="s">
        <v>152</v>
      </c>
      <c r="BC144">
        <v>1</v>
      </c>
      <c r="BD144" t="s">
        <v>1017</v>
      </c>
      <c r="BF144" s="1">
        <v>44981</v>
      </c>
      <c r="BG144">
        <v>3</v>
      </c>
      <c r="BH144" t="s">
        <v>154</v>
      </c>
      <c r="BI144">
        <v>15191</v>
      </c>
      <c r="BJ144">
        <v>687401</v>
      </c>
      <c r="BK144">
        <v>705594.63</v>
      </c>
      <c r="BL144">
        <v>687401</v>
      </c>
      <c r="BM144">
        <v>0</v>
      </c>
      <c r="BN144">
        <v>0</v>
      </c>
      <c r="BO144">
        <v>18193.63</v>
      </c>
      <c r="BP144">
        <v>2</v>
      </c>
      <c r="BQ144">
        <v>0</v>
      </c>
      <c r="BR144">
        <v>113153</v>
      </c>
      <c r="BS144">
        <v>112543</v>
      </c>
      <c r="BT144">
        <v>0</v>
      </c>
      <c r="BU144" t="s">
        <v>829</v>
      </c>
      <c r="BV144">
        <v>40</v>
      </c>
      <c r="BW144" t="s">
        <v>463</v>
      </c>
      <c r="BX144" t="s">
        <v>227</v>
      </c>
      <c r="BY144">
        <v>9</v>
      </c>
      <c r="BZ144" t="s">
        <v>228</v>
      </c>
      <c r="CA144">
        <v>56</v>
      </c>
      <c r="CB144">
        <v>217</v>
      </c>
      <c r="CC144" t="s">
        <v>1050</v>
      </c>
      <c r="CD144" s="1">
        <v>44957</v>
      </c>
      <c r="CE144">
        <v>0</v>
      </c>
      <c r="CF144">
        <v>1179056000</v>
      </c>
      <c r="CG144">
        <v>0</v>
      </c>
      <c r="CH144">
        <v>267968000</v>
      </c>
      <c r="CU144">
        <v>0</v>
      </c>
      <c r="CV144">
        <v>0</v>
      </c>
      <c r="CW144">
        <v>0</v>
      </c>
      <c r="CX144">
        <v>0</v>
      </c>
      <c r="CY144" t="s">
        <v>157</v>
      </c>
      <c r="CZ144">
        <v>84295200</v>
      </c>
      <c r="DA144" t="s">
        <v>1051</v>
      </c>
      <c r="DB144" t="s">
        <v>19</v>
      </c>
      <c r="DC144" t="s">
        <v>338</v>
      </c>
      <c r="DD144" t="s">
        <v>1052</v>
      </c>
      <c r="DE144">
        <v>1</v>
      </c>
      <c r="DF144" s="1"/>
      <c r="DG144">
        <v>2</v>
      </c>
      <c r="DI144">
        <v>2</v>
      </c>
      <c r="DJ144" s="6">
        <v>10718688024.33</v>
      </c>
      <c r="DM144">
        <f>NETWORKDAYS.INTL(BF144,F144,1,Holiday!$A$2:$A$26)</f>
        <v>3</v>
      </c>
      <c r="DN144">
        <f t="shared" si="2"/>
        <v>0</v>
      </c>
    </row>
    <row r="145" spans="1:118" x14ac:dyDescent="0.25">
      <c r="A145">
        <v>144</v>
      </c>
      <c r="B145" t="s">
        <v>1053</v>
      </c>
      <c r="C145">
        <v>40300</v>
      </c>
      <c r="D145">
        <v>1</v>
      </c>
      <c r="E145">
        <v>98959</v>
      </c>
      <c r="F145" s="1">
        <v>44985</v>
      </c>
      <c r="G145">
        <v>3</v>
      </c>
      <c r="H145" t="s">
        <v>1054</v>
      </c>
      <c r="I145" t="s">
        <v>1014</v>
      </c>
      <c r="J145">
        <v>1</v>
      </c>
      <c r="K145">
        <v>0</v>
      </c>
      <c r="L145">
        <v>1</v>
      </c>
      <c r="M145" t="s">
        <v>1055</v>
      </c>
      <c r="N145" s="1">
        <v>44985</v>
      </c>
      <c r="O145">
        <v>620230200243545</v>
      </c>
      <c r="P145" s="1">
        <v>44985</v>
      </c>
      <c r="Q145" t="s">
        <v>139</v>
      </c>
      <c r="R145" t="s">
        <v>140</v>
      </c>
      <c r="S145" t="s">
        <v>141</v>
      </c>
      <c r="T145">
        <v>1</v>
      </c>
      <c r="U145" t="s">
        <v>142</v>
      </c>
      <c r="Z145" s="1"/>
      <c r="AA145">
        <v>13085246091000</v>
      </c>
      <c r="AB145" t="s">
        <v>139</v>
      </c>
      <c r="AC145" t="s">
        <v>140</v>
      </c>
      <c r="AD145" t="s">
        <v>220</v>
      </c>
      <c r="AE145" t="s">
        <v>292</v>
      </c>
      <c r="AF145" t="s">
        <v>222</v>
      </c>
      <c r="AG145" t="s">
        <v>220</v>
      </c>
      <c r="AH145" t="s">
        <v>292</v>
      </c>
      <c r="AI145" t="s">
        <v>222</v>
      </c>
      <c r="AJ145" t="s">
        <v>609</v>
      </c>
      <c r="AK145" t="s">
        <v>139</v>
      </c>
      <c r="AL145" t="s">
        <v>140</v>
      </c>
      <c r="AM145" t="s">
        <v>223</v>
      </c>
      <c r="AN145" t="s">
        <v>148</v>
      </c>
      <c r="AO145" t="s">
        <v>224</v>
      </c>
      <c r="AP145" t="s">
        <v>150</v>
      </c>
      <c r="AQ145">
        <v>1</v>
      </c>
      <c r="AR145">
        <v>847</v>
      </c>
      <c r="AS145" s="1">
        <v>44979</v>
      </c>
      <c r="AT145">
        <v>9</v>
      </c>
      <c r="AU145">
        <v>0</v>
      </c>
      <c r="AV145">
        <v>0</v>
      </c>
      <c r="AW145" t="s">
        <v>1056</v>
      </c>
      <c r="AX145" s="1">
        <v>44957</v>
      </c>
      <c r="AY145" s="1">
        <v>44970</v>
      </c>
      <c r="AZ145" t="s">
        <v>680</v>
      </c>
      <c r="BA145" s="1">
        <v>44952</v>
      </c>
      <c r="BB145" t="s">
        <v>152</v>
      </c>
      <c r="BC145">
        <v>1</v>
      </c>
      <c r="BD145" t="s">
        <v>1017</v>
      </c>
      <c r="BF145" s="1">
        <v>44981</v>
      </c>
      <c r="BG145">
        <v>3</v>
      </c>
      <c r="BH145" t="s">
        <v>154</v>
      </c>
      <c r="BI145">
        <v>15191</v>
      </c>
      <c r="BJ145">
        <v>2062203</v>
      </c>
      <c r="BK145">
        <v>2116783.89</v>
      </c>
      <c r="BL145">
        <v>2062203</v>
      </c>
      <c r="BM145">
        <v>0</v>
      </c>
      <c r="BN145">
        <v>0</v>
      </c>
      <c r="BO145">
        <v>54580.89</v>
      </c>
      <c r="BP145">
        <v>2</v>
      </c>
      <c r="BQ145">
        <v>0</v>
      </c>
      <c r="BR145">
        <v>339459</v>
      </c>
      <c r="BS145">
        <v>337629</v>
      </c>
      <c r="BT145">
        <v>0</v>
      </c>
      <c r="BU145" t="s">
        <v>829</v>
      </c>
      <c r="BV145">
        <v>40</v>
      </c>
      <c r="BW145" t="s">
        <v>463</v>
      </c>
      <c r="BX145" t="s">
        <v>227</v>
      </c>
      <c r="BY145">
        <v>27</v>
      </c>
      <c r="BZ145" t="s">
        <v>228</v>
      </c>
      <c r="CA145">
        <v>56</v>
      </c>
      <c r="CB145">
        <v>217</v>
      </c>
      <c r="CC145" t="s">
        <v>1056</v>
      </c>
      <c r="CD145" s="1">
        <v>44957</v>
      </c>
      <c r="CE145">
        <v>0</v>
      </c>
      <c r="CF145">
        <v>3537168000</v>
      </c>
      <c r="CG145">
        <v>0</v>
      </c>
      <c r="CH145">
        <v>803902000</v>
      </c>
      <c r="CU145">
        <v>0</v>
      </c>
      <c r="CV145">
        <v>0</v>
      </c>
      <c r="CW145">
        <v>0</v>
      </c>
      <c r="CX145">
        <v>0</v>
      </c>
      <c r="CY145" t="s">
        <v>157</v>
      </c>
      <c r="CZ145">
        <v>84295200</v>
      </c>
      <c r="DA145" t="s">
        <v>1057</v>
      </c>
      <c r="DB145" t="s">
        <v>19</v>
      </c>
      <c r="DC145" t="s">
        <v>338</v>
      </c>
      <c r="DD145" t="s">
        <v>1058</v>
      </c>
      <c r="DE145">
        <v>1</v>
      </c>
      <c r="DF145" s="1"/>
      <c r="DG145">
        <v>2</v>
      </c>
      <c r="DI145">
        <v>2</v>
      </c>
      <c r="DJ145" s="6">
        <v>32156064072.990002</v>
      </c>
      <c r="DM145">
        <f>NETWORKDAYS.INTL(BF145,F145,1,Holiday!$A$2:$A$26)</f>
        <v>3</v>
      </c>
      <c r="DN145">
        <f t="shared" si="2"/>
        <v>0</v>
      </c>
    </row>
    <row r="146" spans="1:118" x14ac:dyDescent="0.25">
      <c r="A146">
        <v>145</v>
      </c>
      <c r="B146" t="s">
        <v>1059</v>
      </c>
      <c r="C146">
        <v>40300</v>
      </c>
      <c r="D146">
        <v>1</v>
      </c>
      <c r="E146">
        <v>99012</v>
      </c>
      <c r="F146" s="1">
        <v>44985</v>
      </c>
      <c r="G146">
        <v>1</v>
      </c>
      <c r="H146" t="s">
        <v>1060</v>
      </c>
      <c r="I146" t="s">
        <v>1014</v>
      </c>
      <c r="J146">
        <v>1</v>
      </c>
      <c r="K146">
        <v>0</v>
      </c>
      <c r="L146">
        <v>1</v>
      </c>
      <c r="M146" t="s">
        <v>1061</v>
      </c>
      <c r="N146" s="1">
        <v>44985</v>
      </c>
      <c r="O146">
        <v>620230200243978</v>
      </c>
      <c r="P146" s="1">
        <v>44985</v>
      </c>
      <c r="Q146" t="s">
        <v>139</v>
      </c>
      <c r="R146" t="s">
        <v>140</v>
      </c>
      <c r="S146" t="s">
        <v>141</v>
      </c>
      <c r="T146">
        <v>1</v>
      </c>
      <c r="U146" t="s">
        <v>142</v>
      </c>
      <c r="Z146" s="1"/>
      <c r="AA146">
        <v>13085246091000</v>
      </c>
      <c r="AB146" t="s">
        <v>139</v>
      </c>
      <c r="AC146" t="s">
        <v>140</v>
      </c>
      <c r="AD146" t="s">
        <v>220</v>
      </c>
      <c r="AE146" t="s">
        <v>221</v>
      </c>
      <c r="AF146" t="s">
        <v>222</v>
      </c>
      <c r="AG146" t="s">
        <v>220</v>
      </c>
      <c r="AH146" t="s">
        <v>221</v>
      </c>
      <c r="AI146" t="s">
        <v>222</v>
      </c>
      <c r="AJ146" t="s">
        <v>609</v>
      </c>
      <c r="AK146" t="s">
        <v>139</v>
      </c>
      <c r="AL146" t="s">
        <v>140</v>
      </c>
      <c r="AM146" t="s">
        <v>223</v>
      </c>
      <c r="AN146" t="s">
        <v>148</v>
      </c>
      <c r="AO146" t="s">
        <v>224</v>
      </c>
      <c r="AP146" t="s">
        <v>150</v>
      </c>
      <c r="AQ146">
        <v>1</v>
      </c>
      <c r="AR146">
        <v>847</v>
      </c>
      <c r="AS146" s="1">
        <v>44979</v>
      </c>
      <c r="AT146">
        <v>10</v>
      </c>
      <c r="AU146">
        <v>0</v>
      </c>
      <c r="AV146">
        <v>0</v>
      </c>
      <c r="AW146" t="s">
        <v>1062</v>
      </c>
      <c r="AX146" s="1">
        <v>44957</v>
      </c>
      <c r="AY146" s="1">
        <v>44970</v>
      </c>
      <c r="AZ146" t="s">
        <v>680</v>
      </c>
      <c r="BA146" s="1">
        <v>44952</v>
      </c>
      <c r="BB146" t="s">
        <v>152</v>
      </c>
      <c r="BC146">
        <v>1</v>
      </c>
      <c r="BD146" t="s">
        <v>1017</v>
      </c>
      <c r="BF146" s="1">
        <v>44981</v>
      </c>
      <c r="BG146">
        <v>3</v>
      </c>
      <c r="BH146" t="s">
        <v>154</v>
      </c>
      <c r="BI146">
        <v>15191</v>
      </c>
      <c r="BJ146">
        <v>340714</v>
      </c>
      <c r="BK146">
        <v>346388.32</v>
      </c>
      <c r="BL146">
        <v>340714</v>
      </c>
      <c r="BM146">
        <v>0</v>
      </c>
      <c r="BN146">
        <v>0</v>
      </c>
      <c r="BO146">
        <v>5674.32</v>
      </c>
      <c r="BP146">
        <v>2</v>
      </c>
      <c r="BQ146">
        <v>0</v>
      </c>
      <c r="BR146">
        <v>36880</v>
      </c>
      <c r="BS146">
        <v>36410</v>
      </c>
      <c r="BT146">
        <v>0</v>
      </c>
      <c r="BU146" t="s">
        <v>829</v>
      </c>
      <c r="BV146">
        <v>40</v>
      </c>
      <c r="BW146" t="s">
        <v>463</v>
      </c>
      <c r="BX146" t="s">
        <v>227</v>
      </c>
      <c r="BY146">
        <v>4</v>
      </c>
      <c r="BZ146" t="s">
        <v>228</v>
      </c>
      <c r="CA146">
        <v>56</v>
      </c>
      <c r="CB146">
        <v>217</v>
      </c>
      <c r="CC146" t="s">
        <v>1062</v>
      </c>
      <c r="CD146" s="1">
        <v>44957</v>
      </c>
      <c r="CE146">
        <v>0</v>
      </c>
      <c r="CF146">
        <v>578819000</v>
      </c>
      <c r="CG146">
        <v>0</v>
      </c>
      <c r="CH146">
        <v>131550000</v>
      </c>
      <c r="CU146">
        <v>0</v>
      </c>
      <c r="CV146">
        <v>0</v>
      </c>
      <c r="CW146">
        <v>0</v>
      </c>
      <c r="CX146">
        <v>0</v>
      </c>
      <c r="CY146" t="s">
        <v>157</v>
      </c>
      <c r="CZ146">
        <v>84291100</v>
      </c>
      <c r="DA146" t="s">
        <v>1063</v>
      </c>
      <c r="DB146" t="s">
        <v>19</v>
      </c>
      <c r="DC146" t="s">
        <v>363</v>
      </c>
      <c r="DD146" t="s">
        <v>1064</v>
      </c>
      <c r="DE146">
        <v>1</v>
      </c>
      <c r="DF146" s="1"/>
      <c r="DG146">
        <v>2</v>
      </c>
      <c r="DI146">
        <v>2</v>
      </c>
      <c r="DJ146" s="6">
        <v>5261984969.1199999</v>
      </c>
      <c r="DM146">
        <f>NETWORKDAYS.INTL(BF146,F146,1,Holiday!$A$2:$A$26)</f>
        <v>3</v>
      </c>
      <c r="DN146">
        <f t="shared" si="2"/>
        <v>0</v>
      </c>
    </row>
    <row r="147" spans="1:118" x14ac:dyDescent="0.25">
      <c r="A147">
        <v>146</v>
      </c>
      <c r="B147" t="s">
        <v>1065</v>
      </c>
      <c r="C147">
        <v>40300</v>
      </c>
      <c r="D147">
        <v>1</v>
      </c>
      <c r="E147">
        <v>99014</v>
      </c>
      <c r="F147" s="1">
        <v>44985</v>
      </c>
      <c r="G147">
        <v>1</v>
      </c>
      <c r="H147" t="s">
        <v>1066</v>
      </c>
      <c r="I147" t="s">
        <v>1014</v>
      </c>
      <c r="J147">
        <v>1</v>
      </c>
      <c r="K147">
        <v>0</v>
      </c>
      <c r="L147">
        <v>1</v>
      </c>
      <c r="M147" t="s">
        <v>1067</v>
      </c>
      <c r="N147" s="1">
        <v>44985</v>
      </c>
      <c r="O147">
        <v>620230200244957</v>
      </c>
      <c r="P147" s="1">
        <v>44985</v>
      </c>
      <c r="Q147" t="s">
        <v>139</v>
      </c>
      <c r="R147" t="s">
        <v>140</v>
      </c>
      <c r="S147" t="s">
        <v>141</v>
      </c>
      <c r="T147">
        <v>1</v>
      </c>
      <c r="U147" t="s">
        <v>142</v>
      </c>
      <c r="Z147" s="1"/>
      <c r="AA147">
        <v>13085246091000</v>
      </c>
      <c r="AB147" t="s">
        <v>139</v>
      </c>
      <c r="AC147" t="s">
        <v>140</v>
      </c>
      <c r="AD147" t="s">
        <v>220</v>
      </c>
      <c r="AE147" t="s">
        <v>221</v>
      </c>
      <c r="AF147" t="s">
        <v>222</v>
      </c>
      <c r="AG147" t="s">
        <v>220</v>
      </c>
      <c r="AH147" t="s">
        <v>221</v>
      </c>
      <c r="AI147" t="s">
        <v>222</v>
      </c>
      <c r="AJ147" t="s">
        <v>609</v>
      </c>
      <c r="AK147" t="s">
        <v>139</v>
      </c>
      <c r="AL147" t="s">
        <v>140</v>
      </c>
      <c r="AM147" t="s">
        <v>223</v>
      </c>
      <c r="AN147" t="s">
        <v>148</v>
      </c>
      <c r="AO147" t="s">
        <v>224</v>
      </c>
      <c r="AP147" t="s">
        <v>150</v>
      </c>
      <c r="AQ147">
        <v>1</v>
      </c>
      <c r="AR147">
        <v>847</v>
      </c>
      <c r="AS147" s="1">
        <v>44979</v>
      </c>
      <c r="AT147">
        <v>11</v>
      </c>
      <c r="AU147">
        <v>0</v>
      </c>
      <c r="AV147">
        <v>0</v>
      </c>
      <c r="AW147" t="s">
        <v>1068</v>
      </c>
      <c r="AX147" s="1">
        <v>44957</v>
      </c>
      <c r="AY147" s="1">
        <v>44970</v>
      </c>
      <c r="AZ147" t="s">
        <v>680</v>
      </c>
      <c r="BA147" s="1">
        <v>44952</v>
      </c>
      <c r="BB147" t="s">
        <v>152</v>
      </c>
      <c r="BC147">
        <v>1</v>
      </c>
      <c r="BD147" t="s">
        <v>1017</v>
      </c>
      <c r="BF147" s="1">
        <v>44981</v>
      </c>
      <c r="BG147">
        <v>3</v>
      </c>
      <c r="BH147" t="s">
        <v>154</v>
      </c>
      <c r="BI147">
        <v>15191</v>
      </c>
      <c r="BJ147">
        <v>340714</v>
      </c>
      <c r="BK147">
        <v>346388.32</v>
      </c>
      <c r="BL147">
        <v>340714</v>
      </c>
      <c r="BM147">
        <v>0</v>
      </c>
      <c r="BN147">
        <v>0</v>
      </c>
      <c r="BO147">
        <v>5674.32</v>
      </c>
      <c r="BP147">
        <v>2</v>
      </c>
      <c r="BQ147">
        <v>0</v>
      </c>
      <c r="BR147">
        <v>36880</v>
      </c>
      <c r="BS147">
        <v>36410</v>
      </c>
      <c r="BT147">
        <v>0</v>
      </c>
      <c r="BU147" t="s">
        <v>829</v>
      </c>
      <c r="BV147">
        <v>40</v>
      </c>
      <c r="BW147" t="s">
        <v>463</v>
      </c>
      <c r="BX147" t="s">
        <v>227</v>
      </c>
      <c r="BY147">
        <v>4</v>
      </c>
      <c r="BZ147" t="s">
        <v>228</v>
      </c>
      <c r="CA147">
        <v>56</v>
      </c>
      <c r="CB147">
        <v>217</v>
      </c>
      <c r="CC147" t="s">
        <v>1068</v>
      </c>
      <c r="CD147" s="1">
        <v>44957</v>
      </c>
      <c r="CE147">
        <v>0</v>
      </c>
      <c r="CF147">
        <v>578819000</v>
      </c>
      <c r="CG147">
        <v>0</v>
      </c>
      <c r="CH147">
        <v>131550000</v>
      </c>
      <c r="CU147">
        <v>0</v>
      </c>
      <c r="CV147">
        <v>0</v>
      </c>
      <c r="CW147">
        <v>0</v>
      </c>
      <c r="CX147">
        <v>0</v>
      </c>
      <c r="CY147" t="s">
        <v>157</v>
      </c>
      <c r="CZ147">
        <v>84291100</v>
      </c>
      <c r="DA147" t="s">
        <v>1069</v>
      </c>
      <c r="DB147" t="s">
        <v>19</v>
      </c>
      <c r="DC147" t="s">
        <v>363</v>
      </c>
      <c r="DD147" t="s">
        <v>1064</v>
      </c>
      <c r="DE147">
        <v>1</v>
      </c>
      <c r="DF147" s="1"/>
      <c r="DG147">
        <v>2</v>
      </c>
      <c r="DI147">
        <v>2</v>
      </c>
      <c r="DJ147" s="6">
        <v>5261984969.1199999</v>
      </c>
      <c r="DM147">
        <f>NETWORKDAYS.INTL(BF147,F147,1,Holiday!$A$2:$A$26)</f>
        <v>3</v>
      </c>
      <c r="DN147">
        <f t="shared" si="2"/>
        <v>0</v>
      </c>
    </row>
    <row r="148" spans="1:118" x14ac:dyDescent="0.25">
      <c r="A148">
        <v>147</v>
      </c>
      <c r="B148" t="s">
        <v>1070</v>
      </c>
      <c r="C148">
        <v>40300</v>
      </c>
      <c r="D148">
        <v>1</v>
      </c>
      <c r="E148">
        <v>99015</v>
      </c>
      <c r="F148" s="1">
        <v>44985</v>
      </c>
      <c r="G148">
        <v>3</v>
      </c>
      <c r="H148" t="s">
        <v>1071</v>
      </c>
      <c r="I148" t="s">
        <v>1014</v>
      </c>
      <c r="J148">
        <v>1</v>
      </c>
      <c r="K148">
        <v>0</v>
      </c>
      <c r="L148">
        <v>1</v>
      </c>
      <c r="M148" t="s">
        <v>1072</v>
      </c>
      <c r="N148" s="1">
        <v>44985</v>
      </c>
      <c r="O148">
        <v>620230200244959</v>
      </c>
      <c r="P148" s="1">
        <v>44985</v>
      </c>
      <c r="Q148" t="s">
        <v>139</v>
      </c>
      <c r="R148" t="s">
        <v>140</v>
      </c>
      <c r="S148" t="s">
        <v>141</v>
      </c>
      <c r="T148">
        <v>1</v>
      </c>
      <c r="U148" t="s">
        <v>142</v>
      </c>
      <c r="Z148" s="1"/>
      <c r="AA148">
        <v>13085246091000</v>
      </c>
      <c r="AB148" t="s">
        <v>139</v>
      </c>
      <c r="AC148" t="s">
        <v>140</v>
      </c>
      <c r="AD148" t="s">
        <v>220</v>
      </c>
      <c r="AE148" t="s">
        <v>221</v>
      </c>
      <c r="AF148" t="s">
        <v>222</v>
      </c>
      <c r="AG148" t="s">
        <v>220</v>
      </c>
      <c r="AH148" t="s">
        <v>221</v>
      </c>
      <c r="AI148" t="s">
        <v>222</v>
      </c>
      <c r="AJ148" t="s">
        <v>609</v>
      </c>
      <c r="AK148" t="s">
        <v>139</v>
      </c>
      <c r="AL148" t="s">
        <v>140</v>
      </c>
      <c r="AM148" t="s">
        <v>223</v>
      </c>
      <c r="AN148" t="s">
        <v>148</v>
      </c>
      <c r="AO148" t="s">
        <v>224</v>
      </c>
      <c r="AP148" t="s">
        <v>150</v>
      </c>
      <c r="AQ148">
        <v>1</v>
      </c>
      <c r="AR148">
        <v>847</v>
      </c>
      <c r="AS148" s="1">
        <v>44979</v>
      </c>
      <c r="AT148">
        <v>12</v>
      </c>
      <c r="AU148">
        <v>0</v>
      </c>
      <c r="AV148">
        <v>0</v>
      </c>
      <c r="AW148" t="s">
        <v>1073</v>
      </c>
      <c r="AX148" s="1">
        <v>44957</v>
      </c>
      <c r="AY148" s="1">
        <v>44970</v>
      </c>
      <c r="AZ148" t="s">
        <v>680</v>
      </c>
      <c r="BA148" s="1">
        <v>44952</v>
      </c>
      <c r="BB148" t="s">
        <v>152</v>
      </c>
      <c r="BC148">
        <v>1</v>
      </c>
      <c r="BD148" t="s">
        <v>1017</v>
      </c>
      <c r="BF148" s="1">
        <v>44981</v>
      </c>
      <c r="BG148">
        <v>3</v>
      </c>
      <c r="BH148" t="s">
        <v>154</v>
      </c>
      <c r="BI148">
        <v>15191</v>
      </c>
      <c r="BJ148">
        <v>963171</v>
      </c>
      <c r="BK148">
        <v>980193.98</v>
      </c>
      <c r="BL148">
        <v>963171</v>
      </c>
      <c r="BM148">
        <v>0</v>
      </c>
      <c r="BN148">
        <v>0</v>
      </c>
      <c r="BO148">
        <v>17022.98</v>
      </c>
      <c r="BP148">
        <v>2</v>
      </c>
      <c r="BQ148">
        <v>0</v>
      </c>
      <c r="BR148">
        <v>110640</v>
      </c>
      <c r="BS148">
        <v>109230</v>
      </c>
      <c r="BT148">
        <v>0</v>
      </c>
      <c r="BU148" t="s">
        <v>829</v>
      </c>
      <c r="BV148">
        <v>40</v>
      </c>
      <c r="BW148" t="s">
        <v>463</v>
      </c>
      <c r="BX148" t="s">
        <v>227</v>
      </c>
      <c r="BY148">
        <v>12</v>
      </c>
      <c r="BZ148" t="s">
        <v>228</v>
      </c>
      <c r="CA148">
        <v>56</v>
      </c>
      <c r="CB148">
        <v>217</v>
      </c>
      <c r="CC148" t="s">
        <v>1073</v>
      </c>
      <c r="CD148" s="1">
        <v>44957</v>
      </c>
      <c r="CE148">
        <v>0</v>
      </c>
      <c r="CF148">
        <v>1637914000</v>
      </c>
      <c r="CG148">
        <v>0</v>
      </c>
      <c r="CH148">
        <v>372254000</v>
      </c>
      <c r="CU148">
        <v>0</v>
      </c>
      <c r="CV148">
        <v>0</v>
      </c>
      <c r="CW148">
        <v>0</v>
      </c>
      <c r="CX148">
        <v>0</v>
      </c>
      <c r="CY148" t="s">
        <v>157</v>
      </c>
      <c r="CZ148">
        <v>84291100</v>
      </c>
      <c r="DA148" t="s">
        <v>1074</v>
      </c>
      <c r="DB148" t="s">
        <v>19</v>
      </c>
      <c r="DC148" t="s">
        <v>363</v>
      </c>
      <c r="DD148" t="s">
        <v>1075</v>
      </c>
      <c r="DE148">
        <v>1</v>
      </c>
      <c r="DF148" s="1"/>
      <c r="DG148">
        <v>2</v>
      </c>
      <c r="DI148">
        <v>2</v>
      </c>
      <c r="DJ148" s="6">
        <v>14890126750.18</v>
      </c>
      <c r="DM148">
        <f>NETWORKDAYS.INTL(BF148,F148,1,Holiday!$A$2:$A$26)</f>
        <v>3</v>
      </c>
      <c r="DN148">
        <f t="shared" si="2"/>
        <v>0</v>
      </c>
    </row>
    <row r="149" spans="1:118" x14ac:dyDescent="0.25">
      <c r="A149">
        <v>148</v>
      </c>
      <c r="B149" t="s">
        <v>1076</v>
      </c>
      <c r="C149">
        <v>40300</v>
      </c>
      <c r="D149">
        <v>1</v>
      </c>
      <c r="E149">
        <v>125830</v>
      </c>
      <c r="F149" s="1">
        <v>44999</v>
      </c>
      <c r="G149">
        <v>1</v>
      </c>
      <c r="H149" t="s">
        <v>1077</v>
      </c>
      <c r="I149" t="s">
        <v>1078</v>
      </c>
      <c r="J149">
        <v>1</v>
      </c>
      <c r="K149">
        <v>0</v>
      </c>
      <c r="L149">
        <v>1</v>
      </c>
      <c r="M149" t="s">
        <v>1079</v>
      </c>
      <c r="N149" s="1">
        <v>44999</v>
      </c>
      <c r="O149">
        <v>620230300140023</v>
      </c>
      <c r="P149" s="1">
        <v>44999</v>
      </c>
      <c r="Q149" t="s">
        <v>139</v>
      </c>
      <c r="R149" t="s">
        <v>140</v>
      </c>
      <c r="S149" t="s">
        <v>141</v>
      </c>
      <c r="T149">
        <v>1</v>
      </c>
      <c r="U149" t="s">
        <v>142</v>
      </c>
      <c r="Z149" s="1"/>
      <c r="AA149">
        <v>13085246091000</v>
      </c>
      <c r="AB149" t="s">
        <v>139</v>
      </c>
      <c r="AC149" t="s">
        <v>140</v>
      </c>
      <c r="AD149" t="s">
        <v>220</v>
      </c>
      <c r="AE149" t="s">
        <v>292</v>
      </c>
      <c r="AF149" t="s">
        <v>222</v>
      </c>
      <c r="AG149" t="s">
        <v>220</v>
      </c>
      <c r="AH149" t="s">
        <v>292</v>
      </c>
      <c r="AI149" t="s">
        <v>222</v>
      </c>
      <c r="AJ149" t="s">
        <v>609</v>
      </c>
      <c r="AK149" t="s">
        <v>139</v>
      </c>
      <c r="AL149" t="s">
        <v>140</v>
      </c>
      <c r="AM149" t="s">
        <v>223</v>
      </c>
      <c r="AN149" t="s">
        <v>148</v>
      </c>
      <c r="AO149" t="s">
        <v>224</v>
      </c>
      <c r="AP149" t="s">
        <v>150</v>
      </c>
      <c r="AQ149">
        <v>1</v>
      </c>
      <c r="AR149">
        <v>1077</v>
      </c>
      <c r="AS149" s="1">
        <v>44993</v>
      </c>
      <c r="AT149">
        <v>2</v>
      </c>
      <c r="AU149">
        <v>0</v>
      </c>
      <c r="AV149">
        <v>0</v>
      </c>
      <c r="AW149" t="s">
        <v>1080</v>
      </c>
      <c r="AX149" s="1">
        <v>44956</v>
      </c>
      <c r="AY149" s="1">
        <v>44967</v>
      </c>
      <c r="AZ149" t="s">
        <v>680</v>
      </c>
      <c r="BA149" s="1">
        <v>44952</v>
      </c>
      <c r="BB149" t="s">
        <v>152</v>
      </c>
      <c r="BC149">
        <v>1</v>
      </c>
      <c r="BD149" t="s">
        <v>1081</v>
      </c>
      <c r="BF149" s="1">
        <v>44994</v>
      </c>
      <c r="BG149">
        <v>3</v>
      </c>
      <c r="BH149" t="s">
        <v>154</v>
      </c>
      <c r="BI149">
        <v>15269</v>
      </c>
      <c r="BJ149">
        <v>729487</v>
      </c>
      <c r="BK149">
        <v>747714.51</v>
      </c>
      <c r="BL149">
        <v>729487</v>
      </c>
      <c r="BM149">
        <v>0</v>
      </c>
      <c r="BN149">
        <v>0</v>
      </c>
      <c r="BO149">
        <v>18227.509999999998</v>
      </c>
      <c r="BP149">
        <v>2</v>
      </c>
      <c r="BQ149">
        <v>0</v>
      </c>
      <c r="BR149">
        <v>113153</v>
      </c>
      <c r="BS149">
        <v>112543</v>
      </c>
      <c r="BT149">
        <v>0</v>
      </c>
      <c r="BU149" t="s">
        <v>829</v>
      </c>
      <c r="BV149">
        <v>40</v>
      </c>
      <c r="BW149" t="s">
        <v>463</v>
      </c>
      <c r="BX149" t="s">
        <v>227</v>
      </c>
      <c r="BY149">
        <v>9</v>
      </c>
      <c r="BZ149" t="s">
        <v>228</v>
      </c>
      <c r="CA149">
        <v>56</v>
      </c>
      <c r="CB149">
        <v>217</v>
      </c>
      <c r="CC149" t="s">
        <v>1080</v>
      </c>
      <c r="CD149" s="1">
        <v>44956</v>
      </c>
      <c r="CE149">
        <v>0</v>
      </c>
      <c r="CF149">
        <v>1255854000</v>
      </c>
      <c r="CG149">
        <v>0</v>
      </c>
      <c r="CH149">
        <v>285422000</v>
      </c>
      <c r="CU149">
        <v>0</v>
      </c>
      <c r="CV149">
        <v>0</v>
      </c>
      <c r="CW149">
        <v>0</v>
      </c>
      <c r="CX149">
        <v>0</v>
      </c>
      <c r="CY149" t="s">
        <v>157</v>
      </c>
      <c r="CZ149">
        <v>84295200</v>
      </c>
      <c r="DA149" t="s">
        <v>1082</v>
      </c>
      <c r="DB149" t="s">
        <v>19</v>
      </c>
      <c r="DC149" t="s">
        <v>338</v>
      </c>
      <c r="DD149" t="s">
        <v>1083</v>
      </c>
      <c r="DE149">
        <v>1</v>
      </c>
      <c r="DF149" s="1"/>
      <c r="DG149">
        <v>3</v>
      </c>
      <c r="DI149">
        <v>3</v>
      </c>
      <c r="DJ149" s="6">
        <v>11416852853.190001</v>
      </c>
      <c r="DM149">
        <f>NETWORKDAYS.INTL(BF149,F149,1,Holiday!$A$2:$A$26)</f>
        <v>4</v>
      </c>
      <c r="DN149">
        <f t="shared" si="2"/>
        <v>0</v>
      </c>
    </row>
    <row r="150" spans="1:118" x14ac:dyDescent="0.25">
      <c r="A150">
        <v>149</v>
      </c>
      <c r="B150" t="s">
        <v>1084</v>
      </c>
      <c r="C150">
        <v>40300</v>
      </c>
      <c r="D150">
        <v>1</v>
      </c>
      <c r="E150">
        <v>125831</v>
      </c>
      <c r="F150" s="1">
        <v>44999</v>
      </c>
      <c r="G150">
        <v>2</v>
      </c>
      <c r="H150" t="s">
        <v>1085</v>
      </c>
      <c r="I150" t="s">
        <v>1078</v>
      </c>
      <c r="J150">
        <v>1</v>
      </c>
      <c r="K150">
        <v>0</v>
      </c>
      <c r="L150">
        <v>1</v>
      </c>
      <c r="M150" t="s">
        <v>1086</v>
      </c>
      <c r="N150" s="1">
        <v>44999</v>
      </c>
      <c r="O150">
        <v>620230300140026</v>
      </c>
      <c r="P150" s="1">
        <v>44999</v>
      </c>
      <c r="Q150" t="s">
        <v>139</v>
      </c>
      <c r="R150" t="s">
        <v>140</v>
      </c>
      <c r="S150" t="s">
        <v>141</v>
      </c>
      <c r="T150">
        <v>1</v>
      </c>
      <c r="U150" t="s">
        <v>142</v>
      </c>
      <c r="Z150" s="1"/>
      <c r="AA150">
        <v>13085246091000</v>
      </c>
      <c r="AB150" t="s">
        <v>139</v>
      </c>
      <c r="AC150" t="s">
        <v>140</v>
      </c>
      <c r="AD150" t="s">
        <v>220</v>
      </c>
      <c r="AE150" t="s">
        <v>292</v>
      </c>
      <c r="AF150" t="s">
        <v>222</v>
      </c>
      <c r="AG150" t="s">
        <v>220</v>
      </c>
      <c r="AH150" t="s">
        <v>292</v>
      </c>
      <c r="AI150" t="s">
        <v>222</v>
      </c>
      <c r="AJ150" t="s">
        <v>609</v>
      </c>
      <c r="AK150" t="s">
        <v>139</v>
      </c>
      <c r="AL150" t="s">
        <v>140</v>
      </c>
      <c r="AM150" t="s">
        <v>223</v>
      </c>
      <c r="AN150" t="s">
        <v>148</v>
      </c>
      <c r="AO150" t="s">
        <v>224</v>
      </c>
      <c r="AP150" t="s">
        <v>150</v>
      </c>
      <c r="AQ150">
        <v>1</v>
      </c>
      <c r="AR150">
        <v>1077</v>
      </c>
      <c r="AS150" s="1">
        <v>44993</v>
      </c>
      <c r="AT150">
        <v>3</v>
      </c>
      <c r="AU150">
        <v>0</v>
      </c>
      <c r="AV150">
        <v>0</v>
      </c>
      <c r="AW150" t="s">
        <v>1087</v>
      </c>
      <c r="AX150" s="1">
        <v>44956</v>
      </c>
      <c r="AY150" s="1">
        <v>44967</v>
      </c>
      <c r="AZ150" t="s">
        <v>680</v>
      </c>
      <c r="BA150" s="1">
        <v>44952</v>
      </c>
      <c r="BB150" t="s">
        <v>152</v>
      </c>
      <c r="BC150">
        <v>1</v>
      </c>
      <c r="BD150" t="s">
        <v>1081</v>
      </c>
      <c r="BF150" s="1">
        <v>44994</v>
      </c>
      <c r="BG150">
        <v>3</v>
      </c>
      <c r="BH150" t="s">
        <v>154</v>
      </c>
      <c r="BI150">
        <v>15269</v>
      </c>
      <c r="BJ150">
        <v>1374802</v>
      </c>
      <c r="BK150">
        <v>1411257.02</v>
      </c>
      <c r="BL150">
        <v>1374802</v>
      </c>
      <c r="BM150">
        <v>0</v>
      </c>
      <c r="BN150">
        <v>0</v>
      </c>
      <c r="BO150">
        <v>36455.019999999997</v>
      </c>
      <c r="BP150">
        <v>2</v>
      </c>
      <c r="BQ150">
        <v>0</v>
      </c>
      <c r="BR150">
        <v>226306</v>
      </c>
      <c r="BS150">
        <v>225086</v>
      </c>
      <c r="BT150">
        <v>0</v>
      </c>
      <c r="BU150" t="s">
        <v>829</v>
      </c>
      <c r="BV150">
        <v>40</v>
      </c>
      <c r="BW150" t="s">
        <v>463</v>
      </c>
      <c r="BX150" t="s">
        <v>227</v>
      </c>
      <c r="BY150">
        <v>18</v>
      </c>
      <c r="BZ150" t="s">
        <v>228</v>
      </c>
      <c r="CA150">
        <v>56</v>
      </c>
      <c r="CB150">
        <v>217</v>
      </c>
      <c r="CC150" t="s">
        <v>1087</v>
      </c>
      <c r="CD150" s="1">
        <v>44956</v>
      </c>
      <c r="CE150">
        <v>0</v>
      </c>
      <c r="CF150">
        <v>2370334000</v>
      </c>
      <c r="CG150">
        <v>0</v>
      </c>
      <c r="CH150">
        <v>538713000</v>
      </c>
      <c r="CU150">
        <v>0</v>
      </c>
      <c r="CV150">
        <v>0</v>
      </c>
      <c r="CW150">
        <v>0</v>
      </c>
      <c r="CX150">
        <v>0</v>
      </c>
      <c r="CY150" t="s">
        <v>157</v>
      </c>
      <c r="CZ150">
        <v>84295200</v>
      </c>
      <c r="DA150" t="s">
        <v>1088</v>
      </c>
      <c r="DB150" t="s">
        <v>19</v>
      </c>
      <c r="DC150" t="s">
        <v>338</v>
      </c>
      <c r="DD150" t="s">
        <v>1052</v>
      </c>
      <c r="DE150">
        <v>1</v>
      </c>
      <c r="DF150" s="1"/>
      <c r="DG150">
        <v>3</v>
      </c>
      <c r="DI150">
        <v>3</v>
      </c>
      <c r="DJ150" s="6">
        <v>21548483438.380001</v>
      </c>
      <c r="DM150">
        <f>NETWORKDAYS.INTL(BF150,F150,1,Holiday!$A$2:$A$26)</f>
        <v>4</v>
      </c>
      <c r="DN150">
        <f t="shared" si="2"/>
        <v>0</v>
      </c>
    </row>
    <row r="151" spans="1:118" x14ac:dyDescent="0.25">
      <c r="A151">
        <v>150</v>
      </c>
      <c r="B151" t="s">
        <v>1089</v>
      </c>
      <c r="C151">
        <v>40300</v>
      </c>
      <c r="D151">
        <v>1</v>
      </c>
      <c r="E151">
        <v>125837</v>
      </c>
      <c r="F151" s="1">
        <v>44999</v>
      </c>
      <c r="G151">
        <v>1</v>
      </c>
      <c r="H151" t="s">
        <v>1090</v>
      </c>
      <c r="I151" t="s">
        <v>1078</v>
      </c>
      <c r="J151">
        <v>1</v>
      </c>
      <c r="K151">
        <v>0</v>
      </c>
      <c r="L151">
        <v>1</v>
      </c>
      <c r="M151" t="s">
        <v>1091</v>
      </c>
      <c r="N151" s="1">
        <v>44999</v>
      </c>
      <c r="O151">
        <v>620230300140159</v>
      </c>
      <c r="P151" s="1">
        <v>44999</v>
      </c>
      <c r="Q151" t="s">
        <v>139</v>
      </c>
      <c r="R151" t="s">
        <v>140</v>
      </c>
      <c r="S151" t="s">
        <v>141</v>
      </c>
      <c r="T151">
        <v>1</v>
      </c>
      <c r="U151" t="s">
        <v>142</v>
      </c>
      <c r="Z151" s="1"/>
      <c r="AA151">
        <v>13085246091000</v>
      </c>
      <c r="AB151" t="s">
        <v>139</v>
      </c>
      <c r="AC151" t="s">
        <v>140</v>
      </c>
      <c r="AD151" t="s">
        <v>220</v>
      </c>
      <c r="AE151" t="s">
        <v>221</v>
      </c>
      <c r="AF151" t="s">
        <v>222</v>
      </c>
      <c r="AG151" t="s">
        <v>220</v>
      </c>
      <c r="AH151" t="s">
        <v>221</v>
      </c>
      <c r="AI151" t="s">
        <v>222</v>
      </c>
      <c r="AJ151" t="s">
        <v>609</v>
      </c>
      <c r="AK151" t="s">
        <v>139</v>
      </c>
      <c r="AL151" t="s">
        <v>140</v>
      </c>
      <c r="AM151" t="s">
        <v>223</v>
      </c>
      <c r="AN151" t="s">
        <v>148</v>
      </c>
      <c r="AO151" t="s">
        <v>224</v>
      </c>
      <c r="AP151" t="s">
        <v>150</v>
      </c>
      <c r="AQ151">
        <v>1</v>
      </c>
      <c r="AR151">
        <v>1077</v>
      </c>
      <c r="AS151" s="1">
        <v>44993</v>
      </c>
      <c r="AT151">
        <v>4</v>
      </c>
      <c r="AU151">
        <v>0</v>
      </c>
      <c r="AV151">
        <v>0</v>
      </c>
      <c r="AW151" t="s">
        <v>1092</v>
      </c>
      <c r="AX151" s="1">
        <v>44956</v>
      </c>
      <c r="AY151" s="1">
        <v>44967</v>
      </c>
      <c r="AZ151" t="s">
        <v>680</v>
      </c>
      <c r="BA151" s="1">
        <v>44952</v>
      </c>
      <c r="BB151" t="s">
        <v>152</v>
      </c>
      <c r="BC151">
        <v>1</v>
      </c>
      <c r="BD151" t="s">
        <v>1081</v>
      </c>
      <c r="BF151" s="1">
        <v>44994</v>
      </c>
      <c r="BG151">
        <v>3</v>
      </c>
      <c r="BH151" t="s">
        <v>154</v>
      </c>
      <c r="BI151">
        <v>15269</v>
      </c>
      <c r="BJ151">
        <v>591377</v>
      </c>
      <c r="BK151">
        <v>600061.81000000006</v>
      </c>
      <c r="BL151">
        <v>591377</v>
      </c>
      <c r="BM151">
        <v>0</v>
      </c>
      <c r="BN151">
        <v>0</v>
      </c>
      <c r="BO151">
        <v>8684.81</v>
      </c>
      <c r="BP151">
        <v>2</v>
      </c>
      <c r="BQ151">
        <v>0</v>
      </c>
      <c r="BR151">
        <v>60440</v>
      </c>
      <c r="BS151">
        <v>59720</v>
      </c>
      <c r="BT151">
        <v>0</v>
      </c>
      <c r="BU151" t="s">
        <v>829</v>
      </c>
      <c r="BV151">
        <v>40</v>
      </c>
      <c r="BW151" t="s">
        <v>463</v>
      </c>
      <c r="BX151" t="s">
        <v>227</v>
      </c>
      <c r="BY151">
        <v>6</v>
      </c>
      <c r="BZ151" t="s">
        <v>228</v>
      </c>
      <c r="CA151">
        <v>56</v>
      </c>
      <c r="CB151">
        <v>217</v>
      </c>
      <c r="CC151" t="s">
        <v>1092</v>
      </c>
      <c r="CD151" s="1">
        <v>44956</v>
      </c>
      <c r="CE151">
        <v>0</v>
      </c>
      <c r="CF151">
        <v>1007858000</v>
      </c>
      <c r="CG151">
        <v>0</v>
      </c>
      <c r="CH151">
        <v>229059000</v>
      </c>
      <c r="CU151">
        <v>0</v>
      </c>
      <c r="CV151">
        <v>0</v>
      </c>
      <c r="CW151">
        <v>0</v>
      </c>
      <c r="CX151">
        <v>0</v>
      </c>
      <c r="CY151" t="s">
        <v>182</v>
      </c>
      <c r="CZ151">
        <v>84291100</v>
      </c>
      <c r="DA151" t="s">
        <v>1093</v>
      </c>
      <c r="DB151" t="s">
        <v>19</v>
      </c>
      <c r="DC151" t="s">
        <v>230</v>
      </c>
      <c r="DD151" t="s">
        <v>642</v>
      </c>
      <c r="DE151">
        <v>1</v>
      </c>
      <c r="DF151" s="1"/>
      <c r="DG151">
        <v>3</v>
      </c>
      <c r="DI151">
        <v>3</v>
      </c>
      <c r="DJ151" s="6">
        <v>9162343776.8899994</v>
      </c>
      <c r="DM151">
        <f>NETWORKDAYS.INTL(BF151,F151,1,Holiday!$A$2:$A$26)</f>
        <v>4</v>
      </c>
      <c r="DN151">
        <f t="shared" si="2"/>
        <v>0</v>
      </c>
    </row>
    <row r="152" spans="1:118" x14ac:dyDescent="0.25">
      <c r="A152">
        <v>151</v>
      </c>
      <c r="B152" t="s">
        <v>1094</v>
      </c>
      <c r="C152">
        <v>40300</v>
      </c>
      <c r="D152">
        <v>1</v>
      </c>
      <c r="E152">
        <v>125833</v>
      </c>
      <c r="F152" s="1">
        <v>44999</v>
      </c>
      <c r="G152">
        <v>1</v>
      </c>
      <c r="H152" t="s">
        <v>1095</v>
      </c>
      <c r="I152" t="s">
        <v>1078</v>
      </c>
      <c r="J152">
        <v>1</v>
      </c>
      <c r="K152">
        <v>0</v>
      </c>
      <c r="L152">
        <v>1</v>
      </c>
      <c r="M152" t="s">
        <v>1096</v>
      </c>
      <c r="N152" s="1">
        <v>44999</v>
      </c>
      <c r="O152">
        <v>620230300140160</v>
      </c>
      <c r="P152" s="1">
        <v>44999</v>
      </c>
      <c r="Q152" t="s">
        <v>139</v>
      </c>
      <c r="R152" t="s">
        <v>140</v>
      </c>
      <c r="S152" t="s">
        <v>141</v>
      </c>
      <c r="T152">
        <v>1</v>
      </c>
      <c r="U152" t="s">
        <v>142</v>
      </c>
      <c r="Z152" s="1"/>
      <c r="AA152">
        <v>13085246091000</v>
      </c>
      <c r="AB152" t="s">
        <v>139</v>
      </c>
      <c r="AC152" t="s">
        <v>140</v>
      </c>
      <c r="AD152" t="s">
        <v>220</v>
      </c>
      <c r="AE152" t="s">
        <v>292</v>
      </c>
      <c r="AF152" t="s">
        <v>222</v>
      </c>
      <c r="AG152" t="s">
        <v>220</v>
      </c>
      <c r="AH152" t="s">
        <v>292</v>
      </c>
      <c r="AI152" t="s">
        <v>222</v>
      </c>
      <c r="AJ152" t="s">
        <v>609</v>
      </c>
      <c r="AK152" t="s">
        <v>139</v>
      </c>
      <c r="AL152" t="s">
        <v>140</v>
      </c>
      <c r="AM152" t="s">
        <v>223</v>
      </c>
      <c r="AN152" t="s">
        <v>148</v>
      </c>
      <c r="AO152" t="s">
        <v>224</v>
      </c>
      <c r="AP152" t="s">
        <v>150</v>
      </c>
      <c r="AQ152">
        <v>1</v>
      </c>
      <c r="AR152">
        <v>1077</v>
      </c>
      <c r="AS152" s="1">
        <v>44993</v>
      </c>
      <c r="AT152">
        <v>5</v>
      </c>
      <c r="AU152">
        <v>0</v>
      </c>
      <c r="AV152">
        <v>0</v>
      </c>
      <c r="AW152" t="s">
        <v>1097</v>
      </c>
      <c r="AX152" s="1">
        <v>44956</v>
      </c>
      <c r="AY152" s="1">
        <v>44967</v>
      </c>
      <c r="AZ152" t="s">
        <v>680</v>
      </c>
      <c r="BA152" s="1">
        <v>44952</v>
      </c>
      <c r="BB152" t="s">
        <v>152</v>
      </c>
      <c r="BC152">
        <v>1</v>
      </c>
      <c r="BD152" t="s">
        <v>1081</v>
      </c>
      <c r="BF152" s="1">
        <v>44994</v>
      </c>
      <c r="BG152">
        <v>3</v>
      </c>
      <c r="BH152" t="s">
        <v>154</v>
      </c>
      <c r="BI152">
        <v>15269</v>
      </c>
      <c r="BJ152">
        <v>729487</v>
      </c>
      <c r="BK152">
        <v>747714.51</v>
      </c>
      <c r="BL152">
        <v>729487</v>
      </c>
      <c r="BM152">
        <v>0</v>
      </c>
      <c r="BN152">
        <v>0</v>
      </c>
      <c r="BO152">
        <v>18227.509999999998</v>
      </c>
      <c r="BP152">
        <v>2</v>
      </c>
      <c r="BQ152">
        <v>0</v>
      </c>
      <c r="BR152">
        <v>113153</v>
      </c>
      <c r="BS152">
        <v>112543</v>
      </c>
      <c r="BT152">
        <v>0</v>
      </c>
      <c r="BU152" t="s">
        <v>829</v>
      </c>
      <c r="BV152">
        <v>40</v>
      </c>
      <c r="BW152" t="s">
        <v>463</v>
      </c>
      <c r="BX152" t="s">
        <v>227</v>
      </c>
      <c r="BY152">
        <v>9</v>
      </c>
      <c r="BZ152" t="s">
        <v>228</v>
      </c>
      <c r="CA152">
        <v>56</v>
      </c>
      <c r="CB152">
        <v>217</v>
      </c>
      <c r="CC152" t="s">
        <v>1097</v>
      </c>
      <c r="CD152" s="1">
        <v>44956</v>
      </c>
      <c r="CE152">
        <v>0</v>
      </c>
      <c r="CF152">
        <v>1255854000</v>
      </c>
      <c r="CG152">
        <v>0</v>
      </c>
      <c r="CH152">
        <v>285422000</v>
      </c>
      <c r="CU152">
        <v>0</v>
      </c>
      <c r="CV152">
        <v>0</v>
      </c>
      <c r="CW152">
        <v>0</v>
      </c>
      <c r="CX152">
        <v>0</v>
      </c>
      <c r="CY152" t="s">
        <v>182</v>
      </c>
      <c r="CZ152">
        <v>84295200</v>
      </c>
      <c r="DA152" t="s">
        <v>1098</v>
      </c>
      <c r="DB152" t="s">
        <v>19</v>
      </c>
      <c r="DC152" t="s">
        <v>338</v>
      </c>
      <c r="DD152" t="s">
        <v>339</v>
      </c>
      <c r="DE152">
        <v>1</v>
      </c>
      <c r="DF152" s="1"/>
      <c r="DG152">
        <v>3</v>
      </c>
      <c r="DI152">
        <v>3</v>
      </c>
      <c r="DJ152" s="6">
        <v>11416852853.190001</v>
      </c>
      <c r="DM152">
        <f>NETWORKDAYS.INTL(BF152,F152,1,Holiday!$A$2:$A$26)</f>
        <v>4</v>
      </c>
      <c r="DN152">
        <f t="shared" si="2"/>
        <v>0</v>
      </c>
    </row>
    <row r="153" spans="1:118" x14ac:dyDescent="0.25">
      <c r="A153">
        <v>152</v>
      </c>
      <c r="B153" t="s">
        <v>1099</v>
      </c>
      <c r="C153">
        <v>40300</v>
      </c>
      <c r="D153">
        <v>1</v>
      </c>
      <c r="E153">
        <v>126233</v>
      </c>
      <c r="F153" s="1">
        <v>44999</v>
      </c>
      <c r="G153">
        <v>1</v>
      </c>
      <c r="H153" t="s">
        <v>1100</v>
      </c>
      <c r="I153" t="s">
        <v>1078</v>
      </c>
      <c r="J153">
        <v>1</v>
      </c>
      <c r="K153">
        <v>0</v>
      </c>
      <c r="L153">
        <v>1</v>
      </c>
      <c r="M153" t="s">
        <v>1101</v>
      </c>
      <c r="N153" s="1">
        <v>44999</v>
      </c>
      <c r="O153">
        <v>620230300141087</v>
      </c>
      <c r="P153" s="1">
        <v>44999</v>
      </c>
      <c r="Q153" t="s">
        <v>139</v>
      </c>
      <c r="R153" t="s">
        <v>140</v>
      </c>
      <c r="S153" t="s">
        <v>141</v>
      </c>
      <c r="T153">
        <v>1</v>
      </c>
      <c r="U153" t="s">
        <v>142</v>
      </c>
      <c r="Z153" s="1"/>
      <c r="AA153">
        <v>13085246091000</v>
      </c>
      <c r="AB153" t="s">
        <v>139</v>
      </c>
      <c r="AC153" t="s">
        <v>140</v>
      </c>
      <c r="AD153" t="s">
        <v>220</v>
      </c>
      <c r="AE153" t="s">
        <v>221</v>
      </c>
      <c r="AF153" t="s">
        <v>222</v>
      </c>
      <c r="AG153" t="s">
        <v>220</v>
      </c>
      <c r="AH153" t="s">
        <v>221</v>
      </c>
      <c r="AI153" t="s">
        <v>222</v>
      </c>
      <c r="AJ153" t="s">
        <v>609</v>
      </c>
      <c r="AK153" t="s">
        <v>139</v>
      </c>
      <c r="AL153" t="s">
        <v>140</v>
      </c>
      <c r="AM153" t="s">
        <v>223</v>
      </c>
      <c r="AN153" t="s">
        <v>148</v>
      </c>
      <c r="AO153" t="s">
        <v>224</v>
      </c>
      <c r="AP153" t="s">
        <v>150</v>
      </c>
      <c r="AQ153">
        <v>1</v>
      </c>
      <c r="AR153">
        <v>1077</v>
      </c>
      <c r="AS153" s="1">
        <v>44993</v>
      </c>
      <c r="AT153">
        <v>6</v>
      </c>
      <c r="AU153">
        <v>0</v>
      </c>
      <c r="AV153">
        <v>0</v>
      </c>
      <c r="AW153" t="s">
        <v>1102</v>
      </c>
      <c r="AX153" s="1">
        <v>44956</v>
      </c>
      <c r="AY153" s="1">
        <v>44967</v>
      </c>
      <c r="AZ153" t="s">
        <v>680</v>
      </c>
      <c r="BA153" s="1">
        <v>44952</v>
      </c>
      <c r="BB153" t="s">
        <v>152</v>
      </c>
      <c r="BC153">
        <v>1</v>
      </c>
      <c r="BD153" t="s">
        <v>1081</v>
      </c>
      <c r="BF153" s="1">
        <v>44994</v>
      </c>
      <c r="BG153">
        <v>3</v>
      </c>
      <c r="BH153" t="s">
        <v>154</v>
      </c>
      <c r="BI153">
        <v>15269</v>
      </c>
      <c r="BJ153">
        <v>746750</v>
      </c>
      <c r="BK153">
        <v>758120.81</v>
      </c>
      <c r="BL153">
        <v>746750</v>
      </c>
      <c r="BM153">
        <v>0</v>
      </c>
      <c r="BN153">
        <v>0</v>
      </c>
      <c r="BO153">
        <v>11370.81</v>
      </c>
      <c r="BP153">
        <v>2</v>
      </c>
      <c r="BQ153">
        <v>0</v>
      </c>
      <c r="BR153">
        <v>71520</v>
      </c>
      <c r="BS153">
        <v>70806</v>
      </c>
      <c r="BT153">
        <v>0</v>
      </c>
      <c r="BU153" t="s">
        <v>829</v>
      </c>
      <c r="BV153">
        <v>40</v>
      </c>
      <c r="BW153" t="s">
        <v>463</v>
      </c>
      <c r="BX153" t="s">
        <v>227</v>
      </c>
      <c r="BY153">
        <v>8</v>
      </c>
      <c r="BZ153" t="s">
        <v>228</v>
      </c>
      <c r="CA153">
        <v>56</v>
      </c>
      <c r="CB153">
        <v>217</v>
      </c>
      <c r="CC153" t="s">
        <v>1102</v>
      </c>
      <c r="CD153" s="1">
        <v>44956</v>
      </c>
      <c r="CE153">
        <v>0</v>
      </c>
      <c r="CF153">
        <v>1273333000</v>
      </c>
      <c r="CG153">
        <v>0</v>
      </c>
      <c r="CH153">
        <v>289394000</v>
      </c>
      <c r="CU153">
        <v>0</v>
      </c>
      <c r="CV153">
        <v>0</v>
      </c>
      <c r="CW153">
        <v>0</v>
      </c>
      <c r="CX153">
        <v>0</v>
      </c>
      <c r="CY153" t="s">
        <v>157</v>
      </c>
      <c r="CZ153">
        <v>84291100</v>
      </c>
      <c r="DA153" t="s">
        <v>1103</v>
      </c>
      <c r="DB153" t="s">
        <v>19</v>
      </c>
      <c r="DC153" t="s">
        <v>230</v>
      </c>
      <c r="DD153" t="s">
        <v>1104</v>
      </c>
      <c r="DE153">
        <v>1</v>
      </c>
      <c r="DF153" s="1"/>
      <c r="DG153">
        <v>3</v>
      </c>
      <c r="DI153">
        <v>3</v>
      </c>
      <c r="DJ153" s="6">
        <v>11575746647.889999</v>
      </c>
      <c r="DM153">
        <f>NETWORKDAYS.INTL(BF153,F153,1,Holiday!$A$2:$A$26)</f>
        <v>4</v>
      </c>
      <c r="DN153">
        <f t="shared" si="2"/>
        <v>0</v>
      </c>
    </row>
    <row r="154" spans="1:118" x14ac:dyDescent="0.25">
      <c r="A154">
        <v>153</v>
      </c>
      <c r="B154" t="s">
        <v>1105</v>
      </c>
      <c r="C154">
        <v>40300</v>
      </c>
      <c r="D154">
        <v>1</v>
      </c>
      <c r="E154">
        <v>126221</v>
      </c>
      <c r="F154" s="1">
        <v>44999</v>
      </c>
      <c r="G154">
        <v>1</v>
      </c>
      <c r="H154" t="s">
        <v>1106</v>
      </c>
      <c r="I154" t="s">
        <v>1078</v>
      </c>
      <c r="J154">
        <v>1</v>
      </c>
      <c r="K154">
        <v>0</v>
      </c>
      <c r="L154">
        <v>1</v>
      </c>
      <c r="M154" t="s">
        <v>1107</v>
      </c>
      <c r="N154" s="1">
        <v>44999</v>
      </c>
      <c r="O154">
        <v>620230300141146</v>
      </c>
      <c r="P154" s="1">
        <v>44999</v>
      </c>
      <c r="Q154" t="s">
        <v>139</v>
      </c>
      <c r="R154" t="s">
        <v>140</v>
      </c>
      <c r="S154" t="s">
        <v>141</v>
      </c>
      <c r="T154">
        <v>1</v>
      </c>
      <c r="U154" t="s">
        <v>142</v>
      </c>
      <c r="Z154" s="1"/>
      <c r="AA154">
        <v>13085246091000</v>
      </c>
      <c r="AB154" t="s">
        <v>139</v>
      </c>
      <c r="AC154" t="s">
        <v>140</v>
      </c>
      <c r="AD154" t="s">
        <v>220</v>
      </c>
      <c r="AE154" t="s">
        <v>221</v>
      </c>
      <c r="AF154" t="s">
        <v>222</v>
      </c>
      <c r="AG154" t="s">
        <v>220</v>
      </c>
      <c r="AH154" t="s">
        <v>221</v>
      </c>
      <c r="AI154" t="s">
        <v>222</v>
      </c>
      <c r="AJ154" t="s">
        <v>609</v>
      </c>
      <c r="AK154" t="s">
        <v>139</v>
      </c>
      <c r="AL154" t="s">
        <v>140</v>
      </c>
      <c r="AM154" t="s">
        <v>223</v>
      </c>
      <c r="AN154" t="s">
        <v>148</v>
      </c>
      <c r="AO154" t="s">
        <v>224</v>
      </c>
      <c r="AP154" t="s">
        <v>150</v>
      </c>
      <c r="AQ154">
        <v>1</v>
      </c>
      <c r="AR154">
        <v>1077</v>
      </c>
      <c r="AS154" s="1">
        <v>44993</v>
      </c>
      <c r="AT154">
        <v>7</v>
      </c>
      <c r="AU154">
        <v>0</v>
      </c>
      <c r="AV154">
        <v>0</v>
      </c>
      <c r="AW154" t="s">
        <v>1108</v>
      </c>
      <c r="AX154" s="1">
        <v>44956</v>
      </c>
      <c r="AY154" s="1">
        <v>44967</v>
      </c>
      <c r="AZ154" t="s">
        <v>680</v>
      </c>
      <c r="BA154" s="1">
        <v>44952</v>
      </c>
      <c r="BB154" t="s">
        <v>152</v>
      </c>
      <c r="BC154">
        <v>1</v>
      </c>
      <c r="BD154" t="s">
        <v>1081</v>
      </c>
      <c r="BF154" s="1">
        <v>44994</v>
      </c>
      <c r="BG154">
        <v>3</v>
      </c>
      <c r="BH154" t="s">
        <v>154</v>
      </c>
      <c r="BI154">
        <v>15269</v>
      </c>
      <c r="BJ154">
        <v>340714</v>
      </c>
      <c r="BK154">
        <v>346398.89</v>
      </c>
      <c r="BL154">
        <v>340714</v>
      </c>
      <c r="BM154">
        <v>0</v>
      </c>
      <c r="BN154">
        <v>0</v>
      </c>
      <c r="BO154">
        <v>5684.89</v>
      </c>
      <c r="BP154">
        <v>2</v>
      </c>
      <c r="BQ154">
        <v>0</v>
      </c>
      <c r="BR154">
        <v>36880</v>
      </c>
      <c r="BS154">
        <v>36410</v>
      </c>
      <c r="BT154">
        <v>0</v>
      </c>
      <c r="BU154" t="s">
        <v>829</v>
      </c>
      <c r="BV154">
        <v>40</v>
      </c>
      <c r="BW154" t="s">
        <v>463</v>
      </c>
      <c r="BX154" t="s">
        <v>227</v>
      </c>
      <c r="BY154">
        <v>4</v>
      </c>
      <c r="BZ154" t="s">
        <v>228</v>
      </c>
      <c r="CA154">
        <v>56</v>
      </c>
      <c r="CB154">
        <v>217</v>
      </c>
      <c r="CC154" t="s">
        <v>1108</v>
      </c>
      <c r="CD154" s="1">
        <v>44956</v>
      </c>
      <c r="CE154">
        <v>0</v>
      </c>
      <c r="CF154">
        <v>581809000</v>
      </c>
      <c r="CG154">
        <v>0</v>
      </c>
      <c r="CH154">
        <v>132230000</v>
      </c>
      <c r="CU154">
        <v>0</v>
      </c>
      <c r="CV154">
        <v>0</v>
      </c>
      <c r="CW154">
        <v>0</v>
      </c>
      <c r="CX154">
        <v>0</v>
      </c>
      <c r="CY154" t="s">
        <v>157</v>
      </c>
      <c r="CZ154">
        <v>84291100</v>
      </c>
      <c r="DA154" t="s">
        <v>1109</v>
      </c>
      <c r="DB154" t="s">
        <v>19</v>
      </c>
      <c r="DC154" t="s">
        <v>363</v>
      </c>
      <c r="DD154" t="s">
        <v>1064</v>
      </c>
      <c r="DE154">
        <v>1</v>
      </c>
      <c r="DF154" s="1"/>
      <c r="DG154">
        <v>3</v>
      </c>
      <c r="DI154">
        <v>3</v>
      </c>
      <c r="DJ154" s="6">
        <v>5289164651.4099998</v>
      </c>
      <c r="DM154">
        <f>NETWORKDAYS.INTL(BF154,F154,1,Holiday!$A$2:$A$26)</f>
        <v>4</v>
      </c>
      <c r="DN154">
        <f t="shared" si="2"/>
        <v>0</v>
      </c>
    </row>
    <row r="155" spans="1:118" x14ac:dyDescent="0.25">
      <c r="A155">
        <v>154</v>
      </c>
      <c r="B155" t="s">
        <v>1110</v>
      </c>
      <c r="C155">
        <v>40300</v>
      </c>
      <c r="D155">
        <v>1</v>
      </c>
      <c r="E155">
        <v>126222</v>
      </c>
      <c r="F155" s="1">
        <v>44999</v>
      </c>
      <c r="G155">
        <v>1</v>
      </c>
      <c r="H155" t="s">
        <v>1111</v>
      </c>
      <c r="I155" t="s">
        <v>1078</v>
      </c>
      <c r="J155">
        <v>1</v>
      </c>
      <c r="K155">
        <v>0</v>
      </c>
      <c r="L155">
        <v>1</v>
      </c>
      <c r="M155" t="s">
        <v>1112</v>
      </c>
      <c r="N155" s="1">
        <v>44999</v>
      </c>
      <c r="O155">
        <v>620230300141230</v>
      </c>
      <c r="P155" s="1">
        <v>44999</v>
      </c>
      <c r="Q155" t="s">
        <v>139</v>
      </c>
      <c r="R155" t="s">
        <v>140</v>
      </c>
      <c r="S155" t="s">
        <v>141</v>
      </c>
      <c r="T155">
        <v>1</v>
      </c>
      <c r="U155" t="s">
        <v>142</v>
      </c>
      <c r="Z155" s="1"/>
      <c r="AA155">
        <v>13085246091000</v>
      </c>
      <c r="AB155" t="s">
        <v>139</v>
      </c>
      <c r="AC155" t="s">
        <v>140</v>
      </c>
      <c r="AD155" t="s">
        <v>220</v>
      </c>
      <c r="AE155" t="s">
        <v>221</v>
      </c>
      <c r="AF155" t="s">
        <v>222</v>
      </c>
      <c r="AG155" t="s">
        <v>220</v>
      </c>
      <c r="AH155" t="s">
        <v>221</v>
      </c>
      <c r="AI155" t="s">
        <v>222</v>
      </c>
      <c r="AJ155" t="s">
        <v>609</v>
      </c>
      <c r="AK155" t="s">
        <v>139</v>
      </c>
      <c r="AL155" t="s">
        <v>140</v>
      </c>
      <c r="AM155" t="s">
        <v>223</v>
      </c>
      <c r="AN155" t="s">
        <v>148</v>
      </c>
      <c r="AO155" t="s">
        <v>224</v>
      </c>
      <c r="AP155" t="s">
        <v>150</v>
      </c>
      <c r="AQ155">
        <v>1</v>
      </c>
      <c r="AR155">
        <v>1077</v>
      </c>
      <c r="AS155" s="1">
        <v>44993</v>
      </c>
      <c r="AT155">
        <v>8</v>
      </c>
      <c r="AU155">
        <v>0</v>
      </c>
      <c r="AV155">
        <v>0</v>
      </c>
      <c r="AW155" t="s">
        <v>1113</v>
      </c>
      <c r="AX155" s="1">
        <v>44956</v>
      </c>
      <c r="AY155" s="1">
        <v>44967</v>
      </c>
      <c r="AZ155" t="s">
        <v>680</v>
      </c>
      <c r="BA155" s="1">
        <v>44952</v>
      </c>
      <c r="BB155" t="s">
        <v>152</v>
      </c>
      <c r="BC155">
        <v>1</v>
      </c>
      <c r="BD155" t="s">
        <v>1081</v>
      </c>
      <c r="BF155" s="1">
        <v>44994</v>
      </c>
      <c r="BG155">
        <v>3</v>
      </c>
      <c r="BH155" t="s">
        <v>154</v>
      </c>
      <c r="BI155">
        <v>15269</v>
      </c>
      <c r="BJ155">
        <v>340714</v>
      </c>
      <c r="BK155">
        <v>346398.89</v>
      </c>
      <c r="BL155">
        <v>340714</v>
      </c>
      <c r="BM155">
        <v>0</v>
      </c>
      <c r="BN155">
        <v>0</v>
      </c>
      <c r="BO155">
        <v>5684.89</v>
      </c>
      <c r="BP155">
        <v>2</v>
      </c>
      <c r="BQ155">
        <v>0</v>
      </c>
      <c r="BR155">
        <v>36880</v>
      </c>
      <c r="BS155">
        <v>36410</v>
      </c>
      <c r="BT155">
        <v>0</v>
      </c>
      <c r="BU155" t="s">
        <v>829</v>
      </c>
      <c r="BV155">
        <v>40</v>
      </c>
      <c r="BW155" t="s">
        <v>463</v>
      </c>
      <c r="BX155" t="s">
        <v>227</v>
      </c>
      <c r="BY155">
        <v>4</v>
      </c>
      <c r="BZ155" t="s">
        <v>228</v>
      </c>
      <c r="CA155">
        <v>56</v>
      </c>
      <c r="CB155">
        <v>217</v>
      </c>
      <c r="CC155" t="s">
        <v>1113</v>
      </c>
      <c r="CD155" s="1">
        <v>44956</v>
      </c>
      <c r="CE155">
        <v>0</v>
      </c>
      <c r="CF155">
        <v>581809000</v>
      </c>
      <c r="CG155">
        <v>0</v>
      </c>
      <c r="CH155">
        <v>132230000</v>
      </c>
      <c r="CU155">
        <v>0</v>
      </c>
      <c r="CV155">
        <v>0</v>
      </c>
      <c r="CW155">
        <v>0</v>
      </c>
      <c r="CX155">
        <v>0</v>
      </c>
      <c r="CY155" t="s">
        <v>157</v>
      </c>
      <c r="CZ155">
        <v>84291100</v>
      </c>
      <c r="DA155" t="s">
        <v>1114</v>
      </c>
      <c r="DB155" t="s">
        <v>19</v>
      </c>
      <c r="DC155" t="s">
        <v>363</v>
      </c>
      <c r="DD155" t="s">
        <v>1064</v>
      </c>
      <c r="DE155">
        <v>1</v>
      </c>
      <c r="DF155" s="1"/>
      <c r="DG155">
        <v>3</v>
      </c>
      <c r="DI155">
        <v>3</v>
      </c>
      <c r="DJ155" s="6">
        <v>5289164651.4099998</v>
      </c>
      <c r="DM155">
        <f>NETWORKDAYS.INTL(BF155,F155,1,Holiday!$A$2:$A$26)</f>
        <v>4</v>
      </c>
      <c r="DN155">
        <f t="shared" si="2"/>
        <v>0</v>
      </c>
    </row>
    <row r="156" spans="1:118" x14ac:dyDescent="0.25">
      <c r="A156">
        <v>155</v>
      </c>
      <c r="B156" t="s">
        <v>1115</v>
      </c>
      <c r="C156">
        <v>40300</v>
      </c>
      <c r="D156">
        <v>1</v>
      </c>
      <c r="E156">
        <v>126223</v>
      </c>
      <c r="F156" s="1">
        <v>44999</v>
      </c>
      <c r="G156">
        <v>1</v>
      </c>
      <c r="H156" t="s">
        <v>1116</v>
      </c>
      <c r="I156" t="s">
        <v>1078</v>
      </c>
      <c r="J156">
        <v>1</v>
      </c>
      <c r="K156">
        <v>0</v>
      </c>
      <c r="L156">
        <v>1</v>
      </c>
      <c r="M156" t="s">
        <v>1117</v>
      </c>
      <c r="N156" s="1">
        <v>44999</v>
      </c>
      <c r="O156">
        <v>620230300141522</v>
      </c>
      <c r="P156" s="1">
        <v>44999</v>
      </c>
      <c r="Q156" t="s">
        <v>139</v>
      </c>
      <c r="R156" t="s">
        <v>140</v>
      </c>
      <c r="S156" t="s">
        <v>141</v>
      </c>
      <c r="T156">
        <v>1</v>
      </c>
      <c r="U156" t="s">
        <v>142</v>
      </c>
      <c r="Z156" s="1"/>
      <c r="AA156">
        <v>13085246091000</v>
      </c>
      <c r="AB156" t="s">
        <v>139</v>
      </c>
      <c r="AC156" t="s">
        <v>140</v>
      </c>
      <c r="AD156" t="s">
        <v>220</v>
      </c>
      <c r="AE156" t="s">
        <v>221</v>
      </c>
      <c r="AF156" t="s">
        <v>222</v>
      </c>
      <c r="AG156" t="s">
        <v>220</v>
      </c>
      <c r="AH156" t="s">
        <v>221</v>
      </c>
      <c r="AI156" t="s">
        <v>222</v>
      </c>
      <c r="AJ156" t="s">
        <v>609</v>
      </c>
      <c r="AK156" t="s">
        <v>139</v>
      </c>
      <c r="AL156" t="s">
        <v>140</v>
      </c>
      <c r="AM156" t="s">
        <v>223</v>
      </c>
      <c r="AN156" t="s">
        <v>148</v>
      </c>
      <c r="AO156" t="s">
        <v>224</v>
      </c>
      <c r="AP156" t="s">
        <v>150</v>
      </c>
      <c r="AQ156">
        <v>1</v>
      </c>
      <c r="AR156">
        <v>1077</v>
      </c>
      <c r="AS156" s="1">
        <v>44993</v>
      </c>
      <c r="AT156">
        <v>9</v>
      </c>
      <c r="AU156">
        <v>0</v>
      </c>
      <c r="AV156">
        <v>0</v>
      </c>
      <c r="AW156" t="s">
        <v>1118</v>
      </c>
      <c r="AX156" s="1">
        <v>44956</v>
      </c>
      <c r="AY156" s="1">
        <v>44967</v>
      </c>
      <c r="AZ156" t="s">
        <v>680</v>
      </c>
      <c r="BA156" s="1">
        <v>44952</v>
      </c>
      <c r="BB156" t="s">
        <v>152</v>
      </c>
      <c r="BC156">
        <v>1</v>
      </c>
      <c r="BD156" t="s">
        <v>1081</v>
      </c>
      <c r="BF156" s="1">
        <v>44994</v>
      </c>
      <c r="BG156">
        <v>3</v>
      </c>
      <c r="BH156" t="s">
        <v>154</v>
      </c>
      <c r="BI156">
        <v>15269</v>
      </c>
      <c r="BJ156">
        <v>340714</v>
      </c>
      <c r="BK156">
        <v>346398.89</v>
      </c>
      <c r="BL156">
        <v>340714</v>
      </c>
      <c r="BM156">
        <v>0</v>
      </c>
      <c r="BN156">
        <v>0</v>
      </c>
      <c r="BO156">
        <v>5684.89</v>
      </c>
      <c r="BP156">
        <v>2</v>
      </c>
      <c r="BQ156">
        <v>0</v>
      </c>
      <c r="BR156">
        <v>36880</v>
      </c>
      <c r="BS156">
        <v>36410</v>
      </c>
      <c r="BT156">
        <v>0</v>
      </c>
      <c r="BU156" t="s">
        <v>829</v>
      </c>
      <c r="BV156">
        <v>40</v>
      </c>
      <c r="BW156" t="s">
        <v>463</v>
      </c>
      <c r="BX156" t="s">
        <v>227</v>
      </c>
      <c r="BY156">
        <v>4</v>
      </c>
      <c r="BZ156" t="s">
        <v>228</v>
      </c>
      <c r="CA156">
        <v>56</v>
      </c>
      <c r="CB156">
        <v>217</v>
      </c>
      <c r="CC156" t="s">
        <v>1118</v>
      </c>
      <c r="CD156" s="1">
        <v>44956</v>
      </c>
      <c r="CE156">
        <v>0</v>
      </c>
      <c r="CF156">
        <v>581809000</v>
      </c>
      <c r="CG156">
        <v>0</v>
      </c>
      <c r="CH156">
        <v>132230000</v>
      </c>
      <c r="CU156">
        <v>0</v>
      </c>
      <c r="CV156">
        <v>0</v>
      </c>
      <c r="CW156">
        <v>0</v>
      </c>
      <c r="CX156">
        <v>0</v>
      </c>
      <c r="CY156" t="s">
        <v>157</v>
      </c>
      <c r="CZ156">
        <v>84291100</v>
      </c>
      <c r="DA156" t="s">
        <v>1119</v>
      </c>
      <c r="DB156" t="s">
        <v>19</v>
      </c>
      <c r="DC156" t="s">
        <v>363</v>
      </c>
      <c r="DD156" t="s">
        <v>1064</v>
      </c>
      <c r="DE156">
        <v>1</v>
      </c>
      <c r="DF156" s="1"/>
      <c r="DG156">
        <v>3</v>
      </c>
      <c r="DI156">
        <v>3</v>
      </c>
      <c r="DJ156" s="6">
        <v>5289164651.4099998</v>
      </c>
      <c r="DM156">
        <f>NETWORKDAYS.INTL(BF156,F156,1,Holiday!$A$2:$A$26)</f>
        <v>4</v>
      </c>
      <c r="DN156">
        <f t="shared" si="2"/>
        <v>0</v>
      </c>
    </row>
    <row r="157" spans="1:118" x14ac:dyDescent="0.25">
      <c r="A157">
        <v>156</v>
      </c>
      <c r="B157" t="s">
        <v>1120</v>
      </c>
      <c r="C157">
        <v>40300</v>
      </c>
      <c r="D157">
        <v>1</v>
      </c>
      <c r="E157">
        <v>105118</v>
      </c>
      <c r="F157" s="1">
        <v>44988</v>
      </c>
      <c r="G157">
        <v>1</v>
      </c>
      <c r="H157" t="s">
        <v>1121</v>
      </c>
      <c r="I157" t="s">
        <v>1122</v>
      </c>
      <c r="J157">
        <v>1</v>
      </c>
      <c r="K157">
        <v>0</v>
      </c>
      <c r="L157">
        <v>1</v>
      </c>
      <c r="M157" t="s">
        <v>1123</v>
      </c>
      <c r="N157" s="1">
        <v>44988</v>
      </c>
      <c r="O157">
        <v>620230300032193</v>
      </c>
      <c r="P157" s="1">
        <v>44988</v>
      </c>
      <c r="Q157" t="s">
        <v>139</v>
      </c>
      <c r="R157" t="s">
        <v>140</v>
      </c>
      <c r="S157" t="s">
        <v>141</v>
      </c>
      <c r="T157">
        <v>1</v>
      </c>
      <c r="U157" t="s">
        <v>142</v>
      </c>
      <c r="Z157" s="1"/>
      <c r="AA157">
        <v>13085246091000</v>
      </c>
      <c r="AB157" t="s">
        <v>139</v>
      </c>
      <c r="AC157" t="s">
        <v>140</v>
      </c>
      <c r="AD157" t="s">
        <v>242</v>
      </c>
      <c r="AE157" t="s">
        <v>243</v>
      </c>
      <c r="AF157" t="s">
        <v>222</v>
      </c>
      <c r="AG157" t="s">
        <v>242</v>
      </c>
      <c r="AH157" t="s">
        <v>243</v>
      </c>
      <c r="AI157" t="s">
        <v>222</v>
      </c>
      <c r="AJ157" t="s">
        <v>609</v>
      </c>
      <c r="AK157" t="s">
        <v>139</v>
      </c>
      <c r="AL157" t="s">
        <v>140</v>
      </c>
      <c r="AM157" t="s">
        <v>147</v>
      </c>
      <c r="AN157" t="s">
        <v>148</v>
      </c>
      <c r="AO157" t="s">
        <v>224</v>
      </c>
      <c r="AP157" t="s">
        <v>150</v>
      </c>
      <c r="AQ157">
        <v>1</v>
      </c>
      <c r="AR157">
        <v>983</v>
      </c>
      <c r="AS157" s="1">
        <v>44987</v>
      </c>
      <c r="AT157">
        <v>8</v>
      </c>
      <c r="AU157">
        <v>0</v>
      </c>
      <c r="AV157">
        <v>0</v>
      </c>
      <c r="AW157" t="s">
        <v>1124</v>
      </c>
      <c r="AX157" s="1">
        <v>44971</v>
      </c>
      <c r="AY157" s="1">
        <v>44971</v>
      </c>
      <c r="AZ157" t="s">
        <v>680</v>
      </c>
      <c r="BA157" s="1">
        <v>44952</v>
      </c>
      <c r="BB157" t="s">
        <v>152</v>
      </c>
      <c r="BC157">
        <v>1</v>
      </c>
      <c r="BD157" t="s">
        <v>1125</v>
      </c>
      <c r="BF157" s="1">
        <v>44988</v>
      </c>
      <c r="BG157">
        <v>1</v>
      </c>
      <c r="BH157" t="s">
        <v>247</v>
      </c>
      <c r="BI157">
        <v>112.49850000000001</v>
      </c>
      <c r="BJ157">
        <v>52828674</v>
      </c>
      <c r="BK157">
        <v>52828674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51410</v>
      </c>
      <c r="BS157">
        <v>51410</v>
      </c>
      <c r="BT157">
        <v>0</v>
      </c>
      <c r="BU157" t="s">
        <v>829</v>
      </c>
      <c r="BV157">
        <v>40</v>
      </c>
      <c r="BW157" t="s">
        <v>463</v>
      </c>
      <c r="BX157" t="s">
        <v>193</v>
      </c>
      <c r="BY157">
        <v>1</v>
      </c>
      <c r="BZ157" t="s">
        <v>228</v>
      </c>
      <c r="CA157">
        <v>56</v>
      </c>
      <c r="CB157">
        <v>217</v>
      </c>
      <c r="CC157" t="s">
        <v>1124</v>
      </c>
      <c r="CD157" s="1">
        <v>44971</v>
      </c>
      <c r="CE157">
        <v>0</v>
      </c>
      <c r="CF157">
        <v>653747000</v>
      </c>
      <c r="CG157">
        <v>0</v>
      </c>
      <c r="CH157">
        <v>148579000</v>
      </c>
      <c r="CU157">
        <v>0</v>
      </c>
      <c r="CV157">
        <v>0</v>
      </c>
      <c r="CW157">
        <v>0</v>
      </c>
      <c r="CX157">
        <v>0</v>
      </c>
      <c r="CY157" t="s">
        <v>157</v>
      </c>
      <c r="CZ157">
        <v>84269900</v>
      </c>
      <c r="DA157" t="s">
        <v>1126</v>
      </c>
      <c r="DB157" t="s">
        <v>21</v>
      </c>
      <c r="DC157" t="s">
        <v>249</v>
      </c>
      <c r="DD157" t="s">
        <v>1127</v>
      </c>
      <c r="DE157">
        <v>1</v>
      </c>
      <c r="DF157" s="1"/>
      <c r="DG157">
        <v>0</v>
      </c>
      <c r="DI157">
        <v>0</v>
      </c>
      <c r="DJ157" s="6">
        <v>5943146581.9890003</v>
      </c>
      <c r="DM157">
        <f>NETWORKDAYS.INTL(BF157,F157,1,Holiday!$A$2:$A$26)</f>
        <v>1</v>
      </c>
      <c r="DN157">
        <f t="shared" si="2"/>
        <v>0</v>
      </c>
    </row>
    <row r="158" spans="1:118" x14ac:dyDescent="0.25">
      <c r="A158">
        <v>157</v>
      </c>
      <c r="B158" t="s">
        <v>1128</v>
      </c>
      <c r="C158">
        <v>40300</v>
      </c>
      <c r="D158">
        <v>1</v>
      </c>
      <c r="E158">
        <v>105117</v>
      </c>
      <c r="F158" s="1">
        <v>44988</v>
      </c>
      <c r="G158">
        <v>1</v>
      </c>
      <c r="H158" t="s">
        <v>1129</v>
      </c>
      <c r="I158" t="s">
        <v>1122</v>
      </c>
      <c r="J158">
        <v>1</v>
      </c>
      <c r="K158">
        <v>0</v>
      </c>
      <c r="L158">
        <v>1</v>
      </c>
      <c r="M158" t="s">
        <v>1130</v>
      </c>
      <c r="N158" s="1">
        <v>44988</v>
      </c>
      <c r="O158">
        <v>620230300032096</v>
      </c>
      <c r="P158" s="1">
        <v>44988</v>
      </c>
      <c r="Q158" t="s">
        <v>139</v>
      </c>
      <c r="R158" t="s">
        <v>140</v>
      </c>
      <c r="S158" t="s">
        <v>141</v>
      </c>
      <c r="T158">
        <v>1</v>
      </c>
      <c r="U158" t="s">
        <v>142</v>
      </c>
      <c r="Z158" s="1"/>
      <c r="AA158">
        <v>13085246091000</v>
      </c>
      <c r="AB158" t="s">
        <v>139</v>
      </c>
      <c r="AC158" t="s">
        <v>140</v>
      </c>
      <c r="AD158" t="s">
        <v>242</v>
      </c>
      <c r="AE158" t="s">
        <v>243</v>
      </c>
      <c r="AF158" t="s">
        <v>222</v>
      </c>
      <c r="AG158" t="s">
        <v>242</v>
      </c>
      <c r="AH158" t="s">
        <v>243</v>
      </c>
      <c r="AI158" t="s">
        <v>222</v>
      </c>
      <c r="AJ158" t="s">
        <v>609</v>
      </c>
      <c r="AK158" t="s">
        <v>139</v>
      </c>
      <c r="AL158" t="s">
        <v>140</v>
      </c>
      <c r="AM158" t="s">
        <v>147</v>
      </c>
      <c r="AN158" t="s">
        <v>148</v>
      </c>
      <c r="AO158" t="s">
        <v>224</v>
      </c>
      <c r="AP158" t="s">
        <v>150</v>
      </c>
      <c r="AQ158">
        <v>1</v>
      </c>
      <c r="AR158">
        <v>983</v>
      </c>
      <c r="AS158" s="1">
        <v>44987</v>
      </c>
      <c r="AT158">
        <v>9</v>
      </c>
      <c r="AU158">
        <v>0</v>
      </c>
      <c r="AV158">
        <v>0</v>
      </c>
      <c r="AW158" t="s">
        <v>1131</v>
      </c>
      <c r="AX158" s="1">
        <v>44971</v>
      </c>
      <c r="AY158" s="1">
        <v>44971</v>
      </c>
      <c r="AZ158" t="s">
        <v>680</v>
      </c>
      <c r="BA158" s="1">
        <v>44952</v>
      </c>
      <c r="BB158" t="s">
        <v>152</v>
      </c>
      <c r="BC158">
        <v>1</v>
      </c>
      <c r="BD158" t="s">
        <v>1125</v>
      </c>
      <c r="BF158" s="1">
        <v>44988</v>
      </c>
      <c r="BG158">
        <v>1</v>
      </c>
      <c r="BH158" t="s">
        <v>247</v>
      </c>
      <c r="BI158">
        <v>112.49850000000001</v>
      </c>
      <c r="BJ158">
        <v>70900502</v>
      </c>
      <c r="BK158">
        <v>70900502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57277</v>
      </c>
      <c r="BS158">
        <v>57094</v>
      </c>
      <c r="BT158">
        <v>0</v>
      </c>
      <c r="BU158" t="s">
        <v>829</v>
      </c>
      <c r="BV158">
        <v>40</v>
      </c>
      <c r="BW158" t="s">
        <v>463</v>
      </c>
      <c r="BX158" t="s">
        <v>227</v>
      </c>
      <c r="BY158">
        <v>5</v>
      </c>
      <c r="BZ158" t="s">
        <v>228</v>
      </c>
      <c r="CA158">
        <v>61</v>
      </c>
      <c r="CB158">
        <v>217</v>
      </c>
      <c r="CC158" t="s">
        <v>1131</v>
      </c>
      <c r="CD158" s="1">
        <v>44971</v>
      </c>
      <c r="CE158">
        <v>0</v>
      </c>
      <c r="CF158">
        <v>877383000</v>
      </c>
      <c r="CG158">
        <v>0</v>
      </c>
      <c r="CH158">
        <v>199406000</v>
      </c>
      <c r="CU158">
        <v>0</v>
      </c>
      <c r="CV158">
        <v>0</v>
      </c>
      <c r="CW158">
        <v>0</v>
      </c>
      <c r="CX158">
        <v>0</v>
      </c>
      <c r="CY158" t="s">
        <v>157</v>
      </c>
      <c r="CZ158">
        <v>84269900</v>
      </c>
      <c r="DA158" t="s">
        <v>1132</v>
      </c>
      <c r="DB158" t="s">
        <v>21</v>
      </c>
      <c r="DC158" t="s">
        <v>1133</v>
      </c>
      <c r="DD158" t="s">
        <v>1134</v>
      </c>
      <c r="DE158">
        <v>1</v>
      </c>
      <c r="DF158" s="1"/>
      <c r="DG158">
        <v>0</v>
      </c>
      <c r="DI158">
        <v>0</v>
      </c>
      <c r="DJ158" s="6">
        <v>7976200124.2469997</v>
      </c>
      <c r="DM158">
        <f>NETWORKDAYS.INTL(BF158,F158,1,Holiday!$A$2:$A$26)</f>
        <v>1</v>
      </c>
      <c r="DN158">
        <f t="shared" si="2"/>
        <v>0</v>
      </c>
    </row>
    <row r="159" spans="1:118" x14ac:dyDescent="0.25">
      <c r="A159">
        <v>158</v>
      </c>
      <c r="B159" t="s">
        <v>1135</v>
      </c>
      <c r="C159">
        <v>40300</v>
      </c>
      <c r="D159">
        <v>1</v>
      </c>
      <c r="E159">
        <v>105119</v>
      </c>
      <c r="F159" s="1">
        <v>44988</v>
      </c>
      <c r="G159">
        <v>1</v>
      </c>
      <c r="H159" t="s">
        <v>1136</v>
      </c>
      <c r="I159" t="s">
        <v>1122</v>
      </c>
      <c r="J159">
        <v>1</v>
      </c>
      <c r="K159">
        <v>0</v>
      </c>
      <c r="L159">
        <v>1</v>
      </c>
      <c r="M159" t="s">
        <v>1137</v>
      </c>
      <c r="N159" s="1">
        <v>44988</v>
      </c>
      <c r="O159">
        <v>620230300032245</v>
      </c>
      <c r="P159" s="1">
        <v>44988</v>
      </c>
      <c r="Q159" t="s">
        <v>139</v>
      </c>
      <c r="R159" t="s">
        <v>140</v>
      </c>
      <c r="S159" t="s">
        <v>141</v>
      </c>
      <c r="T159">
        <v>1</v>
      </c>
      <c r="U159" t="s">
        <v>142</v>
      </c>
      <c r="Z159" s="1"/>
      <c r="AA159">
        <v>13085246091000</v>
      </c>
      <c r="AB159" t="s">
        <v>139</v>
      </c>
      <c r="AC159" t="s">
        <v>140</v>
      </c>
      <c r="AD159" t="s">
        <v>242</v>
      </c>
      <c r="AE159" t="s">
        <v>243</v>
      </c>
      <c r="AF159" t="s">
        <v>222</v>
      </c>
      <c r="AG159" t="s">
        <v>242</v>
      </c>
      <c r="AH159" t="s">
        <v>243</v>
      </c>
      <c r="AI159" t="s">
        <v>222</v>
      </c>
      <c r="AJ159" t="s">
        <v>609</v>
      </c>
      <c r="AK159" t="s">
        <v>139</v>
      </c>
      <c r="AL159" t="s">
        <v>140</v>
      </c>
      <c r="AM159" t="s">
        <v>147</v>
      </c>
      <c r="AN159" t="s">
        <v>148</v>
      </c>
      <c r="AO159" t="s">
        <v>224</v>
      </c>
      <c r="AP159" t="s">
        <v>150</v>
      </c>
      <c r="AQ159">
        <v>1</v>
      </c>
      <c r="AR159">
        <v>983</v>
      </c>
      <c r="AS159" s="1">
        <v>44987</v>
      </c>
      <c r="AT159">
        <v>7</v>
      </c>
      <c r="AU159">
        <v>0</v>
      </c>
      <c r="AV159">
        <v>0</v>
      </c>
      <c r="AW159" t="s">
        <v>1138</v>
      </c>
      <c r="AX159" s="1">
        <v>44971</v>
      </c>
      <c r="AY159" s="1">
        <v>44971</v>
      </c>
      <c r="AZ159" t="s">
        <v>680</v>
      </c>
      <c r="BA159" s="1">
        <v>44952</v>
      </c>
      <c r="BB159" t="s">
        <v>152</v>
      </c>
      <c r="BC159">
        <v>1</v>
      </c>
      <c r="BD159" t="s">
        <v>1125</v>
      </c>
      <c r="BF159" s="1">
        <v>44988</v>
      </c>
      <c r="BG159">
        <v>1</v>
      </c>
      <c r="BH159" t="s">
        <v>247</v>
      </c>
      <c r="BI159">
        <v>112.49850000000001</v>
      </c>
      <c r="BJ159">
        <v>54016654</v>
      </c>
      <c r="BK159">
        <v>54016654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52465</v>
      </c>
      <c r="BS159">
        <v>52361</v>
      </c>
      <c r="BT159">
        <v>0</v>
      </c>
      <c r="BU159" t="s">
        <v>829</v>
      </c>
      <c r="BV159">
        <v>40</v>
      </c>
      <c r="BW159" t="s">
        <v>463</v>
      </c>
      <c r="BX159" t="s">
        <v>227</v>
      </c>
      <c r="BY159">
        <v>4</v>
      </c>
      <c r="BZ159" t="s">
        <v>228</v>
      </c>
      <c r="CA159">
        <v>56</v>
      </c>
      <c r="CB159">
        <v>217</v>
      </c>
      <c r="CC159" t="s">
        <v>1138</v>
      </c>
      <c r="CD159" s="1">
        <v>44971</v>
      </c>
      <c r="CE159">
        <v>0</v>
      </c>
      <c r="CF159">
        <v>668448000</v>
      </c>
      <c r="CG159">
        <v>0</v>
      </c>
      <c r="CH159">
        <v>151920000</v>
      </c>
      <c r="CU159">
        <v>0</v>
      </c>
      <c r="CV159">
        <v>0</v>
      </c>
      <c r="CW159">
        <v>0</v>
      </c>
      <c r="CX159">
        <v>0</v>
      </c>
      <c r="CY159" t="s">
        <v>157</v>
      </c>
      <c r="CZ159">
        <v>84269900</v>
      </c>
      <c r="DA159" t="s">
        <v>1139</v>
      </c>
      <c r="DB159" t="s">
        <v>21</v>
      </c>
      <c r="DC159" t="s">
        <v>249</v>
      </c>
      <c r="DD159" t="s">
        <v>1140</v>
      </c>
      <c r="DE159">
        <v>1</v>
      </c>
      <c r="DF159" s="1"/>
      <c r="DG159">
        <v>0</v>
      </c>
      <c r="DI159">
        <v>0</v>
      </c>
      <c r="DJ159" s="6">
        <v>6076792550.0190001</v>
      </c>
      <c r="DM159">
        <f>NETWORKDAYS.INTL(BF159,F159,1,Holiday!$A$2:$A$26)</f>
        <v>1</v>
      </c>
      <c r="DN159">
        <f t="shared" si="2"/>
        <v>0</v>
      </c>
    </row>
    <row r="160" spans="1:118" x14ac:dyDescent="0.25">
      <c r="A160">
        <v>159</v>
      </c>
      <c r="B160" t="s">
        <v>1141</v>
      </c>
      <c r="C160">
        <v>40300</v>
      </c>
      <c r="D160">
        <v>1</v>
      </c>
      <c r="E160">
        <v>105121</v>
      </c>
      <c r="F160" s="1">
        <v>44988</v>
      </c>
      <c r="G160">
        <v>1</v>
      </c>
      <c r="H160" t="s">
        <v>1142</v>
      </c>
      <c r="I160" t="s">
        <v>1122</v>
      </c>
      <c r="J160">
        <v>1</v>
      </c>
      <c r="K160">
        <v>0</v>
      </c>
      <c r="L160">
        <v>1</v>
      </c>
      <c r="M160" t="s">
        <v>1143</v>
      </c>
      <c r="N160" s="1">
        <v>44988</v>
      </c>
      <c r="O160">
        <v>620230300032319</v>
      </c>
      <c r="P160" s="1">
        <v>44988</v>
      </c>
      <c r="Q160" t="s">
        <v>139</v>
      </c>
      <c r="R160" t="s">
        <v>140</v>
      </c>
      <c r="S160" t="s">
        <v>141</v>
      </c>
      <c r="T160">
        <v>1</v>
      </c>
      <c r="U160" t="s">
        <v>142</v>
      </c>
      <c r="Z160" s="1"/>
      <c r="AA160">
        <v>13085246091000</v>
      </c>
      <c r="AB160" t="s">
        <v>139</v>
      </c>
      <c r="AC160" t="s">
        <v>140</v>
      </c>
      <c r="AD160" t="s">
        <v>242</v>
      </c>
      <c r="AE160" t="s">
        <v>243</v>
      </c>
      <c r="AF160" t="s">
        <v>222</v>
      </c>
      <c r="AG160" t="s">
        <v>242</v>
      </c>
      <c r="AH160" t="s">
        <v>243</v>
      </c>
      <c r="AI160" t="s">
        <v>222</v>
      </c>
      <c r="AJ160" t="s">
        <v>609</v>
      </c>
      <c r="AK160" t="s">
        <v>139</v>
      </c>
      <c r="AL160" t="s">
        <v>140</v>
      </c>
      <c r="AM160" t="s">
        <v>147</v>
      </c>
      <c r="AN160" t="s">
        <v>148</v>
      </c>
      <c r="AO160" t="s">
        <v>224</v>
      </c>
      <c r="AP160" t="s">
        <v>150</v>
      </c>
      <c r="AQ160">
        <v>1</v>
      </c>
      <c r="AR160">
        <v>983</v>
      </c>
      <c r="AS160" s="1">
        <v>44987</v>
      </c>
      <c r="AT160">
        <v>10</v>
      </c>
      <c r="AU160">
        <v>0</v>
      </c>
      <c r="AV160">
        <v>0</v>
      </c>
      <c r="AW160" t="s">
        <v>1144</v>
      </c>
      <c r="AX160" s="1">
        <v>44971</v>
      </c>
      <c r="AY160" s="1">
        <v>44971</v>
      </c>
      <c r="AZ160" t="s">
        <v>680</v>
      </c>
      <c r="BA160" s="1">
        <v>44952</v>
      </c>
      <c r="BB160" t="s">
        <v>152</v>
      </c>
      <c r="BC160">
        <v>1</v>
      </c>
      <c r="BD160" t="s">
        <v>1125</v>
      </c>
      <c r="BF160" s="1">
        <v>44988</v>
      </c>
      <c r="BG160">
        <v>1</v>
      </c>
      <c r="BH160" t="s">
        <v>247</v>
      </c>
      <c r="BI160">
        <v>112.49850000000001</v>
      </c>
      <c r="BJ160">
        <v>53839720</v>
      </c>
      <c r="BK160">
        <v>53839720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52465</v>
      </c>
      <c r="BS160">
        <v>52361</v>
      </c>
      <c r="BT160">
        <v>0</v>
      </c>
      <c r="BU160" t="s">
        <v>829</v>
      </c>
      <c r="BV160">
        <v>40</v>
      </c>
      <c r="BW160" t="s">
        <v>463</v>
      </c>
      <c r="BX160" t="s">
        <v>227</v>
      </c>
      <c r="BY160">
        <v>4</v>
      </c>
      <c r="BZ160" t="s">
        <v>228</v>
      </c>
      <c r="CA160">
        <v>56</v>
      </c>
      <c r="CB160">
        <v>217</v>
      </c>
      <c r="CC160" t="s">
        <v>1144</v>
      </c>
      <c r="CD160" s="1">
        <v>44971</v>
      </c>
      <c r="CE160">
        <v>0</v>
      </c>
      <c r="CF160">
        <v>666258000</v>
      </c>
      <c r="CG160">
        <v>0</v>
      </c>
      <c r="CH160">
        <v>151423000</v>
      </c>
      <c r="CU160">
        <v>0</v>
      </c>
      <c r="CV160">
        <v>0</v>
      </c>
      <c r="CW160">
        <v>0</v>
      </c>
      <c r="CX160">
        <v>0</v>
      </c>
      <c r="CY160" t="s">
        <v>157</v>
      </c>
      <c r="CZ160">
        <v>84269900</v>
      </c>
      <c r="DA160" t="s">
        <v>1145</v>
      </c>
      <c r="DB160" t="s">
        <v>21</v>
      </c>
      <c r="DC160" t="s">
        <v>249</v>
      </c>
      <c r="DD160" t="s">
        <v>1146</v>
      </c>
      <c r="DE160">
        <v>1</v>
      </c>
      <c r="DF160" s="1"/>
      <c r="DG160">
        <v>0</v>
      </c>
      <c r="DI160">
        <v>0</v>
      </c>
      <c r="DJ160" s="6">
        <v>6056887740.4200001</v>
      </c>
      <c r="DM160">
        <f>NETWORKDAYS.INTL(BF160,F160,1,Holiday!$A$2:$A$26)</f>
        <v>1</v>
      </c>
      <c r="DN160">
        <f t="shared" si="2"/>
        <v>0</v>
      </c>
    </row>
    <row r="161" spans="1:118" x14ac:dyDescent="0.25">
      <c r="A161">
        <v>160</v>
      </c>
      <c r="B161" t="s">
        <v>1147</v>
      </c>
      <c r="C161">
        <v>40300</v>
      </c>
      <c r="D161">
        <v>1</v>
      </c>
      <c r="E161">
        <v>126225</v>
      </c>
      <c r="F161" s="1">
        <v>44999</v>
      </c>
      <c r="G161">
        <v>1</v>
      </c>
      <c r="H161" t="s">
        <v>1148</v>
      </c>
      <c r="I161" t="s">
        <v>1149</v>
      </c>
      <c r="J161">
        <v>1</v>
      </c>
      <c r="K161">
        <v>0</v>
      </c>
      <c r="L161">
        <v>1</v>
      </c>
      <c r="M161" t="s">
        <v>1150</v>
      </c>
      <c r="N161" s="1">
        <v>44999</v>
      </c>
      <c r="O161">
        <v>620230300141625</v>
      </c>
      <c r="P161" s="1">
        <v>44999</v>
      </c>
      <c r="Q161" t="s">
        <v>139</v>
      </c>
      <c r="R161" t="s">
        <v>140</v>
      </c>
      <c r="S161" t="s">
        <v>141</v>
      </c>
      <c r="T161">
        <v>1</v>
      </c>
      <c r="U161" t="s">
        <v>142</v>
      </c>
      <c r="Z161" s="1"/>
      <c r="AA161">
        <v>13085246091000</v>
      </c>
      <c r="AB161" t="s">
        <v>139</v>
      </c>
      <c r="AC161" t="s">
        <v>140</v>
      </c>
      <c r="AD161" t="s">
        <v>242</v>
      </c>
      <c r="AE161" t="s">
        <v>243</v>
      </c>
      <c r="AF161" t="s">
        <v>222</v>
      </c>
      <c r="AG161" t="s">
        <v>242</v>
      </c>
      <c r="AH161" t="s">
        <v>243</v>
      </c>
      <c r="AI161" t="s">
        <v>222</v>
      </c>
      <c r="AJ161" t="s">
        <v>609</v>
      </c>
      <c r="AK161" t="s">
        <v>139</v>
      </c>
      <c r="AL161" t="s">
        <v>140</v>
      </c>
      <c r="AM161" t="s">
        <v>147</v>
      </c>
      <c r="AN161" t="s">
        <v>148</v>
      </c>
      <c r="AO161" t="s">
        <v>224</v>
      </c>
      <c r="AP161" t="s">
        <v>150</v>
      </c>
      <c r="AQ161">
        <v>1</v>
      </c>
      <c r="AR161">
        <v>1183</v>
      </c>
      <c r="AS161" s="1">
        <v>44999</v>
      </c>
      <c r="AT161">
        <v>14</v>
      </c>
      <c r="AU161">
        <v>0</v>
      </c>
      <c r="AV161">
        <v>0</v>
      </c>
      <c r="AW161" t="s">
        <v>1151</v>
      </c>
      <c r="AX161" s="1">
        <v>44966</v>
      </c>
      <c r="AY161" s="1">
        <v>44966</v>
      </c>
      <c r="AZ161" t="s">
        <v>680</v>
      </c>
      <c r="BA161" s="1">
        <v>44952</v>
      </c>
      <c r="BB161" t="s">
        <v>152</v>
      </c>
      <c r="BC161">
        <v>1</v>
      </c>
      <c r="BD161" t="s">
        <v>1152</v>
      </c>
      <c r="BF161" s="1">
        <v>45000</v>
      </c>
      <c r="BG161">
        <v>1</v>
      </c>
      <c r="BH161" t="s">
        <v>247</v>
      </c>
      <c r="BI161">
        <v>112.07299999999999</v>
      </c>
      <c r="BJ161">
        <v>54016654</v>
      </c>
      <c r="BK161">
        <v>54016654</v>
      </c>
      <c r="BL161">
        <v>0</v>
      </c>
      <c r="BM161">
        <v>0</v>
      </c>
      <c r="BN161">
        <v>0</v>
      </c>
      <c r="BO161">
        <v>0</v>
      </c>
      <c r="BP161">
        <v>2</v>
      </c>
      <c r="BQ161">
        <v>0</v>
      </c>
      <c r="BR161">
        <v>52465</v>
      </c>
      <c r="BS161">
        <v>52361</v>
      </c>
      <c r="BT161">
        <v>0</v>
      </c>
      <c r="BU161" t="s">
        <v>829</v>
      </c>
      <c r="BV161">
        <v>40</v>
      </c>
      <c r="BW161" t="s">
        <v>463</v>
      </c>
      <c r="BX161" t="s">
        <v>227</v>
      </c>
      <c r="BY161">
        <v>4</v>
      </c>
      <c r="BZ161" t="s">
        <v>228</v>
      </c>
      <c r="CA161">
        <v>56</v>
      </c>
      <c r="CB161">
        <v>217</v>
      </c>
      <c r="CC161" t="s">
        <v>1151</v>
      </c>
      <c r="CD161" s="1">
        <v>44966</v>
      </c>
      <c r="CE161">
        <v>0</v>
      </c>
      <c r="CF161">
        <v>665919000</v>
      </c>
      <c r="CG161">
        <v>0</v>
      </c>
      <c r="CH161">
        <v>151346000</v>
      </c>
      <c r="CU161">
        <v>0</v>
      </c>
      <c r="CV161">
        <v>0</v>
      </c>
      <c r="CW161">
        <v>0</v>
      </c>
      <c r="CX161">
        <v>0</v>
      </c>
      <c r="CY161" t="s">
        <v>157</v>
      </c>
      <c r="CZ161">
        <v>84269900</v>
      </c>
      <c r="DA161" t="s">
        <v>1153</v>
      </c>
      <c r="DB161" t="s">
        <v>21</v>
      </c>
      <c r="DC161" t="s">
        <v>249</v>
      </c>
      <c r="DD161" t="s">
        <v>1140</v>
      </c>
      <c r="DE161">
        <v>1</v>
      </c>
      <c r="DF161" s="1"/>
      <c r="DG161">
        <v>-1</v>
      </c>
      <c r="DI161">
        <v>-1</v>
      </c>
      <c r="DJ161" s="6">
        <v>6053808463.7419996</v>
      </c>
      <c r="DM161">
        <f>NETWORKDAYS.INTL(BF161,F161,1,Holiday!$A$2:$A$26)</f>
        <v>-2</v>
      </c>
      <c r="DN161">
        <f t="shared" si="2"/>
        <v>0</v>
      </c>
    </row>
    <row r="162" spans="1:118" x14ac:dyDescent="0.25">
      <c r="A162">
        <v>161</v>
      </c>
      <c r="B162" t="s">
        <v>1154</v>
      </c>
      <c r="C162">
        <v>40300</v>
      </c>
      <c r="D162">
        <v>1</v>
      </c>
      <c r="E162">
        <v>116927</v>
      </c>
      <c r="F162" s="1">
        <v>44994</v>
      </c>
      <c r="G162">
        <v>1</v>
      </c>
      <c r="H162" t="s">
        <v>1155</v>
      </c>
      <c r="I162" t="s">
        <v>384</v>
      </c>
      <c r="J162">
        <v>1</v>
      </c>
      <c r="K162">
        <v>0</v>
      </c>
      <c r="L162">
        <v>1</v>
      </c>
      <c r="M162" t="s">
        <v>1156</v>
      </c>
      <c r="N162" s="1">
        <v>44994</v>
      </c>
      <c r="O162">
        <v>620230300093473</v>
      </c>
      <c r="P162" s="1">
        <v>44994</v>
      </c>
      <c r="Q162" t="s">
        <v>139</v>
      </c>
      <c r="R162" t="s">
        <v>140</v>
      </c>
      <c r="S162" t="s">
        <v>141</v>
      </c>
      <c r="T162">
        <v>1</v>
      </c>
      <c r="U162" t="s">
        <v>142</v>
      </c>
      <c r="Z162" s="1"/>
      <c r="AA162">
        <v>13085246091000</v>
      </c>
      <c r="AB162" t="s">
        <v>139</v>
      </c>
      <c r="AC162" t="s">
        <v>140</v>
      </c>
      <c r="AD162" t="s">
        <v>220</v>
      </c>
      <c r="AE162" t="s">
        <v>292</v>
      </c>
      <c r="AF162" t="s">
        <v>222</v>
      </c>
      <c r="AG162" t="s">
        <v>220</v>
      </c>
      <c r="AH162" t="s">
        <v>292</v>
      </c>
      <c r="AI162" t="s">
        <v>222</v>
      </c>
      <c r="AJ162" t="s">
        <v>609</v>
      </c>
      <c r="AK162" t="s">
        <v>139</v>
      </c>
      <c r="AL162" t="s">
        <v>140</v>
      </c>
      <c r="AM162" t="s">
        <v>223</v>
      </c>
      <c r="AN162" t="s">
        <v>148</v>
      </c>
      <c r="AO162" t="s">
        <v>430</v>
      </c>
      <c r="AP162" t="s">
        <v>150</v>
      </c>
      <c r="AQ162">
        <v>1</v>
      </c>
      <c r="AR162">
        <v>1061</v>
      </c>
      <c r="AS162" s="1">
        <v>44992</v>
      </c>
      <c r="AT162">
        <v>25</v>
      </c>
      <c r="AU162">
        <v>0</v>
      </c>
      <c r="AV162">
        <v>0</v>
      </c>
      <c r="AW162" t="s">
        <v>1157</v>
      </c>
      <c r="AX162" s="1">
        <v>44960</v>
      </c>
      <c r="AY162" s="1">
        <v>44979</v>
      </c>
      <c r="AZ162" t="s">
        <v>680</v>
      </c>
      <c r="BA162" s="1">
        <v>44952</v>
      </c>
      <c r="BB162" t="s">
        <v>152</v>
      </c>
      <c r="BC162">
        <v>1</v>
      </c>
      <c r="BD162" t="s">
        <v>1158</v>
      </c>
      <c r="BF162" s="1">
        <v>44993</v>
      </c>
      <c r="BG162">
        <v>3</v>
      </c>
      <c r="BH162" t="s">
        <v>154</v>
      </c>
      <c r="BI162">
        <v>15269</v>
      </c>
      <c r="BJ162">
        <v>1629415</v>
      </c>
      <c r="BK162">
        <v>1670363.18</v>
      </c>
      <c r="BL162">
        <v>1629415</v>
      </c>
      <c r="BM162">
        <v>0</v>
      </c>
      <c r="BN162">
        <v>0</v>
      </c>
      <c r="BO162">
        <v>40948.18</v>
      </c>
      <c r="BP162">
        <v>2</v>
      </c>
      <c r="BQ162">
        <v>0</v>
      </c>
      <c r="BR162">
        <v>205295</v>
      </c>
      <c r="BS162">
        <v>203015</v>
      </c>
      <c r="BT162">
        <v>0</v>
      </c>
      <c r="BU162" t="s">
        <v>829</v>
      </c>
      <c r="BV162">
        <v>40</v>
      </c>
      <c r="BW162" t="s">
        <v>463</v>
      </c>
      <c r="BX162" t="s">
        <v>227</v>
      </c>
      <c r="BY162">
        <v>18</v>
      </c>
      <c r="BZ162" t="s">
        <v>228</v>
      </c>
      <c r="CA162">
        <v>56</v>
      </c>
      <c r="CB162">
        <v>217</v>
      </c>
      <c r="CC162" t="s">
        <v>1157</v>
      </c>
      <c r="CD162" s="1">
        <v>44960</v>
      </c>
      <c r="CE162">
        <v>0</v>
      </c>
      <c r="CF162">
        <v>2805526000</v>
      </c>
      <c r="CG162">
        <v>0</v>
      </c>
      <c r="CH162">
        <v>637620000</v>
      </c>
      <c r="CU162">
        <v>0</v>
      </c>
      <c r="CV162">
        <v>0</v>
      </c>
      <c r="CW162">
        <v>0</v>
      </c>
      <c r="CX162">
        <v>0</v>
      </c>
      <c r="CY162" t="s">
        <v>157</v>
      </c>
      <c r="CZ162">
        <v>84295200</v>
      </c>
      <c r="DA162" t="s">
        <v>1159</v>
      </c>
      <c r="DB162" t="s">
        <v>19</v>
      </c>
      <c r="DC162" t="s">
        <v>691</v>
      </c>
      <c r="DD162" t="s">
        <v>1160</v>
      </c>
      <c r="DE162">
        <v>1</v>
      </c>
      <c r="DF162" s="1"/>
      <c r="DG162">
        <v>1</v>
      </c>
      <c r="DI162">
        <v>1</v>
      </c>
      <c r="DJ162" s="6">
        <v>25504775395.419998</v>
      </c>
      <c r="DM162">
        <f>NETWORKDAYS.INTL(BF162,F162,1,Holiday!$A$2:$A$26)</f>
        <v>2</v>
      </c>
      <c r="DN162">
        <f t="shared" si="2"/>
        <v>0</v>
      </c>
    </row>
    <row r="163" spans="1:118" x14ac:dyDescent="0.25">
      <c r="A163">
        <v>162</v>
      </c>
      <c r="B163" t="s">
        <v>1161</v>
      </c>
      <c r="C163">
        <v>40300</v>
      </c>
      <c r="D163">
        <v>1</v>
      </c>
      <c r="E163">
        <v>116928</v>
      </c>
      <c r="F163" s="1">
        <v>44994</v>
      </c>
      <c r="G163">
        <v>1</v>
      </c>
      <c r="H163" t="s">
        <v>1162</v>
      </c>
      <c r="I163" t="s">
        <v>384</v>
      </c>
      <c r="J163">
        <v>1</v>
      </c>
      <c r="K163">
        <v>0</v>
      </c>
      <c r="L163">
        <v>1</v>
      </c>
      <c r="M163" t="s">
        <v>1163</v>
      </c>
      <c r="N163" s="1">
        <v>44994</v>
      </c>
      <c r="O163">
        <v>620230300093824</v>
      </c>
      <c r="P163" s="1">
        <v>44994</v>
      </c>
      <c r="Q163" t="s">
        <v>139</v>
      </c>
      <c r="R163" t="s">
        <v>140</v>
      </c>
      <c r="S163" t="s">
        <v>141</v>
      </c>
      <c r="T163">
        <v>1</v>
      </c>
      <c r="U163" t="s">
        <v>142</v>
      </c>
      <c r="Z163" s="1"/>
      <c r="AA163">
        <v>13085246091000</v>
      </c>
      <c r="AB163" t="s">
        <v>139</v>
      </c>
      <c r="AC163" t="s">
        <v>140</v>
      </c>
      <c r="AD163" t="s">
        <v>220</v>
      </c>
      <c r="AE163" t="s">
        <v>292</v>
      </c>
      <c r="AF163" t="s">
        <v>222</v>
      </c>
      <c r="AG163" t="s">
        <v>220</v>
      </c>
      <c r="AH163" t="s">
        <v>292</v>
      </c>
      <c r="AI163" t="s">
        <v>222</v>
      </c>
      <c r="AJ163" t="s">
        <v>609</v>
      </c>
      <c r="AK163" t="s">
        <v>139</v>
      </c>
      <c r="AL163" t="s">
        <v>140</v>
      </c>
      <c r="AM163" t="s">
        <v>223</v>
      </c>
      <c r="AN163" t="s">
        <v>148</v>
      </c>
      <c r="AO163" t="s">
        <v>430</v>
      </c>
      <c r="AP163" t="s">
        <v>150</v>
      </c>
      <c r="AQ163">
        <v>1</v>
      </c>
      <c r="AR163">
        <v>1061</v>
      </c>
      <c r="AS163" s="1">
        <v>44992</v>
      </c>
      <c r="AT163">
        <v>26</v>
      </c>
      <c r="AU163">
        <v>0</v>
      </c>
      <c r="AV163">
        <v>0</v>
      </c>
      <c r="AW163" t="s">
        <v>1164</v>
      </c>
      <c r="AX163" s="1">
        <v>44960</v>
      </c>
      <c r="AY163" s="1">
        <v>44979</v>
      </c>
      <c r="AZ163" t="s">
        <v>680</v>
      </c>
      <c r="BA163" s="1">
        <v>44952</v>
      </c>
      <c r="BB163" t="s">
        <v>152</v>
      </c>
      <c r="BC163">
        <v>1</v>
      </c>
      <c r="BD163" t="s">
        <v>1158</v>
      </c>
      <c r="BF163" s="1">
        <v>44993</v>
      </c>
      <c r="BG163">
        <v>3</v>
      </c>
      <c r="BH163" t="s">
        <v>154</v>
      </c>
      <c r="BI163">
        <v>15269</v>
      </c>
      <c r="BJ163">
        <v>1629415</v>
      </c>
      <c r="BK163">
        <v>1670363.18</v>
      </c>
      <c r="BL163">
        <v>1629415</v>
      </c>
      <c r="BM163">
        <v>0</v>
      </c>
      <c r="BN163">
        <v>0</v>
      </c>
      <c r="BO163">
        <v>40948.18</v>
      </c>
      <c r="BP163">
        <v>2</v>
      </c>
      <c r="BQ163">
        <v>0</v>
      </c>
      <c r="BR163">
        <v>205295</v>
      </c>
      <c r="BS163">
        <v>203015</v>
      </c>
      <c r="BT163">
        <v>0</v>
      </c>
      <c r="BU163" t="s">
        <v>829</v>
      </c>
      <c r="BV163">
        <v>40</v>
      </c>
      <c r="BW163" t="s">
        <v>463</v>
      </c>
      <c r="BX163" t="s">
        <v>227</v>
      </c>
      <c r="BY163">
        <v>18</v>
      </c>
      <c r="BZ163" t="s">
        <v>228</v>
      </c>
      <c r="CA163">
        <v>56</v>
      </c>
      <c r="CB163">
        <v>217</v>
      </c>
      <c r="CC163" t="s">
        <v>1164</v>
      </c>
      <c r="CD163" s="1">
        <v>44960</v>
      </c>
      <c r="CE163">
        <v>0</v>
      </c>
      <c r="CF163">
        <v>2805526000</v>
      </c>
      <c r="CG163">
        <v>0</v>
      </c>
      <c r="CH163">
        <v>637620000</v>
      </c>
      <c r="CU163">
        <v>0</v>
      </c>
      <c r="CV163">
        <v>0</v>
      </c>
      <c r="CW163">
        <v>0</v>
      </c>
      <c r="CX163">
        <v>0</v>
      </c>
      <c r="CY163" t="s">
        <v>157</v>
      </c>
      <c r="CZ163">
        <v>84295200</v>
      </c>
      <c r="DA163" t="s">
        <v>1165</v>
      </c>
      <c r="DB163" t="s">
        <v>19</v>
      </c>
      <c r="DC163" t="s">
        <v>691</v>
      </c>
      <c r="DD163" t="s">
        <v>692</v>
      </c>
      <c r="DE163">
        <v>1</v>
      </c>
      <c r="DF163" s="1"/>
      <c r="DG163">
        <v>1</v>
      </c>
      <c r="DI163">
        <v>1</v>
      </c>
      <c r="DJ163" s="6">
        <v>25504775395.419998</v>
      </c>
      <c r="DM163">
        <f>NETWORKDAYS.INTL(BF163,F163,1,Holiday!$A$2:$A$26)</f>
        <v>2</v>
      </c>
      <c r="DN163">
        <f t="shared" si="2"/>
        <v>0</v>
      </c>
    </row>
    <row r="164" spans="1:118" x14ac:dyDescent="0.25">
      <c r="A164">
        <v>163</v>
      </c>
      <c r="B164" t="s">
        <v>1166</v>
      </c>
      <c r="C164">
        <v>40300</v>
      </c>
      <c r="D164">
        <v>1</v>
      </c>
      <c r="E164">
        <v>97004</v>
      </c>
      <c r="F164" s="1">
        <v>44985</v>
      </c>
      <c r="G164">
        <v>21</v>
      </c>
      <c r="H164" t="s">
        <v>1167</v>
      </c>
      <c r="I164" t="s">
        <v>1168</v>
      </c>
      <c r="J164">
        <v>1</v>
      </c>
      <c r="K164">
        <v>0</v>
      </c>
      <c r="L164">
        <v>1</v>
      </c>
      <c r="M164" t="s">
        <v>1169</v>
      </c>
      <c r="N164" s="1">
        <v>44985</v>
      </c>
      <c r="O164">
        <v>620230200233891</v>
      </c>
      <c r="P164" s="1">
        <v>44985</v>
      </c>
      <c r="Q164" t="s">
        <v>139</v>
      </c>
      <c r="R164" t="s">
        <v>140</v>
      </c>
      <c r="S164" t="s">
        <v>141</v>
      </c>
      <c r="T164">
        <v>1</v>
      </c>
      <c r="U164" t="s">
        <v>142</v>
      </c>
      <c r="Z164" s="1"/>
      <c r="AA164">
        <v>13085246091000</v>
      </c>
      <c r="AB164" t="s">
        <v>139</v>
      </c>
      <c r="AC164" t="s">
        <v>140</v>
      </c>
      <c r="AD164" t="s">
        <v>471</v>
      </c>
      <c r="AE164" t="s">
        <v>472</v>
      </c>
      <c r="AF164" t="s">
        <v>473</v>
      </c>
      <c r="AG164" t="s">
        <v>474</v>
      </c>
      <c r="AH164" t="s">
        <v>472</v>
      </c>
      <c r="AI164" t="s">
        <v>473</v>
      </c>
      <c r="AJ164" t="s">
        <v>609</v>
      </c>
      <c r="AK164" t="s">
        <v>139</v>
      </c>
      <c r="AL164" t="s">
        <v>140</v>
      </c>
      <c r="AM164" t="s">
        <v>244</v>
      </c>
      <c r="AN164" t="s">
        <v>148</v>
      </c>
      <c r="AO164" t="s">
        <v>476</v>
      </c>
      <c r="AP164" t="s">
        <v>150</v>
      </c>
      <c r="AQ164">
        <v>1</v>
      </c>
      <c r="AR164">
        <v>773</v>
      </c>
      <c r="AS164" s="1">
        <v>44975</v>
      </c>
      <c r="AT164">
        <v>240</v>
      </c>
      <c r="AU164">
        <v>0</v>
      </c>
      <c r="AV164">
        <v>0</v>
      </c>
      <c r="AW164" t="s">
        <v>1170</v>
      </c>
      <c r="AX164" s="1">
        <v>44964</v>
      </c>
      <c r="AY164" s="1">
        <v>44965</v>
      </c>
      <c r="AZ164" t="s">
        <v>1171</v>
      </c>
      <c r="BA164" s="1">
        <v>44963</v>
      </c>
      <c r="BB164" t="s">
        <v>152</v>
      </c>
      <c r="BC164">
        <v>1</v>
      </c>
      <c r="BD164" t="s">
        <v>1172</v>
      </c>
      <c r="BF164" s="1">
        <v>44977</v>
      </c>
      <c r="BG164">
        <v>5</v>
      </c>
      <c r="BH164" t="s">
        <v>154</v>
      </c>
      <c r="BI164">
        <v>15191</v>
      </c>
      <c r="BJ164">
        <v>1047430</v>
      </c>
      <c r="BK164">
        <v>1047430</v>
      </c>
      <c r="BL164">
        <v>1047430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201686</v>
      </c>
      <c r="BS164">
        <v>201162</v>
      </c>
      <c r="BT164">
        <v>11</v>
      </c>
      <c r="BU164" t="s">
        <v>1173</v>
      </c>
      <c r="BV164">
        <v>40</v>
      </c>
      <c r="BW164" t="s">
        <v>463</v>
      </c>
      <c r="BX164" t="s">
        <v>227</v>
      </c>
      <c r="BY164">
        <v>148</v>
      </c>
      <c r="BZ164" t="s">
        <v>228</v>
      </c>
      <c r="CA164">
        <v>54</v>
      </c>
      <c r="CB164">
        <v>217</v>
      </c>
      <c r="CC164" t="s">
        <v>1170</v>
      </c>
      <c r="CD164" s="1">
        <v>44964</v>
      </c>
      <c r="CE164">
        <v>0</v>
      </c>
      <c r="CF164">
        <v>1750266000</v>
      </c>
      <c r="CG164">
        <v>0</v>
      </c>
      <c r="CH164">
        <v>397788000</v>
      </c>
      <c r="CU164">
        <v>0</v>
      </c>
      <c r="CV164">
        <v>0</v>
      </c>
      <c r="CW164">
        <v>0</v>
      </c>
      <c r="CX164">
        <v>0</v>
      </c>
      <c r="CY164" t="s">
        <v>157</v>
      </c>
      <c r="CZ164">
        <v>84294050</v>
      </c>
      <c r="DA164" t="s">
        <v>1174</v>
      </c>
      <c r="DB164" t="s">
        <v>18</v>
      </c>
      <c r="DC164" t="s">
        <v>482</v>
      </c>
      <c r="DD164" t="s">
        <v>1175</v>
      </c>
      <c r="DE164">
        <v>1</v>
      </c>
      <c r="DF164" s="1">
        <v>44978</v>
      </c>
      <c r="DG164">
        <v>6</v>
      </c>
      <c r="DH164">
        <v>5</v>
      </c>
      <c r="DI164">
        <v>5</v>
      </c>
      <c r="DJ164" s="6">
        <v>15911509130</v>
      </c>
      <c r="DM164">
        <f>NETWORKDAYS.INTL(BF164,F164,1,Holiday!$A$2:$A$26)</f>
        <v>7</v>
      </c>
      <c r="DN164">
        <f t="shared" si="2"/>
        <v>0</v>
      </c>
    </row>
    <row r="165" spans="1:118" x14ac:dyDescent="0.25">
      <c r="A165">
        <v>164</v>
      </c>
      <c r="B165" t="s">
        <v>1176</v>
      </c>
      <c r="C165">
        <v>40300</v>
      </c>
      <c r="D165">
        <v>1</v>
      </c>
      <c r="E165">
        <v>108009</v>
      </c>
      <c r="F165" s="1">
        <v>44991</v>
      </c>
      <c r="G165">
        <v>2</v>
      </c>
      <c r="H165" t="s">
        <v>1177</v>
      </c>
      <c r="I165" t="s">
        <v>1178</v>
      </c>
      <c r="J165">
        <v>1</v>
      </c>
      <c r="K165">
        <v>0</v>
      </c>
      <c r="L165">
        <v>1</v>
      </c>
      <c r="M165" t="s">
        <v>1179</v>
      </c>
      <c r="N165" s="1">
        <v>44991</v>
      </c>
      <c r="O165">
        <v>620230300050946</v>
      </c>
      <c r="P165" s="1">
        <v>44991</v>
      </c>
      <c r="Q165" t="s">
        <v>139</v>
      </c>
      <c r="R165" t="s">
        <v>140</v>
      </c>
      <c r="S165" t="s">
        <v>141</v>
      </c>
      <c r="T165">
        <v>1</v>
      </c>
      <c r="U165" t="s">
        <v>142</v>
      </c>
      <c r="Z165" s="1"/>
      <c r="AA165">
        <v>13085246091000</v>
      </c>
      <c r="AB165" t="s">
        <v>139</v>
      </c>
      <c r="AC165" t="s">
        <v>140</v>
      </c>
      <c r="AD165" t="s">
        <v>143</v>
      </c>
      <c r="AE165" t="s">
        <v>144</v>
      </c>
      <c r="AF165" t="s">
        <v>145</v>
      </c>
      <c r="AG165" t="s">
        <v>143</v>
      </c>
      <c r="AH165" t="s">
        <v>146</v>
      </c>
      <c r="AI165" t="s">
        <v>145</v>
      </c>
      <c r="AJ165" t="s">
        <v>609</v>
      </c>
      <c r="AK165" t="s">
        <v>139</v>
      </c>
      <c r="AL165" t="s">
        <v>140</v>
      </c>
      <c r="AM165" t="s">
        <v>147</v>
      </c>
      <c r="AN165" t="s">
        <v>148</v>
      </c>
      <c r="AO165" t="s">
        <v>841</v>
      </c>
      <c r="AP165" t="s">
        <v>150</v>
      </c>
      <c r="AQ165">
        <v>1</v>
      </c>
      <c r="AR165">
        <v>910</v>
      </c>
      <c r="AS165" s="1">
        <v>44983</v>
      </c>
      <c r="AT165">
        <v>24</v>
      </c>
      <c r="AU165">
        <v>0</v>
      </c>
      <c r="AV165">
        <v>0</v>
      </c>
      <c r="AW165" t="s">
        <v>1180</v>
      </c>
      <c r="AX165" s="1">
        <v>44952</v>
      </c>
      <c r="AY165" s="1">
        <v>44952</v>
      </c>
      <c r="AZ165" t="s">
        <v>1171</v>
      </c>
      <c r="BA165" s="1">
        <v>44963</v>
      </c>
      <c r="BB165" t="s">
        <v>152</v>
      </c>
      <c r="BC165">
        <v>1</v>
      </c>
      <c r="BD165" t="s">
        <v>1181</v>
      </c>
      <c r="BF165" s="1">
        <v>44984</v>
      </c>
      <c r="BG165">
        <v>2</v>
      </c>
      <c r="BH165" t="s">
        <v>154</v>
      </c>
      <c r="BI165">
        <v>15194</v>
      </c>
      <c r="BJ165">
        <v>304028</v>
      </c>
      <c r="BK165">
        <v>304028</v>
      </c>
      <c r="BL165">
        <v>304028</v>
      </c>
      <c r="BM165">
        <v>0</v>
      </c>
      <c r="BN165">
        <v>0</v>
      </c>
      <c r="BO165">
        <v>0</v>
      </c>
      <c r="BP165">
        <v>2</v>
      </c>
      <c r="BQ165">
        <v>0</v>
      </c>
      <c r="BR165">
        <v>24516</v>
      </c>
      <c r="BS165">
        <v>24516</v>
      </c>
      <c r="BT165">
        <v>0</v>
      </c>
      <c r="BU165" t="s">
        <v>1182</v>
      </c>
      <c r="BV165">
        <v>40</v>
      </c>
      <c r="BW165" t="s">
        <v>463</v>
      </c>
      <c r="BX165" t="s">
        <v>155</v>
      </c>
      <c r="BY165">
        <v>2</v>
      </c>
      <c r="BZ165" t="s">
        <v>843</v>
      </c>
      <c r="CA165">
        <v>54</v>
      </c>
      <c r="CB165">
        <v>217</v>
      </c>
      <c r="CC165" t="s">
        <v>1180</v>
      </c>
      <c r="CD165" s="1">
        <v>44952</v>
      </c>
      <c r="CE165">
        <v>461941000</v>
      </c>
      <c r="CF165">
        <v>558948000</v>
      </c>
      <c r="CG165">
        <v>0</v>
      </c>
      <c r="CH165">
        <v>127034000</v>
      </c>
      <c r="CU165">
        <v>0</v>
      </c>
      <c r="CV165">
        <v>0</v>
      </c>
      <c r="CW165">
        <v>0</v>
      </c>
      <c r="CX165">
        <v>0</v>
      </c>
      <c r="CY165" t="s">
        <v>157</v>
      </c>
      <c r="CZ165">
        <v>87042369</v>
      </c>
      <c r="DA165" t="s">
        <v>282</v>
      </c>
      <c r="DB165" t="s">
        <v>20</v>
      </c>
      <c r="DC165" t="s">
        <v>167</v>
      </c>
      <c r="DD165" t="s">
        <v>160</v>
      </c>
      <c r="DE165">
        <v>1</v>
      </c>
      <c r="DF165" s="1"/>
      <c r="DG165">
        <v>5</v>
      </c>
      <c r="DI165">
        <v>5</v>
      </c>
      <c r="DJ165" s="6">
        <v>4619401432</v>
      </c>
      <c r="DM165">
        <f>NETWORKDAYS.INTL(BF165,F165,1,Holiday!$A$2:$A$26)</f>
        <v>6</v>
      </c>
      <c r="DN165">
        <f t="shared" si="2"/>
        <v>0</v>
      </c>
    </row>
    <row r="166" spans="1:118" x14ac:dyDescent="0.25">
      <c r="A166">
        <v>165</v>
      </c>
      <c r="B166" t="s">
        <v>1183</v>
      </c>
      <c r="C166">
        <v>40300</v>
      </c>
      <c r="D166">
        <v>1</v>
      </c>
      <c r="E166">
        <v>108010</v>
      </c>
      <c r="F166" s="1">
        <v>44991</v>
      </c>
      <c r="G166">
        <v>3</v>
      </c>
      <c r="H166" t="s">
        <v>1184</v>
      </c>
      <c r="I166" t="s">
        <v>1178</v>
      </c>
      <c r="J166">
        <v>1</v>
      </c>
      <c r="K166">
        <v>0</v>
      </c>
      <c r="L166">
        <v>1</v>
      </c>
      <c r="M166" t="s">
        <v>1185</v>
      </c>
      <c r="N166" s="1">
        <v>44991</v>
      </c>
      <c r="O166">
        <v>620230300051149</v>
      </c>
      <c r="P166" s="1">
        <v>44991</v>
      </c>
      <c r="Q166" t="s">
        <v>139</v>
      </c>
      <c r="R166" t="s">
        <v>140</v>
      </c>
      <c r="S166" t="s">
        <v>141</v>
      </c>
      <c r="T166">
        <v>1</v>
      </c>
      <c r="U166" t="s">
        <v>142</v>
      </c>
      <c r="Z166" s="1"/>
      <c r="AA166">
        <v>13085246091000</v>
      </c>
      <c r="AB166" t="s">
        <v>139</v>
      </c>
      <c r="AC166" t="s">
        <v>140</v>
      </c>
      <c r="AD166" t="s">
        <v>143</v>
      </c>
      <c r="AE166" t="s">
        <v>144</v>
      </c>
      <c r="AF166" t="s">
        <v>145</v>
      </c>
      <c r="AG166" t="s">
        <v>143</v>
      </c>
      <c r="AH166" t="s">
        <v>146</v>
      </c>
      <c r="AI166" t="s">
        <v>145</v>
      </c>
      <c r="AJ166" t="s">
        <v>609</v>
      </c>
      <c r="AK166" t="s">
        <v>139</v>
      </c>
      <c r="AL166" t="s">
        <v>140</v>
      </c>
      <c r="AM166" t="s">
        <v>147</v>
      </c>
      <c r="AN166" t="s">
        <v>148</v>
      </c>
      <c r="AO166" t="s">
        <v>255</v>
      </c>
      <c r="AP166" t="s">
        <v>150</v>
      </c>
      <c r="AQ166">
        <v>1</v>
      </c>
      <c r="AR166">
        <v>910</v>
      </c>
      <c r="AS166" s="1">
        <v>44983</v>
      </c>
      <c r="AT166">
        <v>16</v>
      </c>
      <c r="AU166">
        <v>0</v>
      </c>
      <c r="AV166">
        <v>0</v>
      </c>
      <c r="AW166" t="s">
        <v>1186</v>
      </c>
      <c r="AX166" s="1">
        <v>44956</v>
      </c>
      <c r="AY166" s="1">
        <v>44956</v>
      </c>
      <c r="AZ166" t="s">
        <v>1171</v>
      </c>
      <c r="BA166" s="1">
        <v>44963</v>
      </c>
      <c r="BB166" t="s">
        <v>152</v>
      </c>
      <c r="BC166">
        <v>1</v>
      </c>
      <c r="BD166" t="s">
        <v>1181</v>
      </c>
      <c r="BF166" s="1">
        <v>44984</v>
      </c>
      <c r="BG166">
        <v>2</v>
      </c>
      <c r="BH166" t="s">
        <v>154</v>
      </c>
      <c r="BI166">
        <v>15194</v>
      </c>
      <c r="BJ166">
        <v>416466</v>
      </c>
      <c r="BK166">
        <v>416466</v>
      </c>
      <c r="BL166">
        <v>416466</v>
      </c>
      <c r="BM166">
        <v>0</v>
      </c>
      <c r="BN166">
        <v>0</v>
      </c>
      <c r="BO166">
        <v>0</v>
      </c>
      <c r="BP166">
        <v>2</v>
      </c>
      <c r="BQ166">
        <v>0</v>
      </c>
      <c r="BR166">
        <v>34530</v>
      </c>
      <c r="BS166">
        <v>34530</v>
      </c>
      <c r="BT166">
        <v>0</v>
      </c>
      <c r="BU166" t="s">
        <v>1182</v>
      </c>
      <c r="BV166">
        <v>40</v>
      </c>
      <c r="BW166" t="s">
        <v>463</v>
      </c>
      <c r="BX166" t="s">
        <v>155</v>
      </c>
      <c r="BY166">
        <v>3</v>
      </c>
      <c r="BZ166" t="s">
        <v>1187</v>
      </c>
      <c r="CA166">
        <v>54</v>
      </c>
      <c r="CB166">
        <v>217</v>
      </c>
      <c r="CC166" t="s">
        <v>1186</v>
      </c>
      <c r="CD166" s="1">
        <v>44956</v>
      </c>
      <c r="CE166">
        <v>632779000</v>
      </c>
      <c r="CF166">
        <v>765662000</v>
      </c>
      <c r="CG166">
        <v>0</v>
      </c>
      <c r="CH166">
        <v>174015000</v>
      </c>
      <c r="CU166">
        <v>0</v>
      </c>
      <c r="CV166">
        <v>0</v>
      </c>
      <c r="CW166">
        <v>0</v>
      </c>
      <c r="CX166">
        <v>0</v>
      </c>
      <c r="CY166" t="s">
        <v>157</v>
      </c>
      <c r="CZ166">
        <v>87042369</v>
      </c>
      <c r="DA166" t="s">
        <v>282</v>
      </c>
      <c r="DB166" t="s">
        <v>20</v>
      </c>
      <c r="DC166" t="s">
        <v>167</v>
      </c>
      <c r="DD166" t="s">
        <v>160</v>
      </c>
      <c r="DE166">
        <v>1</v>
      </c>
      <c r="DF166" s="1"/>
      <c r="DG166">
        <v>5</v>
      </c>
      <c r="DI166">
        <v>5</v>
      </c>
      <c r="DJ166" s="6">
        <v>6327784404</v>
      </c>
      <c r="DM166">
        <f>NETWORKDAYS.INTL(BF166,F166,1,Holiday!$A$2:$A$26)</f>
        <v>6</v>
      </c>
      <c r="DN166">
        <f t="shared" si="2"/>
        <v>0</v>
      </c>
    </row>
    <row r="167" spans="1:118" x14ac:dyDescent="0.25">
      <c r="A167">
        <v>166</v>
      </c>
      <c r="B167" t="s">
        <v>1188</v>
      </c>
      <c r="C167">
        <v>40300</v>
      </c>
      <c r="D167">
        <v>1</v>
      </c>
      <c r="E167">
        <v>107981</v>
      </c>
      <c r="F167" s="1">
        <v>44991</v>
      </c>
      <c r="G167">
        <v>2</v>
      </c>
      <c r="H167" t="s">
        <v>1189</v>
      </c>
      <c r="I167" t="s">
        <v>1178</v>
      </c>
      <c r="J167">
        <v>1</v>
      </c>
      <c r="K167">
        <v>0</v>
      </c>
      <c r="L167">
        <v>1</v>
      </c>
      <c r="M167" t="s">
        <v>1190</v>
      </c>
      <c r="N167" s="1">
        <v>44991</v>
      </c>
      <c r="O167">
        <v>620230300050900</v>
      </c>
      <c r="P167" s="1">
        <v>44991</v>
      </c>
      <c r="Q167" t="s">
        <v>139</v>
      </c>
      <c r="R167" t="s">
        <v>140</v>
      </c>
      <c r="S167" t="s">
        <v>141</v>
      </c>
      <c r="T167">
        <v>1</v>
      </c>
      <c r="U167" t="s">
        <v>142</v>
      </c>
      <c r="Z167" s="1"/>
      <c r="AA167">
        <v>13085246091000</v>
      </c>
      <c r="AB167" t="s">
        <v>139</v>
      </c>
      <c r="AC167" t="s">
        <v>140</v>
      </c>
      <c r="AD167" t="s">
        <v>143</v>
      </c>
      <c r="AE167" t="s">
        <v>144</v>
      </c>
      <c r="AF167" t="s">
        <v>145</v>
      </c>
      <c r="AG167" t="s">
        <v>143</v>
      </c>
      <c r="AH167" t="s">
        <v>146</v>
      </c>
      <c r="AI167" t="s">
        <v>145</v>
      </c>
      <c r="AJ167" t="s">
        <v>609</v>
      </c>
      <c r="AK167" t="s">
        <v>139</v>
      </c>
      <c r="AL167" t="s">
        <v>140</v>
      </c>
      <c r="AM167" t="s">
        <v>147</v>
      </c>
      <c r="AN167" t="s">
        <v>148</v>
      </c>
      <c r="AO167" t="s">
        <v>255</v>
      </c>
      <c r="AP167" t="s">
        <v>150</v>
      </c>
      <c r="AQ167">
        <v>1</v>
      </c>
      <c r="AR167">
        <v>910</v>
      </c>
      <c r="AS167" s="1">
        <v>44983</v>
      </c>
      <c r="AT167">
        <v>15</v>
      </c>
      <c r="AU167">
        <v>0</v>
      </c>
      <c r="AV167">
        <v>0</v>
      </c>
      <c r="AW167" t="s">
        <v>1191</v>
      </c>
      <c r="AX167" s="1">
        <v>44956</v>
      </c>
      <c r="AY167" s="1">
        <v>44956</v>
      </c>
      <c r="AZ167" t="s">
        <v>1171</v>
      </c>
      <c r="BA167" s="1">
        <v>44963</v>
      </c>
      <c r="BB167" t="s">
        <v>152</v>
      </c>
      <c r="BC167">
        <v>1</v>
      </c>
      <c r="BD167" t="s">
        <v>1181</v>
      </c>
      <c r="BF167" s="1">
        <v>44984</v>
      </c>
      <c r="BG167">
        <v>2</v>
      </c>
      <c r="BH167" t="s">
        <v>154</v>
      </c>
      <c r="BI167">
        <v>15194</v>
      </c>
      <c r="BJ167">
        <v>228833</v>
      </c>
      <c r="BK167">
        <v>228833</v>
      </c>
      <c r="BL167">
        <v>228833</v>
      </c>
      <c r="BM167">
        <v>0</v>
      </c>
      <c r="BN167">
        <v>0</v>
      </c>
      <c r="BO167">
        <v>0</v>
      </c>
      <c r="BP167">
        <v>2</v>
      </c>
      <c r="BQ167">
        <v>0</v>
      </c>
      <c r="BR167">
        <v>23293</v>
      </c>
      <c r="BS167">
        <v>23293</v>
      </c>
      <c r="BT167">
        <v>0</v>
      </c>
      <c r="BU167" t="s">
        <v>1182</v>
      </c>
      <c r="BV167">
        <v>40</v>
      </c>
      <c r="BW167" t="s">
        <v>463</v>
      </c>
      <c r="BX167" t="s">
        <v>155</v>
      </c>
      <c r="BY167">
        <v>2</v>
      </c>
      <c r="BZ167" t="s">
        <v>1192</v>
      </c>
      <c r="CA167">
        <v>54</v>
      </c>
      <c r="CB167">
        <v>217</v>
      </c>
      <c r="CC167" t="s">
        <v>1191</v>
      </c>
      <c r="CD167" s="1">
        <v>44956</v>
      </c>
      <c r="CE167">
        <v>347689000</v>
      </c>
      <c r="CF167">
        <v>420704000</v>
      </c>
      <c r="CG167">
        <v>0</v>
      </c>
      <c r="CH167">
        <v>95615000</v>
      </c>
      <c r="CU167">
        <v>0</v>
      </c>
      <c r="CV167">
        <v>0</v>
      </c>
      <c r="CW167">
        <v>0</v>
      </c>
      <c r="CX167">
        <v>0</v>
      </c>
      <c r="CY167" t="s">
        <v>157</v>
      </c>
      <c r="CZ167">
        <v>87042389</v>
      </c>
      <c r="DA167" t="s">
        <v>183</v>
      </c>
      <c r="DB167" t="s">
        <v>20</v>
      </c>
      <c r="DC167" t="s">
        <v>167</v>
      </c>
      <c r="DD167" t="s">
        <v>184</v>
      </c>
      <c r="DE167">
        <v>1</v>
      </c>
      <c r="DF167" s="1"/>
      <c r="DG167">
        <v>5</v>
      </c>
      <c r="DI167">
        <v>5</v>
      </c>
      <c r="DJ167" s="6">
        <v>3476888602</v>
      </c>
      <c r="DM167">
        <f>NETWORKDAYS.INTL(BF167,F167,1,Holiday!$A$2:$A$26)</f>
        <v>6</v>
      </c>
      <c r="DN167">
        <f t="shared" si="2"/>
        <v>0</v>
      </c>
    </row>
    <row r="168" spans="1:118" x14ac:dyDescent="0.25">
      <c r="A168">
        <v>167</v>
      </c>
      <c r="B168" t="s">
        <v>1193</v>
      </c>
      <c r="C168">
        <v>40300</v>
      </c>
      <c r="D168">
        <v>1</v>
      </c>
      <c r="E168">
        <v>107982</v>
      </c>
      <c r="F168" s="1">
        <v>44991</v>
      </c>
      <c r="G168">
        <v>6</v>
      </c>
      <c r="H168" t="s">
        <v>1194</v>
      </c>
      <c r="I168" t="s">
        <v>1178</v>
      </c>
      <c r="J168">
        <v>1</v>
      </c>
      <c r="K168">
        <v>0</v>
      </c>
      <c r="L168">
        <v>1</v>
      </c>
      <c r="M168" t="s">
        <v>1195</v>
      </c>
      <c r="N168" s="1">
        <v>44991</v>
      </c>
      <c r="O168">
        <v>620230300051012</v>
      </c>
      <c r="P168" s="1">
        <v>44991</v>
      </c>
      <c r="Q168" t="s">
        <v>139</v>
      </c>
      <c r="R168" t="s">
        <v>140</v>
      </c>
      <c r="S168" t="s">
        <v>141</v>
      </c>
      <c r="T168">
        <v>1</v>
      </c>
      <c r="U168" t="s">
        <v>142</v>
      </c>
      <c r="Z168" s="1"/>
      <c r="AA168">
        <v>13085246091000</v>
      </c>
      <c r="AB168" t="s">
        <v>139</v>
      </c>
      <c r="AC168" t="s">
        <v>140</v>
      </c>
      <c r="AD168" t="s">
        <v>143</v>
      </c>
      <c r="AE168" t="s">
        <v>144</v>
      </c>
      <c r="AF168" t="s">
        <v>145</v>
      </c>
      <c r="AG168" t="s">
        <v>143</v>
      </c>
      <c r="AH168" t="s">
        <v>146</v>
      </c>
      <c r="AI168" t="s">
        <v>145</v>
      </c>
      <c r="AJ168" t="s">
        <v>609</v>
      </c>
      <c r="AK168" t="s">
        <v>139</v>
      </c>
      <c r="AL168" t="s">
        <v>140</v>
      </c>
      <c r="AM168" t="s">
        <v>147</v>
      </c>
      <c r="AN168" t="s">
        <v>148</v>
      </c>
      <c r="AO168" t="s">
        <v>255</v>
      </c>
      <c r="AP168" t="s">
        <v>150</v>
      </c>
      <c r="AQ168">
        <v>1</v>
      </c>
      <c r="AR168">
        <v>910</v>
      </c>
      <c r="AS168" s="1">
        <v>44983</v>
      </c>
      <c r="AT168">
        <v>20</v>
      </c>
      <c r="AU168">
        <v>0</v>
      </c>
      <c r="AV168">
        <v>0</v>
      </c>
      <c r="AW168" t="s">
        <v>1196</v>
      </c>
      <c r="AX168" s="1">
        <v>44922</v>
      </c>
      <c r="AY168" s="1">
        <v>44956</v>
      </c>
      <c r="AZ168" t="s">
        <v>1171</v>
      </c>
      <c r="BA168" s="1">
        <v>44963</v>
      </c>
      <c r="BB168" t="s">
        <v>152</v>
      </c>
      <c r="BC168">
        <v>1</v>
      </c>
      <c r="BD168" t="s">
        <v>1181</v>
      </c>
      <c r="BF168" s="1">
        <v>44984</v>
      </c>
      <c r="BG168">
        <v>2</v>
      </c>
      <c r="BH168" t="s">
        <v>154</v>
      </c>
      <c r="BI168">
        <v>15194</v>
      </c>
      <c r="BJ168">
        <v>741318</v>
      </c>
      <c r="BK168">
        <v>741318</v>
      </c>
      <c r="BL168">
        <v>741318</v>
      </c>
      <c r="BM168">
        <v>0</v>
      </c>
      <c r="BN168">
        <v>0</v>
      </c>
      <c r="BO168">
        <v>0</v>
      </c>
      <c r="BP168">
        <v>2</v>
      </c>
      <c r="BQ168">
        <v>0</v>
      </c>
      <c r="BR168">
        <v>75558</v>
      </c>
      <c r="BS168">
        <v>75558</v>
      </c>
      <c r="BT168">
        <v>0</v>
      </c>
      <c r="BU168" t="s">
        <v>1182</v>
      </c>
      <c r="BV168">
        <v>40</v>
      </c>
      <c r="BW168" t="s">
        <v>463</v>
      </c>
      <c r="BX168" t="s">
        <v>155</v>
      </c>
      <c r="BY168">
        <v>6</v>
      </c>
      <c r="BZ168" t="s">
        <v>958</v>
      </c>
      <c r="CA168">
        <v>54</v>
      </c>
      <c r="CB168">
        <v>217</v>
      </c>
      <c r="CC168" t="s">
        <v>1196</v>
      </c>
      <c r="CD168" s="1">
        <v>44922</v>
      </c>
      <c r="CE168">
        <v>1126359000</v>
      </c>
      <c r="CF168">
        <v>1362894000</v>
      </c>
      <c r="CG168">
        <v>0</v>
      </c>
      <c r="CH168">
        <v>309749000</v>
      </c>
      <c r="CU168">
        <v>0</v>
      </c>
      <c r="CV168">
        <v>0</v>
      </c>
      <c r="CW168">
        <v>0</v>
      </c>
      <c r="CX168">
        <v>0</v>
      </c>
      <c r="CY168" t="s">
        <v>157</v>
      </c>
      <c r="CZ168">
        <v>87042389</v>
      </c>
      <c r="DA168" t="s">
        <v>183</v>
      </c>
      <c r="DB168" t="s">
        <v>20</v>
      </c>
      <c r="DC168" t="s">
        <v>167</v>
      </c>
      <c r="DD168" t="s">
        <v>184</v>
      </c>
      <c r="DE168">
        <v>1</v>
      </c>
      <c r="DF168" s="1"/>
      <c r="DG168">
        <v>5</v>
      </c>
      <c r="DI168">
        <v>5</v>
      </c>
      <c r="DJ168" s="6">
        <v>11263585692</v>
      </c>
      <c r="DM168">
        <f>NETWORKDAYS.INTL(BF168,F168,1,Holiday!$A$2:$A$26)</f>
        <v>6</v>
      </c>
      <c r="DN168">
        <f t="shared" si="2"/>
        <v>0</v>
      </c>
    </row>
    <row r="169" spans="1:118" x14ac:dyDescent="0.25">
      <c r="A169">
        <v>168</v>
      </c>
      <c r="B169" t="s">
        <v>1197</v>
      </c>
      <c r="C169">
        <v>40300</v>
      </c>
      <c r="D169">
        <v>1</v>
      </c>
      <c r="E169">
        <v>108008</v>
      </c>
      <c r="F169" s="1">
        <v>44991</v>
      </c>
      <c r="G169">
        <v>9</v>
      </c>
      <c r="H169" t="s">
        <v>1198</v>
      </c>
      <c r="I169" t="s">
        <v>1178</v>
      </c>
      <c r="J169">
        <v>1</v>
      </c>
      <c r="K169">
        <v>0</v>
      </c>
      <c r="L169">
        <v>1</v>
      </c>
      <c r="M169" t="s">
        <v>1199</v>
      </c>
      <c r="N169" s="1">
        <v>44991</v>
      </c>
      <c r="O169">
        <v>620230300050944</v>
      </c>
      <c r="P169" s="1">
        <v>44991</v>
      </c>
      <c r="Q169" t="s">
        <v>139</v>
      </c>
      <c r="R169" t="s">
        <v>140</v>
      </c>
      <c r="S169" t="s">
        <v>141</v>
      </c>
      <c r="T169">
        <v>1</v>
      </c>
      <c r="U169" t="s">
        <v>142</v>
      </c>
      <c r="Z169" s="1"/>
      <c r="AA169">
        <v>13085246091000</v>
      </c>
      <c r="AB169" t="s">
        <v>139</v>
      </c>
      <c r="AC169" t="s">
        <v>140</v>
      </c>
      <c r="AD169" t="s">
        <v>143</v>
      </c>
      <c r="AE169" t="s">
        <v>144</v>
      </c>
      <c r="AF169" t="s">
        <v>145</v>
      </c>
      <c r="AG169" t="s">
        <v>143</v>
      </c>
      <c r="AH169" t="s">
        <v>146</v>
      </c>
      <c r="AI169" t="s">
        <v>145</v>
      </c>
      <c r="AJ169" t="s">
        <v>609</v>
      </c>
      <c r="AK169" t="s">
        <v>139</v>
      </c>
      <c r="AL169" t="s">
        <v>140</v>
      </c>
      <c r="AM169" t="s">
        <v>147</v>
      </c>
      <c r="AN169" t="s">
        <v>148</v>
      </c>
      <c r="AO169" t="s">
        <v>255</v>
      </c>
      <c r="AP169" t="s">
        <v>150</v>
      </c>
      <c r="AQ169">
        <v>1</v>
      </c>
      <c r="AR169">
        <v>910</v>
      </c>
      <c r="AS169" s="1">
        <v>44983</v>
      </c>
      <c r="AT169">
        <v>21</v>
      </c>
      <c r="AU169">
        <v>0</v>
      </c>
      <c r="AV169">
        <v>0</v>
      </c>
      <c r="AW169" t="s">
        <v>1200</v>
      </c>
      <c r="AX169" s="1">
        <v>44922</v>
      </c>
      <c r="AY169" s="1">
        <v>44956</v>
      </c>
      <c r="AZ169" t="s">
        <v>1171</v>
      </c>
      <c r="BA169" s="1">
        <v>44963</v>
      </c>
      <c r="BB169" t="s">
        <v>152</v>
      </c>
      <c r="BC169">
        <v>1</v>
      </c>
      <c r="BD169" t="s">
        <v>1181</v>
      </c>
      <c r="BF169" s="1">
        <v>44984</v>
      </c>
      <c r="BG169">
        <v>2</v>
      </c>
      <c r="BH169" t="s">
        <v>154</v>
      </c>
      <c r="BI169">
        <v>15194</v>
      </c>
      <c r="BJ169">
        <v>1111977</v>
      </c>
      <c r="BK169">
        <v>1111977</v>
      </c>
      <c r="BL169">
        <v>1111977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113337</v>
      </c>
      <c r="BS169">
        <v>113337</v>
      </c>
      <c r="BT169">
        <v>0</v>
      </c>
      <c r="BU169" t="s">
        <v>1182</v>
      </c>
      <c r="BV169">
        <v>40</v>
      </c>
      <c r="BW169" t="s">
        <v>463</v>
      </c>
      <c r="BX169" t="s">
        <v>155</v>
      </c>
      <c r="BY169">
        <v>9</v>
      </c>
      <c r="BZ169" t="s">
        <v>958</v>
      </c>
      <c r="CA169">
        <v>54</v>
      </c>
      <c r="CB169">
        <v>217</v>
      </c>
      <c r="CC169" t="s">
        <v>1200</v>
      </c>
      <c r="CD169" s="1">
        <v>44922</v>
      </c>
      <c r="CE169">
        <v>1689538000</v>
      </c>
      <c r="CF169">
        <v>2044341000</v>
      </c>
      <c r="CG169">
        <v>0</v>
      </c>
      <c r="CH169">
        <v>464623000</v>
      </c>
      <c r="CU169">
        <v>0</v>
      </c>
      <c r="CV169">
        <v>0</v>
      </c>
      <c r="CW169">
        <v>0</v>
      </c>
      <c r="CX169">
        <v>0</v>
      </c>
      <c r="CY169" t="s">
        <v>157</v>
      </c>
      <c r="CZ169">
        <v>87042389</v>
      </c>
      <c r="DA169" t="s">
        <v>183</v>
      </c>
      <c r="DB169" t="s">
        <v>20</v>
      </c>
      <c r="DC169" t="s">
        <v>167</v>
      </c>
      <c r="DD169" t="s">
        <v>184</v>
      </c>
      <c r="DE169">
        <v>1</v>
      </c>
      <c r="DF169" s="1"/>
      <c r="DG169">
        <v>5</v>
      </c>
      <c r="DI169">
        <v>5</v>
      </c>
      <c r="DJ169" s="6">
        <v>16895378538</v>
      </c>
      <c r="DM169">
        <f>NETWORKDAYS.INTL(BF169,F169,1,Holiday!$A$2:$A$26)</f>
        <v>6</v>
      </c>
      <c r="DN169">
        <f t="shared" si="2"/>
        <v>0</v>
      </c>
    </row>
    <row r="170" spans="1:118" x14ac:dyDescent="0.25">
      <c r="A170">
        <v>169</v>
      </c>
      <c r="B170" t="s">
        <v>1201</v>
      </c>
      <c r="C170">
        <v>40300</v>
      </c>
      <c r="D170">
        <v>1</v>
      </c>
      <c r="E170">
        <v>108004</v>
      </c>
      <c r="F170" s="1">
        <v>44991</v>
      </c>
      <c r="G170">
        <v>4</v>
      </c>
      <c r="H170" t="s">
        <v>1202</v>
      </c>
      <c r="I170" t="s">
        <v>1178</v>
      </c>
      <c r="J170">
        <v>1</v>
      </c>
      <c r="K170">
        <v>0</v>
      </c>
      <c r="L170">
        <v>1</v>
      </c>
      <c r="M170" t="s">
        <v>1203</v>
      </c>
      <c r="N170" s="1">
        <v>44991</v>
      </c>
      <c r="O170">
        <v>620230300051150</v>
      </c>
      <c r="P170" s="1">
        <v>44991</v>
      </c>
      <c r="Q170" t="s">
        <v>139</v>
      </c>
      <c r="R170" t="s">
        <v>140</v>
      </c>
      <c r="S170" t="s">
        <v>141</v>
      </c>
      <c r="T170">
        <v>1</v>
      </c>
      <c r="U170" t="s">
        <v>142</v>
      </c>
      <c r="Z170" s="1"/>
      <c r="AA170">
        <v>13085246091000</v>
      </c>
      <c r="AB170" t="s">
        <v>139</v>
      </c>
      <c r="AC170" t="s">
        <v>140</v>
      </c>
      <c r="AD170" t="s">
        <v>143</v>
      </c>
      <c r="AE170" t="s">
        <v>144</v>
      </c>
      <c r="AF170" t="s">
        <v>145</v>
      </c>
      <c r="AG170" t="s">
        <v>143</v>
      </c>
      <c r="AH170" t="s">
        <v>146</v>
      </c>
      <c r="AI170" t="s">
        <v>145</v>
      </c>
      <c r="AJ170" t="s">
        <v>609</v>
      </c>
      <c r="AK170" t="s">
        <v>139</v>
      </c>
      <c r="AL170" t="s">
        <v>140</v>
      </c>
      <c r="AM170" t="s">
        <v>147</v>
      </c>
      <c r="AN170" t="s">
        <v>148</v>
      </c>
      <c r="AO170" t="s">
        <v>841</v>
      </c>
      <c r="AP170" t="s">
        <v>150</v>
      </c>
      <c r="AQ170">
        <v>1</v>
      </c>
      <c r="AR170">
        <v>910</v>
      </c>
      <c r="AS170" s="1">
        <v>44983</v>
      </c>
      <c r="AT170">
        <v>22</v>
      </c>
      <c r="AU170">
        <v>0</v>
      </c>
      <c r="AV170">
        <v>0</v>
      </c>
      <c r="AW170" t="s">
        <v>1204</v>
      </c>
      <c r="AX170" s="1">
        <v>44952</v>
      </c>
      <c r="AY170" s="1">
        <v>44952</v>
      </c>
      <c r="AZ170" t="s">
        <v>1171</v>
      </c>
      <c r="BA170" s="1">
        <v>44963</v>
      </c>
      <c r="BB170" t="s">
        <v>152</v>
      </c>
      <c r="BC170">
        <v>1</v>
      </c>
      <c r="BD170" t="s">
        <v>1181</v>
      </c>
      <c r="BF170" s="1">
        <v>44984</v>
      </c>
      <c r="BG170">
        <v>2</v>
      </c>
      <c r="BH170" t="s">
        <v>154</v>
      </c>
      <c r="BI170">
        <v>15194</v>
      </c>
      <c r="BJ170">
        <v>525944</v>
      </c>
      <c r="BK170">
        <v>525944</v>
      </c>
      <c r="BL170">
        <v>525944</v>
      </c>
      <c r="BM170">
        <v>0</v>
      </c>
      <c r="BN170">
        <v>0</v>
      </c>
      <c r="BO170">
        <v>0</v>
      </c>
      <c r="BP170">
        <v>2</v>
      </c>
      <c r="BQ170">
        <v>0</v>
      </c>
      <c r="BR170">
        <v>52476</v>
      </c>
      <c r="BS170">
        <v>52476</v>
      </c>
      <c r="BT170">
        <v>0</v>
      </c>
      <c r="BU170" t="s">
        <v>1182</v>
      </c>
      <c r="BV170">
        <v>40</v>
      </c>
      <c r="BW170" t="s">
        <v>463</v>
      </c>
      <c r="BX170" t="s">
        <v>155</v>
      </c>
      <c r="BY170">
        <v>4</v>
      </c>
      <c r="BZ170" t="s">
        <v>870</v>
      </c>
      <c r="CA170">
        <v>54</v>
      </c>
      <c r="CB170">
        <v>217</v>
      </c>
      <c r="CC170" t="s">
        <v>1204</v>
      </c>
      <c r="CD170" s="1">
        <v>44952</v>
      </c>
      <c r="CE170">
        <v>799120000</v>
      </c>
      <c r="CF170">
        <v>966935000</v>
      </c>
      <c r="CG170">
        <v>0</v>
      </c>
      <c r="CH170">
        <v>219758000</v>
      </c>
      <c r="CU170">
        <v>0</v>
      </c>
      <c r="CV170">
        <v>0</v>
      </c>
      <c r="CW170">
        <v>0</v>
      </c>
      <c r="CX170">
        <v>0</v>
      </c>
      <c r="CY170" t="s">
        <v>157</v>
      </c>
      <c r="CZ170">
        <v>87042389</v>
      </c>
      <c r="DA170" t="s">
        <v>267</v>
      </c>
      <c r="DB170" t="s">
        <v>20</v>
      </c>
      <c r="DC170" t="s">
        <v>167</v>
      </c>
      <c r="DD170" t="s">
        <v>196</v>
      </c>
      <c r="DE170">
        <v>1</v>
      </c>
      <c r="DF170" s="1"/>
      <c r="DG170">
        <v>5</v>
      </c>
      <c r="DI170">
        <v>5</v>
      </c>
      <c r="DJ170" s="6">
        <v>7991193136</v>
      </c>
      <c r="DM170">
        <f>NETWORKDAYS.INTL(BF170,F170,1,Holiday!$A$2:$A$26)</f>
        <v>6</v>
      </c>
      <c r="DN170">
        <f t="shared" si="2"/>
        <v>0</v>
      </c>
    </row>
    <row r="171" spans="1:118" x14ac:dyDescent="0.25">
      <c r="A171">
        <v>170</v>
      </c>
      <c r="B171" t="s">
        <v>1205</v>
      </c>
      <c r="C171">
        <v>40300</v>
      </c>
      <c r="D171">
        <v>1</v>
      </c>
      <c r="E171">
        <v>108002</v>
      </c>
      <c r="F171" s="1">
        <v>44991</v>
      </c>
      <c r="G171">
        <v>2</v>
      </c>
      <c r="H171" t="s">
        <v>1206</v>
      </c>
      <c r="I171" t="s">
        <v>1178</v>
      </c>
      <c r="J171">
        <v>1</v>
      </c>
      <c r="K171">
        <v>0</v>
      </c>
      <c r="L171">
        <v>1</v>
      </c>
      <c r="M171" t="s">
        <v>1207</v>
      </c>
      <c r="N171" s="1">
        <v>44991</v>
      </c>
      <c r="O171">
        <v>620230300051014</v>
      </c>
      <c r="P171" s="1">
        <v>44991</v>
      </c>
      <c r="Q171" t="s">
        <v>139</v>
      </c>
      <c r="R171" t="s">
        <v>140</v>
      </c>
      <c r="S171" t="s">
        <v>141</v>
      </c>
      <c r="T171">
        <v>1</v>
      </c>
      <c r="U171" t="s">
        <v>142</v>
      </c>
      <c r="Z171" s="1"/>
      <c r="AA171">
        <v>13085246091000</v>
      </c>
      <c r="AB171" t="s">
        <v>139</v>
      </c>
      <c r="AC171" t="s">
        <v>140</v>
      </c>
      <c r="AD171" t="s">
        <v>143</v>
      </c>
      <c r="AE171" t="s">
        <v>144</v>
      </c>
      <c r="AF171" t="s">
        <v>145</v>
      </c>
      <c r="AG171" t="s">
        <v>143</v>
      </c>
      <c r="AH171" t="s">
        <v>146</v>
      </c>
      <c r="AI171" t="s">
        <v>145</v>
      </c>
      <c r="AJ171" t="s">
        <v>609</v>
      </c>
      <c r="AK171" t="s">
        <v>139</v>
      </c>
      <c r="AL171" t="s">
        <v>140</v>
      </c>
      <c r="AM171" t="s">
        <v>147</v>
      </c>
      <c r="AN171" t="s">
        <v>148</v>
      </c>
      <c r="AO171" t="s">
        <v>255</v>
      </c>
      <c r="AP171" t="s">
        <v>150</v>
      </c>
      <c r="AQ171">
        <v>1</v>
      </c>
      <c r="AR171">
        <v>910</v>
      </c>
      <c r="AS171" s="1">
        <v>44983</v>
      </c>
      <c r="AT171">
        <v>17</v>
      </c>
      <c r="AU171">
        <v>0</v>
      </c>
      <c r="AV171">
        <v>0</v>
      </c>
      <c r="AW171" t="s">
        <v>1208</v>
      </c>
      <c r="AX171" s="1">
        <v>44922</v>
      </c>
      <c r="AY171" s="1">
        <v>44956</v>
      </c>
      <c r="AZ171" t="s">
        <v>1171</v>
      </c>
      <c r="BA171" s="1">
        <v>44963</v>
      </c>
      <c r="BB171" t="s">
        <v>152</v>
      </c>
      <c r="BC171">
        <v>1</v>
      </c>
      <c r="BD171" t="s">
        <v>1181</v>
      </c>
      <c r="BF171" s="1">
        <v>44984</v>
      </c>
      <c r="BG171">
        <v>2</v>
      </c>
      <c r="BH171" t="s">
        <v>154</v>
      </c>
      <c r="BI171">
        <v>15194</v>
      </c>
      <c r="BJ171">
        <v>262972</v>
      </c>
      <c r="BK171">
        <v>262972</v>
      </c>
      <c r="BL171">
        <v>262972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26238</v>
      </c>
      <c r="BS171">
        <v>26238</v>
      </c>
      <c r="BT171">
        <v>0</v>
      </c>
      <c r="BU171" t="s">
        <v>1182</v>
      </c>
      <c r="BV171">
        <v>40</v>
      </c>
      <c r="BW171" t="s">
        <v>463</v>
      </c>
      <c r="BX171" t="s">
        <v>155</v>
      </c>
      <c r="BY171">
        <v>2</v>
      </c>
      <c r="BZ171" t="s">
        <v>870</v>
      </c>
      <c r="CA171">
        <v>54</v>
      </c>
      <c r="CB171">
        <v>217</v>
      </c>
      <c r="CC171" t="s">
        <v>1208</v>
      </c>
      <c r="CD171" s="1">
        <v>44922</v>
      </c>
      <c r="CE171">
        <v>399560000</v>
      </c>
      <c r="CF171">
        <v>483468000</v>
      </c>
      <c r="CG171">
        <v>0</v>
      </c>
      <c r="CH171">
        <v>109879000</v>
      </c>
      <c r="CU171">
        <v>0</v>
      </c>
      <c r="CV171">
        <v>0</v>
      </c>
      <c r="CW171">
        <v>0</v>
      </c>
      <c r="CX171">
        <v>0</v>
      </c>
      <c r="CY171" t="s">
        <v>157</v>
      </c>
      <c r="CZ171">
        <v>87042389</v>
      </c>
      <c r="DA171" t="s">
        <v>267</v>
      </c>
      <c r="DB171" t="s">
        <v>20</v>
      </c>
      <c r="DC171" t="s">
        <v>167</v>
      </c>
      <c r="DD171" t="s">
        <v>196</v>
      </c>
      <c r="DE171">
        <v>1</v>
      </c>
      <c r="DF171" s="1"/>
      <c r="DG171">
        <v>5</v>
      </c>
      <c r="DI171">
        <v>5</v>
      </c>
      <c r="DJ171" s="6">
        <v>3995596568</v>
      </c>
      <c r="DM171">
        <f>NETWORKDAYS.INTL(BF171,F171,1,Holiday!$A$2:$A$26)</f>
        <v>6</v>
      </c>
      <c r="DN171">
        <f t="shared" si="2"/>
        <v>0</v>
      </c>
    </row>
    <row r="172" spans="1:118" x14ac:dyDescent="0.25">
      <c r="A172">
        <v>171</v>
      </c>
      <c r="B172" t="s">
        <v>1209</v>
      </c>
      <c r="C172">
        <v>40300</v>
      </c>
      <c r="D172">
        <v>1</v>
      </c>
      <c r="E172">
        <v>108001</v>
      </c>
      <c r="F172" s="1">
        <v>44991</v>
      </c>
      <c r="G172">
        <v>3</v>
      </c>
      <c r="H172" t="s">
        <v>1210</v>
      </c>
      <c r="I172" t="s">
        <v>1178</v>
      </c>
      <c r="J172">
        <v>1</v>
      </c>
      <c r="K172">
        <v>0</v>
      </c>
      <c r="L172">
        <v>1</v>
      </c>
      <c r="M172" t="s">
        <v>1211</v>
      </c>
      <c r="N172" s="1">
        <v>44991</v>
      </c>
      <c r="O172">
        <v>620230300050947</v>
      </c>
      <c r="P172" s="1">
        <v>44991</v>
      </c>
      <c r="Q172" t="s">
        <v>139</v>
      </c>
      <c r="R172" t="s">
        <v>140</v>
      </c>
      <c r="S172" t="s">
        <v>141</v>
      </c>
      <c r="T172">
        <v>1</v>
      </c>
      <c r="U172" t="s">
        <v>142</v>
      </c>
      <c r="Z172" s="1"/>
      <c r="AA172">
        <v>13085246091000</v>
      </c>
      <c r="AB172" t="s">
        <v>139</v>
      </c>
      <c r="AC172" t="s">
        <v>140</v>
      </c>
      <c r="AD172" t="s">
        <v>143</v>
      </c>
      <c r="AE172" t="s">
        <v>144</v>
      </c>
      <c r="AF172" t="s">
        <v>145</v>
      </c>
      <c r="AG172" t="s">
        <v>143</v>
      </c>
      <c r="AH172" t="s">
        <v>146</v>
      </c>
      <c r="AI172" t="s">
        <v>145</v>
      </c>
      <c r="AJ172" t="s">
        <v>609</v>
      </c>
      <c r="AK172" t="s">
        <v>139</v>
      </c>
      <c r="AL172" t="s">
        <v>140</v>
      </c>
      <c r="AM172" t="s">
        <v>147</v>
      </c>
      <c r="AN172" t="s">
        <v>148</v>
      </c>
      <c r="AO172" t="s">
        <v>255</v>
      </c>
      <c r="AP172" t="s">
        <v>150</v>
      </c>
      <c r="AQ172">
        <v>1</v>
      </c>
      <c r="AR172">
        <v>910</v>
      </c>
      <c r="AS172" s="1">
        <v>44983</v>
      </c>
      <c r="AT172">
        <v>18</v>
      </c>
      <c r="AU172">
        <v>0</v>
      </c>
      <c r="AV172">
        <v>0</v>
      </c>
      <c r="AW172" t="s">
        <v>1212</v>
      </c>
      <c r="AX172" s="1">
        <v>44922</v>
      </c>
      <c r="AY172" s="1">
        <v>44956</v>
      </c>
      <c r="AZ172" t="s">
        <v>1171</v>
      </c>
      <c r="BA172" s="1">
        <v>44963</v>
      </c>
      <c r="BB172" t="s">
        <v>152</v>
      </c>
      <c r="BC172">
        <v>1</v>
      </c>
      <c r="BD172" t="s">
        <v>1181</v>
      </c>
      <c r="BF172" s="1">
        <v>44984</v>
      </c>
      <c r="BG172">
        <v>2</v>
      </c>
      <c r="BH172" t="s">
        <v>154</v>
      </c>
      <c r="BI172">
        <v>15194</v>
      </c>
      <c r="BJ172">
        <v>394458</v>
      </c>
      <c r="BK172">
        <v>394458</v>
      </c>
      <c r="BL172">
        <v>394458</v>
      </c>
      <c r="BM172">
        <v>0</v>
      </c>
      <c r="BN172">
        <v>0</v>
      </c>
      <c r="BO172">
        <v>0</v>
      </c>
      <c r="BP172">
        <v>2</v>
      </c>
      <c r="BQ172">
        <v>0</v>
      </c>
      <c r="BR172">
        <v>39357</v>
      </c>
      <c r="BS172">
        <v>39357</v>
      </c>
      <c r="BT172">
        <v>0</v>
      </c>
      <c r="BU172" t="s">
        <v>1182</v>
      </c>
      <c r="BV172">
        <v>40</v>
      </c>
      <c r="BW172" t="s">
        <v>463</v>
      </c>
      <c r="BX172" t="s">
        <v>155</v>
      </c>
      <c r="BY172">
        <v>3</v>
      </c>
      <c r="BZ172" t="s">
        <v>870</v>
      </c>
      <c r="CA172">
        <v>54</v>
      </c>
      <c r="CB172">
        <v>217</v>
      </c>
      <c r="CC172" t="s">
        <v>1212</v>
      </c>
      <c r="CD172" s="1">
        <v>44922</v>
      </c>
      <c r="CE172">
        <v>599340000</v>
      </c>
      <c r="CF172">
        <v>725201000</v>
      </c>
      <c r="CG172">
        <v>0</v>
      </c>
      <c r="CH172">
        <v>164819000</v>
      </c>
      <c r="CU172">
        <v>0</v>
      </c>
      <c r="CV172">
        <v>0</v>
      </c>
      <c r="CW172">
        <v>0</v>
      </c>
      <c r="CX172">
        <v>0</v>
      </c>
      <c r="CY172" t="s">
        <v>157</v>
      </c>
      <c r="CZ172">
        <v>87042389</v>
      </c>
      <c r="DA172" t="s">
        <v>267</v>
      </c>
      <c r="DB172" t="s">
        <v>20</v>
      </c>
      <c r="DC172" t="s">
        <v>167</v>
      </c>
      <c r="DD172" t="s">
        <v>196</v>
      </c>
      <c r="DE172">
        <v>1</v>
      </c>
      <c r="DF172" s="1"/>
      <c r="DG172">
        <v>5</v>
      </c>
      <c r="DI172">
        <v>5</v>
      </c>
      <c r="DJ172" s="6">
        <v>5993394852</v>
      </c>
      <c r="DM172">
        <f>NETWORKDAYS.INTL(BF172,F172,1,Holiday!$A$2:$A$26)</f>
        <v>6</v>
      </c>
      <c r="DN172">
        <f t="shared" si="2"/>
        <v>0</v>
      </c>
    </row>
    <row r="173" spans="1:118" x14ac:dyDescent="0.25">
      <c r="A173">
        <v>172</v>
      </c>
      <c r="B173" t="s">
        <v>1213</v>
      </c>
      <c r="C173">
        <v>40300</v>
      </c>
      <c r="D173">
        <v>1</v>
      </c>
      <c r="E173">
        <v>108003</v>
      </c>
      <c r="F173" s="1">
        <v>44991</v>
      </c>
      <c r="G173">
        <v>6</v>
      </c>
      <c r="H173" t="s">
        <v>1214</v>
      </c>
      <c r="I173" t="s">
        <v>1178</v>
      </c>
      <c r="J173">
        <v>1</v>
      </c>
      <c r="K173">
        <v>0</v>
      </c>
      <c r="L173">
        <v>1</v>
      </c>
      <c r="M173" t="s">
        <v>1215</v>
      </c>
      <c r="N173" s="1">
        <v>44991</v>
      </c>
      <c r="O173">
        <v>620230300051015</v>
      </c>
      <c r="P173" s="1">
        <v>44991</v>
      </c>
      <c r="Q173" t="s">
        <v>139</v>
      </c>
      <c r="R173" t="s">
        <v>140</v>
      </c>
      <c r="S173" t="s">
        <v>141</v>
      </c>
      <c r="T173">
        <v>1</v>
      </c>
      <c r="U173" t="s">
        <v>142</v>
      </c>
      <c r="Z173" s="1"/>
      <c r="AA173">
        <v>13085246091000</v>
      </c>
      <c r="AB173" t="s">
        <v>139</v>
      </c>
      <c r="AC173" t="s">
        <v>140</v>
      </c>
      <c r="AD173" t="s">
        <v>143</v>
      </c>
      <c r="AE173" t="s">
        <v>144</v>
      </c>
      <c r="AF173" t="s">
        <v>145</v>
      </c>
      <c r="AG173" t="s">
        <v>143</v>
      </c>
      <c r="AH173" t="s">
        <v>146</v>
      </c>
      <c r="AI173" t="s">
        <v>145</v>
      </c>
      <c r="AJ173" t="s">
        <v>609</v>
      </c>
      <c r="AK173" t="s">
        <v>139</v>
      </c>
      <c r="AL173" t="s">
        <v>140</v>
      </c>
      <c r="AM173" t="s">
        <v>147</v>
      </c>
      <c r="AN173" t="s">
        <v>148</v>
      </c>
      <c r="AO173" t="s">
        <v>255</v>
      </c>
      <c r="AP173" t="s">
        <v>150</v>
      </c>
      <c r="AQ173">
        <v>1</v>
      </c>
      <c r="AR173">
        <v>910</v>
      </c>
      <c r="AS173" s="1">
        <v>44983</v>
      </c>
      <c r="AT173">
        <v>19</v>
      </c>
      <c r="AU173">
        <v>0</v>
      </c>
      <c r="AV173">
        <v>0</v>
      </c>
      <c r="AW173" t="s">
        <v>1216</v>
      </c>
      <c r="AX173" s="1">
        <v>44956</v>
      </c>
      <c r="AY173" s="1">
        <v>44956</v>
      </c>
      <c r="AZ173" t="s">
        <v>1171</v>
      </c>
      <c r="BA173" s="1">
        <v>44963</v>
      </c>
      <c r="BB173" t="s">
        <v>152</v>
      </c>
      <c r="BC173">
        <v>1</v>
      </c>
      <c r="BD173" t="s">
        <v>1181</v>
      </c>
      <c r="BF173" s="1">
        <v>44984</v>
      </c>
      <c r="BG173">
        <v>2</v>
      </c>
      <c r="BH173" t="s">
        <v>154</v>
      </c>
      <c r="BI173">
        <v>15194</v>
      </c>
      <c r="BJ173">
        <v>794976</v>
      </c>
      <c r="BK173">
        <v>794976</v>
      </c>
      <c r="BL173">
        <v>794976</v>
      </c>
      <c r="BM173">
        <v>0</v>
      </c>
      <c r="BN173">
        <v>0</v>
      </c>
      <c r="BO173">
        <v>0</v>
      </c>
      <c r="BP173">
        <v>2</v>
      </c>
      <c r="BQ173">
        <v>0</v>
      </c>
      <c r="BR173">
        <v>78516</v>
      </c>
      <c r="BS173">
        <v>78516</v>
      </c>
      <c r="BT173">
        <v>0</v>
      </c>
      <c r="BU173" t="s">
        <v>1182</v>
      </c>
      <c r="BV173">
        <v>40</v>
      </c>
      <c r="BW173" t="s">
        <v>463</v>
      </c>
      <c r="BX173" t="s">
        <v>155</v>
      </c>
      <c r="BY173">
        <v>6</v>
      </c>
      <c r="BZ173" t="s">
        <v>865</v>
      </c>
      <c r="CA173">
        <v>54</v>
      </c>
      <c r="CB173">
        <v>217</v>
      </c>
      <c r="CC173" t="s">
        <v>1216</v>
      </c>
      <c r="CD173" s="1">
        <v>44956</v>
      </c>
      <c r="CE173">
        <v>1207887000</v>
      </c>
      <c r="CF173">
        <v>1461543000</v>
      </c>
      <c r="CG173">
        <v>0</v>
      </c>
      <c r="CH173">
        <v>332169000</v>
      </c>
      <c r="CU173">
        <v>0</v>
      </c>
      <c r="CV173">
        <v>0</v>
      </c>
      <c r="CW173">
        <v>0</v>
      </c>
      <c r="CX173">
        <v>0</v>
      </c>
      <c r="CY173" t="s">
        <v>157</v>
      </c>
      <c r="CZ173">
        <v>87042389</v>
      </c>
      <c r="DA173" t="s">
        <v>267</v>
      </c>
      <c r="DB173" t="s">
        <v>20</v>
      </c>
      <c r="DC173" t="s">
        <v>167</v>
      </c>
      <c r="DD173" t="s">
        <v>196</v>
      </c>
      <c r="DE173">
        <v>1</v>
      </c>
      <c r="DF173" s="1"/>
      <c r="DG173">
        <v>5</v>
      </c>
      <c r="DI173">
        <v>5</v>
      </c>
      <c r="DJ173" s="6">
        <v>12078865344</v>
      </c>
      <c r="DM173">
        <f>NETWORKDAYS.INTL(BF173,F173,1,Holiday!$A$2:$A$26)</f>
        <v>6</v>
      </c>
      <c r="DN173">
        <f t="shared" si="2"/>
        <v>0</v>
      </c>
    </row>
    <row r="174" spans="1:118" x14ac:dyDescent="0.25">
      <c r="A174">
        <v>173</v>
      </c>
      <c r="B174" t="s">
        <v>1217</v>
      </c>
      <c r="C174">
        <v>40300</v>
      </c>
      <c r="D174">
        <v>1</v>
      </c>
      <c r="E174">
        <v>135365</v>
      </c>
      <c r="F174" s="1">
        <v>45005</v>
      </c>
      <c r="G174">
        <v>1</v>
      </c>
      <c r="H174" t="s">
        <v>1218</v>
      </c>
      <c r="I174" t="s">
        <v>1219</v>
      </c>
      <c r="J174">
        <v>1</v>
      </c>
      <c r="K174">
        <v>0</v>
      </c>
      <c r="L174">
        <v>1</v>
      </c>
      <c r="M174" t="s">
        <v>1220</v>
      </c>
      <c r="N174" s="1">
        <v>45005</v>
      </c>
      <c r="O174">
        <v>620230300187152</v>
      </c>
      <c r="P174" s="1">
        <v>45005</v>
      </c>
      <c r="Q174" t="s">
        <v>139</v>
      </c>
      <c r="R174" t="s">
        <v>140</v>
      </c>
      <c r="S174" t="s">
        <v>141</v>
      </c>
      <c r="T174">
        <v>1</v>
      </c>
      <c r="U174" t="s">
        <v>142</v>
      </c>
      <c r="Z174" s="1"/>
      <c r="AA174">
        <v>13085246091000</v>
      </c>
      <c r="AB174" t="s">
        <v>139</v>
      </c>
      <c r="AC174" t="s">
        <v>140</v>
      </c>
      <c r="AD174" t="s">
        <v>242</v>
      </c>
      <c r="AE174" t="s">
        <v>243</v>
      </c>
      <c r="AF174" t="s">
        <v>222</v>
      </c>
      <c r="AG174" t="s">
        <v>242</v>
      </c>
      <c r="AH174" t="s">
        <v>243</v>
      </c>
      <c r="AI174" t="s">
        <v>222</v>
      </c>
      <c r="AJ174" t="s">
        <v>609</v>
      </c>
      <c r="AK174" t="s">
        <v>139</v>
      </c>
      <c r="AL174" t="s">
        <v>140</v>
      </c>
      <c r="AM174" t="s">
        <v>147</v>
      </c>
      <c r="AN174" t="s">
        <v>148</v>
      </c>
      <c r="AO174" t="s">
        <v>224</v>
      </c>
      <c r="AP174" t="s">
        <v>150</v>
      </c>
      <c r="AQ174">
        <v>1</v>
      </c>
      <c r="AR174">
        <v>1244</v>
      </c>
      <c r="AS174" s="1">
        <v>45002</v>
      </c>
      <c r="AT174">
        <v>2</v>
      </c>
      <c r="AU174">
        <v>0</v>
      </c>
      <c r="AV174">
        <v>0</v>
      </c>
      <c r="AW174" t="s">
        <v>1221</v>
      </c>
      <c r="AX174" s="1">
        <v>44978</v>
      </c>
      <c r="AY174" s="1">
        <v>44978</v>
      </c>
      <c r="AZ174" t="s">
        <v>1171</v>
      </c>
      <c r="BA174" s="1">
        <v>44963</v>
      </c>
      <c r="BB174" t="s">
        <v>152</v>
      </c>
      <c r="BC174">
        <v>1</v>
      </c>
      <c r="BD174" t="s">
        <v>1222</v>
      </c>
      <c r="BF174" s="1">
        <v>45005</v>
      </c>
      <c r="BG174">
        <v>1</v>
      </c>
      <c r="BH174" t="s">
        <v>247</v>
      </c>
      <c r="BI174">
        <v>112.98950000000001</v>
      </c>
      <c r="BJ174">
        <v>52828674</v>
      </c>
      <c r="BK174">
        <v>52828674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51410</v>
      </c>
      <c r="BS174">
        <v>51410</v>
      </c>
      <c r="BT174">
        <v>0</v>
      </c>
      <c r="BU174" t="s">
        <v>1182</v>
      </c>
      <c r="BV174">
        <v>40</v>
      </c>
      <c r="BW174" t="s">
        <v>463</v>
      </c>
      <c r="BX174" t="s">
        <v>193</v>
      </c>
      <c r="BY174">
        <v>1</v>
      </c>
      <c r="BZ174" t="s">
        <v>228</v>
      </c>
      <c r="CA174">
        <v>56</v>
      </c>
      <c r="CB174">
        <v>217</v>
      </c>
      <c r="CC174" t="s">
        <v>1221</v>
      </c>
      <c r="CD174" s="1">
        <v>44978</v>
      </c>
      <c r="CE174">
        <v>0</v>
      </c>
      <c r="CF174">
        <v>656600000</v>
      </c>
      <c r="CG174">
        <v>0</v>
      </c>
      <c r="CH174">
        <v>149228000</v>
      </c>
      <c r="CU174">
        <v>0</v>
      </c>
      <c r="CV174">
        <v>0</v>
      </c>
      <c r="CW174">
        <v>0</v>
      </c>
      <c r="CX174">
        <v>0</v>
      </c>
      <c r="CY174" t="s">
        <v>157</v>
      </c>
      <c r="CZ174">
        <v>84269900</v>
      </c>
      <c r="DA174" t="s">
        <v>1223</v>
      </c>
      <c r="DB174" t="s">
        <v>21</v>
      </c>
      <c r="DC174" t="s">
        <v>249</v>
      </c>
      <c r="DD174" t="s">
        <v>1127</v>
      </c>
      <c r="DE174">
        <v>1</v>
      </c>
      <c r="DF174" s="1"/>
      <c r="DG174">
        <v>0</v>
      </c>
      <c r="DI174">
        <v>0</v>
      </c>
      <c r="DJ174" s="6">
        <v>5969085460.9230003</v>
      </c>
      <c r="DM174">
        <f>NETWORKDAYS.INTL(BF174,F174,1,Holiday!$A$2:$A$26)</f>
        <v>1</v>
      </c>
      <c r="DN174">
        <f t="shared" si="2"/>
        <v>0</v>
      </c>
    </row>
    <row r="175" spans="1:118" x14ac:dyDescent="0.25">
      <c r="A175">
        <v>174</v>
      </c>
      <c r="B175" t="s">
        <v>1224</v>
      </c>
      <c r="C175">
        <v>40300</v>
      </c>
      <c r="D175">
        <v>1</v>
      </c>
      <c r="E175">
        <v>135366</v>
      </c>
      <c r="F175" s="1">
        <v>45005</v>
      </c>
      <c r="G175">
        <v>1</v>
      </c>
      <c r="H175" t="s">
        <v>1225</v>
      </c>
      <c r="I175" t="s">
        <v>1219</v>
      </c>
      <c r="J175">
        <v>1</v>
      </c>
      <c r="K175">
        <v>0</v>
      </c>
      <c r="L175">
        <v>1</v>
      </c>
      <c r="M175" t="s">
        <v>1226</v>
      </c>
      <c r="N175" s="1">
        <v>45005</v>
      </c>
      <c r="O175">
        <v>620230300187174</v>
      </c>
      <c r="P175" s="1">
        <v>45005</v>
      </c>
      <c r="Q175" t="s">
        <v>139</v>
      </c>
      <c r="R175" t="s">
        <v>140</v>
      </c>
      <c r="S175" t="s">
        <v>141</v>
      </c>
      <c r="T175">
        <v>1</v>
      </c>
      <c r="U175" t="s">
        <v>142</v>
      </c>
      <c r="Z175" s="1"/>
      <c r="AA175">
        <v>13085246091000</v>
      </c>
      <c r="AB175" t="s">
        <v>139</v>
      </c>
      <c r="AC175" t="s">
        <v>140</v>
      </c>
      <c r="AD175" t="s">
        <v>242</v>
      </c>
      <c r="AE175" t="s">
        <v>243</v>
      </c>
      <c r="AF175" t="s">
        <v>222</v>
      </c>
      <c r="AG175" t="s">
        <v>242</v>
      </c>
      <c r="AH175" t="s">
        <v>243</v>
      </c>
      <c r="AI175" t="s">
        <v>222</v>
      </c>
      <c r="AJ175" t="s">
        <v>609</v>
      </c>
      <c r="AK175" t="s">
        <v>139</v>
      </c>
      <c r="AL175" t="s">
        <v>140</v>
      </c>
      <c r="AM175" t="s">
        <v>147</v>
      </c>
      <c r="AN175" t="s">
        <v>148</v>
      </c>
      <c r="AO175" t="s">
        <v>224</v>
      </c>
      <c r="AP175" t="s">
        <v>150</v>
      </c>
      <c r="AQ175">
        <v>1</v>
      </c>
      <c r="AR175">
        <v>1244</v>
      </c>
      <c r="AS175" s="1">
        <v>45002</v>
      </c>
      <c r="AT175">
        <v>3</v>
      </c>
      <c r="AU175">
        <v>0</v>
      </c>
      <c r="AV175">
        <v>0</v>
      </c>
      <c r="AW175" t="s">
        <v>1227</v>
      </c>
      <c r="AX175" s="1">
        <v>44978</v>
      </c>
      <c r="AY175" s="1">
        <v>44978</v>
      </c>
      <c r="AZ175" t="s">
        <v>1171</v>
      </c>
      <c r="BA175" s="1">
        <v>44963</v>
      </c>
      <c r="BB175" t="s">
        <v>152</v>
      </c>
      <c r="BC175">
        <v>1</v>
      </c>
      <c r="BD175" t="s">
        <v>1222</v>
      </c>
      <c r="BF175" s="1">
        <v>45005</v>
      </c>
      <c r="BG175">
        <v>1</v>
      </c>
      <c r="BH175" t="s">
        <v>247</v>
      </c>
      <c r="BI175">
        <v>112.98950000000001</v>
      </c>
      <c r="BJ175">
        <v>54016654</v>
      </c>
      <c r="BK175">
        <v>54016654</v>
      </c>
      <c r="BL175">
        <v>0</v>
      </c>
      <c r="BM175">
        <v>0</v>
      </c>
      <c r="BN175">
        <v>0</v>
      </c>
      <c r="BO175">
        <v>0</v>
      </c>
      <c r="BP175">
        <v>2</v>
      </c>
      <c r="BQ175">
        <v>0</v>
      </c>
      <c r="BR175">
        <v>52465</v>
      </c>
      <c r="BS175">
        <v>52361</v>
      </c>
      <c r="BT175">
        <v>0</v>
      </c>
      <c r="BU175" t="s">
        <v>1182</v>
      </c>
      <c r="BV175">
        <v>40</v>
      </c>
      <c r="BW175" t="s">
        <v>463</v>
      </c>
      <c r="BX175" t="s">
        <v>227</v>
      </c>
      <c r="BY175">
        <v>4</v>
      </c>
      <c r="BZ175" t="s">
        <v>228</v>
      </c>
      <c r="CA175">
        <v>56</v>
      </c>
      <c r="CB175">
        <v>217</v>
      </c>
      <c r="CC175" t="s">
        <v>1227</v>
      </c>
      <c r="CD175" s="1">
        <v>44978</v>
      </c>
      <c r="CE175">
        <v>0</v>
      </c>
      <c r="CF175">
        <v>671365000</v>
      </c>
      <c r="CG175">
        <v>0</v>
      </c>
      <c r="CH175">
        <v>152583000</v>
      </c>
      <c r="CU175">
        <v>0</v>
      </c>
      <c r="CV175">
        <v>0</v>
      </c>
      <c r="CW175">
        <v>0</v>
      </c>
      <c r="CX175">
        <v>0</v>
      </c>
      <c r="CY175" t="s">
        <v>157</v>
      </c>
      <c r="CZ175">
        <v>84269900</v>
      </c>
      <c r="DA175" t="s">
        <v>1228</v>
      </c>
      <c r="DB175" t="s">
        <v>21</v>
      </c>
      <c r="DC175" t="s">
        <v>249</v>
      </c>
      <c r="DD175" t="s">
        <v>1140</v>
      </c>
      <c r="DE175">
        <v>1</v>
      </c>
      <c r="DF175" s="1"/>
      <c r="DG175">
        <v>0</v>
      </c>
      <c r="DI175">
        <v>0</v>
      </c>
      <c r="DJ175" s="6">
        <v>6103314727.1330004</v>
      </c>
      <c r="DM175">
        <f>NETWORKDAYS.INTL(BF175,F175,1,Holiday!$A$2:$A$26)</f>
        <v>1</v>
      </c>
      <c r="DN175">
        <f t="shared" si="2"/>
        <v>0</v>
      </c>
    </row>
    <row r="176" spans="1:118" x14ac:dyDescent="0.25">
      <c r="A176">
        <v>175</v>
      </c>
      <c r="B176" t="s">
        <v>1229</v>
      </c>
      <c r="C176">
        <v>40300</v>
      </c>
      <c r="D176">
        <v>1</v>
      </c>
      <c r="E176">
        <v>115239</v>
      </c>
      <c r="F176" s="1">
        <v>44994</v>
      </c>
      <c r="G176">
        <v>5</v>
      </c>
      <c r="H176" t="s">
        <v>1230</v>
      </c>
      <c r="I176" t="s">
        <v>495</v>
      </c>
      <c r="J176">
        <v>1</v>
      </c>
      <c r="K176">
        <v>0</v>
      </c>
      <c r="L176">
        <v>1</v>
      </c>
      <c r="M176" t="s">
        <v>1231</v>
      </c>
      <c r="N176" s="1">
        <v>44994</v>
      </c>
      <c r="O176">
        <v>620230300081342</v>
      </c>
      <c r="P176" s="1">
        <v>44993</v>
      </c>
      <c r="Q176" t="s">
        <v>139</v>
      </c>
      <c r="R176" t="s">
        <v>140</v>
      </c>
      <c r="S176" t="s">
        <v>141</v>
      </c>
      <c r="T176">
        <v>1</v>
      </c>
      <c r="U176" t="s">
        <v>142</v>
      </c>
      <c r="Z176" s="1"/>
      <c r="AA176">
        <v>13085246091000</v>
      </c>
      <c r="AB176" t="s">
        <v>139</v>
      </c>
      <c r="AC176" t="s">
        <v>140</v>
      </c>
      <c r="AD176" t="s">
        <v>457</v>
      </c>
      <c r="AE176" t="s">
        <v>458</v>
      </c>
      <c r="AF176" t="s">
        <v>222</v>
      </c>
      <c r="AG176" t="s">
        <v>457</v>
      </c>
      <c r="AH176" t="s">
        <v>458</v>
      </c>
      <c r="AI176" t="s">
        <v>222</v>
      </c>
      <c r="AJ176" t="s">
        <v>609</v>
      </c>
      <c r="AK176" t="s">
        <v>139</v>
      </c>
      <c r="AL176" t="s">
        <v>140</v>
      </c>
      <c r="AM176" t="s">
        <v>459</v>
      </c>
      <c r="AN176" t="s">
        <v>148</v>
      </c>
      <c r="AO176" t="s">
        <v>224</v>
      </c>
      <c r="AP176" t="s">
        <v>150</v>
      </c>
      <c r="AQ176">
        <v>1</v>
      </c>
      <c r="AR176">
        <v>1051</v>
      </c>
      <c r="AS176" s="1">
        <v>44991</v>
      </c>
      <c r="AT176">
        <v>581</v>
      </c>
      <c r="AU176">
        <v>0</v>
      </c>
      <c r="AV176">
        <v>0</v>
      </c>
      <c r="AW176" t="s">
        <v>1232</v>
      </c>
      <c r="AX176" s="1">
        <v>44980</v>
      </c>
      <c r="AY176" s="1">
        <v>44980</v>
      </c>
      <c r="AZ176" t="s">
        <v>1171</v>
      </c>
      <c r="BA176" s="1">
        <v>44963</v>
      </c>
      <c r="BB176" t="s">
        <v>152</v>
      </c>
      <c r="BC176">
        <v>1</v>
      </c>
      <c r="BD176" t="s">
        <v>1233</v>
      </c>
      <c r="BF176" s="1">
        <v>44992</v>
      </c>
      <c r="BG176">
        <v>1</v>
      </c>
      <c r="BH176" t="s">
        <v>247</v>
      </c>
      <c r="BI176">
        <v>112.07299999999999</v>
      </c>
      <c r="BJ176">
        <v>16225450</v>
      </c>
      <c r="BK176">
        <v>16225450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11129</v>
      </c>
      <c r="BS176">
        <v>9832</v>
      </c>
      <c r="BT176">
        <v>1</v>
      </c>
      <c r="BU176" t="s">
        <v>1234</v>
      </c>
      <c r="BV176">
        <v>40</v>
      </c>
      <c r="BW176" t="s">
        <v>463</v>
      </c>
      <c r="BX176" t="s">
        <v>227</v>
      </c>
      <c r="BY176">
        <v>17</v>
      </c>
      <c r="BZ176" t="s">
        <v>228</v>
      </c>
      <c r="CA176">
        <v>61</v>
      </c>
      <c r="CB176">
        <v>217</v>
      </c>
      <c r="CC176" t="s">
        <v>1232</v>
      </c>
      <c r="CD176" s="1">
        <v>44980</v>
      </c>
      <c r="CE176">
        <v>0</v>
      </c>
      <c r="CF176">
        <v>200028000</v>
      </c>
      <c r="CG176">
        <v>0</v>
      </c>
      <c r="CH176">
        <v>45461000</v>
      </c>
      <c r="CU176">
        <v>0</v>
      </c>
      <c r="CV176">
        <v>0</v>
      </c>
      <c r="CW176">
        <v>0</v>
      </c>
      <c r="CX176">
        <v>0</v>
      </c>
      <c r="CY176" t="s">
        <v>157</v>
      </c>
      <c r="CZ176">
        <v>84269100</v>
      </c>
      <c r="DA176" t="s">
        <v>1235</v>
      </c>
      <c r="DB176" t="s">
        <v>21</v>
      </c>
      <c r="DC176" t="s">
        <v>821</v>
      </c>
      <c r="DD176" t="s">
        <v>1236</v>
      </c>
      <c r="DE176">
        <v>1</v>
      </c>
      <c r="DF176" s="1"/>
      <c r="DG176">
        <v>2</v>
      </c>
      <c r="DI176">
        <v>2</v>
      </c>
      <c r="DJ176" s="6">
        <v>1818434857.8499999</v>
      </c>
      <c r="DM176">
        <f>NETWORKDAYS.INTL(BF176,F176,1,Holiday!$A$2:$A$26)</f>
        <v>3</v>
      </c>
      <c r="DN176">
        <f t="shared" si="2"/>
        <v>0</v>
      </c>
    </row>
    <row r="177" spans="1:118" x14ac:dyDescent="0.25">
      <c r="A177">
        <v>176</v>
      </c>
      <c r="B177" t="s">
        <v>1237</v>
      </c>
      <c r="C177">
        <v>40300</v>
      </c>
      <c r="D177">
        <v>1</v>
      </c>
      <c r="E177">
        <v>112216</v>
      </c>
      <c r="F177" s="1">
        <v>44993</v>
      </c>
      <c r="G177">
        <v>3</v>
      </c>
      <c r="H177" t="s">
        <v>1238</v>
      </c>
      <c r="I177" t="s">
        <v>1178</v>
      </c>
      <c r="J177">
        <v>1</v>
      </c>
      <c r="K177">
        <v>0</v>
      </c>
      <c r="L177">
        <v>1</v>
      </c>
      <c r="M177" t="s">
        <v>1239</v>
      </c>
      <c r="N177" s="1">
        <v>44993</v>
      </c>
      <c r="O177">
        <v>620230300067827</v>
      </c>
      <c r="P177" s="1">
        <v>44992</v>
      </c>
      <c r="Q177" t="s">
        <v>139</v>
      </c>
      <c r="R177" t="s">
        <v>140</v>
      </c>
      <c r="S177" t="s">
        <v>141</v>
      </c>
      <c r="T177">
        <v>1</v>
      </c>
      <c r="U177" t="s">
        <v>142</v>
      </c>
      <c r="Z177" s="1"/>
      <c r="AA177">
        <v>13085246091000</v>
      </c>
      <c r="AB177" t="s">
        <v>139</v>
      </c>
      <c r="AC177" t="s">
        <v>140</v>
      </c>
      <c r="AD177" t="s">
        <v>143</v>
      </c>
      <c r="AE177" t="s">
        <v>144</v>
      </c>
      <c r="AF177" t="s">
        <v>145</v>
      </c>
      <c r="AG177" t="s">
        <v>143</v>
      </c>
      <c r="AH177" t="s">
        <v>146</v>
      </c>
      <c r="AI177" t="s">
        <v>145</v>
      </c>
      <c r="AJ177" t="s">
        <v>609</v>
      </c>
      <c r="AK177" t="s">
        <v>139</v>
      </c>
      <c r="AL177" t="s">
        <v>140</v>
      </c>
      <c r="AM177" t="s">
        <v>147</v>
      </c>
      <c r="AN177" t="s">
        <v>148</v>
      </c>
      <c r="AO177" t="s">
        <v>841</v>
      </c>
      <c r="AP177" t="s">
        <v>150</v>
      </c>
      <c r="AQ177">
        <v>1</v>
      </c>
      <c r="AR177">
        <v>910</v>
      </c>
      <c r="AS177" s="1">
        <v>44983</v>
      </c>
      <c r="AT177">
        <v>23</v>
      </c>
      <c r="AU177">
        <v>0</v>
      </c>
      <c r="AV177">
        <v>0</v>
      </c>
      <c r="AW177" t="s">
        <v>1240</v>
      </c>
      <c r="AX177" s="1">
        <v>44952</v>
      </c>
      <c r="AY177" s="1">
        <v>44952</v>
      </c>
      <c r="AZ177" t="s">
        <v>1171</v>
      </c>
      <c r="BA177" s="1">
        <v>44963</v>
      </c>
      <c r="BB177" t="s">
        <v>152</v>
      </c>
      <c r="BC177">
        <v>1</v>
      </c>
      <c r="BD177" t="s">
        <v>1181</v>
      </c>
      <c r="BF177" s="1">
        <v>44984</v>
      </c>
      <c r="BG177">
        <v>2</v>
      </c>
      <c r="BH177" t="s">
        <v>154</v>
      </c>
      <c r="BI177">
        <v>15194</v>
      </c>
      <c r="BJ177">
        <v>417855</v>
      </c>
      <c r="BK177">
        <v>417855</v>
      </c>
      <c r="BL177">
        <v>417855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35109</v>
      </c>
      <c r="BS177">
        <v>35109</v>
      </c>
      <c r="BT177">
        <v>0</v>
      </c>
      <c r="BU177" t="s">
        <v>1234</v>
      </c>
      <c r="BV177">
        <v>40</v>
      </c>
      <c r="BW177" t="s">
        <v>463</v>
      </c>
      <c r="BX177" t="s">
        <v>155</v>
      </c>
      <c r="BY177">
        <v>3</v>
      </c>
      <c r="BZ177" t="s">
        <v>1241</v>
      </c>
      <c r="CA177">
        <v>61</v>
      </c>
      <c r="CB177">
        <v>217</v>
      </c>
      <c r="CC177" t="s">
        <v>1240</v>
      </c>
      <c r="CD177" s="1">
        <v>44952</v>
      </c>
      <c r="CE177">
        <v>634889000</v>
      </c>
      <c r="CF177">
        <v>768216000</v>
      </c>
      <c r="CG177">
        <v>0</v>
      </c>
      <c r="CH177">
        <v>174595000</v>
      </c>
      <c r="CU177">
        <v>0</v>
      </c>
      <c r="CV177">
        <v>0</v>
      </c>
      <c r="CW177">
        <v>0</v>
      </c>
      <c r="CX177">
        <v>0</v>
      </c>
      <c r="CY177" t="s">
        <v>157</v>
      </c>
      <c r="CZ177">
        <v>87042369</v>
      </c>
      <c r="DA177" t="s">
        <v>282</v>
      </c>
      <c r="DB177" t="s">
        <v>20</v>
      </c>
      <c r="DC177" t="s">
        <v>167</v>
      </c>
      <c r="DD177" t="s">
        <v>160</v>
      </c>
      <c r="DE177">
        <v>1</v>
      </c>
      <c r="DF177" s="1"/>
      <c r="DG177">
        <v>7</v>
      </c>
      <c r="DI177">
        <v>7</v>
      </c>
      <c r="DJ177" s="6">
        <v>6348888870</v>
      </c>
      <c r="DM177">
        <f>NETWORKDAYS.INTL(BF177,F177,1,Holiday!$A$2:$A$26)</f>
        <v>8</v>
      </c>
      <c r="DN177">
        <f t="shared" si="2"/>
        <v>0</v>
      </c>
    </row>
    <row r="178" spans="1:118" x14ac:dyDescent="0.25">
      <c r="A178">
        <v>177</v>
      </c>
      <c r="B178" t="s">
        <v>1242</v>
      </c>
      <c r="C178">
        <v>40300</v>
      </c>
      <c r="D178">
        <v>1</v>
      </c>
      <c r="E178">
        <v>113573</v>
      </c>
      <c r="F178" s="1">
        <v>44993</v>
      </c>
      <c r="G178">
        <v>8</v>
      </c>
      <c r="H178" t="s">
        <v>1243</v>
      </c>
      <c r="I178" t="s">
        <v>1244</v>
      </c>
      <c r="J178">
        <v>1</v>
      </c>
      <c r="K178">
        <v>0</v>
      </c>
      <c r="L178">
        <v>1</v>
      </c>
      <c r="M178" t="s">
        <v>1245</v>
      </c>
      <c r="N178" s="1">
        <v>44993</v>
      </c>
      <c r="O178">
        <v>620230300076736</v>
      </c>
      <c r="P178" s="1">
        <v>44993</v>
      </c>
      <c r="Q178" t="s">
        <v>139</v>
      </c>
      <c r="R178" t="s">
        <v>140</v>
      </c>
      <c r="S178" t="s">
        <v>141</v>
      </c>
      <c r="T178">
        <v>1</v>
      </c>
      <c r="U178" t="s">
        <v>142</v>
      </c>
      <c r="Z178" s="1"/>
      <c r="AA178">
        <v>13085246091000</v>
      </c>
      <c r="AB178" t="s">
        <v>139</v>
      </c>
      <c r="AC178" t="s">
        <v>140</v>
      </c>
      <c r="AD178" t="s">
        <v>471</v>
      </c>
      <c r="AE178" t="s">
        <v>472</v>
      </c>
      <c r="AF178" t="s">
        <v>473</v>
      </c>
      <c r="AG178" t="s">
        <v>474</v>
      </c>
      <c r="AH178" t="s">
        <v>472</v>
      </c>
      <c r="AI178" t="s">
        <v>473</v>
      </c>
      <c r="AJ178" t="s">
        <v>609</v>
      </c>
      <c r="AK178" t="s">
        <v>139</v>
      </c>
      <c r="AL178" t="s">
        <v>140</v>
      </c>
      <c r="AM178" t="s">
        <v>244</v>
      </c>
      <c r="AN178" t="s">
        <v>148</v>
      </c>
      <c r="AO178" t="s">
        <v>476</v>
      </c>
      <c r="AP178" t="s">
        <v>150</v>
      </c>
      <c r="AQ178">
        <v>1</v>
      </c>
      <c r="AR178">
        <v>1025</v>
      </c>
      <c r="AS178" s="1">
        <v>44990</v>
      </c>
      <c r="AT178">
        <v>35</v>
      </c>
      <c r="AU178">
        <v>1</v>
      </c>
      <c r="AV178">
        <v>0</v>
      </c>
      <c r="AW178" t="s">
        <v>1246</v>
      </c>
      <c r="AX178" s="1">
        <v>44973</v>
      </c>
      <c r="AY178" s="1">
        <v>44979</v>
      </c>
      <c r="AZ178" t="s">
        <v>1247</v>
      </c>
      <c r="BA178" s="1">
        <v>44979</v>
      </c>
      <c r="BB178" t="s">
        <v>152</v>
      </c>
      <c r="BC178">
        <v>1</v>
      </c>
      <c r="BD178" t="s">
        <v>1248</v>
      </c>
      <c r="BF178" s="1">
        <v>44991</v>
      </c>
      <c r="BG178">
        <v>5</v>
      </c>
      <c r="BH178" t="s">
        <v>154</v>
      </c>
      <c r="BI178">
        <v>15269</v>
      </c>
      <c r="BJ178">
        <v>430240</v>
      </c>
      <c r="BK178">
        <v>430240</v>
      </c>
      <c r="BL178">
        <v>430240</v>
      </c>
      <c r="BM178">
        <v>0</v>
      </c>
      <c r="BN178">
        <v>0</v>
      </c>
      <c r="BO178">
        <v>0</v>
      </c>
      <c r="BP178">
        <v>2</v>
      </c>
      <c r="BQ178">
        <v>0</v>
      </c>
      <c r="BR178">
        <v>76026</v>
      </c>
      <c r="BS178">
        <v>75922</v>
      </c>
      <c r="BT178">
        <v>4</v>
      </c>
      <c r="BU178" t="s">
        <v>1249</v>
      </c>
      <c r="BV178">
        <v>40</v>
      </c>
      <c r="BW178" t="s">
        <v>463</v>
      </c>
      <c r="BX178" t="s">
        <v>227</v>
      </c>
      <c r="BY178">
        <v>26</v>
      </c>
      <c r="BZ178" t="s">
        <v>228</v>
      </c>
      <c r="CA178">
        <v>54</v>
      </c>
      <c r="CB178">
        <v>217</v>
      </c>
      <c r="CC178" t="s">
        <v>1246</v>
      </c>
      <c r="CD178" s="1">
        <v>44973</v>
      </c>
      <c r="CE178">
        <v>0</v>
      </c>
      <c r="CF178">
        <v>722627000</v>
      </c>
      <c r="CG178">
        <v>0</v>
      </c>
      <c r="CH178">
        <v>164234000</v>
      </c>
      <c r="CU178">
        <v>0</v>
      </c>
      <c r="CV178">
        <v>0</v>
      </c>
      <c r="CW178">
        <v>0</v>
      </c>
      <c r="CX178">
        <v>0</v>
      </c>
      <c r="CY178" t="s">
        <v>182</v>
      </c>
      <c r="CZ178">
        <v>84294050</v>
      </c>
      <c r="DA178" t="s">
        <v>1250</v>
      </c>
      <c r="DB178" t="s">
        <v>18</v>
      </c>
      <c r="DC178" t="s">
        <v>491</v>
      </c>
      <c r="DD178" t="s">
        <v>1251</v>
      </c>
      <c r="DE178">
        <v>1</v>
      </c>
      <c r="DF178" s="1"/>
      <c r="DG178">
        <v>2</v>
      </c>
      <c r="DI178">
        <v>2</v>
      </c>
      <c r="DJ178" s="6">
        <v>6569334560</v>
      </c>
      <c r="DM178">
        <f>NETWORKDAYS.INTL(BF178,F178,1,Holiday!$A$2:$A$26)</f>
        <v>3</v>
      </c>
      <c r="DN178">
        <f t="shared" si="2"/>
        <v>0</v>
      </c>
    </row>
    <row r="179" spans="1:118" x14ac:dyDescent="0.25">
      <c r="A179">
        <v>178</v>
      </c>
      <c r="B179" t="s">
        <v>1252</v>
      </c>
      <c r="C179">
        <v>40300</v>
      </c>
      <c r="D179">
        <v>1</v>
      </c>
      <c r="E179">
        <v>151309</v>
      </c>
      <c r="F179" s="1">
        <v>45013</v>
      </c>
      <c r="G179">
        <v>14</v>
      </c>
      <c r="H179" t="s">
        <v>1253</v>
      </c>
      <c r="I179" t="s">
        <v>469</v>
      </c>
      <c r="J179">
        <v>1</v>
      </c>
      <c r="K179">
        <v>0</v>
      </c>
      <c r="L179">
        <v>1</v>
      </c>
      <c r="M179" t="s">
        <v>1254</v>
      </c>
      <c r="N179" s="1">
        <v>45013</v>
      </c>
      <c r="O179">
        <v>620230300260770</v>
      </c>
      <c r="P179" s="1">
        <v>45013</v>
      </c>
      <c r="Q179" t="s">
        <v>139</v>
      </c>
      <c r="R179" t="s">
        <v>140</v>
      </c>
      <c r="S179" t="s">
        <v>141</v>
      </c>
      <c r="T179">
        <v>1</v>
      </c>
      <c r="U179" t="s">
        <v>142</v>
      </c>
      <c r="Z179" s="1"/>
      <c r="AA179">
        <v>13085246091000</v>
      </c>
      <c r="AB179" t="s">
        <v>139</v>
      </c>
      <c r="AC179" t="s">
        <v>140</v>
      </c>
      <c r="AD179" t="s">
        <v>471</v>
      </c>
      <c r="AE179" t="s">
        <v>472</v>
      </c>
      <c r="AF179" t="s">
        <v>473</v>
      </c>
      <c r="AG179" t="s">
        <v>474</v>
      </c>
      <c r="AH179" t="s">
        <v>472</v>
      </c>
      <c r="AI179" t="s">
        <v>473</v>
      </c>
      <c r="AJ179" t="s">
        <v>609</v>
      </c>
      <c r="AK179" t="s">
        <v>139</v>
      </c>
      <c r="AL179" t="s">
        <v>140</v>
      </c>
      <c r="AM179" t="s">
        <v>244</v>
      </c>
      <c r="AN179" t="s">
        <v>148</v>
      </c>
      <c r="AO179" t="s">
        <v>476</v>
      </c>
      <c r="AP179" t="s">
        <v>150</v>
      </c>
      <c r="AQ179">
        <v>1</v>
      </c>
      <c r="AR179">
        <v>1146</v>
      </c>
      <c r="AS179" s="1">
        <v>44996</v>
      </c>
      <c r="AT179">
        <v>523</v>
      </c>
      <c r="AU179">
        <v>1</v>
      </c>
      <c r="AV179">
        <v>0</v>
      </c>
      <c r="AW179" t="s">
        <v>1255</v>
      </c>
      <c r="AX179" s="1">
        <v>44981</v>
      </c>
      <c r="AY179" s="1">
        <v>44988</v>
      </c>
      <c r="AZ179" t="s">
        <v>1256</v>
      </c>
      <c r="BA179" s="1">
        <v>44986</v>
      </c>
      <c r="BB179" t="s">
        <v>152</v>
      </c>
      <c r="BC179">
        <v>1</v>
      </c>
      <c r="BD179" t="s">
        <v>1257</v>
      </c>
      <c r="BF179" s="1">
        <v>44998</v>
      </c>
      <c r="BG179">
        <v>5</v>
      </c>
      <c r="BH179" t="s">
        <v>154</v>
      </c>
      <c r="BI179">
        <v>15381</v>
      </c>
      <c r="BJ179">
        <v>883876</v>
      </c>
      <c r="BK179">
        <v>883876</v>
      </c>
      <c r="BL179">
        <v>883876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178078</v>
      </c>
      <c r="BS179">
        <v>177446</v>
      </c>
      <c r="BT179">
        <v>9</v>
      </c>
      <c r="BU179" t="s">
        <v>1258</v>
      </c>
      <c r="BV179">
        <v>40</v>
      </c>
      <c r="BW179" t="s">
        <v>463</v>
      </c>
      <c r="BX179" t="s">
        <v>227</v>
      </c>
      <c r="BY179">
        <v>62</v>
      </c>
      <c r="BZ179" t="s">
        <v>228</v>
      </c>
      <c r="CA179">
        <v>54</v>
      </c>
      <c r="CB179">
        <v>217</v>
      </c>
      <c r="CC179" t="s">
        <v>1255</v>
      </c>
      <c r="CD179" s="1">
        <v>44981</v>
      </c>
      <c r="CE179">
        <v>0</v>
      </c>
      <c r="CF179">
        <v>1495439000</v>
      </c>
      <c r="CG179">
        <v>0</v>
      </c>
      <c r="CH179">
        <v>339873000</v>
      </c>
      <c r="CU179">
        <v>0</v>
      </c>
      <c r="CV179">
        <v>0</v>
      </c>
      <c r="CW179">
        <v>0</v>
      </c>
      <c r="CX179">
        <v>0</v>
      </c>
      <c r="CY179" t="s">
        <v>157</v>
      </c>
      <c r="CZ179">
        <v>84294050</v>
      </c>
      <c r="DA179" t="s">
        <v>1259</v>
      </c>
      <c r="DB179" t="s">
        <v>18</v>
      </c>
      <c r="DC179" t="s">
        <v>1260</v>
      </c>
      <c r="DD179" t="s">
        <v>1261</v>
      </c>
      <c r="DE179">
        <v>1</v>
      </c>
      <c r="DF179" s="1"/>
      <c r="DG179">
        <v>11</v>
      </c>
      <c r="DI179">
        <v>11</v>
      </c>
      <c r="DJ179" s="6">
        <v>13594896756</v>
      </c>
      <c r="DM179">
        <f>NETWORKDAYS.INTL(BF179,F179,1,Holiday!$A$2:$A$26)</f>
        <v>11</v>
      </c>
      <c r="DN179">
        <f t="shared" si="2"/>
        <v>1</v>
      </c>
    </row>
    <row r="180" spans="1:118" x14ac:dyDescent="0.25">
      <c r="A180">
        <v>179</v>
      </c>
      <c r="B180" t="s">
        <v>1262</v>
      </c>
      <c r="C180">
        <v>40300</v>
      </c>
      <c r="D180">
        <v>1</v>
      </c>
      <c r="E180">
        <v>135383</v>
      </c>
      <c r="F180" s="1">
        <v>45005</v>
      </c>
      <c r="G180">
        <v>3</v>
      </c>
      <c r="H180" t="s">
        <v>1263</v>
      </c>
      <c r="I180" t="s">
        <v>1264</v>
      </c>
      <c r="J180">
        <v>1</v>
      </c>
      <c r="K180">
        <v>0</v>
      </c>
      <c r="L180">
        <v>1</v>
      </c>
      <c r="M180" t="s">
        <v>1265</v>
      </c>
      <c r="N180" s="1">
        <v>45005</v>
      </c>
      <c r="O180">
        <v>620230300190112</v>
      </c>
      <c r="P180" s="1">
        <v>45005</v>
      </c>
      <c r="Q180" t="s">
        <v>139</v>
      </c>
      <c r="R180" t="s">
        <v>140</v>
      </c>
      <c r="S180" t="s">
        <v>141</v>
      </c>
      <c r="T180">
        <v>1</v>
      </c>
      <c r="U180" t="s">
        <v>142</v>
      </c>
      <c r="Z180" s="1"/>
      <c r="AA180">
        <v>13085246091000</v>
      </c>
      <c r="AB180" t="s">
        <v>139</v>
      </c>
      <c r="AC180" t="s">
        <v>140</v>
      </c>
      <c r="AD180" t="s">
        <v>457</v>
      </c>
      <c r="AE180" t="s">
        <v>458</v>
      </c>
      <c r="AF180" t="s">
        <v>222</v>
      </c>
      <c r="AG180" t="s">
        <v>457</v>
      </c>
      <c r="AH180" t="s">
        <v>458</v>
      </c>
      <c r="AI180" t="s">
        <v>222</v>
      </c>
      <c r="AJ180" t="s">
        <v>609</v>
      </c>
      <c r="AK180" t="s">
        <v>139</v>
      </c>
      <c r="AL180" t="s">
        <v>140</v>
      </c>
      <c r="AM180" t="s">
        <v>459</v>
      </c>
      <c r="AN180" t="s">
        <v>148</v>
      </c>
      <c r="AO180" t="s">
        <v>224</v>
      </c>
      <c r="AP180" t="s">
        <v>150</v>
      </c>
      <c r="AQ180">
        <v>1</v>
      </c>
      <c r="AR180">
        <v>1179</v>
      </c>
      <c r="AS180" s="1">
        <v>44998</v>
      </c>
      <c r="AT180">
        <v>517</v>
      </c>
      <c r="AU180">
        <v>0</v>
      </c>
      <c r="AV180">
        <v>0</v>
      </c>
      <c r="AW180" t="s">
        <v>1266</v>
      </c>
      <c r="AX180" s="1">
        <v>44987</v>
      </c>
      <c r="AY180" s="1">
        <v>44987</v>
      </c>
      <c r="AZ180" t="s">
        <v>1256</v>
      </c>
      <c r="BA180" s="1">
        <v>44986</v>
      </c>
      <c r="BB180" t="s">
        <v>152</v>
      </c>
      <c r="BC180">
        <v>1</v>
      </c>
      <c r="BD180" t="s">
        <v>1267</v>
      </c>
      <c r="BF180" s="1">
        <v>45000</v>
      </c>
      <c r="BG180">
        <v>1</v>
      </c>
      <c r="BH180" t="s">
        <v>247</v>
      </c>
      <c r="BI180">
        <v>112.98950000000001</v>
      </c>
      <c r="BJ180">
        <v>14507100</v>
      </c>
      <c r="BK180">
        <v>14507100</v>
      </c>
      <c r="BL180">
        <v>0</v>
      </c>
      <c r="BM180">
        <v>0</v>
      </c>
      <c r="BN180">
        <v>0</v>
      </c>
      <c r="BO180">
        <v>0</v>
      </c>
      <c r="BP180">
        <v>2</v>
      </c>
      <c r="BQ180">
        <v>0</v>
      </c>
      <c r="BR180">
        <v>10106</v>
      </c>
      <c r="BS180">
        <v>9088</v>
      </c>
      <c r="BT180">
        <v>1</v>
      </c>
      <c r="BU180" t="s">
        <v>1268</v>
      </c>
      <c r="BV180">
        <v>40</v>
      </c>
      <c r="BW180" t="s">
        <v>463</v>
      </c>
      <c r="BX180" t="s">
        <v>227</v>
      </c>
      <c r="BY180">
        <v>12</v>
      </c>
      <c r="BZ180" t="s">
        <v>228</v>
      </c>
      <c r="CA180">
        <v>61</v>
      </c>
      <c r="CB180">
        <v>217</v>
      </c>
      <c r="CC180" t="s">
        <v>1266</v>
      </c>
      <c r="CD180" s="1">
        <v>44987</v>
      </c>
      <c r="CE180">
        <v>0</v>
      </c>
      <c r="CF180">
        <v>180307000</v>
      </c>
      <c r="CG180">
        <v>0</v>
      </c>
      <c r="CH180">
        <v>40979000</v>
      </c>
      <c r="CU180">
        <v>0</v>
      </c>
      <c r="CV180">
        <v>0</v>
      </c>
      <c r="CW180">
        <v>0</v>
      </c>
      <c r="CX180">
        <v>0</v>
      </c>
      <c r="CY180" t="s">
        <v>157</v>
      </c>
      <c r="CZ180">
        <v>84269100</v>
      </c>
      <c r="DA180" t="s">
        <v>1269</v>
      </c>
      <c r="DB180" t="s">
        <v>21</v>
      </c>
      <c r="DC180" t="s">
        <v>465</v>
      </c>
      <c r="DD180" t="s">
        <v>1270</v>
      </c>
      <c r="DE180">
        <v>1</v>
      </c>
      <c r="DF180" s="1"/>
      <c r="DG180">
        <v>3</v>
      </c>
      <c r="DI180">
        <v>3</v>
      </c>
      <c r="DJ180" s="6">
        <v>1639149975.45</v>
      </c>
      <c r="DM180">
        <f>NETWORKDAYS.INTL(BF180,F180,1,Holiday!$A$2:$A$26)</f>
        <v>4</v>
      </c>
      <c r="DN180">
        <f t="shared" si="2"/>
        <v>0</v>
      </c>
    </row>
    <row r="181" spans="1:118" x14ac:dyDescent="0.25">
      <c r="A181">
        <v>180</v>
      </c>
      <c r="B181" t="s">
        <v>1271</v>
      </c>
      <c r="C181">
        <v>40300</v>
      </c>
      <c r="D181">
        <v>1</v>
      </c>
      <c r="E181">
        <v>132612</v>
      </c>
      <c r="F181" s="1">
        <v>45002</v>
      </c>
      <c r="G181">
        <v>2</v>
      </c>
      <c r="H181" t="s">
        <v>1272</v>
      </c>
      <c r="I181" t="s">
        <v>1273</v>
      </c>
      <c r="J181">
        <v>1</v>
      </c>
      <c r="K181">
        <v>0</v>
      </c>
      <c r="L181">
        <v>1</v>
      </c>
      <c r="M181" t="s">
        <v>1274</v>
      </c>
      <c r="N181" s="1">
        <v>45002</v>
      </c>
      <c r="O181">
        <v>620230300170250</v>
      </c>
      <c r="P181" s="1">
        <v>45002</v>
      </c>
      <c r="Q181" t="s">
        <v>139</v>
      </c>
      <c r="R181" t="s">
        <v>140</v>
      </c>
      <c r="S181" t="s">
        <v>141</v>
      </c>
      <c r="T181">
        <v>1</v>
      </c>
      <c r="U181" t="s">
        <v>142</v>
      </c>
      <c r="Z181" s="1"/>
      <c r="AA181">
        <v>13085246091000</v>
      </c>
      <c r="AB181" t="s">
        <v>139</v>
      </c>
      <c r="AC181" t="s">
        <v>140</v>
      </c>
      <c r="AD181" t="s">
        <v>220</v>
      </c>
      <c r="AE181" t="s">
        <v>221</v>
      </c>
      <c r="AF181" t="s">
        <v>222</v>
      </c>
      <c r="AG181" t="s">
        <v>220</v>
      </c>
      <c r="AH181" t="s">
        <v>221</v>
      </c>
      <c r="AI181" t="s">
        <v>222</v>
      </c>
      <c r="AJ181" t="s">
        <v>609</v>
      </c>
      <c r="AK181" t="s">
        <v>139</v>
      </c>
      <c r="AL181" t="s">
        <v>140</v>
      </c>
      <c r="AM181" t="s">
        <v>223</v>
      </c>
      <c r="AN181" t="s">
        <v>148</v>
      </c>
      <c r="AO181" t="s">
        <v>294</v>
      </c>
      <c r="AP181" t="s">
        <v>150</v>
      </c>
      <c r="AQ181">
        <v>1</v>
      </c>
      <c r="AR181">
        <v>1195</v>
      </c>
      <c r="AS181" s="1">
        <v>44999</v>
      </c>
      <c r="AT181">
        <v>4</v>
      </c>
      <c r="AU181">
        <v>0</v>
      </c>
      <c r="AV181">
        <v>0</v>
      </c>
      <c r="AW181" t="s">
        <v>1275</v>
      </c>
      <c r="AX181" s="1">
        <v>44967</v>
      </c>
      <c r="AY181" s="1">
        <v>44983</v>
      </c>
      <c r="AZ181" t="s">
        <v>1256</v>
      </c>
      <c r="BA181" s="1">
        <v>44986</v>
      </c>
      <c r="BB181" t="s">
        <v>152</v>
      </c>
      <c r="BC181">
        <v>1</v>
      </c>
      <c r="BD181" t="s">
        <v>556</v>
      </c>
      <c r="BF181" s="1">
        <v>45000</v>
      </c>
      <c r="BG181">
        <v>3</v>
      </c>
      <c r="BH181" t="s">
        <v>154</v>
      </c>
      <c r="BI181">
        <v>15404</v>
      </c>
      <c r="BJ181">
        <v>2733392</v>
      </c>
      <c r="BK181">
        <v>2778188.53</v>
      </c>
      <c r="BL181">
        <v>2733392</v>
      </c>
      <c r="BM181">
        <v>0</v>
      </c>
      <c r="BN181">
        <v>0</v>
      </c>
      <c r="BO181">
        <v>44796.53</v>
      </c>
      <c r="BP181">
        <v>2</v>
      </c>
      <c r="BQ181">
        <v>0</v>
      </c>
      <c r="BR181">
        <v>155684</v>
      </c>
      <c r="BS181">
        <v>149172</v>
      </c>
      <c r="BT181">
        <v>0</v>
      </c>
      <c r="BU181" t="s">
        <v>1268</v>
      </c>
      <c r="BV181">
        <v>40</v>
      </c>
      <c r="BW181" t="s">
        <v>463</v>
      </c>
      <c r="BX181" t="s">
        <v>227</v>
      </c>
      <c r="BY181">
        <v>48</v>
      </c>
      <c r="BZ181" t="s">
        <v>228</v>
      </c>
      <c r="CA181">
        <v>56</v>
      </c>
      <c r="CB181">
        <v>217</v>
      </c>
      <c r="CC181" t="s">
        <v>1275</v>
      </c>
      <c r="CD181" s="1">
        <v>44967</v>
      </c>
      <c r="CE181">
        <v>0</v>
      </c>
      <c r="CF181">
        <v>4707474000</v>
      </c>
      <c r="CG181">
        <v>0</v>
      </c>
      <c r="CH181">
        <v>1069881000</v>
      </c>
      <c r="CU181">
        <v>0</v>
      </c>
      <c r="CV181">
        <v>0</v>
      </c>
      <c r="CW181">
        <v>0</v>
      </c>
      <c r="CX181">
        <v>0</v>
      </c>
      <c r="CY181" t="s">
        <v>157</v>
      </c>
      <c r="CZ181">
        <v>87041037</v>
      </c>
      <c r="DA181" t="s">
        <v>1276</v>
      </c>
      <c r="DB181" t="s">
        <v>19</v>
      </c>
      <c r="DC181" t="s">
        <v>966</v>
      </c>
      <c r="DD181" t="s">
        <v>967</v>
      </c>
      <c r="DE181">
        <v>1</v>
      </c>
      <c r="DF181" s="1"/>
      <c r="DG181">
        <v>2</v>
      </c>
      <c r="DI181">
        <v>2</v>
      </c>
      <c r="DJ181" s="6">
        <v>42795216116.120003</v>
      </c>
      <c r="DM181">
        <f>NETWORKDAYS.INTL(BF181,F181,1,Holiday!$A$2:$A$26)</f>
        <v>3</v>
      </c>
      <c r="DN181">
        <f t="shared" si="2"/>
        <v>0</v>
      </c>
    </row>
    <row r="182" spans="1:118" x14ac:dyDescent="0.25">
      <c r="A182">
        <v>181</v>
      </c>
      <c r="B182" t="s">
        <v>1277</v>
      </c>
      <c r="C182">
        <v>40300</v>
      </c>
      <c r="D182">
        <v>1</v>
      </c>
      <c r="E182">
        <v>143730</v>
      </c>
      <c r="F182" s="1">
        <v>45009</v>
      </c>
      <c r="G182">
        <v>1</v>
      </c>
      <c r="H182" t="s">
        <v>1278</v>
      </c>
      <c r="I182" t="s">
        <v>1273</v>
      </c>
      <c r="J182">
        <v>1</v>
      </c>
      <c r="K182">
        <v>0</v>
      </c>
      <c r="L182">
        <v>1</v>
      </c>
      <c r="M182" t="s">
        <v>1279</v>
      </c>
      <c r="N182" s="1">
        <v>45009</v>
      </c>
      <c r="O182">
        <v>620230300223167</v>
      </c>
      <c r="P182" s="1">
        <v>45009</v>
      </c>
      <c r="Q182" t="s">
        <v>139</v>
      </c>
      <c r="R182" t="s">
        <v>140</v>
      </c>
      <c r="S182" t="s">
        <v>141</v>
      </c>
      <c r="T182">
        <v>1</v>
      </c>
      <c r="U182" t="s">
        <v>142</v>
      </c>
      <c r="Z182" s="1"/>
      <c r="AA182">
        <v>13085246091000</v>
      </c>
      <c r="AB182" t="s">
        <v>139</v>
      </c>
      <c r="AC182" t="s">
        <v>140</v>
      </c>
      <c r="AD182" t="s">
        <v>220</v>
      </c>
      <c r="AE182" t="s">
        <v>292</v>
      </c>
      <c r="AF182" t="s">
        <v>222</v>
      </c>
      <c r="AG182" t="s">
        <v>220</v>
      </c>
      <c r="AH182" t="s">
        <v>221</v>
      </c>
      <c r="AI182" t="s">
        <v>222</v>
      </c>
      <c r="AJ182" t="s">
        <v>609</v>
      </c>
      <c r="AK182" t="s">
        <v>139</v>
      </c>
      <c r="AL182" t="s">
        <v>140</v>
      </c>
      <c r="AM182" t="s">
        <v>223</v>
      </c>
      <c r="AN182" t="s">
        <v>148</v>
      </c>
      <c r="AO182" t="s">
        <v>294</v>
      </c>
      <c r="AP182" t="s">
        <v>150</v>
      </c>
      <c r="AQ182">
        <v>1</v>
      </c>
      <c r="AR182">
        <v>1195</v>
      </c>
      <c r="AS182" s="1">
        <v>44999</v>
      </c>
      <c r="AT182">
        <v>5</v>
      </c>
      <c r="AU182">
        <v>0</v>
      </c>
      <c r="AV182">
        <v>0</v>
      </c>
      <c r="AW182" t="s">
        <v>1280</v>
      </c>
      <c r="AX182" s="1">
        <v>44967</v>
      </c>
      <c r="AY182" s="1">
        <v>44983</v>
      </c>
      <c r="AZ182" t="s">
        <v>1256</v>
      </c>
      <c r="BA182" s="1">
        <v>44986</v>
      </c>
      <c r="BB182" t="s">
        <v>152</v>
      </c>
      <c r="BC182">
        <v>1</v>
      </c>
      <c r="BD182" t="s">
        <v>556</v>
      </c>
      <c r="BF182" s="1">
        <v>45000</v>
      </c>
      <c r="BG182">
        <v>3</v>
      </c>
      <c r="BH182" t="s">
        <v>154</v>
      </c>
      <c r="BI182">
        <v>15381</v>
      </c>
      <c r="BJ182">
        <v>525467</v>
      </c>
      <c r="BK182">
        <v>539437.55000000005</v>
      </c>
      <c r="BL182">
        <v>525467</v>
      </c>
      <c r="BM182">
        <v>0</v>
      </c>
      <c r="BN182">
        <v>0</v>
      </c>
      <c r="BO182">
        <v>13970.55</v>
      </c>
      <c r="BP182">
        <v>2</v>
      </c>
      <c r="BQ182">
        <v>0</v>
      </c>
      <c r="BR182">
        <v>49748</v>
      </c>
      <c r="BS182">
        <v>49221</v>
      </c>
      <c r="BT182">
        <v>0</v>
      </c>
      <c r="BU182" t="s">
        <v>1268</v>
      </c>
      <c r="BV182">
        <v>40</v>
      </c>
      <c r="BW182" t="s">
        <v>463</v>
      </c>
      <c r="BX182" t="s">
        <v>227</v>
      </c>
      <c r="BY182">
        <v>5</v>
      </c>
      <c r="BZ182" t="s">
        <v>228</v>
      </c>
      <c r="CA182">
        <v>56</v>
      </c>
      <c r="CB182">
        <v>217</v>
      </c>
      <c r="CC182" t="s">
        <v>1280</v>
      </c>
      <c r="CD182" s="1">
        <v>44967</v>
      </c>
      <c r="CE182">
        <v>0</v>
      </c>
      <c r="CF182">
        <v>912680000</v>
      </c>
      <c r="CG182">
        <v>0</v>
      </c>
      <c r="CH182">
        <v>207428000</v>
      </c>
      <c r="CU182">
        <v>0</v>
      </c>
      <c r="CV182">
        <v>0</v>
      </c>
      <c r="CW182">
        <v>0</v>
      </c>
      <c r="CX182">
        <v>0</v>
      </c>
      <c r="CY182" t="s">
        <v>157</v>
      </c>
      <c r="CZ182">
        <v>84295100</v>
      </c>
      <c r="DA182" t="s">
        <v>1281</v>
      </c>
      <c r="DB182" t="s">
        <v>19</v>
      </c>
      <c r="DC182" t="s">
        <v>311</v>
      </c>
      <c r="DD182" t="s">
        <v>1282</v>
      </c>
      <c r="DE182">
        <v>1</v>
      </c>
      <c r="DF182" s="1"/>
      <c r="DG182">
        <v>7</v>
      </c>
      <c r="DI182">
        <v>7</v>
      </c>
      <c r="DJ182" s="6">
        <v>8297088956.5500002</v>
      </c>
      <c r="DM182">
        <f>NETWORKDAYS.INTL(BF182,F182,1,Holiday!$A$2:$A$26)</f>
        <v>7</v>
      </c>
      <c r="DN182">
        <f t="shared" si="2"/>
        <v>1</v>
      </c>
    </row>
    <row r="183" spans="1:118" x14ac:dyDescent="0.25">
      <c r="A183">
        <v>182</v>
      </c>
      <c r="B183" t="s">
        <v>1283</v>
      </c>
      <c r="C183">
        <v>40300</v>
      </c>
      <c r="D183">
        <v>1</v>
      </c>
      <c r="E183">
        <v>132607</v>
      </c>
      <c r="F183" s="1">
        <v>45002</v>
      </c>
      <c r="G183">
        <v>1</v>
      </c>
      <c r="H183" t="s">
        <v>1284</v>
      </c>
      <c r="I183" t="s">
        <v>1273</v>
      </c>
      <c r="J183">
        <v>1</v>
      </c>
      <c r="K183">
        <v>0</v>
      </c>
      <c r="L183">
        <v>1</v>
      </c>
      <c r="M183" t="s">
        <v>1285</v>
      </c>
      <c r="N183" s="1">
        <v>45002</v>
      </c>
      <c r="O183">
        <v>620230300171383</v>
      </c>
      <c r="P183" s="1">
        <v>45002</v>
      </c>
      <c r="Q183" t="s">
        <v>139</v>
      </c>
      <c r="R183" t="s">
        <v>140</v>
      </c>
      <c r="S183" t="s">
        <v>141</v>
      </c>
      <c r="T183">
        <v>1</v>
      </c>
      <c r="U183" t="s">
        <v>142</v>
      </c>
      <c r="Z183" s="1"/>
      <c r="AA183">
        <v>13085246091000</v>
      </c>
      <c r="AB183" t="s">
        <v>139</v>
      </c>
      <c r="AC183" t="s">
        <v>140</v>
      </c>
      <c r="AD183" t="s">
        <v>220</v>
      </c>
      <c r="AE183" t="s">
        <v>221</v>
      </c>
      <c r="AF183" t="s">
        <v>222</v>
      </c>
      <c r="AG183" t="s">
        <v>220</v>
      </c>
      <c r="AH183" t="s">
        <v>221</v>
      </c>
      <c r="AI183" t="s">
        <v>222</v>
      </c>
      <c r="AJ183" t="s">
        <v>609</v>
      </c>
      <c r="AK183" t="s">
        <v>139</v>
      </c>
      <c r="AL183" t="s">
        <v>140</v>
      </c>
      <c r="AM183" t="s">
        <v>223</v>
      </c>
      <c r="AN183" t="s">
        <v>148</v>
      </c>
      <c r="AO183" t="s">
        <v>294</v>
      </c>
      <c r="AP183" t="s">
        <v>150</v>
      </c>
      <c r="AQ183">
        <v>1</v>
      </c>
      <c r="AR183">
        <v>1195</v>
      </c>
      <c r="AS183" s="1">
        <v>44999</v>
      </c>
      <c r="AT183">
        <v>6</v>
      </c>
      <c r="AU183">
        <v>0</v>
      </c>
      <c r="AV183">
        <v>0</v>
      </c>
      <c r="AW183" t="s">
        <v>1286</v>
      </c>
      <c r="AX183" s="1">
        <v>44967</v>
      </c>
      <c r="AY183" s="1">
        <v>44983</v>
      </c>
      <c r="AZ183" t="s">
        <v>1256</v>
      </c>
      <c r="BA183" s="1">
        <v>44986</v>
      </c>
      <c r="BB183" t="s">
        <v>152</v>
      </c>
      <c r="BC183">
        <v>1</v>
      </c>
      <c r="BD183" t="s">
        <v>556</v>
      </c>
      <c r="BF183" s="1">
        <v>45000</v>
      </c>
      <c r="BG183">
        <v>3</v>
      </c>
      <c r="BH183" t="s">
        <v>154</v>
      </c>
      <c r="BI183">
        <v>15404</v>
      </c>
      <c r="BJ183">
        <v>438743</v>
      </c>
      <c r="BK183">
        <v>451937.26</v>
      </c>
      <c r="BL183">
        <v>438743</v>
      </c>
      <c r="BM183">
        <v>0</v>
      </c>
      <c r="BN183">
        <v>0</v>
      </c>
      <c r="BO183">
        <v>13194.26</v>
      </c>
      <c r="BP183">
        <v>2</v>
      </c>
      <c r="BQ183">
        <v>0</v>
      </c>
      <c r="BR183">
        <v>36370</v>
      </c>
      <c r="BS183">
        <v>36270</v>
      </c>
      <c r="BT183">
        <v>0</v>
      </c>
      <c r="BU183" t="s">
        <v>1268</v>
      </c>
      <c r="BV183">
        <v>40</v>
      </c>
      <c r="BW183" t="s">
        <v>463</v>
      </c>
      <c r="BX183" t="s">
        <v>227</v>
      </c>
      <c r="BY183">
        <v>2</v>
      </c>
      <c r="BZ183" t="s">
        <v>228</v>
      </c>
      <c r="CA183">
        <v>56</v>
      </c>
      <c r="CB183">
        <v>217</v>
      </c>
      <c r="CC183" t="s">
        <v>1286</v>
      </c>
      <c r="CD183" s="1">
        <v>44967</v>
      </c>
      <c r="CE183">
        <v>0</v>
      </c>
      <c r="CF183">
        <v>765781000</v>
      </c>
      <c r="CG183">
        <v>0</v>
      </c>
      <c r="CH183">
        <v>174042000</v>
      </c>
      <c r="CU183">
        <v>0</v>
      </c>
      <c r="CV183">
        <v>0</v>
      </c>
      <c r="CW183">
        <v>0</v>
      </c>
      <c r="CX183">
        <v>0</v>
      </c>
      <c r="CY183" t="s">
        <v>157</v>
      </c>
      <c r="CZ183">
        <v>87041037</v>
      </c>
      <c r="DA183" t="s">
        <v>1287</v>
      </c>
      <c r="DB183" t="s">
        <v>19</v>
      </c>
      <c r="DC183" t="s">
        <v>394</v>
      </c>
      <c r="DD183" t="s">
        <v>1288</v>
      </c>
      <c r="DE183">
        <v>1</v>
      </c>
      <c r="DF183" s="1"/>
      <c r="DG183">
        <v>2</v>
      </c>
      <c r="DI183">
        <v>2</v>
      </c>
      <c r="DJ183" s="6">
        <v>6961641553.04</v>
      </c>
      <c r="DM183">
        <f>NETWORKDAYS.INTL(BF183,F183,1,Holiday!$A$2:$A$26)</f>
        <v>3</v>
      </c>
      <c r="DN183">
        <f t="shared" si="2"/>
        <v>0</v>
      </c>
    </row>
    <row r="184" spans="1:118" x14ac:dyDescent="0.25">
      <c r="A184">
        <v>183</v>
      </c>
      <c r="B184" t="s">
        <v>1289</v>
      </c>
      <c r="C184">
        <v>40300</v>
      </c>
      <c r="D184">
        <v>1</v>
      </c>
      <c r="E184">
        <v>132611</v>
      </c>
      <c r="F184" s="1">
        <v>45002</v>
      </c>
      <c r="G184">
        <v>1</v>
      </c>
      <c r="H184" t="s">
        <v>1290</v>
      </c>
      <c r="I184" t="s">
        <v>1273</v>
      </c>
      <c r="J184">
        <v>1</v>
      </c>
      <c r="K184">
        <v>0</v>
      </c>
      <c r="L184">
        <v>1</v>
      </c>
      <c r="M184" t="s">
        <v>1291</v>
      </c>
      <c r="N184" s="1">
        <v>45002</v>
      </c>
      <c r="O184">
        <v>620230300171492</v>
      </c>
      <c r="P184" s="1">
        <v>45002</v>
      </c>
      <c r="Q184" t="s">
        <v>139</v>
      </c>
      <c r="R184" t="s">
        <v>140</v>
      </c>
      <c r="S184" t="s">
        <v>141</v>
      </c>
      <c r="T184">
        <v>1</v>
      </c>
      <c r="U184" t="s">
        <v>142</v>
      </c>
      <c r="Z184" s="1"/>
      <c r="AA184">
        <v>13085246091000</v>
      </c>
      <c r="AB184" t="s">
        <v>139</v>
      </c>
      <c r="AC184" t="s">
        <v>140</v>
      </c>
      <c r="AD184" t="s">
        <v>220</v>
      </c>
      <c r="AE184" t="s">
        <v>221</v>
      </c>
      <c r="AF184" t="s">
        <v>222</v>
      </c>
      <c r="AG184" t="s">
        <v>220</v>
      </c>
      <c r="AH184" t="s">
        <v>221</v>
      </c>
      <c r="AI184" t="s">
        <v>222</v>
      </c>
      <c r="AJ184" t="s">
        <v>609</v>
      </c>
      <c r="AK184" t="s">
        <v>139</v>
      </c>
      <c r="AL184" t="s">
        <v>140</v>
      </c>
      <c r="AM184" t="s">
        <v>223</v>
      </c>
      <c r="AN184" t="s">
        <v>148</v>
      </c>
      <c r="AO184" t="s">
        <v>294</v>
      </c>
      <c r="AP184" t="s">
        <v>150</v>
      </c>
      <c r="AQ184">
        <v>1</v>
      </c>
      <c r="AR184">
        <v>1195</v>
      </c>
      <c r="AS184" s="1">
        <v>44999</v>
      </c>
      <c r="AT184">
        <v>7</v>
      </c>
      <c r="AU184">
        <v>0</v>
      </c>
      <c r="AV184">
        <v>0</v>
      </c>
      <c r="AW184" t="s">
        <v>1292</v>
      </c>
      <c r="AX184" s="1">
        <v>44967</v>
      </c>
      <c r="AY184" s="1">
        <v>44983</v>
      </c>
      <c r="AZ184" t="s">
        <v>1256</v>
      </c>
      <c r="BA184" s="1">
        <v>44986</v>
      </c>
      <c r="BB184" t="s">
        <v>152</v>
      </c>
      <c r="BC184">
        <v>1</v>
      </c>
      <c r="BD184" t="s">
        <v>556</v>
      </c>
      <c r="BF184" s="1">
        <v>45000</v>
      </c>
      <c r="BG184">
        <v>3</v>
      </c>
      <c r="BH184" t="s">
        <v>154</v>
      </c>
      <c r="BI184">
        <v>15404</v>
      </c>
      <c r="BJ184">
        <v>419060</v>
      </c>
      <c r="BK184">
        <v>431359.4</v>
      </c>
      <c r="BL184">
        <v>419060</v>
      </c>
      <c r="BM184">
        <v>0</v>
      </c>
      <c r="BN184">
        <v>0</v>
      </c>
      <c r="BO184">
        <v>12299.4</v>
      </c>
      <c r="BP184">
        <v>2</v>
      </c>
      <c r="BQ184">
        <v>0</v>
      </c>
      <c r="BR184">
        <v>32222</v>
      </c>
      <c r="BS184">
        <v>32091</v>
      </c>
      <c r="BT184">
        <v>0</v>
      </c>
      <c r="BU184" t="s">
        <v>1268</v>
      </c>
      <c r="BV184">
        <v>40</v>
      </c>
      <c r="BW184" t="s">
        <v>463</v>
      </c>
      <c r="BX184" t="s">
        <v>227</v>
      </c>
      <c r="BY184">
        <v>5</v>
      </c>
      <c r="BZ184" t="s">
        <v>228</v>
      </c>
      <c r="CA184">
        <v>56</v>
      </c>
      <c r="CB184">
        <v>217</v>
      </c>
      <c r="CC184" t="s">
        <v>1292</v>
      </c>
      <c r="CD184" s="1">
        <v>44967</v>
      </c>
      <c r="CE184">
        <v>0</v>
      </c>
      <c r="CF184">
        <v>730913000</v>
      </c>
      <c r="CG184">
        <v>0</v>
      </c>
      <c r="CH184">
        <v>166117000</v>
      </c>
      <c r="CU184">
        <v>0</v>
      </c>
      <c r="CV184">
        <v>0</v>
      </c>
      <c r="CW184">
        <v>0</v>
      </c>
      <c r="CX184">
        <v>0</v>
      </c>
      <c r="CY184" t="s">
        <v>157</v>
      </c>
      <c r="CZ184">
        <v>84292000</v>
      </c>
      <c r="DA184" t="s">
        <v>1293</v>
      </c>
      <c r="DB184" t="s">
        <v>19</v>
      </c>
      <c r="DC184" t="s">
        <v>318</v>
      </c>
      <c r="DD184" t="s">
        <v>990</v>
      </c>
      <c r="DE184">
        <v>1</v>
      </c>
      <c r="DF184" s="1"/>
      <c r="DG184">
        <v>2</v>
      </c>
      <c r="DI184">
        <v>2</v>
      </c>
      <c r="DJ184" s="6">
        <v>6644660197.6000004</v>
      </c>
      <c r="DM184">
        <f>NETWORKDAYS.INTL(BF184,F184,1,Holiday!$A$2:$A$26)</f>
        <v>3</v>
      </c>
      <c r="DN184">
        <f t="shared" si="2"/>
        <v>0</v>
      </c>
    </row>
    <row r="185" spans="1:118" x14ac:dyDescent="0.25">
      <c r="A185">
        <v>184</v>
      </c>
      <c r="B185" t="s">
        <v>1294</v>
      </c>
      <c r="C185">
        <v>40300</v>
      </c>
      <c r="D185">
        <v>1</v>
      </c>
      <c r="E185">
        <v>132616</v>
      </c>
      <c r="F185" s="1">
        <v>45002</v>
      </c>
      <c r="G185">
        <v>7</v>
      </c>
      <c r="H185" t="s">
        <v>1295</v>
      </c>
      <c r="I185" t="s">
        <v>1273</v>
      </c>
      <c r="J185">
        <v>1</v>
      </c>
      <c r="K185">
        <v>0</v>
      </c>
      <c r="L185">
        <v>1</v>
      </c>
      <c r="M185" t="s">
        <v>1296</v>
      </c>
      <c r="N185" s="1">
        <v>45002</v>
      </c>
      <c r="O185">
        <v>620230300173425</v>
      </c>
      <c r="P185" s="1">
        <v>45002</v>
      </c>
      <c r="Q185" t="s">
        <v>139</v>
      </c>
      <c r="R185" t="s">
        <v>140</v>
      </c>
      <c r="S185" t="s">
        <v>141</v>
      </c>
      <c r="T185">
        <v>1</v>
      </c>
      <c r="U185" t="s">
        <v>142</v>
      </c>
      <c r="Z185" s="1"/>
      <c r="AA185">
        <v>13085246091000</v>
      </c>
      <c r="AB185" t="s">
        <v>139</v>
      </c>
      <c r="AC185" t="s">
        <v>140</v>
      </c>
      <c r="AD185" t="s">
        <v>220</v>
      </c>
      <c r="AE185" t="s">
        <v>221</v>
      </c>
      <c r="AF185" t="s">
        <v>222</v>
      </c>
      <c r="AG185" t="s">
        <v>220</v>
      </c>
      <c r="AH185" t="s">
        <v>221</v>
      </c>
      <c r="AI185" t="s">
        <v>222</v>
      </c>
      <c r="AJ185" t="s">
        <v>609</v>
      </c>
      <c r="AK185" t="s">
        <v>139</v>
      </c>
      <c r="AL185" t="s">
        <v>140</v>
      </c>
      <c r="AM185" t="s">
        <v>223</v>
      </c>
      <c r="AN185" t="s">
        <v>148</v>
      </c>
      <c r="AO185" t="s">
        <v>294</v>
      </c>
      <c r="AP185" t="s">
        <v>150</v>
      </c>
      <c r="AQ185">
        <v>1</v>
      </c>
      <c r="AR185">
        <v>1195</v>
      </c>
      <c r="AS185" s="1">
        <v>44999</v>
      </c>
      <c r="AT185">
        <v>8</v>
      </c>
      <c r="AU185">
        <v>0</v>
      </c>
      <c r="AV185">
        <v>0</v>
      </c>
      <c r="AW185" t="s">
        <v>1297</v>
      </c>
      <c r="AX185" s="1">
        <v>44967</v>
      </c>
      <c r="AY185" s="1">
        <v>44983</v>
      </c>
      <c r="AZ185" t="s">
        <v>1256</v>
      </c>
      <c r="BA185" s="1">
        <v>44986</v>
      </c>
      <c r="BB185" t="s">
        <v>152</v>
      </c>
      <c r="BC185">
        <v>1</v>
      </c>
      <c r="BD185" t="s">
        <v>556</v>
      </c>
      <c r="BF185" s="1">
        <v>45000</v>
      </c>
      <c r="BG185">
        <v>3</v>
      </c>
      <c r="BH185" t="s">
        <v>154</v>
      </c>
      <c r="BI185">
        <v>15404</v>
      </c>
      <c r="BJ185">
        <v>4796890</v>
      </c>
      <c r="BK185">
        <v>4942864.43</v>
      </c>
      <c r="BL185">
        <v>4796890</v>
      </c>
      <c r="BM185">
        <v>0</v>
      </c>
      <c r="BN185">
        <v>0</v>
      </c>
      <c r="BO185">
        <v>145974.43</v>
      </c>
      <c r="BP185">
        <v>2</v>
      </c>
      <c r="BQ185">
        <v>0</v>
      </c>
      <c r="BR185">
        <v>392707</v>
      </c>
      <c r="BS185">
        <v>392028</v>
      </c>
      <c r="BT185">
        <v>0</v>
      </c>
      <c r="BU185" t="s">
        <v>1268</v>
      </c>
      <c r="BV185">
        <v>40</v>
      </c>
      <c r="BW185" t="s">
        <v>463</v>
      </c>
      <c r="BX185" t="s">
        <v>227</v>
      </c>
      <c r="BY185">
        <v>21</v>
      </c>
      <c r="BZ185" t="s">
        <v>228</v>
      </c>
      <c r="CA185">
        <v>56</v>
      </c>
      <c r="CB185">
        <v>217</v>
      </c>
      <c r="CC185" t="s">
        <v>1297</v>
      </c>
      <c r="CD185" s="1">
        <v>44967</v>
      </c>
      <c r="CE185">
        <v>0</v>
      </c>
      <c r="CF185">
        <v>8375388000</v>
      </c>
      <c r="CG185">
        <v>0</v>
      </c>
      <c r="CH185">
        <v>1903498000</v>
      </c>
      <c r="CU185">
        <v>0</v>
      </c>
      <c r="CV185">
        <v>0</v>
      </c>
      <c r="CW185">
        <v>0</v>
      </c>
      <c r="CX185">
        <v>0</v>
      </c>
      <c r="CY185" t="s">
        <v>157</v>
      </c>
      <c r="CZ185">
        <v>87041037</v>
      </c>
      <c r="DA185" t="s">
        <v>1298</v>
      </c>
      <c r="DB185" t="s">
        <v>19</v>
      </c>
      <c r="DC185" t="s">
        <v>298</v>
      </c>
      <c r="DD185" t="s">
        <v>1011</v>
      </c>
      <c r="DE185">
        <v>1</v>
      </c>
      <c r="DF185" s="1"/>
      <c r="DG185">
        <v>2</v>
      </c>
      <c r="DI185">
        <v>2</v>
      </c>
      <c r="DJ185" s="6">
        <v>76139883679.720001</v>
      </c>
      <c r="DM185">
        <f>NETWORKDAYS.INTL(BF185,F185,1,Holiday!$A$2:$A$26)</f>
        <v>3</v>
      </c>
      <c r="DN185">
        <f t="shared" si="2"/>
        <v>0</v>
      </c>
    </row>
    <row r="186" spans="1:118" x14ac:dyDescent="0.25">
      <c r="A186">
        <v>185</v>
      </c>
      <c r="B186" t="s">
        <v>1299</v>
      </c>
      <c r="C186">
        <v>40300</v>
      </c>
      <c r="D186">
        <v>1</v>
      </c>
      <c r="E186">
        <v>136576</v>
      </c>
      <c r="F186" s="1">
        <v>45005</v>
      </c>
      <c r="G186">
        <v>1</v>
      </c>
      <c r="H186" t="s">
        <v>1300</v>
      </c>
      <c r="I186" t="s">
        <v>1273</v>
      </c>
      <c r="J186">
        <v>1</v>
      </c>
      <c r="K186">
        <v>0</v>
      </c>
      <c r="L186">
        <v>1</v>
      </c>
      <c r="M186" t="s">
        <v>1301</v>
      </c>
      <c r="N186" s="1">
        <v>45005</v>
      </c>
      <c r="O186">
        <v>620230300191576</v>
      </c>
      <c r="P186" s="1">
        <v>45005</v>
      </c>
      <c r="Q186" t="s">
        <v>139</v>
      </c>
      <c r="R186" t="s">
        <v>140</v>
      </c>
      <c r="S186" t="s">
        <v>141</v>
      </c>
      <c r="T186">
        <v>1</v>
      </c>
      <c r="U186" t="s">
        <v>142</v>
      </c>
      <c r="Z186" s="1"/>
      <c r="AA186">
        <v>13085246091000</v>
      </c>
      <c r="AB186" t="s">
        <v>139</v>
      </c>
      <c r="AC186" t="s">
        <v>140</v>
      </c>
      <c r="AD186" t="s">
        <v>220</v>
      </c>
      <c r="AE186" t="s">
        <v>221</v>
      </c>
      <c r="AF186" t="s">
        <v>222</v>
      </c>
      <c r="AG186" t="s">
        <v>220</v>
      </c>
      <c r="AH186" t="s">
        <v>221</v>
      </c>
      <c r="AI186" t="s">
        <v>222</v>
      </c>
      <c r="AJ186" t="s">
        <v>609</v>
      </c>
      <c r="AK186" t="s">
        <v>139</v>
      </c>
      <c r="AL186" t="s">
        <v>140</v>
      </c>
      <c r="AM186" t="s">
        <v>223</v>
      </c>
      <c r="AN186" t="s">
        <v>148</v>
      </c>
      <c r="AO186" t="s">
        <v>294</v>
      </c>
      <c r="AP186" t="s">
        <v>150</v>
      </c>
      <c r="AQ186">
        <v>1</v>
      </c>
      <c r="AR186">
        <v>1195</v>
      </c>
      <c r="AS186" s="1">
        <v>44999</v>
      </c>
      <c r="AT186">
        <v>9</v>
      </c>
      <c r="AU186">
        <v>0</v>
      </c>
      <c r="AV186">
        <v>0</v>
      </c>
      <c r="AW186" t="s">
        <v>1302</v>
      </c>
      <c r="AX186" s="1">
        <v>44967</v>
      </c>
      <c r="AY186" s="1">
        <v>44983</v>
      </c>
      <c r="AZ186" t="s">
        <v>1256</v>
      </c>
      <c r="BA186" s="1">
        <v>44986</v>
      </c>
      <c r="BB186" t="s">
        <v>152</v>
      </c>
      <c r="BC186">
        <v>1</v>
      </c>
      <c r="BD186" t="s">
        <v>556</v>
      </c>
      <c r="BF186" s="1">
        <v>45000</v>
      </c>
      <c r="BG186">
        <v>3</v>
      </c>
      <c r="BH186" t="s">
        <v>154</v>
      </c>
      <c r="BI186">
        <v>15404</v>
      </c>
      <c r="BJ186">
        <v>333681</v>
      </c>
      <c r="BK186">
        <v>347530.66</v>
      </c>
      <c r="BL186">
        <v>333681</v>
      </c>
      <c r="BM186">
        <v>0</v>
      </c>
      <c r="BN186">
        <v>0</v>
      </c>
      <c r="BO186">
        <v>13849.66</v>
      </c>
      <c r="BP186">
        <v>2</v>
      </c>
      <c r="BQ186">
        <v>0</v>
      </c>
      <c r="BR186">
        <v>34822</v>
      </c>
      <c r="BS186">
        <v>34821</v>
      </c>
      <c r="BT186">
        <v>0</v>
      </c>
      <c r="BU186" t="s">
        <v>1268</v>
      </c>
      <c r="BV186">
        <v>40</v>
      </c>
      <c r="BW186" t="s">
        <v>463</v>
      </c>
      <c r="BX186" t="s">
        <v>227</v>
      </c>
      <c r="BY186">
        <v>2</v>
      </c>
      <c r="BZ186" t="s">
        <v>228</v>
      </c>
      <c r="CA186">
        <v>56</v>
      </c>
      <c r="CB186">
        <v>217</v>
      </c>
      <c r="CC186" t="s">
        <v>1302</v>
      </c>
      <c r="CD186" s="1">
        <v>44967</v>
      </c>
      <c r="CE186">
        <v>0</v>
      </c>
      <c r="CF186">
        <v>588870000</v>
      </c>
      <c r="CG186">
        <v>0</v>
      </c>
      <c r="CH186">
        <v>133835000</v>
      </c>
      <c r="CU186">
        <v>0</v>
      </c>
      <c r="CV186">
        <v>0</v>
      </c>
      <c r="CW186">
        <v>0</v>
      </c>
      <c r="CX186">
        <v>0</v>
      </c>
      <c r="CY186" t="s">
        <v>157</v>
      </c>
      <c r="CZ186">
        <v>87041037</v>
      </c>
      <c r="DA186" t="s">
        <v>1303</v>
      </c>
      <c r="DB186" t="s">
        <v>19</v>
      </c>
      <c r="DC186" t="s">
        <v>325</v>
      </c>
      <c r="DD186" t="s">
        <v>795</v>
      </c>
      <c r="DE186">
        <v>1</v>
      </c>
      <c r="DF186" s="1"/>
      <c r="DG186">
        <v>3</v>
      </c>
      <c r="DI186">
        <v>3</v>
      </c>
      <c r="DJ186" s="6">
        <v>5353362286.6400003</v>
      </c>
      <c r="DM186">
        <f>NETWORKDAYS.INTL(BF186,F186,1,Holiday!$A$2:$A$26)</f>
        <v>4</v>
      </c>
      <c r="DN186">
        <f t="shared" si="2"/>
        <v>0</v>
      </c>
    </row>
    <row r="187" spans="1:118" x14ac:dyDescent="0.25">
      <c r="A187">
        <v>186</v>
      </c>
      <c r="B187" t="s">
        <v>1304</v>
      </c>
      <c r="C187">
        <v>40300</v>
      </c>
      <c r="D187">
        <v>1</v>
      </c>
      <c r="E187">
        <v>136577</v>
      </c>
      <c r="F187" s="1">
        <v>45005</v>
      </c>
      <c r="G187">
        <v>1</v>
      </c>
      <c r="H187" t="s">
        <v>1305</v>
      </c>
      <c r="I187" t="s">
        <v>1273</v>
      </c>
      <c r="J187">
        <v>1</v>
      </c>
      <c r="K187">
        <v>0</v>
      </c>
      <c r="L187">
        <v>1</v>
      </c>
      <c r="M187" t="s">
        <v>1306</v>
      </c>
      <c r="N187" s="1">
        <v>45005</v>
      </c>
      <c r="O187">
        <v>620230300191956</v>
      </c>
      <c r="P187" s="1">
        <v>45005</v>
      </c>
      <c r="Q187" t="s">
        <v>139</v>
      </c>
      <c r="R187" t="s">
        <v>140</v>
      </c>
      <c r="S187" t="s">
        <v>141</v>
      </c>
      <c r="T187">
        <v>1</v>
      </c>
      <c r="U187" t="s">
        <v>142</v>
      </c>
      <c r="Z187" s="1"/>
      <c r="AA187">
        <v>13085246091000</v>
      </c>
      <c r="AB187" t="s">
        <v>139</v>
      </c>
      <c r="AC187" t="s">
        <v>140</v>
      </c>
      <c r="AD187" t="s">
        <v>220</v>
      </c>
      <c r="AE187" t="s">
        <v>221</v>
      </c>
      <c r="AF187" t="s">
        <v>222</v>
      </c>
      <c r="AG187" t="s">
        <v>220</v>
      </c>
      <c r="AH187" t="s">
        <v>221</v>
      </c>
      <c r="AI187" t="s">
        <v>222</v>
      </c>
      <c r="AJ187" t="s">
        <v>609</v>
      </c>
      <c r="AK187" t="s">
        <v>139</v>
      </c>
      <c r="AL187" t="s">
        <v>140</v>
      </c>
      <c r="AM187" t="s">
        <v>223</v>
      </c>
      <c r="AN187" t="s">
        <v>148</v>
      </c>
      <c r="AO187" t="s">
        <v>224</v>
      </c>
      <c r="AP187" t="s">
        <v>150</v>
      </c>
      <c r="AQ187">
        <v>1</v>
      </c>
      <c r="AR187">
        <v>1195</v>
      </c>
      <c r="AS187" s="1">
        <v>44999</v>
      </c>
      <c r="AT187">
        <v>11</v>
      </c>
      <c r="AU187">
        <v>0</v>
      </c>
      <c r="AV187">
        <v>0</v>
      </c>
      <c r="AW187" t="s">
        <v>1307</v>
      </c>
      <c r="AX187" s="1">
        <v>44967</v>
      </c>
      <c r="AY187" s="1">
        <v>44985</v>
      </c>
      <c r="AZ187" t="s">
        <v>1256</v>
      </c>
      <c r="BA187" s="1">
        <v>44986</v>
      </c>
      <c r="BB187" t="s">
        <v>152</v>
      </c>
      <c r="BC187">
        <v>1</v>
      </c>
      <c r="BD187" t="s">
        <v>556</v>
      </c>
      <c r="BF187" s="1">
        <v>45000</v>
      </c>
      <c r="BG187">
        <v>3</v>
      </c>
      <c r="BH187" t="s">
        <v>154</v>
      </c>
      <c r="BI187">
        <v>15404</v>
      </c>
      <c r="BJ187">
        <v>390424</v>
      </c>
      <c r="BK187">
        <v>397403.21</v>
      </c>
      <c r="BL187">
        <v>390424</v>
      </c>
      <c r="BM187">
        <v>0</v>
      </c>
      <c r="BN187">
        <v>0</v>
      </c>
      <c r="BO187">
        <v>6979.21</v>
      </c>
      <c r="BP187">
        <v>2</v>
      </c>
      <c r="BQ187">
        <v>0</v>
      </c>
      <c r="BR187">
        <v>41385</v>
      </c>
      <c r="BS187">
        <v>40865</v>
      </c>
      <c r="BT187">
        <v>0</v>
      </c>
      <c r="BU187" t="s">
        <v>1268</v>
      </c>
      <c r="BV187">
        <v>40</v>
      </c>
      <c r="BW187" t="s">
        <v>463</v>
      </c>
      <c r="BX187" t="s">
        <v>227</v>
      </c>
      <c r="BY187">
        <v>6</v>
      </c>
      <c r="BZ187" t="s">
        <v>228</v>
      </c>
      <c r="CA187">
        <v>56</v>
      </c>
      <c r="CB187">
        <v>217</v>
      </c>
      <c r="CC187" t="s">
        <v>1307</v>
      </c>
      <c r="CD187" s="1">
        <v>44967</v>
      </c>
      <c r="CE187">
        <v>0</v>
      </c>
      <c r="CF187">
        <v>673376000</v>
      </c>
      <c r="CG187">
        <v>0</v>
      </c>
      <c r="CH187">
        <v>153040000</v>
      </c>
      <c r="CU187">
        <v>0</v>
      </c>
      <c r="CV187">
        <v>0</v>
      </c>
      <c r="CW187">
        <v>0</v>
      </c>
      <c r="CX187">
        <v>0</v>
      </c>
      <c r="CY187" t="s">
        <v>157</v>
      </c>
      <c r="CZ187">
        <v>84291100</v>
      </c>
      <c r="DA187" t="s">
        <v>1308</v>
      </c>
      <c r="DB187" t="s">
        <v>19</v>
      </c>
      <c r="DC187" t="s">
        <v>363</v>
      </c>
      <c r="DD187" t="s">
        <v>1309</v>
      </c>
      <c r="DE187">
        <v>1</v>
      </c>
      <c r="DF187" s="1"/>
      <c r="DG187">
        <v>3</v>
      </c>
      <c r="DI187">
        <v>3</v>
      </c>
      <c r="DJ187" s="6">
        <v>6121599046.8400002</v>
      </c>
      <c r="DM187">
        <f>NETWORKDAYS.INTL(BF187,F187,1,Holiday!$A$2:$A$26)</f>
        <v>4</v>
      </c>
      <c r="DN187">
        <f t="shared" si="2"/>
        <v>0</v>
      </c>
    </row>
    <row r="188" spans="1:118" x14ac:dyDescent="0.25">
      <c r="A188">
        <v>187</v>
      </c>
      <c r="B188" t="s">
        <v>1310</v>
      </c>
      <c r="C188">
        <v>40300</v>
      </c>
      <c r="D188">
        <v>1</v>
      </c>
      <c r="E188">
        <v>136581</v>
      </c>
      <c r="F188" s="1">
        <v>45005</v>
      </c>
      <c r="G188">
        <v>2</v>
      </c>
      <c r="H188" t="s">
        <v>1311</v>
      </c>
      <c r="I188" t="s">
        <v>1273</v>
      </c>
      <c r="J188">
        <v>1</v>
      </c>
      <c r="K188">
        <v>0</v>
      </c>
      <c r="L188">
        <v>1</v>
      </c>
      <c r="M188" t="s">
        <v>1312</v>
      </c>
      <c r="N188" s="1">
        <v>45005</v>
      </c>
      <c r="O188">
        <v>620230300193731</v>
      </c>
      <c r="P188" s="1">
        <v>45005</v>
      </c>
      <c r="Q188" t="s">
        <v>139</v>
      </c>
      <c r="R188" t="s">
        <v>140</v>
      </c>
      <c r="S188" t="s">
        <v>141</v>
      </c>
      <c r="T188">
        <v>1</v>
      </c>
      <c r="U188" t="s">
        <v>142</v>
      </c>
      <c r="Z188" s="1"/>
      <c r="AA188">
        <v>13085246091000</v>
      </c>
      <c r="AB188" t="s">
        <v>139</v>
      </c>
      <c r="AC188" t="s">
        <v>140</v>
      </c>
      <c r="AD188" t="s">
        <v>220</v>
      </c>
      <c r="AE188" t="s">
        <v>221</v>
      </c>
      <c r="AF188" t="s">
        <v>222</v>
      </c>
      <c r="AG188" t="s">
        <v>220</v>
      </c>
      <c r="AH188" t="s">
        <v>221</v>
      </c>
      <c r="AI188" t="s">
        <v>222</v>
      </c>
      <c r="AJ188" t="s">
        <v>609</v>
      </c>
      <c r="AK188" t="s">
        <v>139</v>
      </c>
      <c r="AL188" t="s">
        <v>140</v>
      </c>
      <c r="AM188" t="s">
        <v>223</v>
      </c>
      <c r="AN188" t="s">
        <v>148</v>
      </c>
      <c r="AO188" t="s">
        <v>224</v>
      </c>
      <c r="AP188" t="s">
        <v>150</v>
      </c>
      <c r="AQ188">
        <v>1</v>
      </c>
      <c r="AR188">
        <v>1195</v>
      </c>
      <c r="AS188" s="1">
        <v>44999</v>
      </c>
      <c r="AT188">
        <v>12</v>
      </c>
      <c r="AU188">
        <v>0</v>
      </c>
      <c r="AV188">
        <v>0</v>
      </c>
      <c r="AW188" t="s">
        <v>1313</v>
      </c>
      <c r="AX188" s="1">
        <v>44967</v>
      </c>
      <c r="AY188" s="1">
        <v>44985</v>
      </c>
      <c r="AZ188" t="s">
        <v>1256</v>
      </c>
      <c r="BA188" s="1">
        <v>44986</v>
      </c>
      <c r="BB188" t="s">
        <v>152</v>
      </c>
      <c r="BC188">
        <v>1</v>
      </c>
      <c r="BD188" t="s">
        <v>556</v>
      </c>
      <c r="BF188" s="1">
        <v>45000</v>
      </c>
      <c r="BG188">
        <v>3</v>
      </c>
      <c r="BH188" t="s">
        <v>154</v>
      </c>
      <c r="BI188">
        <v>15404</v>
      </c>
      <c r="BJ188">
        <v>681428</v>
      </c>
      <c r="BK188">
        <v>692698.14</v>
      </c>
      <c r="BL188">
        <v>681428</v>
      </c>
      <c r="BM188">
        <v>0</v>
      </c>
      <c r="BN188">
        <v>0</v>
      </c>
      <c r="BO188">
        <v>11270.14</v>
      </c>
      <c r="BP188">
        <v>2</v>
      </c>
      <c r="BQ188">
        <v>0</v>
      </c>
      <c r="BR188">
        <v>73760</v>
      </c>
      <c r="BS188">
        <v>72820</v>
      </c>
      <c r="BT188">
        <v>0</v>
      </c>
      <c r="BU188" t="s">
        <v>1268</v>
      </c>
      <c r="BV188">
        <v>40</v>
      </c>
      <c r="BW188" t="s">
        <v>463</v>
      </c>
      <c r="BX188" t="s">
        <v>227</v>
      </c>
      <c r="BY188">
        <v>8</v>
      </c>
      <c r="BZ188" t="s">
        <v>228</v>
      </c>
      <c r="CA188">
        <v>56</v>
      </c>
      <c r="CB188">
        <v>217</v>
      </c>
      <c r="CC188" t="s">
        <v>1313</v>
      </c>
      <c r="CD188" s="1">
        <v>44967</v>
      </c>
      <c r="CE188">
        <v>0</v>
      </c>
      <c r="CF188">
        <v>1173736000</v>
      </c>
      <c r="CG188">
        <v>0</v>
      </c>
      <c r="CH188">
        <v>266759000</v>
      </c>
      <c r="CU188">
        <v>0</v>
      </c>
      <c r="CV188">
        <v>0</v>
      </c>
      <c r="CW188">
        <v>0</v>
      </c>
      <c r="CX188">
        <v>0</v>
      </c>
      <c r="CY188" t="s">
        <v>157</v>
      </c>
      <c r="CZ188">
        <v>84291100</v>
      </c>
      <c r="DA188" t="s">
        <v>1314</v>
      </c>
      <c r="DB188" t="s">
        <v>19</v>
      </c>
      <c r="DC188" t="s">
        <v>363</v>
      </c>
      <c r="DD188" t="s">
        <v>1315</v>
      </c>
      <c r="DE188">
        <v>1</v>
      </c>
      <c r="DF188" s="1"/>
      <c r="DG188">
        <v>3</v>
      </c>
      <c r="DI188">
        <v>3</v>
      </c>
      <c r="DJ188" s="6">
        <v>10670322148.559999</v>
      </c>
      <c r="DM188">
        <f>NETWORKDAYS.INTL(BF188,F188,1,Holiday!$A$2:$A$26)</f>
        <v>4</v>
      </c>
      <c r="DN188">
        <f t="shared" si="2"/>
        <v>0</v>
      </c>
    </row>
    <row r="189" spans="1:118" x14ac:dyDescent="0.25">
      <c r="A189">
        <v>188</v>
      </c>
      <c r="B189" t="s">
        <v>1316</v>
      </c>
      <c r="C189">
        <v>40300</v>
      </c>
      <c r="D189">
        <v>1</v>
      </c>
      <c r="E189">
        <v>136592</v>
      </c>
      <c r="F189" s="1">
        <v>45005</v>
      </c>
      <c r="G189">
        <v>2</v>
      </c>
      <c r="H189" t="s">
        <v>1317</v>
      </c>
      <c r="I189" t="s">
        <v>1273</v>
      </c>
      <c r="J189">
        <v>1</v>
      </c>
      <c r="K189">
        <v>0</v>
      </c>
      <c r="L189">
        <v>1</v>
      </c>
      <c r="M189" t="s">
        <v>1318</v>
      </c>
      <c r="N189" s="1">
        <v>45005</v>
      </c>
      <c r="O189">
        <v>620230300198024</v>
      </c>
      <c r="P189" s="1">
        <v>45005</v>
      </c>
      <c r="Q189" t="s">
        <v>139</v>
      </c>
      <c r="R189" t="s">
        <v>140</v>
      </c>
      <c r="S189" t="s">
        <v>141</v>
      </c>
      <c r="T189">
        <v>1</v>
      </c>
      <c r="U189" t="s">
        <v>142</v>
      </c>
      <c r="Z189" s="1"/>
      <c r="AA189">
        <v>13085246091000</v>
      </c>
      <c r="AB189" t="s">
        <v>139</v>
      </c>
      <c r="AC189" t="s">
        <v>140</v>
      </c>
      <c r="AD189" t="s">
        <v>220</v>
      </c>
      <c r="AE189" t="s">
        <v>221</v>
      </c>
      <c r="AF189" t="s">
        <v>222</v>
      </c>
      <c r="AG189" t="s">
        <v>220</v>
      </c>
      <c r="AH189" t="s">
        <v>221</v>
      </c>
      <c r="AI189" t="s">
        <v>222</v>
      </c>
      <c r="AJ189" t="s">
        <v>609</v>
      </c>
      <c r="AK189" t="s">
        <v>139</v>
      </c>
      <c r="AL189" t="s">
        <v>140</v>
      </c>
      <c r="AM189" t="s">
        <v>223</v>
      </c>
      <c r="AN189" t="s">
        <v>148</v>
      </c>
      <c r="AO189" t="s">
        <v>224</v>
      </c>
      <c r="AP189" t="s">
        <v>150</v>
      </c>
      <c r="AQ189">
        <v>1</v>
      </c>
      <c r="AR189">
        <v>1195</v>
      </c>
      <c r="AS189" s="1">
        <v>44999</v>
      </c>
      <c r="AT189">
        <v>13</v>
      </c>
      <c r="AU189">
        <v>0</v>
      </c>
      <c r="AV189">
        <v>0</v>
      </c>
      <c r="AW189" t="s">
        <v>1319</v>
      </c>
      <c r="AX189" s="1">
        <v>44967</v>
      </c>
      <c r="AY189" s="1">
        <v>44985</v>
      </c>
      <c r="AZ189" t="s">
        <v>1256</v>
      </c>
      <c r="BA189" s="1">
        <v>44986</v>
      </c>
      <c r="BB189" t="s">
        <v>152</v>
      </c>
      <c r="BC189">
        <v>1</v>
      </c>
      <c r="BD189" t="s">
        <v>556</v>
      </c>
      <c r="BF189" s="1">
        <v>45000</v>
      </c>
      <c r="BG189">
        <v>3</v>
      </c>
      <c r="BH189" t="s">
        <v>154</v>
      </c>
      <c r="BI189">
        <v>15404</v>
      </c>
      <c r="BJ189">
        <v>1182754</v>
      </c>
      <c r="BK189">
        <v>1199971.3999999999</v>
      </c>
      <c r="BL189">
        <v>1182754</v>
      </c>
      <c r="BM189">
        <v>0</v>
      </c>
      <c r="BN189">
        <v>0</v>
      </c>
      <c r="BO189">
        <v>17217.400000000001</v>
      </c>
      <c r="BP189">
        <v>2</v>
      </c>
      <c r="BQ189">
        <v>0</v>
      </c>
      <c r="BR189">
        <v>120880</v>
      </c>
      <c r="BS189">
        <v>119440</v>
      </c>
      <c r="BT189">
        <v>0</v>
      </c>
      <c r="BU189" t="s">
        <v>1268</v>
      </c>
      <c r="BV189">
        <v>40</v>
      </c>
      <c r="BW189" t="s">
        <v>463</v>
      </c>
      <c r="BX189" t="s">
        <v>227</v>
      </c>
      <c r="BY189">
        <v>12</v>
      </c>
      <c r="BZ189" t="s">
        <v>228</v>
      </c>
      <c r="CA189">
        <v>56</v>
      </c>
      <c r="CB189">
        <v>217</v>
      </c>
      <c r="CC189" t="s">
        <v>1319</v>
      </c>
      <c r="CD189" s="1">
        <v>44967</v>
      </c>
      <c r="CE189">
        <v>0</v>
      </c>
      <c r="CF189">
        <v>2033280000</v>
      </c>
      <c r="CG189">
        <v>0</v>
      </c>
      <c r="CH189">
        <v>462109000</v>
      </c>
      <c r="CU189">
        <v>0</v>
      </c>
      <c r="CV189">
        <v>0</v>
      </c>
      <c r="CW189">
        <v>0</v>
      </c>
      <c r="CX189">
        <v>0</v>
      </c>
      <c r="CY189" t="s">
        <v>157</v>
      </c>
      <c r="CZ189">
        <v>84291100</v>
      </c>
      <c r="DA189" t="s">
        <v>1320</v>
      </c>
      <c r="DB189" t="s">
        <v>19</v>
      </c>
      <c r="DC189" t="s">
        <v>230</v>
      </c>
      <c r="DD189" t="s">
        <v>1040</v>
      </c>
      <c r="DE189">
        <v>1</v>
      </c>
      <c r="DF189" s="1"/>
      <c r="DG189">
        <v>3</v>
      </c>
      <c r="DI189">
        <v>3</v>
      </c>
      <c r="DJ189" s="6">
        <v>18484359445.599998</v>
      </c>
      <c r="DM189">
        <f>NETWORKDAYS.INTL(BF189,F189,1,Holiday!$A$2:$A$26)</f>
        <v>4</v>
      </c>
      <c r="DN189">
        <f t="shared" si="2"/>
        <v>0</v>
      </c>
    </row>
    <row r="190" spans="1:118" x14ac:dyDescent="0.25">
      <c r="A190">
        <v>189</v>
      </c>
      <c r="B190" t="s">
        <v>1321</v>
      </c>
      <c r="C190">
        <v>40300</v>
      </c>
      <c r="D190">
        <v>1</v>
      </c>
      <c r="E190">
        <v>136578</v>
      </c>
      <c r="F190" s="1">
        <v>45005</v>
      </c>
      <c r="G190">
        <v>1</v>
      </c>
      <c r="H190" t="s">
        <v>1322</v>
      </c>
      <c r="I190" t="s">
        <v>1273</v>
      </c>
      <c r="J190">
        <v>1</v>
      </c>
      <c r="K190">
        <v>0</v>
      </c>
      <c r="L190">
        <v>1</v>
      </c>
      <c r="M190" t="s">
        <v>1323</v>
      </c>
      <c r="N190" s="1">
        <v>45005</v>
      </c>
      <c r="O190">
        <v>620230300198024</v>
      </c>
      <c r="P190" s="1">
        <v>45005</v>
      </c>
      <c r="Q190" t="s">
        <v>139</v>
      </c>
      <c r="R190" t="s">
        <v>140</v>
      </c>
      <c r="S190" t="s">
        <v>141</v>
      </c>
      <c r="T190">
        <v>1</v>
      </c>
      <c r="U190" t="s">
        <v>142</v>
      </c>
      <c r="Z190" s="1"/>
      <c r="AA190">
        <v>13085246091000</v>
      </c>
      <c r="AB190" t="s">
        <v>139</v>
      </c>
      <c r="AC190" t="s">
        <v>140</v>
      </c>
      <c r="AD190" t="s">
        <v>220</v>
      </c>
      <c r="AE190" t="s">
        <v>221</v>
      </c>
      <c r="AF190" t="s">
        <v>222</v>
      </c>
      <c r="AG190" t="s">
        <v>220</v>
      </c>
      <c r="AH190" t="s">
        <v>221</v>
      </c>
      <c r="AI190" t="s">
        <v>222</v>
      </c>
      <c r="AJ190" t="s">
        <v>609</v>
      </c>
      <c r="AK190" t="s">
        <v>139</v>
      </c>
      <c r="AL190" t="s">
        <v>140</v>
      </c>
      <c r="AM190" t="s">
        <v>223</v>
      </c>
      <c r="AN190" t="s">
        <v>148</v>
      </c>
      <c r="AO190" t="s">
        <v>224</v>
      </c>
      <c r="AP190" t="s">
        <v>150</v>
      </c>
      <c r="AQ190">
        <v>1</v>
      </c>
      <c r="AR190">
        <v>1195</v>
      </c>
      <c r="AS190" s="1">
        <v>44999</v>
      </c>
      <c r="AT190">
        <v>14</v>
      </c>
      <c r="AU190">
        <v>0</v>
      </c>
      <c r="AV190">
        <v>0</v>
      </c>
      <c r="AW190" t="s">
        <v>1324</v>
      </c>
      <c r="AX190" s="1">
        <v>44967</v>
      </c>
      <c r="AY190" s="1">
        <v>44985</v>
      </c>
      <c r="AZ190" t="s">
        <v>1256</v>
      </c>
      <c r="BA190" s="1">
        <v>44986</v>
      </c>
      <c r="BB190" t="s">
        <v>152</v>
      </c>
      <c r="BC190">
        <v>1</v>
      </c>
      <c r="BD190" t="s">
        <v>556</v>
      </c>
      <c r="BF190" s="1">
        <v>45000</v>
      </c>
      <c r="BG190">
        <v>3</v>
      </c>
      <c r="BH190" t="s">
        <v>154</v>
      </c>
      <c r="BI190">
        <v>15404</v>
      </c>
      <c r="BJ190">
        <v>627583</v>
      </c>
      <c r="BK190">
        <v>636191.69999999995</v>
      </c>
      <c r="BL190">
        <v>627583</v>
      </c>
      <c r="BM190">
        <v>0</v>
      </c>
      <c r="BN190">
        <v>0</v>
      </c>
      <c r="BO190">
        <v>8608.7000000000007</v>
      </c>
      <c r="BP190">
        <v>2</v>
      </c>
      <c r="BQ190">
        <v>0</v>
      </c>
      <c r="BR190">
        <v>60440</v>
      </c>
      <c r="BS190">
        <v>59720</v>
      </c>
      <c r="BT190">
        <v>0</v>
      </c>
      <c r="BU190" t="s">
        <v>1268</v>
      </c>
      <c r="BV190">
        <v>40</v>
      </c>
      <c r="BW190" t="s">
        <v>463</v>
      </c>
      <c r="BX190" t="s">
        <v>227</v>
      </c>
      <c r="BY190">
        <v>6</v>
      </c>
      <c r="BZ190" t="s">
        <v>228</v>
      </c>
      <c r="CA190">
        <v>56</v>
      </c>
      <c r="CB190">
        <v>217</v>
      </c>
      <c r="CC190" t="s">
        <v>1324</v>
      </c>
      <c r="CD190" s="1">
        <v>44967</v>
      </c>
      <c r="CE190">
        <v>0</v>
      </c>
      <c r="CF190">
        <v>1077989000</v>
      </c>
      <c r="CG190">
        <v>0</v>
      </c>
      <c r="CH190">
        <v>244998000</v>
      </c>
      <c r="CU190">
        <v>0</v>
      </c>
      <c r="CV190">
        <v>0</v>
      </c>
      <c r="CW190">
        <v>0</v>
      </c>
      <c r="CX190">
        <v>0</v>
      </c>
      <c r="CY190" t="s">
        <v>157</v>
      </c>
      <c r="CZ190">
        <v>84291100</v>
      </c>
      <c r="DA190" t="s">
        <v>1325</v>
      </c>
      <c r="DB190" t="s">
        <v>19</v>
      </c>
      <c r="DC190" t="s">
        <v>230</v>
      </c>
      <c r="DD190" t="s">
        <v>1046</v>
      </c>
      <c r="DE190">
        <v>1</v>
      </c>
      <c r="DF190" s="1"/>
      <c r="DG190">
        <v>3</v>
      </c>
      <c r="DI190">
        <v>3</v>
      </c>
      <c r="DJ190" s="6">
        <v>9799896946.7999992</v>
      </c>
      <c r="DM190">
        <f>NETWORKDAYS.INTL(BF190,F190,1,Holiday!$A$2:$A$26)</f>
        <v>4</v>
      </c>
      <c r="DN190">
        <f t="shared" si="2"/>
        <v>0</v>
      </c>
    </row>
    <row r="191" spans="1:118" x14ac:dyDescent="0.25">
      <c r="A191">
        <v>190</v>
      </c>
      <c r="B191" t="s">
        <v>1326</v>
      </c>
      <c r="C191">
        <v>40300</v>
      </c>
      <c r="D191">
        <v>1</v>
      </c>
      <c r="E191">
        <v>136580</v>
      </c>
      <c r="F191" s="1">
        <v>45005</v>
      </c>
      <c r="G191">
        <v>1</v>
      </c>
      <c r="H191" t="s">
        <v>1327</v>
      </c>
      <c r="I191" t="s">
        <v>1273</v>
      </c>
      <c r="J191">
        <v>1</v>
      </c>
      <c r="K191">
        <v>0</v>
      </c>
      <c r="L191">
        <v>1</v>
      </c>
      <c r="M191" t="s">
        <v>1328</v>
      </c>
      <c r="N191" s="1">
        <v>45005</v>
      </c>
      <c r="O191">
        <v>620230300193546</v>
      </c>
      <c r="P191" s="1">
        <v>45005</v>
      </c>
      <c r="Q191" t="s">
        <v>139</v>
      </c>
      <c r="R191" t="s">
        <v>140</v>
      </c>
      <c r="S191" t="s">
        <v>141</v>
      </c>
      <c r="T191">
        <v>1</v>
      </c>
      <c r="U191" t="s">
        <v>142</v>
      </c>
      <c r="Z191" s="1"/>
      <c r="AA191">
        <v>13085246091000</v>
      </c>
      <c r="AB191" t="s">
        <v>139</v>
      </c>
      <c r="AC191" t="s">
        <v>140</v>
      </c>
      <c r="AD191" t="s">
        <v>220</v>
      </c>
      <c r="AE191" t="s">
        <v>221</v>
      </c>
      <c r="AF191" t="s">
        <v>222</v>
      </c>
      <c r="AG191" t="s">
        <v>220</v>
      </c>
      <c r="AH191" t="s">
        <v>221</v>
      </c>
      <c r="AI191" t="s">
        <v>222</v>
      </c>
      <c r="AJ191" t="s">
        <v>609</v>
      </c>
      <c r="AK191" t="s">
        <v>139</v>
      </c>
      <c r="AL191" t="s">
        <v>140</v>
      </c>
      <c r="AM191" t="s">
        <v>223</v>
      </c>
      <c r="AN191" t="s">
        <v>148</v>
      </c>
      <c r="AO191" t="s">
        <v>224</v>
      </c>
      <c r="AP191" t="s">
        <v>150</v>
      </c>
      <c r="AQ191">
        <v>1</v>
      </c>
      <c r="AR191">
        <v>1195</v>
      </c>
      <c r="AS191" s="1">
        <v>44999</v>
      </c>
      <c r="AT191">
        <v>15</v>
      </c>
      <c r="AU191">
        <v>0</v>
      </c>
      <c r="AV191">
        <v>0</v>
      </c>
      <c r="AW191" t="s">
        <v>1329</v>
      </c>
      <c r="AX191" s="1">
        <v>44967</v>
      </c>
      <c r="AY191" s="1">
        <v>44985</v>
      </c>
      <c r="AZ191" t="s">
        <v>1256</v>
      </c>
      <c r="BA191" s="1">
        <v>44986</v>
      </c>
      <c r="BB191" t="s">
        <v>152</v>
      </c>
      <c r="BC191">
        <v>1</v>
      </c>
      <c r="BD191" t="s">
        <v>556</v>
      </c>
      <c r="BF191" s="1">
        <v>45000</v>
      </c>
      <c r="BG191">
        <v>3</v>
      </c>
      <c r="BH191" t="s">
        <v>154</v>
      </c>
      <c r="BI191">
        <v>15404</v>
      </c>
      <c r="BJ191">
        <v>390424</v>
      </c>
      <c r="BK191">
        <v>397403.21</v>
      </c>
      <c r="BL191">
        <v>390424</v>
      </c>
      <c r="BM191">
        <v>0</v>
      </c>
      <c r="BN191">
        <v>0</v>
      </c>
      <c r="BO191">
        <v>6979.21</v>
      </c>
      <c r="BP191">
        <v>2</v>
      </c>
      <c r="BQ191">
        <v>0</v>
      </c>
      <c r="BR191">
        <v>41385</v>
      </c>
      <c r="BS191">
        <v>40865</v>
      </c>
      <c r="BT191">
        <v>0</v>
      </c>
      <c r="BU191" t="s">
        <v>1268</v>
      </c>
      <c r="BV191">
        <v>40</v>
      </c>
      <c r="BW191" t="s">
        <v>463</v>
      </c>
      <c r="BX191" t="s">
        <v>227</v>
      </c>
      <c r="BY191">
        <v>6</v>
      </c>
      <c r="BZ191" t="s">
        <v>228</v>
      </c>
      <c r="CA191">
        <v>56</v>
      </c>
      <c r="CB191">
        <v>217</v>
      </c>
      <c r="CC191" t="s">
        <v>1329</v>
      </c>
      <c r="CD191" s="1">
        <v>44967</v>
      </c>
      <c r="CE191">
        <v>0</v>
      </c>
      <c r="CF191">
        <v>673376000</v>
      </c>
      <c r="CG191">
        <v>0</v>
      </c>
      <c r="CH191">
        <v>153040000</v>
      </c>
      <c r="CU191">
        <v>0</v>
      </c>
      <c r="CV191">
        <v>0</v>
      </c>
      <c r="CW191">
        <v>0</v>
      </c>
      <c r="CX191">
        <v>0</v>
      </c>
      <c r="CY191" t="s">
        <v>157</v>
      </c>
      <c r="CZ191">
        <v>84291100</v>
      </c>
      <c r="DA191" t="s">
        <v>1330</v>
      </c>
      <c r="DB191" t="s">
        <v>19</v>
      </c>
      <c r="DC191" t="s">
        <v>363</v>
      </c>
      <c r="DD191" t="s">
        <v>1331</v>
      </c>
      <c r="DE191">
        <v>1</v>
      </c>
      <c r="DF191" s="1"/>
      <c r="DG191">
        <v>3</v>
      </c>
      <c r="DI191">
        <v>3</v>
      </c>
      <c r="DJ191" s="6">
        <v>6121599046.8400002</v>
      </c>
      <c r="DM191">
        <f>NETWORKDAYS.INTL(BF191,F191,1,Holiday!$A$2:$A$26)</f>
        <v>4</v>
      </c>
      <c r="DN191">
        <f t="shared" si="2"/>
        <v>0</v>
      </c>
    </row>
    <row r="192" spans="1:118" x14ac:dyDescent="0.25">
      <c r="A192">
        <v>191</v>
      </c>
      <c r="B192" t="s">
        <v>1332</v>
      </c>
      <c r="C192">
        <v>40300</v>
      </c>
      <c r="D192">
        <v>1</v>
      </c>
      <c r="E192">
        <v>136579</v>
      </c>
      <c r="F192" s="1">
        <v>45005</v>
      </c>
      <c r="G192">
        <v>1</v>
      </c>
      <c r="H192" t="s">
        <v>1333</v>
      </c>
      <c r="I192" t="s">
        <v>1273</v>
      </c>
      <c r="J192">
        <v>1</v>
      </c>
      <c r="K192">
        <v>0</v>
      </c>
      <c r="L192">
        <v>1</v>
      </c>
      <c r="M192" t="s">
        <v>1334</v>
      </c>
      <c r="N192" s="1">
        <v>45005</v>
      </c>
      <c r="O192">
        <v>620230300192934</v>
      </c>
      <c r="P192" s="1">
        <v>45005</v>
      </c>
      <c r="Q192" t="s">
        <v>139</v>
      </c>
      <c r="R192" t="s">
        <v>140</v>
      </c>
      <c r="S192" t="s">
        <v>141</v>
      </c>
      <c r="T192">
        <v>1</v>
      </c>
      <c r="U192" t="s">
        <v>142</v>
      </c>
      <c r="Z192" s="1"/>
      <c r="AA192">
        <v>13085246091000</v>
      </c>
      <c r="AB192" t="s">
        <v>139</v>
      </c>
      <c r="AC192" t="s">
        <v>140</v>
      </c>
      <c r="AD192" t="s">
        <v>220</v>
      </c>
      <c r="AE192" t="s">
        <v>292</v>
      </c>
      <c r="AF192" t="s">
        <v>222</v>
      </c>
      <c r="AG192" t="s">
        <v>220</v>
      </c>
      <c r="AH192" t="s">
        <v>292</v>
      </c>
      <c r="AI192" t="s">
        <v>222</v>
      </c>
      <c r="AJ192" t="s">
        <v>609</v>
      </c>
      <c r="AK192" t="s">
        <v>139</v>
      </c>
      <c r="AL192" t="s">
        <v>140</v>
      </c>
      <c r="AM192" t="s">
        <v>223</v>
      </c>
      <c r="AN192" t="s">
        <v>148</v>
      </c>
      <c r="AO192" t="s">
        <v>224</v>
      </c>
      <c r="AP192" t="s">
        <v>150</v>
      </c>
      <c r="AQ192">
        <v>1</v>
      </c>
      <c r="AR192">
        <v>1195</v>
      </c>
      <c r="AS192" s="1">
        <v>44999</v>
      </c>
      <c r="AT192">
        <v>16</v>
      </c>
      <c r="AU192">
        <v>0</v>
      </c>
      <c r="AV192">
        <v>0</v>
      </c>
      <c r="AW192" t="s">
        <v>1335</v>
      </c>
      <c r="AX192" s="1">
        <v>44967</v>
      </c>
      <c r="AY192" s="1">
        <v>44985</v>
      </c>
      <c r="AZ192" t="s">
        <v>1256</v>
      </c>
      <c r="BA192" s="1">
        <v>44986</v>
      </c>
      <c r="BB192" t="s">
        <v>152</v>
      </c>
      <c r="BC192">
        <v>1</v>
      </c>
      <c r="BD192" t="s">
        <v>556</v>
      </c>
      <c r="BF192" s="1">
        <v>45000</v>
      </c>
      <c r="BG192">
        <v>3</v>
      </c>
      <c r="BH192" t="s">
        <v>154</v>
      </c>
      <c r="BI192">
        <v>15404</v>
      </c>
      <c r="BJ192">
        <v>449019</v>
      </c>
      <c r="BK192">
        <v>463805.96</v>
      </c>
      <c r="BL192">
        <v>449019</v>
      </c>
      <c r="BM192">
        <v>0</v>
      </c>
      <c r="BN192">
        <v>0</v>
      </c>
      <c r="BO192">
        <v>14786.96</v>
      </c>
      <c r="BP192">
        <v>2</v>
      </c>
      <c r="BQ192">
        <v>0</v>
      </c>
      <c r="BR192">
        <v>75929</v>
      </c>
      <c r="BS192">
        <v>75009</v>
      </c>
      <c r="BT192">
        <v>0</v>
      </c>
      <c r="BU192" t="s">
        <v>1268</v>
      </c>
      <c r="BV192">
        <v>40</v>
      </c>
      <c r="BW192" t="s">
        <v>463</v>
      </c>
      <c r="BX192" t="s">
        <v>227</v>
      </c>
      <c r="BY192">
        <v>6</v>
      </c>
      <c r="BZ192" t="s">
        <v>228</v>
      </c>
      <c r="CA192">
        <v>56</v>
      </c>
      <c r="CB192">
        <v>217</v>
      </c>
      <c r="CC192" t="s">
        <v>1335</v>
      </c>
      <c r="CD192" s="1">
        <v>44967</v>
      </c>
      <c r="CE192">
        <v>0</v>
      </c>
      <c r="CF192">
        <v>785892000</v>
      </c>
      <c r="CG192">
        <v>0</v>
      </c>
      <c r="CH192">
        <v>178612000</v>
      </c>
      <c r="CU192">
        <v>0</v>
      </c>
      <c r="CV192">
        <v>0</v>
      </c>
      <c r="CW192">
        <v>0</v>
      </c>
      <c r="CX192">
        <v>0</v>
      </c>
      <c r="CY192" t="s">
        <v>157</v>
      </c>
      <c r="CZ192">
        <v>84295200</v>
      </c>
      <c r="DA192" t="s">
        <v>1336</v>
      </c>
      <c r="DB192" t="s">
        <v>19</v>
      </c>
      <c r="DC192" t="s">
        <v>356</v>
      </c>
      <c r="DD192" t="s">
        <v>1337</v>
      </c>
      <c r="DE192">
        <v>1</v>
      </c>
      <c r="DF192" s="1"/>
      <c r="DG192">
        <v>3</v>
      </c>
      <c r="DI192">
        <v>3</v>
      </c>
      <c r="DJ192" s="6">
        <v>7144467007.8400002</v>
      </c>
      <c r="DM192">
        <f>NETWORKDAYS.INTL(BF192,F192,1,Holiday!$A$2:$A$26)</f>
        <v>4</v>
      </c>
      <c r="DN192">
        <f t="shared" si="2"/>
        <v>0</v>
      </c>
    </row>
    <row r="193" spans="1:118" x14ac:dyDescent="0.25">
      <c r="A193">
        <v>192</v>
      </c>
      <c r="B193" t="s">
        <v>1338</v>
      </c>
      <c r="C193">
        <v>40300</v>
      </c>
      <c r="D193">
        <v>1</v>
      </c>
      <c r="E193">
        <v>136582</v>
      </c>
      <c r="F193" s="1">
        <v>45005</v>
      </c>
      <c r="G193">
        <v>1</v>
      </c>
      <c r="H193" t="s">
        <v>1339</v>
      </c>
      <c r="I193" t="s">
        <v>1273</v>
      </c>
      <c r="J193">
        <v>1</v>
      </c>
      <c r="K193">
        <v>0</v>
      </c>
      <c r="L193">
        <v>1</v>
      </c>
      <c r="M193" t="s">
        <v>1340</v>
      </c>
      <c r="N193" s="1">
        <v>45005</v>
      </c>
      <c r="O193">
        <v>620230300193936</v>
      </c>
      <c r="P193" s="1">
        <v>45005</v>
      </c>
      <c r="Q193" t="s">
        <v>139</v>
      </c>
      <c r="R193" t="s">
        <v>140</v>
      </c>
      <c r="S193" t="s">
        <v>141</v>
      </c>
      <c r="T193">
        <v>1</v>
      </c>
      <c r="U193" t="s">
        <v>142</v>
      </c>
      <c r="Z193" s="1"/>
      <c r="AA193">
        <v>13085246091000</v>
      </c>
      <c r="AB193" t="s">
        <v>139</v>
      </c>
      <c r="AC193" t="s">
        <v>140</v>
      </c>
      <c r="AD193" t="s">
        <v>220</v>
      </c>
      <c r="AE193" t="s">
        <v>292</v>
      </c>
      <c r="AF193" t="s">
        <v>222</v>
      </c>
      <c r="AG193" t="s">
        <v>220</v>
      </c>
      <c r="AH193" t="s">
        <v>292</v>
      </c>
      <c r="AI193" t="s">
        <v>222</v>
      </c>
      <c r="AJ193" t="s">
        <v>609</v>
      </c>
      <c r="AK193" t="s">
        <v>139</v>
      </c>
      <c r="AL193" t="s">
        <v>140</v>
      </c>
      <c r="AM193" t="s">
        <v>223</v>
      </c>
      <c r="AN193" t="s">
        <v>148</v>
      </c>
      <c r="AO193" t="s">
        <v>224</v>
      </c>
      <c r="AP193" t="s">
        <v>150</v>
      </c>
      <c r="AQ193">
        <v>1</v>
      </c>
      <c r="AR193">
        <v>1195</v>
      </c>
      <c r="AS193" s="1">
        <v>44999</v>
      </c>
      <c r="AT193">
        <v>17</v>
      </c>
      <c r="AU193">
        <v>0</v>
      </c>
      <c r="AV193">
        <v>0</v>
      </c>
      <c r="AW193" t="s">
        <v>1341</v>
      </c>
      <c r="AX193" s="1">
        <v>44967</v>
      </c>
      <c r="AY193" s="1">
        <v>44985</v>
      </c>
      <c r="AZ193" t="s">
        <v>1256</v>
      </c>
      <c r="BA193" s="1">
        <v>44986</v>
      </c>
      <c r="BB193" t="s">
        <v>152</v>
      </c>
      <c r="BC193">
        <v>1</v>
      </c>
      <c r="BD193" t="s">
        <v>556</v>
      </c>
      <c r="BF193" s="1">
        <v>45000</v>
      </c>
      <c r="BG193">
        <v>3</v>
      </c>
      <c r="BH193" t="s">
        <v>154</v>
      </c>
      <c r="BI193">
        <v>15404</v>
      </c>
      <c r="BJ193">
        <v>729487</v>
      </c>
      <c r="BK193">
        <v>747554.76</v>
      </c>
      <c r="BL193">
        <v>729487</v>
      </c>
      <c r="BM193">
        <v>0</v>
      </c>
      <c r="BN193">
        <v>0</v>
      </c>
      <c r="BO193">
        <v>18067.759999999998</v>
      </c>
      <c r="BP193">
        <v>2</v>
      </c>
      <c r="BQ193">
        <v>0</v>
      </c>
      <c r="BR193">
        <v>113153</v>
      </c>
      <c r="BS193">
        <v>112543</v>
      </c>
      <c r="BT193">
        <v>0</v>
      </c>
      <c r="BU193" t="s">
        <v>1268</v>
      </c>
      <c r="BV193">
        <v>40</v>
      </c>
      <c r="BW193" t="s">
        <v>463</v>
      </c>
      <c r="BX193" t="s">
        <v>227</v>
      </c>
      <c r="BY193">
        <v>9</v>
      </c>
      <c r="BZ193" t="s">
        <v>228</v>
      </c>
      <c r="CA193">
        <v>56</v>
      </c>
      <c r="CB193">
        <v>217</v>
      </c>
      <c r="CC193" t="s">
        <v>1341</v>
      </c>
      <c r="CD193" s="1">
        <v>44967</v>
      </c>
      <c r="CE193">
        <v>0</v>
      </c>
      <c r="CF193">
        <v>1266687000</v>
      </c>
      <c r="CG193">
        <v>0</v>
      </c>
      <c r="CH193">
        <v>287884000</v>
      </c>
      <c r="CU193">
        <v>0</v>
      </c>
      <c r="CV193">
        <v>0</v>
      </c>
      <c r="CW193">
        <v>0</v>
      </c>
      <c r="CX193">
        <v>0</v>
      </c>
      <c r="CY193" t="s">
        <v>157</v>
      </c>
      <c r="CZ193">
        <v>84295200</v>
      </c>
      <c r="DA193" t="s">
        <v>1342</v>
      </c>
      <c r="DB193" t="s">
        <v>19</v>
      </c>
      <c r="DC193" t="s">
        <v>338</v>
      </c>
      <c r="DD193" t="s">
        <v>1083</v>
      </c>
      <c r="DE193">
        <v>1</v>
      </c>
      <c r="DF193" s="1"/>
      <c r="DG193">
        <v>3</v>
      </c>
      <c r="DI193">
        <v>3</v>
      </c>
      <c r="DJ193" s="6">
        <v>11515333523.040001</v>
      </c>
      <c r="DM193">
        <f>NETWORKDAYS.INTL(BF193,F193,1,Holiday!$A$2:$A$26)</f>
        <v>4</v>
      </c>
      <c r="DN193">
        <f t="shared" si="2"/>
        <v>0</v>
      </c>
    </row>
    <row r="194" spans="1:118" x14ac:dyDescent="0.25">
      <c r="A194">
        <v>193</v>
      </c>
      <c r="B194" t="s">
        <v>1343</v>
      </c>
      <c r="C194">
        <v>40300</v>
      </c>
      <c r="D194">
        <v>1</v>
      </c>
      <c r="E194">
        <v>136583</v>
      </c>
      <c r="F194" s="1">
        <v>45005</v>
      </c>
      <c r="G194">
        <v>1</v>
      </c>
      <c r="H194" t="s">
        <v>1344</v>
      </c>
      <c r="I194" t="s">
        <v>1273</v>
      </c>
      <c r="J194">
        <v>1</v>
      </c>
      <c r="K194">
        <v>0</v>
      </c>
      <c r="L194">
        <v>1</v>
      </c>
      <c r="M194" t="s">
        <v>1345</v>
      </c>
      <c r="N194" s="1">
        <v>45005</v>
      </c>
      <c r="O194">
        <v>620230300195000</v>
      </c>
      <c r="P194" s="1">
        <v>45005</v>
      </c>
      <c r="Q194" t="s">
        <v>139</v>
      </c>
      <c r="R194" t="s">
        <v>140</v>
      </c>
      <c r="S194" t="s">
        <v>141</v>
      </c>
      <c r="T194">
        <v>1</v>
      </c>
      <c r="U194" t="s">
        <v>142</v>
      </c>
      <c r="Z194" s="1"/>
      <c r="AA194">
        <v>13085246091000</v>
      </c>
      <c r="AB194" t="s">
        <v>139</v>
      </c>
      <c r="AC194" t="s">
        <v>140</v>
      </c>
      <c r="AD194" t="s">
        <v>220</v>
      </c>
      <c r="AE194" t="s">
        <v>292</v>
      </c>
      <c r="AF194" t="s">
        <v>222</v>
      </c>
      <c r="AG194" t="s">
        <v>220</v>
      </c>
      <c r="AH194" t="s">
        <v>292</v>
      </c>
      <c r="AI194" t="s">
        <v>222</v>
      </c>
      <c r="AJ194" t="s">
        <v>609</v>
      </c>
      <c r="AK194" t="s">
        <v>139</v>
      </c>
      <c r="AL194" t="s">
        <v>140</v>
      </c>
      <c r="AM194" t="s">
        <v>223</v>
      </c>
      <c r="AN194" t="s">
        <v>148</v>
      </c>
      <c r="AO194" t="s">
        <v>224</v>
      </c>
      <c r="AP194" t="s">
        <v>150</v>
      </c>
      <c r="AQ194">
        <v>1</v>
      </c>
      <c r="AR194">
        <v>1195</v>
      </c>
      <c r="AS194" s="1">
        <v>44999</v>
      </c>
      <c r="AT194">
        <v>18</v>
      </c>
      <c r="AU194">
        <v>0</v>
      </c>
      <c r="AV194">
        <v>0</v>
      </c>
      <c r="AW194" t="s">
        <v>1346</v>
      </c>
      <c r="AX194" s="1">
        <v>44967</v>
      </c>
      <c r="AY194" s="1">
        <v>44985</v>
      </c>
      <c r="AZ194" t="s">
        <v>1256</v>
      </c>
      <c r="BA194" s="1">
        <v>44986</v>
      </c>
      <c r="BB194" t="s">
        <v>152</v>
      </c>
      <c r="BC194">
        <v>1</v>
      </c>
      <c r="BD194" t="s">
        <v>556</v>
      </c>
      <c r="BF194" s="1">
        <v>45000</v>
      </c>
      <c r="BG194">
        <v>3</v>
      </c>
      <c r="BH194" t="s">
        <v>154</v>
      </c>
      <c r="BI194">
        <v>15404</v>
      </c>
      <c r="BJ194">
        <v>729487</v>
      </c>
      <c r="BK194">
        <v>747554.76</v>
      </c>
      <c r="BL194">
        <v>729487</v>
      </c>
      <c r="BM194">
        <v>0</v>
      </c>
      <c r="BN194">
        <v>0</v>
      </c>
      <c r="BO194">
        <v>18067.759999999998</v>
      </c>
      <c r="BP194">
        <v>2</v>
      </c>
      <c r="BQ194">
        <v>0</v>
      </c>
      <c r="BR194">
        <v>113153</v>
      </c>
      <c r="BS194">
        <v>112543</v>
      </c>
      <c r="BT194">
        <v>0</v>
      </c>
      <c r="BU194" t="s">
        <v>1268</v>
      </c>
      <c r="BV194">
        <v>40</v>
      </c>
      <c r="BW194" t="s">
        <v>463</v>
      </c>
      <c r="BX194" t="s">
        <v>227</v>
      </c>
      <c r="BY194">
        <v>9</v>
      </c>
      <c r="BZ194" t="s">
        <v>228</v>
      </c>
      <c r="CA194">
        <v>56</v>
      </c>
      <c r="CB194">
        <v>217</v>
      </c>
      <c r="CC194" t="s">
        <v>1346</v>
      </c>
      <c r="CD194" s="1">
        <v>44967</v>
      </c>
      <c r="CE194">
        <v>0</v>
      </c>
      <c r="CF194">
        <v>1266687000</v>
      </c>
      <c r="CG194">
        <v>0</v>
      </c>
      <c r="CH194">
        <v>287884000</v>
      </c>
      <c r="CU194">
        <v>0</v>
      </c>
      <c r="CV194">
        <v>0</v>
      </c>
      <c r="CW194">
        <v>0</v>
      </c>
      <c r="CX194">
        <v>0</v>
      </c>
      <c r="CY194" t="s">
        <v>157</v>
      </c>
      <c r="CZ194">
        <v>84295200</v>
      </c>
      <c r="DA194" t="s">
        <v>1347</v>
      </c>
      <c r="DB194" t="s">
        <v>19</v>
      </c>
      <c r="DC194" t="s">
        <v>338</v>
      </c>
      <c r="DD194" t="s">
        <v>1083</v>
      </c>
      <c r="DE194">
        <v>1</v>
      </c>
      <c r="DF194" s="1"/>
      <c r="DG194">
        <v>3</v>
      </c>
      <c r="DI194">
        <v>3</v>
      </c>
      <c r="DJ194" s="6">
        <v>11515333523.040001</v>
      </c>
      <c r="DM194">
        <f>NETWORKDAYS.INTL(BF194,F194,1,Holiday!$A$2:$A$26)</f>
        <v>4</v>
      </c>
      <c r="DN194">
        <f t="shared" ref="DN194:DN257" si="3">IF(DI194=DM194,1,0)</f>
        <v>0</v>
      </c>
    </row>
    <row r="195" spans="1:118" x14ac:dyDescent="0.25">
      <c r="A195">
        <v>194</v>
      </c>
      <c r="B195" t="s">
        <v>1348</v>
      </c>
      <c r="C195">
        <v>40300</v>
      </c>
      <c r="D195">
        <v>1</v>
      </c>
      <c r="E195">
        <v>136584</v>
      </c>
      <c r="F195" s="1">
        <v>45005</v>
      </c>
      <c r="G195">
        <v>1</v>
      </c>
      <c r="H195" t="s">
        <v>1349</v>
      </c>
      <c r="I195" t="s">
        <v>1273</v>
      </c>
      <c r="J195">
        <v>1</v>
      </c>
      <c r="K195">
        <v>0</v>
      </c>
      <c r="L195">
        <v>1</v>
      </c>
      <c r="M195" t="s">
        <v>1350</v>
      </c>
      <c r="N195" s="1">
        <v>45005</v>
      </c>
      <c r="O195">
        <v>620230300195121</v>
      </c>
      <c r="P195" s="1">
        <v>45005</v>
      </c>
      <c r="Q195" t="s">
        <v>139</v>
      </c>
      <c r="R195" t="s">
        <v>140</v>
      </c>
      <c r="S195" t="s">
        <v>141</v>
      </c>
      <c r="T195">
        <v>1</v>
      </c>
      <c r="U195" t="s">
        <v>142</v>
      </c>
      <c r="Z195" s="1"/>
      <c r="AA195">
        <v>13085246091000</v>
      </c>
      <c r="AB195" t="s">
        <v>139</v>
      </c>
      <c r="AC195" t="s">
        <v>140</v>
      </c>
      <c r="AD195" t="s">
        <v>220</v>
      </c>
      <c r="AE195" t="s">
        <v>292</v>
      </c>
      <c r="AF195" t="s">
        <v>222</v>
      </c>
      <c r="AG195" t="s">
        <v>220</v>
      </c>
      <c r="AH195" t="s">
        <v>292</v>
      </c>
      <c r="AI195" t="s">
        <v>222</v>
      </c>
      <c r="AJ195" t="s">
        <v>609</v>
      </c>
      <c r="AK195" t="s">
        <v>139</v>
      </c>
      <c r="AL195" t="s">
        <v>140</v>
      </c>
      <c r="AM195" t="s">
        <v>223</v>
      </c>
      <c r="AN195" t="s">
        <v>148</v>
      </c>
      <c r="AO195" t="s">
        <v>224</v>
      </c>
      <c r="AP195" t="s">
        <v>150</v>
      </c>
      <c r="AQ195">
        <v>1</v>
      </c>
      <c r="AR195">
        <v>1195</v>
      </c>
      <c r="AS195" s="1">
        <v>44999</v>
      </c>
      <c r="AT195">
        <v>19</v>
      </c>
      <c r="AU195">
        <v>0</v>
      </c>
      <c r="AV195">
        <v>0</v>
      </c>
      <c r="AW195" t="s">
        <v>1351</v>
      </c>
      <c r="AX195" s="1">
        <v>44967</v>
      </c>
      <c r="AY195" s="1">
        <v>44985</v>
      </c>
      <c r="AZ195" t="s">
        <v>1256</v>
      </c>
      <c r="BA195" s="1">
        <v>44986</v>
      </c>
      <c r="BB195" t="s">
        <v>152</v>
      </c>
      <c r="BC195">
        <v>1</v>
      </c>
      <c r="BD195" t="s">
        <v>556</v>
      </c>
      <c r="BF195" s="1">
        <v>45000</v>
      </c>
      <c r="BG195">
        <v>3</v>
      </c>
      <c r="BH195" t="s">
        <v>154</v>
      </c>
      <c r="BI195">
        <v>15404</v>
      </c>
      <c r="BJ195">
        <v>462765</v>
      </c>
      <c r="BK195">
        <v>477551.96</v>
      </c>
      <c r="BL195">
        <v>462765</v>
      </c>
      <c r="BM195">
        <v>0</v>
      </c>
      <c r="BN195">
        <v>0</v>
      </c>
      <c r="BO195">
        <v>14786.96</v>
      </c>
      <c r="BP195">
        <v>2</v>
      </c>
      <c r="BQ195">
        <v>0</v>
      </c>
      <c r="BR195">
        <v>75929</v>
      </c>
      <c r="BS195">
        <v>75009</v>
      </c>
      <c r="BT195">
        <v>0</v>
      </c>
      <c r="BU195" t="s">
        <v>1268</v>
      </c>
      <c r="BV195">
        <v>40</v>
      </c>
      <c r="BW195" t="s">
        <v>463</v>
      </c>
      <c r="BX195" t="s">
        <v>227</v>
      </c>
      <c r="BY195">
        <v>6</v>
      </c>
      <c r="BZ195" t="s">
        <v>228</v>
      </c>
      <c r="CA195">
        <v>56</v>
      </c>
      <c r="CB195">
        <v>217</v>
      </c>
      <c r="CC195" t="s">
        <v>1351</v>
      </c>
      <c r="CD195" s="1">
        <v>44967</v>
      </c>
      <c r="CE195">
        <v>0</v>
      </c>
      <c r="CF195">
        <v>809184000</v>
      </c>
      <c r="CG195">
        <v>0</v>
      </c>
      <c r="CH195">
        <v>183906000</v>
      </c>
      <c r="CU195">
        <v>0</v>
      </c>
      <c r="CV195">
        <v>0</v>
      </c>
      <c r="CW195">
        <v>0</v>
      </c>
      <c r="CX195">
        <v>0</v>
      </c>
      <c r="CY195" t="s">
        <v>157</v>
      </c>
      <c r="CZ195">
        <v>84295200</v>
      </c>
      <c r="DA195" t="s">
        <v>1352</v>
      </c>
      <c r="DB195" t="s">
        <v>19</v>
      </c>
      <c r="DC195" t="s">
        <v>356</v>
      </c>
      <c r="DD195" t="s">
        <v>1353</v>
      </c>
      <c r="DE195">
        <v>1</v>
      </c>
      <c r="DF195" s="1"/>
      <c r="DG195">
        <v>3</v>
      </c>
      <c r="DI195">
        <v>3</v>
      </c>
      <c r="DJ195" s="6">
        <v>7356210391.8400002</v>
      </c>
      <c r="DM195">
        <f>NETWORKDAYS.INTL(BF195,F195,1,Holiday!$A$2:$A$26)</f>
        <v>4</v>
      </c>
      <c r="DN195">
        <f t="shared" si="3"/>
        <v>0</v>
      </c>
    </row>
    <row r="196" spans="1:118" x14ac:dyDescent="0.25">
      <c r="A196">
        <v>195</v>
      </c>
      <c r="B196" t="s">
        <v>1354</v>
      </c>
      <c r="C196">
        <v>40300</v>
      </c>
      <c r="D196">
        <v>1</v>
      </c>
      <c r="E196">
        <v>136585</v>
      </c>
      <c r="F196" s="1">
        <v>45005</v>
      </c>
      <c r="G196">
        <v>1</v>
      </c>
      <c r="H196" t="s">
        <v>1355</v>
      </c>
      <c r="I196" t="s">
        <v>1273</v>
      </c>
      <c r="J196">
        <v>1</v>
      </c>
      <c r="K196">
        <v>0</v>
      </c>
      <c r="L196">
        <v>1</v>
      </c>
      <c r="M196" t="s">
        <v>1356</v>
      </c>
      <c r="N196" s="1">
        <v>45005</v>
      </c>
      <c r="O196">
        <v>620230300195162</v>
      </c>
      <c r="P196" s="1">
        <v>45005</v>
      </c>
      <c r="Q196" t="s">
        <v>139</v>
      </c>
      <c r="R196" t="s">
        <v>140</v>
      </c>
      <c r="S196" t="s">
        <v>141</v>
      </c>
      <c r="T196">
        <v>1</v>
      </c>
      <c r="U196" t="s">
        <v>142</v>
      </c>
      <c r="Z196" s="1"/>
      <c r="AA196">
        <v>13085246091000</v>
      </c>
      <c r="AB196" t="s">
        <v>139</v>
      </c>
      <c r="AC196" t="s">
        <v>140</v>
      </c>
      <c r="AD196" t="s">
        <v>220</v>
      </c>
      <c r="AE196" t="s">
        <v>221</v>
      </c>
      <c r="AF196" t="s">
        <v>222</v>
      </c>
      <c r="AG196" t="s">
        <v>220</v>
      </c>
      <c r="AH196" t="s">
        <v>221</v>
      </c>
      <c r="AI196" t="s">
        <v>222</v>
      </c>
      <c r="AJ196" t="s">
        <v>609</v>
      </c>
      <c r="AK196" t="s">
        <v>139</v>
      </c>
      <c r="AL196" t="s">
        <v>140</v>
      </c>
      <c r="AM196" t="s">
        <v>223</v>
      </c>
      <c r="AN196" t="s">
        <v>148</v>
      </c>
      <c r="AO196" t="s">
        <v>224</v>
      </c>
      <c r="AP196" t="s">
        <v>150</v>
      </c>
      <c r="AQ196">
        <v>1</v>
      </c>
      <c r="AR196">
        <v>1195</v>
      </c>
      <c r="AS196" s="1">
        <v>44999</v>
      </c>
      <c r="AT196">
        <v>20</v>
      </c>
      <c r="AU196">
        <v>0</v>
      </c>
      <c r="AV196">
        <v>0</v>
      </c>
      <c r="AW196" t="s">
        <v>1357</v>
      </c>
      <c r="AX196" s="1">
        <v>44967</v>
      </c>
      <c r="AY196" s="1">
        <v>44985</v>
      </c>
      <c r="AZ196" t="s">
        <v>1256</v>
      </c>
      <c r="BA196" s="1">
        <v>44986</v>
      </c>
      <c r="BB196" t="s">
        <v>152</v>
      </c>
      <c r="BC196">
        <v>1</v>
      </c>
      <c r="BD196" t="s">
        <v>556</v>
      </c>
      <c r="BF196" s="1">
        <v>45000</v>
      </c>
      <c r="BG196">
        <v>3</v>
      </c>
      <c r="BH196" t="s">
        <v>154</v>
      </c>
      <c r="BI196">
        <v>15404</v>
      </c>
      <c r="BJ196">
        <v>321057</v>
      </c>
      <c r="BK196">
        <v>326692.07</v>
      </c>
      <c r="BL196">
        <v>321057</v>
      </c>
      <c r="BM196">
        <v>0</v>
      </c>
      <c r="BN196">
        <v>0</v>
      </c>
      <c r="BO196">
        <v>5635.07</v>
      </c>
      <c r="BP196">
        <v>2</v>
      </c>
      <c r="BQ196">
        <v>0</v>
      </c>
      <c r="BR196">
        <v>36880</v>
      </c>
      <c r="BS196">
        <v>36410</v>
      </c>
      <c r="BT196">
        <v>0</v>
      </c>
      <c r="BU196" t="s">
        <v>1268</v>
      </c>
      <c r="BV196">
        <v>40</v>
      </c>
      <c r="BW196" t="s">
        <v>463</v>
      </c>
      <c r="BX196" t="s">
        <v>227</v>
      </c>
      <c r="BY196">
        <v>4</v>
      </c>
      <c r="BZ196" t="s">
        <v>228</v>
      </c>
      <c r="CA196">
        <v>56</v>
      </c>
      <c r="CB196">
        <v>217</v>
      </c>
      <c r="CC196" t="s">
        <v>1357</v>
      </c>
      <c r="CD196" s="1">
        <v>44967</v>
      </c>
      <c r="CE196">
        <v>0</v>
      </c>
      <c r="CF196">
        <v>553561000</v>
      </c>
      <c r="CG196">
        <v>0</v>
      </c>
      <c r="CH196">
        <v>125810000</v>
      </c>
      <c r="CU196">
        <v>0</v>
      </c>
      <c r="CV196">
        <v>0</v>
      </c>
      <c r="CW196">
        <v>0</v>
      </c>
      <c r="CX196">
        <v>0</v>
      </c>
      <c r="CY196" t="s">
        <v>157</v>
      </c>
      <c r="CZ196">
        <v>84291100</v>
      </c>
      <c r="DA196" t="s">
        <v>1358</v>
      </c>
      <c r="DB196" t="s">
        <v>19</v>
      </c>
      <c r="DC196" t="s">
        <v>363</v>
      </c>
      <c r="DD196" t="s">
        <v>1075</v>
      </c>
      <c r="DE196">
        <v>1</v>
      </c>
      <c r="DF196" s="1"/>
      <c r="DG196">
        <v>3</v>
      </c>
      <c r="DI196">
        <v>3</v>
      </c>
      <c r="DJ196" s="6">
        <v>5032364646.2799997</v>
      </c>
      <c r="DM196">
        <f>NETWORKDAYS.INTL(BF196,F196,1,Holiday!$A$2:$A$26)</f>
        <v>4</v>
      </c>
      <c r="DN196">
        <f t="shared" si="3"/>
        <v>0</v>
      </c>
    </row>
    <row r="197" spans="1:118" x14ac:dyDescent="0.25">
      <c r="A197">
        <v>196</v>
      </c>
      <c r="B197" t="s">
        <v>1359</v>
      </c>
      <c r="C197">
        <v>40300</v>
      </c>
      <c r="D197">
        <v>1</v>
      </c>
      <c r="E197">
        <v>136586</v>
      </c>
      <c r="F197" s="1">
        <v>45005</v>
      </c>
      <c r="G197">
        <v>2</v>
      </c>
      <c r="H197" t="s">
        <v>1360</v>
      </c>
      <c r="I197" t="s">
        <v>1361</v>
      </c>
      <c r="J197">
        <v>1</v>
      </c>
      <c r="K197">
        <v>0</v>
      </c>
      <c r="L197">
        <v>1</v>
      </c>
      <c r="M197" t="s">
        <v>1362</v>
      </c>
      <c r="N197" s="1">
        <v>45005</v>
      </c>
      <c r="O197">
        <v>620230300197161</v>
      </c>
      <c r="P197" s="1">
        <v>45005</v>
      </c>
      <c r="Q197" t="s">
        <v>139</v>
      </c>
      <c r="R197" t="s">
        <v>140</v>
      </c>
      <c r="S197" t="s">
        <v>141</v>
      </c>
      <c r="T197">
        <v>1</v>
      </c>
      <c r="U197" t="s">
        <v>142</v>
      </c>
      <c r="Z197" s="1"/>
      <c r="AA197">
        <v>13085246091000</v>
      </c>
      <c r="AB197" t="s">
        <v>139</v>
      </c>
      <c r="AC197" t="s">
        <v>140</v>
      </c>
      <c r="AD197" t="s">
        <v>220</v>
      </c>
      <c r="AE197" t="s">
        <v>221</v>
      </c>
      <c r="AF197" t="s">
        <v>222</v>
      </c>
      <c r="AG197" t="s">
        <v>220</v>
      </c>
      <c r="AH197" t="s">
        <v>221</v>
      </c>
      <c r="AI197" t="s">
        <v>222</v>
      </c>
      <c r="AJ197" t="s">
        <v>609</v>
      </c>
      <c r="AK197" t="s">
        <v>139</v>
      </c>
      <c r="AL197" t="s">
        <v>140</v>
      </c>
      <c r="AM197" t="s">
        <v>223</v>
      </c>
      <c r="AN197" t="s">
        <v>148</v>
      </c>
      <c r="AO197" t="s">
        <v>294</v>
      </c>
      <c r="AP197" t="s">
        <v>150</v>
      </c>
      <c r="AQ197">
        <v>1</v>
      </c>
      <c r="AR197">
        <v>1212</v>
      </c>
      <c r="AS197" s="1">
        <v>45000</v>
      </c>
      <c r="AT197">
        <v>6</v>
      </c>
      <c r="AU197">
        <v>0</v>
      </c>
      <c r="AV197">
        <v>0</v>
      </c>
      <c r="AW197" t="s">
        <v>1363</v>
      </c>
      <c r="AX197" s="1">
        <v>44978</v>
      </c>
      <c r="AY197" s="1">
        <v>44989</v>
      </c>
      <c r="AZ197" t="s">
        <v>1256</v>
      </c>
      <c r="BA197" s="1">
        <v>44986</v>
      </c>
      <c r="BB197" t="s">
        <v>152</v>
      </c>
      <c r="BC197">
        <v>1</v>
      </c>
      <c r="BD197" t="s">
        <v>556</v>
      </c>
      <c r="BF197" s="1">
        <v>45002</v>
      </c>
      <c r="BG197">
        <v>3</v>
      </c>
      <c r="BH197" t="s">
        <v>154</v>
      </c>
      <c r="BI197">
        <v>15404</v>
      </c>
      <c r="BJ197">
        <v>667362</v>
      </c>
      <c r="BK197">
        <v>695061.32</v>
      </c>
      <c r="BL197">
        <v>667362</v>
      </c>
      <c r="BM197">
        <v>0</v>
      </c>
      <c r="BN197">
        <v>0</v>
      </c>
      <c r="BO197">
        <v>27699.32</v>
      </c>
      <c r="BP197">
        <v>2</v>
      </c>
      <c r="BQ197">
        <v>0</v>
      </c>
      <c r="BR197">
        <v>69644</v>
      </c>
      <c r="BS197">
        <v>69642</v>
      </c>
      <c r="BT197">
        <v>0</v>
      </c>
      <c r="BU197" t="s">
        <v>1268</v>
      </c>
      <c r="BV197">
        <v>40</v>
      </c>
      <c r="BW197" t="s">
        <v>463</v>
      </c>
      <c r="BX197" t="s">
        <v>227</v>
      </c>
      <c r="BY197">
        <v>4</v>
      </c>
      <c r="BZ197" t="s">
        <v>228</v>
      </c>
      <c r="CA197">
        <v>56</v>
      </c>
      <c r="CB197">
        <v>217</v>
      </c>
      <c r="CC197" t="s">
        <v>1363</v>
      </c>
      <c r="CD197" s="1">
        <v>44978</v>
      </c>
      <c r="CE197">
        <v>0</v>
      </c>
      <c r="CF197">
        <v>1177740000</v>
      </c>
      <c r="CG197">
        <v>0</v>
      </c>
      <c r="CH197">
        <v>267669000</v>
      </c>
      <c r="CU197">
        <v>0</v>
      </c>
      <c r="CV197">
        <v>0</v>
      </c>
      <c r="CW197">
        <v>0</v>
      </c>
      <c r="CX197">
        <v>0</v>
      </c>
      <c r="CY197" t="s">
        <v>157</v>
      </c>
      <c r="CZ197">
        <v>87041037</v>
      </c>
      <c r="DA197" t="s">
        <v>1364</v>
      </c>
      <c r="DB197" t="s">
        <v>19</v>
      </c>
      <c r="DC197" t="s">
        <v>325</v>
      </c>
      <c r="DD197" t="s">
        <v>801</v>
      </c>
      <c r="DE197">
        <v>1</v>
      </c>
      <c r="DF197" s="1"/>
      <c r="DG197">
        <v>1</v>
      </c>
      <c r="DI197">
        <v>1</v>
      </c>
      <c r="DJ197" s="6">
        <v>10706724573.280001</v>
      </c>
      <c r="DM197">
        <f>NETWORKDAYS.INTL(BF197,F197,1,Holiday!$A$2:$A$26)</f>
        <v>2</v>
      </c>
      <c r="DN197">
        <f t="shared" si="3"/>
        <v>0</v>
      </c>
    </row>
    <row r="198" spans="1:118" x14ac:dyDescent="0.25">
      <c r="A198">
        <v>197</v>
      </c>
      <c r="B198" t="s">
        <v>1365</v>
      </c>
      <c r="C198">
        <v>40300</v>
      </c>
      <c r="D198">
        <v>1</v>
      </c>
      <c r="E198">
        <v>136587</v>
      </c>
      <c r="F198" s="1">
        <v>45005</v>
      </c>
      <c r="G198">
        <v>6</v>
      </c>
      <c r="H198" t="s">
        <v>1366</v>
      </c>
      <c r="I198" t="s">
        <v>1361</v>
      </c>
      <c r="J198">
        <v>1</v>
      </c>
      <c r="K198">
        <v>0</v>
      </c>
      <c r="L198">
        <v>1</v>
      </c>
      <c r="M198" t="s">
        <v>1367</v>
      </c>
      <c r="N198" s="1">
        <v>45005</v>
      </c>
      <c r="O198">
        <v>620230300197270</v>
      </c>
      <c r="P198" s="1">
        <v>45005</v>
      </c>
      <c r="Q198" t="s">
        <v>139</v>
      </c>
      <c r="R198" t="s">
        <v>140</v>
      </c>
      <c r="S198" t="s">
        <v>141</v>
      </c>
      <c r="T198">
        <v>1</v>
      </c>
      <c r="U198" t="s">
        <v>142</v>
      </c>
      <c r="Z198" s="1"/>
      <c r="AA198">
        <v>13085246091000</v>
      </c>
      <c r="AB198" t="s">
        <v>139</v>
      </c>
      <c r="AC198" t="s">
        <v>140</v>
      </c>
      <c r="AD198" t="s">
        <v>220</v>
      </c>
      <c r="AE198" t="s">
        <v>221</v>
      </c>
      <c r="AF198" t="s">
        <v>222</v>
      </c>
      <c r="AG198" t="s">
        <v>220</v>
      </c>
      <c r="AH198" t="s">
        <v>221</v>
      </c>
      <c r="AI198" t="s">
        <v>222</v>
      </c>
      <c r="AJ198" t="s">
        <v>609</v>
      </c>
      <c r="AK198" t="s">
        <v>139</v>
      </c>
      <c r="AL198" t="s">
        <v>140</v>
      </c>
      <c r="AM198" t="s">
        <v>223</v>
      </c>
      <c r="AN198" t="s">
        <v>148</v>
      </c>
      <c r="AO198" t="s">
        <v>294</v>
      </c>
      <c r="AP198" t="s">
        <v>150</v>
      </c>
      <c r="AQ198">
        <v>1</v>
      </c>
      <c r="AR198">
        <v>1212</v>
      </c>
      <c r="AS198" s="1">
        <v>45000</v>
      </c>
      <c r="AT198">
        <v>7</v>
      </c>
      <c r="AU198">
        <v>0</v>
      </c>
      <c r="AV198">
        <v>0</v>
      </c>
      <c r="AW198" t="s">
        <v>1368</v>
      </c>
      <c r="AX198" s="1">
        <v>44978</v>
      </c>
      <c r="AY198" s="1">
        <v>44989</v>
      </c>
      <c r="AZ198" t="s">
        <v>1256</v>
      </c>
      <c r="BA198" s="1">
        <v>44986</v>
      </c>
      <c r="BB198" t="s">
        <v>152</v>
      </c>
      <c r="BC198">
        <v>1</v>
      </c>
      <c r="BD198" t="s">
        <v>556</v>
      </c>
      <c r="BF198" s="1">
        <v>45002</v>
      </c>
      <c r="BG198">
        <v>3</v>
      </c>
      <c r="BH198" t="s">
        <v>154</v>
      </c>
      <c r="BI198">
        <v>15404</v>
      </c>
      <c r="BJ198">
        <v>4111620</v>
      </c>
      <c r="BK198">
        <v>4236740.9400000004</v>
      </c>
      <c r="BL198">
        <v>4111620</v>
      </c>
      <c r="BM198">
        <v>0</v>
      </c>
      <c r="BN198">
        <v>0</v>
      </c>
      <c r="BO198">
        <v>125120.94</v>
      </c>
      <c r="BP198">
        <v>2</v>
      </c>
      <c r="BQ198">
        <v>0</v>
      </c>
      <c r="BR198">
        <v>336606</v>
      </c>
      <c r="BS198">
        <v>336024</v>
      </c>
      <c r="BT198">
        <v>0</v>
      </c>
      <c r="BU198" t="s">
        <v>1268</v>
      </c>
      <c r="BV198">
        <v>40</v>
      </c>
      <c r="BW198" t="s">
        <v>463</v>
      </c>
      <c r="BX198" t="s">
        <v>227</v>
      </c>
      <c r="BY198">
        <v>18</v>
      </c>
      <c r="BZ198" t="s">
        <v>228</v>
      </c>
      <c r="CA198">
        <v>56</v>
      </c>
      <c r="CB198">
        <v>217</v>
      </c>
      <c r="CC198" t="s">
        <v>1368</v>
      </c>
      <c r="CD198" s="1">
        <v>44978</v>
      </c>
      <c r="CE198">
        <v>0</v>
      </c>
      <c r="CF198">
        <v>7178904000</v>
      </c>
      <c r="CG198">
        <v>0</v>
      </c>
      <c r="CH198">
        <v>1631569000</v>
      </c>
      <c r="CU198">
        <v>0</v>
      </c>
      <c r="CV198">
        <v>0</v>
      </c>
      <c r="CW198">
        <v>0</v>
      </c>
      <c r="CX198">
        <v>0</v>
      </c>
      <c r="CY198" t="s">
        <v>157</v>
      </c>
      <c r="CZ198">
        <v>87041037</v>
      </c>
      <c r="DA198" t="s">
        <v>1369</v>
      </c>
      <c r="DB198" t="s">
        <v>19</v>
      </c>
      <c r="DC198" t="s">
        <v>298</v>
      </c>
      <c r="DD198" t="s">
        <v>1011</v>
      </c>
      <c r="DE198">
        <v>1</v>
      </c>
      <c r="DF198" s="1"/>
      <c r="DG198">
        <v>1</v>
      </c>
      <c r="DI198">
        <v>1</v>
      </c>
      <c r="DJ198" s="6">
        <v>65262757439.760002</v>
      </c>
      <c r="DM198">
        <f>NETWORKDAYS.INTL(BF198,F198,1,Holiday!$A$2:$A$26)</f>
        <v>2</v>
      </c>
      <c r="DN198">
        <f t="shared" si="3"/>
        <v>0</v>
      </c>
    </row>
    <row r="199" spans="1:118" x14ac:dyDescent="0.25">
      <c r="A199">
        <v>198</v>
      </c>
      <c r="B199" t="s">
        <v>1370</v>
      </c>
      <c r="C199">
        <v>40300</v>
      </c>
      <c r="D199">
        <v>1</v>
      </c>
      <c r="E199">
        <v>136588</v>
      </c>
      <c r="F199" s="1">
        <v>45005</v>
      </c>
      <c r="G199">
        <v>1</v>
      </c>
      <c r="H199" t="s">
        <v>1371</v>
      </c>
      <c r="I199" t="s">
        <v>1361</v>
      </c>
      <c r="J199">
        <v>1</v>
      </c>
      <c r="K199">
        <v>0</v>
      </c>
      <c r="L199">
        <v>1</v>
      </c>
      <c r="M199" t="s">
        <v>1372</v>
      </c>
      <c r="N199" s="1">
        <v>45005</v>
      </c>
      <c r="O199">
        <v>620230300197351</v>
      </c>
      <c r="P199" s="1">
        <v>45005</v>
      </c>
      <c r="Q199" t="s">
        <v>139</v>
      </c>
      <c r="R199" t="s">
        <v>140</v>
      </c>
      <c r="S199" t="s">
        <v>141</v>
      </c>
      <c r="T199">
        <v>1</v>
      </c>
      <c r="U199" t="s">
        <v>142</v>
      </c>
      <c r="Z199" s="1"/>
      <c r="AA199">
        <v>13085246091000</v>
      </c>
      <c r="AB199" t="s">
        <v>139</v>
      </c>
      <c r="AC199" t="s">
        <v>140</v>
      </c>
      <c r="AD199" t="s">
        <v>220</v>
      </c>
      <c r="AE199" t="s">
        <v>221</v>
      </c>
      <c r="AF199" t="s">
        <v>222</v>
      </c>
      <c r="AG199" t="s">
        <v>220</v>
      </c>
      <c r="AH199" t="s">
        <v>221</v>
      </c>
      <c r="AI199" t="s">
        <v>222</v>
      </c>
      <c r="AJ199" t="s">
        <v>609</v>
      </c>
      <c r="AK199" t="s">
        <v>139</v>
      </c>
      <c r="AL199" t="s">
        <v>140</v>
      </c>
      <c r="AM199" t="s">
        <v>223</v>
      </c>
      <c r="AN199" t="s">
        <v>148</v>
      </c>
      <c r="AO199" t="s">
        <v>294</v>
      </c>
      <c r="AP199" t="s">
        <v>150</v>
      </c>
      <c r="AQ199">
        <v>1</v>
      </c>
      <c r="AR199">
        <v>1212</v>
      </c>
      <c r="AS199" s="1">
        <v>45000</v>
      </c>
      <c r="AT199">
        <v>8</v>
      </c>
      <c r="AU199">
        <v>0</v>
      </c>
      <c r="AV199">
        <v>0</v>
      </c>
      <c r="AW199" t="s">
        <v>1373</v>
      </c>
      <c r="AX199" s="1">
        <v>44978</v>
      </c>
      <c r="AY199" s="1">
        <v>44989</v>
      </c>
      <c r="AZ199" t="s">
        <v>1256</v>
      </c>
      <c r="BA199" s="1">
        <v>44986</v>
      </c>
      <c r="BB199" t="s">
        <v>152</v>
      </c>
      <c r="BC199">
        <v>1</v>
      </c>
      <c r="BD199" t="s">
        <v>556</v>
      </c>
      <c r="BF199" s="1">
        <v>45002</v>
      </c>
      <c r="BG199">
        <v>3</v>
      </c>
      <c r="BH199" t="s">
        <v>154</v>
      </c>
      <c r="BI199">
        <v>15404</v>
      </c>
      <c r="BJ199">
        <v>419060</v>
      </c>
      <c r="BK199">
        <v>431359.4</v>
      </c>
      <c r="BL199">
        <v>419060</v>
      </c>
      <c r="BM199">
        <v>0</v>
      </c>
      <c r="BN199">
        <v>0</v>
      </c>
      <c r="BO199">
        <v>12299.4</v>
      </c>
      <c r="BP199">
        <v>2</v>
      </c>
      <c r="BQ199">
        <v>0</v>
      </c>
      <c r="BR199">
        <v>32222</v>
      </c>
      <c r="BS199">
        <v>32091</v>
      </c>
      <c r="BT199">
        <v>0</v>
      </c>
      <c r="BU199" t="s">
        <v>1268</v>
      </c>
      <c r="BV199">
        <v>40</v>
      </c>
      <c r="BW199" t="s">
        <v>463</v>
      </c>
      <c r="BX199" t="s">
        <v>227</v>
      </c>
      <c r="BY199">
        <v>5</v>
      </c>
      <c r="BZ199" t="s">
        <v>228</v>
      </c>
      <c r="CA199">
        <v>56</v>
      </c>
      <c r="CB199">
        <v>217</v>
      </c>
      <c r="CC199" t="s">
        <v>1373</v>
      </c>
      <c r="CD199" s="1">
        <v>44978</v>
      </c>
      <c r="CE199">
        <v>0</v>
      </c>
      <c r="CF199">
        <v>730913000</v>
      </c>
      <c r="CG199">
        <v>0</v>
      </c>
      <c r="CH199">
        <v>166117000</v>
      </c>
      <c r="CU199">
        <v>0</v>
      </c>
      <c r="CV199">
        <v>0</v>
      </c>
      <c r="CW199">
        <v>0</v>
      </c>
      <c r="CX199">
        <v>0</v>
      </c>
      <c r="CY199" t="s">
        <v>157</v>
      </c>
      <c r="CZ199">
        <v>84292000</v>
      </c>
      <c r="DA199" t="s">
        <v>1374</v>
      </c>
      <c r="DB199" t="s">
        <v>19</v>
      </c>
      <c r="DC199" t="s">
        <v>318</v>
      </c>
      <c r="DD199" t="s">
        <v>1375</v>
      </c>
      <c r="DE199">
        <v>1</v>
      </c>
      <c r="DF199" s="1"/>
      <c r="DG199">
        <v>1</v>
      </c>
      <c r="DI199">
        <v>1</v>
      </c>
      <c r="DJ199" s="6">
        <v>6644660197.6000004</v>
      </c>
      <c r="DM199">
        <f>NETWORKDAYS.INTL(BF199,F199,1,Holiday!$A$2:$A$26)</f>
        <v>2</v>
      </c>
      <c r="DN199">
        <f t="shared" si="3"/>
        <v>0</v>
      </c>
    </row>
    <row r="200" spans="1:118" x14ac:dyDescent="0.25">
      <c r="A200">
        <v>199</v>
      </c>
      <c r="B200" t="s">
        <v>1376</v>
      </c>
      <c r="C200">
        <v>40300</v>
      </c>
      <c r="D200">
        <v>1</v>
      </c>
      <c r="E200">
        <v>136589</v>
      </c>
      <c r="F200" s="1">
        <v>45005</v>
      </c>
      <c r="G200">
        <v>1</v>
      </c>
      <c r="H200" t="s">
        <v>1377</v>
      </c>
      <c r="I200" t="s">
        <v>1361</v>
      </c>
      <c r="J200">
        <v>1</v>
      </c>
      <c r="K200">
        <v>0</v>
      </c>
      <c r="L200">
        <v>1</v>
      </c>
      <c r="M200" t="s">
        <v>1378</v>
      </c>
      <c r="N200" s="1">
        <v>45005</v>
      </c>
      <c r="O200">
        <v>620230300197353</v>
      </c>
      <c r="P200" s="1">
        <v>45005</v>
      </c>
      <c r="Q200" t="s">
        <v>139</v>
      </c>
      <c r="R200" t="s">
        <v>140</v>
      </c>
      <c r="S200" t="s">
        <v>141</v>
      </c>
      <c r="T200">
        <v>1</v>
      </c>
      <c r="U200" t="s">
        <v>142</v>
      </c>
      <c r="Z200" s="1"/>
      <c r="AA200">
        <v>13085246091000</v>
      </c>
      <c r="AB200" t="s">
        <v>139</v>
      </c>
      <c r="AC200" t="s">
        <v>140</v>
      </c>
      <c r="AD200" t="s">
        <v>220</v>
      </c>
      <c r="AE200" t="s">
        <v>221</v>
      </c>
      <c r="AF200" t="s">
        <v>222</v>
      </c>
      <c r="AG200" t="s">
        <v>220</v>
      </c>
      <c r="AH200" t="s">
        <v>221</v>
      </c>
      <c r="AI200" t="s">
        <v>222</v>
      </c>
      <c r="AJ200" t="s">
        <v>609</v>
      </c>
      <c r="AK200" t="s">
        <v>139</v>
      </c>
      <c r="AL200" t="s">
        <v>140</v>
      </c>
      <c r="AM200" t="s">
        <v>223</v>
      </c>
      <c r="AN200" t="s">
        <v>148</v>
      </c>
      <c r="AO200" t="s">
        <v>294</v>
      </c>
      <c r="AP200" t="s">
        <v>150</v>
      </c>
      <c r="AQ200">
        <v>1</v>
      </c>
      <c r="AR200">
        <v>1212</v>
      </c>
      <c r="AS200" s="1">
        <v>45000</v>
      </c>
      <c r="AT200">
        <v>9</v>
      </c>
      <c r="AU200">
        <v>0</v>
      </c>
      <c r="AV200">
        <v>0</v>
      </c>
      <c r="AW200" t="s">
        <v>1379</v>
      </c>
      <c r="AX200" s="1">
        <v>44978</v>
      </c>
      <c r="AY200" s="1">
        <v>44989</v>
      </c>
      <c r="AZ200" t="s">
        <v>1256</v>
      </c>
      <c r="BA200" s="1">
        <v>44986</v>
      </c>
      <c r="BB200" t="s">
        <v>152</v>
      </c>
      <c r="BC200">
        <v>1</v>
      </c>
      <c r="BD200" t="s">
        <v>556</v>
      </c>
      <c r="BF200" s="1">
        <v>45002</v>
      </c>
      <c r="BG200">
        <v>3</v>
      </c>
      <c r="BH200" t="s">
        <v>154</v>
      </c>
      <c r="BI200">
        <v>15404</v>
      </c>
      <c r="BJ200">
        <v>727314</v>
      </c>
      <c r="BK200">
        <v>748167.49</v>
      </c>
      <c r="BL200">
        <v>727314</v>
      </c>
      <c r="BM200">
        <v>0</v>
      </c>
      <c r="BN200">
        <v>0</v>
      </c>
      <c r="BO200">
        <v>20853.490000000002</v>
      </c>
      <c r="BP200">
        <v>2</v>
      </c>
      <c r="BQ200">
        <v>0</v>
      </c>
      <c r="BR200">
        <v>56101</v>
      </c>
      <c r="BS200">
        <v>56004</v>
      </c>
      <c r="BT200">
        <v>0</v>
      </c>
      <c r="BU200" t="s">
        <v>1268</v>
      </c>
      <c r="BV200">
        <v>40</v>
      </c>
      <c r="BW200" t="s">
        <v>463</v>
      </c>
      <c r="BX200" t="s">
        <v>227</v>
      </c>
      <c r="BY200">
        <v>3</v>
      </c>
      <c r="BZ200" t="s">
        <v>228</v>
      </c>
      <c r="CA200">
        <v>56</v>
      </c>
      <c r="CB200">
        <v>217</v>
      </c>
      <c r="CC200" t="s">
        <v>1379</v>
      </c>
      <c r="CD200" s="1">
        <v>44978</v>
      </c>
      <c r="CE200">
        <v>0</v>
      </c>
      <c r="CF200">
        <v>1267725000</v>
      </c>
      <c r="CG200">
        <v>0</v>
      </c>
      <c r="CH200">
        <v>288120000</v>
      </c>
      <c r="CU200">
        <v>0</v>
      </c>
      <c r="CV200">
        <v>0</v>
      </c>
      <c r="CW200">
        <v>0</v>
      </c>
      <c r="CX200">
        <v>0</v>
      </c>
      <c r="CY200" t="s">
        <v>157</v>
      </c>
      <c r="CZ200">
        <v>87041037</v>
      </c>
      <c r="DA200" t="s">
        <v>1380</v>
      </c>
      <c r="DB200" t="s">
        <v>19</v>
      </c>
      <c r="DC200" t="s">
        <v>298</v>
      </c>
      <c r="DD200" t="s">
        <v>813</v>
      </c>
      <c r="DE200">
        <v>1</v>
      </c>
      <c r="DF200" s="1"/>
      <c r="DG200">
        <v>1</v>
      </c>
      <c r="DI200">
        <v>1</v>
      </c>
      <c r="DJ200" s="6">
        <v>11524772015.959999</v>
      </c>
      <c r="DM200">
        <f>NETWORKDAYS.INTL(BF200,F200,1,Holiday!$A$2:$A$26)</f>
        <v>2</v>
      </c>
      <c r="DN200">
        <f t="shared" si="3"/>
        <v>0</v>
      </c>
    </row>
    <row r="201" spans="1:118" x14ac:dyDescent="0.25">
      <c r="A201">
        <v>200</v>
      </c>
      <c r="B201" t="s">
        <v>1381</v>
      </c>
      <c r="C201">
        <v>40300</v>
      </c>
      <c r="D201">
        <v>1</v>
      </c>
      <c r="E201">
        <v>136590</v>
      </c>
      <c r="F201" s="1">
        <v>45005</v>
      </c>
      <c r="G201">
        <v>1</v>
      </c>
      <c r="H201" t="s">
        <v>1382</v>
      </c>
      <c r="I201" t="s">
        <v>1361</v>
      </c>
      <c r="J201">
        <v>1</v>
      </c>
      <c r="K201">
        <v>0</v>
      </c>
      <c r="L201">
        <v>1</v>
      </c>
      <c r="M201" t="s">
        <v>1383</v>
      </c>
      <c r="N201" s="1">
        <v>45005</v>
      </c>
      <c r="O201">
        <v>620230300197446</v>
      </c>
      <c r="P201" s="1">
        <v>45005</v>
      </c>
      <c r="Q201" t="s">
        <v>139</v>
      </c>
      <c r="R201" t="s">
        <v>140</v>
      </c>
      <c r="S201" t="s">
        <v>141</v>
      </c>
      <c r="T201">
        <v>1</v>
      </c>
      <c r="U201" t="s">
        <v>142</v>
      </c>
      <c r="Z201" s="1"/>
      <c r="AA201">
        <v>13085246091000</v>
      </c>
      <c r="AB201" t="s">
        <v>139</v>
      </c>
      <c r="AC201" t="s">
        <v>140</v>
      </c>
      <c r="AD201" t="s">
        <v>220</v>
      </c>
      <c r="AE201" t="s">
        <v>292</v>
      </c>
      <c r="AF201" t="s">
        <v>222</v>
      </c>
      <c r="AG201" t="s">
        <v>220</v>
      </c>
      <c r="AH201" t="s">
        <v>292</v>
      </c>
      <c r="AI201" t="s">
        <v>222</v>
      </c>
      <c r="AJ201" t="s">
        <v>609</v>
      </c>
      <c r="AK201" t="s">
        <v>139</v>
      </c>
      <c r="AL201" t="s">
        <v>140</v>
      </c>
      <c r="AM201" t="s">
        <v>223</v>
      </c>
      <c r="AN201" t="s">
        <v>148</v>
      </c>
      <c r="AO201" t="s">
        <v>224</v>
      </c>
      <c r="AP201" t="s">
        <v>150</v>
      </c>
      <c r="AQ201">
        <v>1</v>
      </c>
      <c r="AR201">
        <v>1212</v>
      </c>
      <c r="AS201" s="1">
        <v>45000</v>
      </c>
      <c r="AT201">
        <v>4</v>
      </c>
      <c r="AU201">
        <v>0</v>
      </c>
      <c r="AV201">
        <v>0</v>
      </c>
      <c r="AW201" t="s">
        <v>1384</v>
      </c>
      <c r="AX201" s="1">
        <v>44981</v>
      </c>
      <c r="AY201" s="1">
        <v>44986</v>
      </c>
      <c r="AZ201" t="s">
        <v>1256</v>
      </c>
      <c r="BA201" s="1">
        <v>44986</v>
      </c>
      <c r="BB201" t="s">
        <v>152</v>
      </c>
      <c r="BC201">
        <v>1</v>
      </c>
      <c r="BD201" t="s">
        <v>556</v>
      </c>
      <c r="BF201" s="1">
        <v>45002</v>
      </c>
      <c r="BG201">
        <v>3</v>
      </c>
      <c r="BH201" t="s">
        <v>154</v>
      </c>
      <c r="BI201">
        <v>15404</v>
      </c>
      <c r="BJ201">
        <v>687401</v>
      </c>
      <c r="BK201">
        <v>705468.76</v>
      </c>
      <c r="BL201">
        <v>687401</v>
      </c>
      <c r="BM201">
        <v>0</v>
      </c>
      <c r="BN201">
        <v>0</v>
      </c>
      <c r="BO201">
        <v>18067.759999999998</v>
      </c>
      <c r="BP201">
        <v>2</v>
      </c>
      <c r="BQ201">
        <v>0</v>
      </c>
      <c r="BR201">
        <v>113153</v>
      </c>
      <c r="BS201">
        <v>112543</v>
      </c>
      <c r="BT201">
        <v>0</v>
      </c>
      <c r="BU201" t="s">
        <v>1268</v>
      </c>
      <c r="BV201">
        <v>40</v>
      </c>
      <c r="BW201" t="s">
        <v>463</v>
      </c>
      <c r="BX201" t="s">
        <v>227</v>
      </c>
      <c r="BY201">
        <v>9</v>
      </c>
      <c r="BZ201" t="s">
        <v>228</v>
      </c>
      <c r="CA201">
        <v>56</v>
      </c>
      <c r="CB201">
        <v>217</v>
      </c>
      <c r="CC201" t="s">
        <v>1384</v>
      </c>
      <c r="CD201" s="1">
        <v>44981</v>
      </c>
      <c r="CE201">
        <v>0</v>
      </c>
      <c r="CF201">
        <v>1195375000</v>
      </c>
      <c r="CG201">
        <v>0</v>
      </c>
      <c r="CH201">
        <v>271677000</v>
      </c>
      <c r="CU201">
        <v>0</v>
      </c>
      <c r="CV201">
        <v>0</v>
      </c>
      <c r="CW201">
        <v>0</v>
      </c>
      <c r="CX201">
        <v>0</v>
      </c>
      <c r="CY201" t="s">
        <v>157</v>
      </c>
      <c r="CZ201">
        <v>84295200</v>
      </c>
      <c r="DA201" t="s">
        <v>1385</v>
      </c>
      <c r="DB201" t="s">
        <v>19</v>
      </c>
      <c r="DC201" t="s">
        <v>338</v>
      </c>
      <c r="DD201" t="s">
        <v>1386</v>
      </c>
      <c r="DE201">
        <v>1</v>
      </c>
      <c r="DF201" s="1"/>
      <c r="DG201">
        <v>1</v>
      </c>
      <c r="DI201">
        <v>1</v>
      </c>
      <c r="DJ201" s="6">
        <v>10867040779.040001</v>
      </c>
      <c r="DM201">
        <f>NETWORKDAYS.INTL(BF201,F201,1,Holiday!$A$2:$A$26)</f>
        <v>2</v>
      </c>
      <c r="DN201">
        <f t="shared" si="3"/>
        <v>0</v>
      </c>
    </row>
    <row r="202" spans="1:118" x14ac:dyDescent="0.25">
      <c r="A202">
        <v>201</v>
      </c>
      <c r="B202" t="s">
        <v>1387</v>
      </c>
      <c r="C202">
        <v>40300</v>
      </c>
      <c r="D202">
        <v>1</v>
      </c>
      <c r="E202">
        <v>136591</v>
      </c>
      <c r="F202" s="1">
        <v>45005</v>
      </c>
      <c r="G202">
        <v>2</v>
      </c>
      <c r="H202" t="s">
        <v>1388</v>
      </c>
      <c r="I202" t="s">
        <v>1361</v>
      </c>
      <c r="J202">
        <v>1</v>
      </c>
      <c r="K202">
        <v>0</v>
      </c>
      <c r="L202">
        <v>1</v>
      </c>
      <c r="M202" t="s">
        <v>1389</v>
      </c>
      <c r="N202" s="1">
        <v>45005</v>
      </c>
      <c r="O202">
        <v>620230300197448</v>
      </c>
      <c r="P202" s="1">
        <v>45005</v>
      </c>
      <c r="Q202" t="s">
        <v>139</v>
      </c>
      <c r="R202" t="s">
        <v>140</v>
      </c>
      <c r="S202" t="s">
        <v>141</v>
      </c>
      <c r="T202">
        <v>1</v>
      </c>
      <c r="U202" t="s">
        <v>142</v>
      </c>
      <c r="Z202" s="1"/>
      <c r="AA202">
        <v>13085246091000</v>
      </c>
      <c r="AB202" t="s">
        <v>139</v>
      </c>
      <c r="AC202" t="s">
        <v>140</v>
      </c>
      <c r="AD202" t="s">
        <v>220</v>
      </c>
      <c r="AE202" t="s">
        <v>292</v>
      </c>
      <c r="AF202" t="s">
        <v>222</v>
      </c>
      <c r="AG202" t="s">
        <v>220</v>
      </c>
      <c r="AH202" t="s">
        <v>292</v>
      </c>
      <c r="AI202" t="s">
        <v>222</v>
      </c>
      <c r="AJ202" t="s">
        <v>609</v>
      </c>
      <c r="AK202" t="s">
        <v>139</v>
      </c>
      <c r="AL202" t="s">
        <v>140</v>
      </c>
      <c r="AM202" t="s">
        <v>223</v>
      </c>
      <c r="AN202" t="s">
        <v>148</v>
      </c>
      <c r="AO202" t="s">
        <v>224</v>
      </c>
      <c r="AP202" t="s">
        <v>150</v>
      </c>
      <c r="AQ202">
        <v>1</v>
      </c>
      <c r="AR202">
        <v>1212</v>
      </c>
      <c r="AS202" s="1">
        <v>45000</v>
      </c>
      <c r="AT202">
        <v>5</v>
      </c>
      <c r="AU202">
        <v>0</v>
      </c>
      <c r="AV202">
        <v>0</v>
      </c>
      <c r="AW202" t="s">
        <v>1390</v>
      </c>
      <c r="AX202" s="1">
        <v>44981</v>
      </c>
      <c r="AY202" s="1">
        <v>44986</v>
      </c>
      <c r="AZ202" t="s">
        <v>1256</v>
      </c>
      <c r="BA202" s="1">
        <v>44986</v>
      </c>
      <c r="BB202" t="s">
        <v>152</v>
      </c>
      <c r="BC202">
        <v>1</v>
      </c>
      <c r="BD202" t="s">
        <v>556</v>
      </c>
      <c r="BF202" s="1">
        <v>45002</v>
      </c>
      <c r="BG202">
        <v>3</v>
      </c>
      <c r="BH202" t="s">
        <v>154</v>
      </c>
      <c r="BI202">
        <v>15404</v>
      </c>
      <c r="BJ202">
        <v>1374802</v>
      </c>
      <c r="BK202">
        <v>1410937.53</v>
      </c>
      <c r="BL202">
        <v>1374802</v>
      </c>
      <c r="BM202">
        <v>0</v>
      </c>
      <c r="BN202">
        <v>0</v>
      </c>
      <c r="BO202">
        <v>36135.53</v>
      </c>
      <c r="BP202">
        <v>2</v>
      </c>
      <c r="BQ202">
        <v>0</v>
      </c>
      <c r="BR202">
        <v>226306</v>
      </c>
      <c r="BS202">
        <v>225086</v>
      </c>
      <c r="BT202">
        <v>0</v>
      </c>
      <c r="BU202" t="s">
        <v>1268</v>
      </c>
      <c r="BV202">
        <v>40</v>
      </c>
      <c r="BW202" t="s">
        <v>463</v>
      </c>
      <c r="BX202" t="s">
        <v>227</v>
      </c>
      <c r="BY202">
        <v>18</v>
      </c>
      <c r="BZ202" t="s">
        <v>228</v>
      </c>
      <c r="CA202">
        <v>56</v>
      </c>
      <c r="CB202">
        <v>217</v>
      </c>
      <c r="CC202" t="s">
        <v>1390</v>
      </c>
      <c r="CD202" s="1">
        <v>44981</v>
      </c>
      <c r="CE202">
        <v>0</v>
      </c>
      <c r="CF202">
        <v>2390749000</v>
      </c>
      <c r="CG202">
        <v>0</v>
      </c>
      <c r="CH202">
        <v>543353000</v>
      </c>
      <c r="CU202">
        <v>0</v>
      </c>
      <c r="CV202">
        <v>0</v>
      </c>
      <c r="CW202">
        <v>0</v>
      </c>
      <c r="CX202">
        <v>0</v>
      </c>
      <c r="CY202" t="s">
        <v>157</v>
      </c>
      <c r="CZ202">
        <v>84295200</v>
      </c>
      <c r="DA202" t="s">
        <v>1391</v>
      </c>
      <c r="DB202" t="s">
        <v>19</v>
      </c>
      <c r="DC202" t="s">
        <v>338</v>
      </c>
      <c r="DD202" t="s">
        <v>1392</v>
      </c>
      <c r="DE202">
        <v>1</v>
      </c>
      <c r="DF202" s="1"/>
      <c r="DG202">
        <v>1</v>
      </c>
      <c r="DI202">
        <v>1</v>
      </c>
      <c r="DJ202" s="6">
        <v>21734081712.119999</v>
      </c>
      <c r="DM202">
        <f>NETWORKDAYS.INTL(BF202,F202,1,Holiday!$A$2:$A$26)</f>
        <v>2</v>
      </c>
      <c r="DN202">
        <f t="shared" si="3"/>
        <v>0</v>
      </c>
    </row>
    <row r="203" spans="1:118" x14ac:dyDescent="0.25">
      <c r="A203">
        <v>202</v>
      </c>
      <c r="B203" t="s">
        <v>1393</v>
      </c>
      <c r="C203">
        <v>40300</v>
      </c>
      <c r="D203">
        <v>1</v>
      </c>
      <c r="E203">
        <v>148266</v>
      </c>
      <c r="F203" s="1">
        <v>45012</v>
      </c>
      <c r="G203">
        <v>1</v>
      </c>
      <c r="H203" t="s">
        <v>1394</v>
      </c>
      <c r="I203" t="s">
        <v>513</v>
      </c>
      <c r="J203">
        <v>1</v>
      </c>
      <c r="K203">
        <v>0</v>
      </c>
      <c r="L203">
        <v>1</v>
      </c>
      <c r="M203" t="s">
        <v>1395</v>
      </c>
      <c r="N203" s="1">
        <v>45012</v>
      </c>
      <c r="O203">
        <v>620230300243928</v>
      </c>
      <c r="P203" s="1">
        <v>45012</v>
      </c>
      <c r="Q203" t="s">
        <v>139</v>
      </c>
      <c r="R203" t="s">
        <v>140</v>
      </c>
      <c r="S203" t="s">
        <v>141</v>
      </c>
      <c r="T203">
        <v>1</v>
      </c>
      <c r="U203" t="s">
        <v>142</v>
      </c>
      <c r="Z203" s="1"/>
      <c r="AA203">
        <v>13085246091000</v>
      </c>
      <c r="AB203" t="s">
        <v>139</v>
      </c>
      <c r="AC203" t="s">
        <v>140</v>
      </c>
      <c r="AD203" t="s">
        <v>220</v>
      </c>
      <c r="AE203" t="s">
        <v>221</v>
      </c>
      <c r="AF203" t="s">
        <v>222</v>
      </c>
      <c r="AG203" t="s">
        <v>220</v>
      </c>
      <c r="AH203" t="s">
        <v>221</v>
      </c>
      <c r="AI203" t="s">
        <v>222</v>
      </c>
      <c r="AJ203" t="s">
        <v>609</v>
      </c>
      <c r="AK203" t="s">
        <v>139</v>
      </c>
      <c r="AL203" t="s">
        <v>140</v>
      </c>
      <c r="AM203" t="s">
        <v>223</v>
      </c>
      <c r="AN203" t="s">
        <v>148</v>
      </c>
      <c r="AO203" t="s">
        <v>294</v>
      </c>
      <c r="AP203" t="s">
        <v>150</v>
      </c>
      <c r="AQ203">
        <v>1</v>
      </c>
      <c r="AR203">
        <v>1252</v>
      </c>
      <c r="AS203" s="1">
        <v>45003</v>
      </c>
      <c r="AT203">
        <v>1</v>
      </c>
      <c r="AU203">
        <v>0</v>
      </c>
      <c r="AV203">
        <v>0</v>
      </c>
      <c r="AW203" t="s">
        <v>1396</v>
      </c>
      <c r="AX203" s="1">
        <v>44967</v>
      </c>
      <c r="AY203" s="1">
        <v>44985</v>
      </c>
      <c r="AZ203" t="s">
        <v>1256</v>
      </c>
      <c r="BA203" s="1">
        <v>44986</v>
      </c>
      <c r="BB203" t="s">
        <v>152</v>
      </c>
      <c r="BC203">
        <v>1</v>
      </c>
      <c r="BD203" t="s">
        <v>1397</v>
      </c>
      <c r="BF203" s="1">
        <v>45004</v>
      </c>
      <c r="BG203">
        <v>3</v>
      </c>
      <c r="BH203" t="s">
        <v>154</v>
      </c>
      <c r="BI203">
        <v>15381</v>
      </c>
      <c r="BJ203">
        <v>1262511</v>
      </c>
      <c r="BK203">
        <v>1294157.45</v>
      </c>
      <c r="BL203">
        <v>1262511</v>
      </c>
      <c r="BM203">
        <v>0</v>
      </c>
      <c r="BN203">
        <v>0</v>
      </c>
      <c r="BO203">
        <v>31646.45</v>
      </c>
      <c r="BP203">
        <v>2</v>
      </c>
      <c r="BQ203">
        <v>0</v>
      </c>
      <c r="BR203">
        <v>123900</v>
      </c>
      <c r="BS203">
        <v>121080</v>
      </c>
      <c r="BT203">
        <v>0</v>
      </c>
      <c r="BU203" t="s">
        <v>1268</v>
      </c>
      <c r="BV203">
        <v>40</v>
      </c>
      <c r="BW203" t="s">
        <v>463</v>
      </c>
      <c r="BX203" t="s">
        <v>227</v>
      </c>
      <c r="BY203">
        <v>12</v>
      </c>
      <c r="BZ203" t="s">
        <v>228</v>
      </c>
      <c r="CA203">
        <v>56</v>
      </c>
      <c r="CB203">
        <v>217</v>
      </c>
      <c r="CC203" t="s">
        <v>1396</v>
      </c>
      <c r="CD203" s="1">
        <v>44967</v>
      </c>
      <c r="CE203">
        <v>0</v>
      </c>
      <c r="CF203">
        <v>2189598000</v>
      </c>
      <c r="CG203">
        <v>0</v>
      </c>
      <c r="CH203">
        <v>497636000</v>
      </c>
      <c r="CU203">
        <v>0</v>
      </c>
      <c r="CV203">
        <v>0</v>
      </c>
      <c r="CW203">
        <v>0</v>
      </c>
      <c r="CX203">
        <v>0</v>
      </c>
      <c r="CY203" t="s">
        <v>157</v>
      </c>
      <c r="CZ203">
        <v>84295100</v>
      </c>
      <c r="DA203" t="s">
        <v>1398</v>
      </c>
      <c r="DB203" t="s">
        <v>19</v>
      </c>
      <c r="DC203" t="s">
        <v>523</v>
      </c>
      <c r="DD203" t="s">
        <v>1399</v>
      </c>
      <c r="DE203">
        <v>1</v>
      </c>
      <c r="DF203" s="1"/>
      <c r="DG203">
        <v>5</v>
      </c>
      <c r="DI203">
        <v>5</v>
      </c>
      <c r="DJ203" s="6">
        <v>19905435738.450001</v>
      </c>
      <c r="DM203">
        <f>NETWORKDAYS.INTL(BF203,F203,1,Holiday!$A$2:$A$26)</f>
        <v>5</v>
      </c>
      <c r="DN203">
        <f t="shared" si="3"/>
        <v>1</v>
      </c>
    </row>
    <row r="204" spans="1:118" x14ac:dyDescent="0.25">
      <c r="A204">
        <v>203</v>
      </c>
      <c r="B204" t="s">
        <v>1400</v>
      </c>
      <c r="C204">
        <v>40300</v>
      </c>
      <c r="D204">
        <v>1</v>
      </c>
      <c r="E204">
        <v>160084</v>
      </c>
      <c r="F204" s="1">
        <v>45016</v>
      </c>
      <c r="G204">
        <v>1</v>
      </c>
      <c r="H204" t="s">
        <v>1401</v>
      </c>
      <c r="I204" t="s">
        <v>513</v>
      </c>
      <c r="J204">
        <v>1</v>
      </c>
      <c r="K204">
        <v>0</v>
      </c>
      <c r="L204">
        <v>1</v>
      </c>
      <c r="M204" t="s">
        <v>1402</v>
      </c>
      <c r="N204" s="1">
        <v>45016</v>
      </c>
      <c r="O204">
        <v>620230300309601</v>
      </c>
      <c r="P204" s="1">
        <v>45016</v>
      </c>
      <c r="Q204" t="s">
        <v>139</v>
      </c>
      <c r="R204" t="s">
        <v>140</v>
      </c>
      <c r="S204" t="s">
        <v>141</v>
      </c>
      <c r="T204">
        <v>1</v>
      </c>
      <c r="U204" t="s">
        <v>142</v>
      </c>
      <c r="Z204" s="1"/>
      <c r="AA204">
        <v>13085246091000</v>
      </c>
      <c r="AB204" t="s">
        <v>139</v>
      </c>
      <c r="AC204" t="s">
        <v>140</v>
      </c>
      <c r="AD204" t="s">
        <v>220</v>
      </c>
      <c r="AE204" t="s">
        <v>221</v>
      </c>
      <c r="AF204" t="s">
        <v>222</v>
      </c>
      <c r="AG204" t="s">
        <v>220</v>
      </c>
      <c r="AH204" t="s">
        <v>221</v>
      </c>
      <c r="AI204" t="s">
        <v>222</v>
      </c>
      <c r="AJ204" t="s">
        <v>609</v>
      </c>
      <c r="AK204" t="s">
        <v>139</v>
      </c>
      <c r="AL204" t="s">
        <v>140</v>
      </c>
      <c r="AM204" t="s">
        <v>223</v>
      </c>
      <c r="AN204" t="s">
        <v>148</v>
      </c>
      <c r="AO204" t="s">
        <v>294</v>
      </c>
      <c r="AP204" t="s">
        <v>150</v>
      </c>
      <c r="AQ204">
        <v>1</v>
      </c>
      <c r="AR204">
        <v>1252</v>
      </c>
      <c r="AS204" s="1">
        <v>45003</v>
      </c>
      <c r="AT204">
        <v>2</v>
      </c>
      <c r="AU204">
        <v>0</v>
      </c>
      <c r="AV204">
        <v>0</v>
      </c>
      <c r="AW204" t="s">
        <v>1403</v>
      </c>
      <c r="AX204" s="1">
        <v>44967</v>
      </c>
      <c r="AY204" s="1">
        <v>44985</v>
      </c>
      <c r="AZ204" t="s">
        <v>1256</v>
      </c>
      <c r="BA204" s="1">
        <v>44986</v>
      </c>
      <c r="BB204" t="s">
        <v>152</v>
      </c>
      <c r="BC204">
        <v>1</v>
      </c>
      <c r="BD204" t="s">
        <v>1397</v>
      </c>
      <c r="BF204" s="1">
        <v>45004</v>
      </c>
      <c r="BG204">
        <v>3</v>
      </c>
      <c r="BH204" t="s">
        <v>154</v>
      </c>
      <c r="BI204">
        <v>15304</v>
      </c>
      <c r="BJ204">
        <v>547788</v>
      </c>
      <c r="BK204">
        <v>561563.98</v>
      </c>
      <c r="BL204">
        <v>547788</v>
      </c>
      <c r="BM204">
        <v>0</v>
      </c>
      <c r="BN204">
        <v>0</v>
      </c>
      <c r="BO204">
        <v>13775.98</v>
      </c>
      <c r="BP204">
        <v>2</v>
      </c>
      <c r="BQ204">
        <v>0</v>
      </c>
      <c r="BR204">
        <v>49818</v>
      </c>
      <c r="BS204">
        <v>49358</v>
      </c>
      <c r="BT204">
        <v>0</v>
      </c>
      <c r="BU204" t="s">
        <v>1268</v>
      </c>
      <c r="BV204">
        <v>40</v>
      </c>
      <c r="BW204" t="s">
        <v>463</v>
      </c>
      <c r="BX204" t="s">
        <v>227</v>
      </c>
      <c r="BY204">
        <v>8</v>
      </c>
      <c r="BZ204" t="s">
        <v>228</v>
      </c>
      <c r="CA204">
        <v>56</v>
      </c>
      <c r="CB204">
        <v>217</v>
      </c>
      <c r="CC204" t="s">
        <v>1403</v>
      </c>
      <c r="CD204" s="1">
        <v>44967</v>
      </c>
      <c r="CE204">
        <v>0</v>
      </c>
      <c r="CF204">
        <v>945360000</v>
      </c>
      <c r="CG204">
        <v>0</v>
      </c>
      <c r="CH204">
        <v>214855000</v>
      </c>
      <c r="CU204">
        <v>0</v>
      </c>
      <c r="CV204">
        <v>0</v>
      </c>
      <c r="CW204">
        <v>0</v>
      </c>
      <c r="CX204">
        <v>0</v>
      </c>
      <c r="CY204" t="s">
        <v>157</v>
      </c>
      <c r="CZ204">
        <v>84295900</v>
      </c>
      <c r="DA204" t="s">
        <v>1404</v>
      </c>
      <c r="DB204" t="s">
        <v>19</v>
      </c>
      <c r="DC204" t="s">
        <v>1405</v>
      </c>
      <c r="DD204" t="s">
        <v>1406</v>
      </c>
      <c r="DE204">
        <v>1</v>
      </c>
      <c r="DF204" s="1"/>
      <c r="DG204">
        <v>9</v>
      </c>
      <c r="DI204">
        <v>9</v>
      </c>
      <c r="DJ204" s="6">
        <v>8594175149.9200001</v>
      </c>
      <c r="DM204">
        <f>NETWORKDAYS.INTL(BF204,F204,1,Holiday!$A$2:$A$26)</f>
        <v>9</v>
      </c>
      <c r="DN204">
        <f t="shared" si="3"/>
        <v>1</v>
      </c>
    </row>
    <row r="205" spans="1:118" x14ac:dyDescent="0.25">
      <c r="A205">
        <v>204</v>
      </c>
      <c r="B205" t="s">
        <v>1407</v>
      </c>
      <c r="C205">
        <v>40300</v>
      </c>
      <c r="D205">
        <v>1</v>
      </c>
      <c r="E205">
        <v>155700</v>
      </c>
      <c r="F205" s="1">
        <v>45014</v>
      </c>
      <c r="G205">
        <v>1</v>
      </c>
      <c r="H205" t="s">
        <v>1408</v>
      </c>
      <c r="I205" t="s">
        <v>513</v>
      </c>
      <c r="J205">
        <v>1</v>
      </c>
      <c r="K205">
        <v>0</v>
      </c>
      <c r="L205">
        <v>1</v>
      </c>
      <c r="M205" t="s">
        <v>1409</v>
      </c>
      <c r="N205" s="1">
        <v>45014</v>
      </c>
      <c r="O205">
        <v>620230300287615</v>
      </c>
      <c r="P205" s="1">
        <v>45014</v>
      </c>
      <c r="Q205" t="s">
        <v>139</v>
      </c>
      <c r="R205" t="s">
        <v>140</v>
      </c>
      <c r="S205" t="s">
        <v>141</v>
      </c>
      <c r="T205">
        <v>1</v>
      </c>
      <c r="U205" t="s">
        <v>142</v>
      </c>
      <c r="Z205" s="1"/>
      <c r="AA205">
        <v>13085246091000</v>
      </c>
      <c r="AB205" t="s">
        <v>139</v>
      </c>
      <c r="AC205" t="s">
        <v>140</v>
      </c>
      <c r="AD205" t="s">
        <v>220</v>
      </c>
      <c r="AE205" t="s">
        <v>221</v>
      </c>
      <c r="AF205" t="s">
        <v>222</v>
      </c>
      <c r="AG205" t="s">
        <v>220</v>
      </c>
      <c r="AH205" t="s">
        <v>221</v>
      </c>
      <c r="AI205" t="s">
        <v>222</v>
      </c>
      <c r="AJ205" t="s">
        <v>609</v>
      </c>
      <c r="AK205" t="s">
        <v>139</v>
      </c>
      <c r="AL205" t="s">
        <v>140</v>
      </c>
      <c r="AM205" t="s">
        <v>223</v>
      </c>
      <c r="AN205" t="s">
        <v>148</v>
      </c>
      <c r="AO205" t="s">
        <v>294</v>
      </c>
      <c r="AP205" t="s">
        <v>150</v>
      </c>
      <c r="AQ205">
        <v>1</v>
      </c>
      <c r="AR205">
        <v>1252</v>
      </c>
      <c r="AS205" s="1">
        <v>45003</v>
      </c>
      <c r="AT205">
        <v>3</v>
      </c>
      <c r="AU205">
        <v>0</v>
      </c>
      <c r="AV205">
        <v>0</v>
      </c>
      <c r="AW205" t="s">
        <v>1410</v>
      </c>
      <c r="AX205" s="1">
        <v>44967</v>
      </c>
      <c r="AY205" s="1">
        <v>44985</v>
      </c>
      <c r="AZ205" t="s">
        <v>1256</v>
      </c>
      <c r="BA205" s="1">
        <v>44986</v>
      </c>
      <c r="BB205" t="s">
        <v>152</v>
      </c>
      <c r="BC205">
        <v>1</v>
      </c>
      <c r="BD205" t="s">
        <v>1397</v>
      </c>
      <c r="BF205" s="1">
        <v>45004</v>
      </c>
      <c r="BG205">
        <v>3</v>
      </c>
      <c r="BH205" t="s">
        <v>154</v>
      </c>
      <c r="BI205">
        <v>15304</v>
      </c>
      <c r="BJ205">
        <v>419060</v>
      </c>
      <c r="BK205">
        <v>431439.77</v>
      </c>
      <c r="BL205">
        <v>419060</v>
      </c>
      <c r="BM205">
        <v>0</v>
      </c>
      <c r="BN205">
        <v>0</v>
      </c>
      <c r="BO205">
        <v>12379.77</v>
      </c>
      <c r="BP205">
        <v>2</v>
      </c>
      <c r="BQ205">
        <v>0</v>
      </c>
      <c r="BR205">
        <v>32222</v>
      </c>
      <c r="BS205">
        <v>32091</v>
      </c>
      <c r="BT205">
        <v>0</v>
      </c>
      <c r="BU205" t="s">
        <v>1268</v>
      </c>
      <c r="BV205">
        <v>40</v>
      </c>
      <c r="BW205" t="s">
        <v>463</v>
      </c>
      <c r="BX205" t="s">
        <v>227</v>
      </c>
      <c r="BY205">
        <v>5</v>
      </c>
      <c r="BZ205" t="s">
        <v>228</v>
      </c>
      <c r="CA205">
        <v>56</v>
      </c>
      <c r="CB205">
        <v>217</v>
      </c>
      <c r="CC205" t="s">
        <v>1410</v>
      </c>
      <c r="CD205" s="1">
        <v>44967</v>
      </c>
      <c r="CE205">
        <v>0</v>
      </c>
      <c r="CF205">
        <v>726303000</v>
      </c>
      <c r="CG205">
        <v>0</v>
      </c>
      <c r="CH205">
        <v>165069000</v>
      </c>
      <c r="CU205">
        <v>0</v>
      </c>
      <c r="CV205">
        <v>0</v>
      </c>
      <c r="CW205">
        <v>0</v>
      </c>
      <c r="CX205">
        <v>0</v>
      </c>
      <c r="CY205" t="s">
        <v>509</v>
      </c>
      <c r="CZ205">
        <v>84292000</v>
      </c>
      <c r="DA205" t="s">
        <v>1411</v>
      </c>
      <c r="DB205" t="s">
        <v>19</v>
      </c>
      <c r="DC205" t="s">
        <v>318</v>
      </c>
      <c r="DD205" t="s">
        <v>550</v>
      </c>
      <c r="DE205">
        <v>1</v>
      </c>
      <c r="DF205" s="1"/>
      <c r="DG205">
        <v>7</v>
      </c>
      <c r="DI205">
        <v>7</v>
      </c>
      <c r="DJ205" s="6">
        <v>6602754240.0799999</v>
      </c>
      <c r="DM205">
        <f>NETWORKDAYS.INTL(BF205,F205,1,Holiday!$A$2:$A$26)</f>
        <v>7</v>
      </c>
      <c r="DN205">
        <f t="shared" si="3"/>
        <v>1</v>
      </c>
    </row>
    <row r="206" spans="1:118" x14ac:dyDescent="0.25">
      <c r="A206">
        <v>205</v>
      </c>
      <c r="B206" t="s">
        <v>1412</v>
      </c>
      <c r="C206">
        <v>40300</v>
      </c>
      <c r="D206">
        <v>1</v>
      </c>
      <c r="E206">
        <v>143736</v>
      </c>
      <c r="F206" s="1">
        <v>45009</v>
      </c>
      <c r="G206">
        <v>2</v>
      </c>
      <c r="H206" t="s">
        <v>1413</v>
      </c>
      <c r="I206" t="s">
        <v>513</v>
      </c>
      <c r="J206">
        <v>1</v>
      </c>
      <c r="K206">
        <v>0</v>
      </c>
      <c r="L206">
        <v>1</v>
      </c>
      <c r="M206" t="s">
        <v>1414</v>
      </c>
      <c r="N206" s="1">
        <v>45009</v>
      </c>
      <c r="O206">
        <v>620230300227875</v>
      </c>
      <c r="P206" s="1">
        <v>45009</v>
      </c>
      <c r="Q206" t="s">
        <v>139</v>
      </c>
      <c r="R206" t="s">
        <v>140</v>
      </c>
      <c r="S206" t="s">
        <v>141</v>
      </c>
      <c r="T206">
        <v>1</v>
      </c>
      <c r="U206" t="s">
        <v>142</v>
      </c>
      <c r="Z206" s="1"/>
      <c r="AA206">
        <v>13085246091000</v>
      </c>
      <c r="AB206" t="s">
        <v>139</v>
      </c>
      <c r="AC206" t="s">
        <v>140</v>
      </c>
      <c r="AD206" t="s">
        <v>220</v>
      </c>
      <c r="AE206" t="s">
        <v>221</v>
      </c>
      <c r="AF206" t="s">
        <v>222</v>
      </c>
      <c r="AG206" t="s">
        <v>220</v>
      </c>
      <c r="AH206" t="s">
        <v>221</v>
      </c>
      <c r="AI206" t="s">
        <v>222</v>
      </c>
      <c r="AJ206" t="s">
        <v>609</v>
      </c>
      <c r="AK206" t="s">
        <v>139</v>
      </c>
      <c r="AL206" t="s">
        <v>140</v>
      </c>
      <c r="AM206" t="s">
        <v>223</v>
      </c>
      <c r="AN206" t="s">
        <v>148</v>
      </c>
      <c r="AO206" t="s">
        <v>294</v>
      </c>
      <c r="AP206" t="s">
        <v>150</v>
      </c>
      <c r="AQ206">
        <v>1</v>
      </c>
      <c r="AR206">
        <v>1252</v>
      </c>
      <c r="AS206" s="1">
        <v>45003</v>
      </c>
      <c r="AT206">
        <v>4</v>
      </c>
      <c r="AU206">
        <v>0</v>
      </c>
      <c r="AV206">
        <v>0</v>
      </c>
      <c r="AW206" t="s">
        <v>1415</v>
      </c>
      <c r="AX206" s="1">
        <v>44967</v>
      </c>
      <c r="AY206" s="1">
        <v>44985</v>
      </c>
      <c r="AZ206" t="s">
        <v>1256</v>
      </c>
      <c r="BA206" s="1">
        <v>44986</v>
      </c>
      <c r="BB206" t="s">
        <v>152</v>
      </c>
      <c r="BC206">
        <v>1</v>
      </c>
      <c r="BD206" t="s">
        <v>1397</v>
      </c>
      <c r="BF206" s="1">
        <v>45004</v>
      </c>
      <c r="BG206">
        <v>3</v>
      </c>
      <c r="BH206" t="s">
        <v>154</v>
      </c>
      <c r="BI206">
        <v>15381</v>
      </c>
      <c r="BJ206">
        <v>838120</v>
      </c>
      <c r="BK206">
        <v>862755.59</v>
      </c>
      <c r="BL206">
        <v>838120</v>
      </c>
      <c r="BM206">
        <v>0</v>
      </c>
      <c r="BN206">
        <v>0</v>
      </c>
      <c r="BO206">
        <v>24635.59</v>
      </c>
      <c r="BP206">
        <v>2</v>
      </c>
      <c r="BQ206">
        <v>0</v>
      </c>
      <c r="BR206">
        <v>64444</v>
      </c>
      <c r="BS206">
        <v>64182</v>
      </c>
      <c r="BT206">
        <v>0</v>
      </c>
      <c r="BU206" t="s">
        <v>1268</v>
      </c>
      <c r="BV206">
        <v>40</v>
      </c>
      <c r="BW206" t="s">
        <v>463</v>
      </c>
      <c r="BX206" t="s">
        <v>227</v>
      </c>
      <c r="BY206">
        <v>10</v>
      </c>
      <c r="BZ206" t="s">
        <v>228</v>
      </c>
      <c r="CA206">
        <v>56</v>
      </c>
      <c r="CB206">
        <v>217</v>
      </c>
      <c r="CC206" t="s">
        <v>1415</v>
      </c>
      <c r="CD206" s="1">
        <v>44967</v>
      </c>
      <c r="CE206">
        <v>0</v>
      </c>
      <c r="CF206">
        <v>1459705000</v>
      </c>
      <c r="CG206">
        <v>0</v>
      </c>
      <c r="CH206">
        <v>331752000</v>
      </c>
      <c r="CU206">
        <v>0</v>
      </c>
      <c r="CV206">
        <v>0</v>
      </c>
      <c r="CW206">
        <v>0</v>
      </c>
      <c r="CX206">
        <v>0</v>
      </c>
      <c r="CY206" t="s">
        <v>157</v>
      </c>
      <c r="CZ206">
        <v>84292000</v>
      </c>
      <c r="DA206" t="s">
        <v>1416</v>
      </c>
      <c r="DB206" t="s">
        <v>19</v>
      </c>
      <c r="DC206" t="s">
        <v>318</v>
      </c>
      <c r="DD206" t="s">
        <v>990</v>
      </c>
      <c r="DE206">
        <v>1</v>
      </c>
      <c r="DF206" s="1"/>
      <c r="DG206">
        <v>4</v>
      </c>
      <c r="DI206">
        <v>4</v>
      </c>
      <c r="DJ206" s="6">
        <v>13270043729.790001</v>
      </c>
      <c r="DM206">
        <f>NETWORKDAYS.INTL(BF206,F206,1,Holiday!$A$2:$A$26)</f>
        <v>4</v>
      </c>
      <c r="DN206">
        <f t="shared" si="3"/>
        <v>1</v>
      </c>
    </row>
    <row r="207" spans="1:118" x14ac:dyDescent="0.25">
      <c r="A207">
        <v>206</v>
      </c>
      <c r="B207" t="s">
        <v>1417</v>
      </c>
      <c r="C207">
        <v>40300</v>
      </c>
      <c r="D207">
        <v>1</v>
      </c>
      <c r="E207">
        <v>143740</v>
      </c>
      <c r="F207" s="1">
        <v>45009</v>
      </c>
      <c r="G207">
        <v>2</v>
      </c>
      <c r="H207" t="s">
        <v>1418</v>
      </c>
      <c r="I207" t="s">
        <v>513</v>
      </c>
      <c r="J207">
        <v>1</v>
      </c>
      <c r="K207">
        <v>0</v>
      </c>
      <c r="L207">
        <v>1</v>
      </c>
      <c r="M207" t="s">
        <v>1419</v>
      </c>
      <c r="N207" s="1">
        <v>45009</v>
      </c>
      <c r="O207">
        <v>620230300228856</v>
      </c>
      <c r="P207" s="1">
        <v>45009</v>
      </c>
      <c r="Q207" t="s">
        <v>139</v>
      </c>
      <c r="R207" t="s">
        <v>140</v>
      </c>
      <c r="S207" t="s">
        <v>141</v>
      </c>
      <c r="T207">
        <v>1</v>
      </c>
      <c r="U207" t="s">
        <v>142</v>
      </c>
      <c r="Z207" s="1"/>
      <c r="AA207">
        <v>13085246091000</v>
      </c>
      <c r="AB207" t="s">
        <v>139</v>
      </c>
      <c r="AC207" t="s">
        <v>140</v>
      </c>
      <c r="AD207" t="s">
        <v>220</v>
      </c>
      <c r="AE207" t="s">
        <v>221</v>
      </c>
      <c r="AF207" t="s">
        <v>222</v>
      </c>
      <c r="AG207" t="s">
        <v>220</v>
      </c>
      <c r="AH207" t="s">
        <v>221</v>
      </c>
      <c r="AI207" t="s">
        <v>222</v>
      </c>
      <c r="AJ207" t="s">
        <v>609</v>
      </c>
      <c r="AK207" t="s">
        <v>139</v>
      </c>
      <c r="AL207" t="s">
        <v>140</v>
      </c>
      <c r="AM207" t="s">
        <v>223</v>
      </c>
      <c r="AN207" t="s">
        <v>148</v>
      </c>
      <c r="AO207" t="s">
        <v>294</v>
      </c>
      <c r="AP207" t="s">
        <v>150</v>
      </c>
      <c r="AQ207">
        <v>1</v>
      </c>
      <c r="AR207">
        <v>1252</v>
      </c>
      <c r="AS207" s="1">
        <v>45003</v>
      </c>
      <c r="AT207">
        <v>5</v>
      </c>
      <c r="AU207">
        <v>0</v>
      </c>
      <c r="AV207">
        <v>0</v>
      </c>
      <c r="AW207" t="s">
        <v>1420</v>
      </c>
      <c r="AX207" s="1">
        <v>44967</v>
      </c>
      <c r="AY207" s="1">
        <v>44985</v>
      </c>
      <c r="AZ207" t="s">
        <v>1256</v>
      </c>
      <c r="BA207" s="1">
        <v>44986</v>
      </c>
      <c r="BB207" t="s">
        <v>152</v>
      </c>
      <c r="BC207">
        <v>1</v>
      </c>
      <c r="BD207" t="s">
        <v>1397</v>
      </c>
      <c r="BF207" s="1">
        <v>45004</v>
      </c>
      <c r="BG207">
        <v>3</v>
      </c>
      <c r="BH207" t="s">
        <v>154</v>
      </c>
      <c r="BI207">
        <v>15381</v>
      </c>
      <c r="BJ207">
        <v>667362</v>
      </c>
      <c r="BK207">
        <v>695102.74</v>
      </c>
      <c r="BL207">
        <v>667362</v>
      </c>
      <c r="BM207">
        <v>0</v>
      </c>
      <c r="BN207">
        <v>0</v>
      </c>
      <c r="BO207">
        <v>27740.74</v>
      </c>
      <c r="BP207">
        <v>2</v>
      </c>
      <c r="BQ207">
        <v>0</v>
      </c>
      <c r="BR207">
        <v>69644</v>
      </c>
      <c r="BS207">
        <v>69642</v>
      </c>
      <c r="BT207">
        <v>0</v>
      </c>
      <c r="BU207" t="s">
        <v>1268</v>
      </c>
      <c r="BV207">
        <v>40</v>
      </c>
      <c r="BW207" t="s">
        <v>463</v>
      </c>
      <c r="BX207" t="s">
        <v>227</v>
      </c>
      <c r="BY207">
        <v>4</v>
      </c>
      <c r="BZ207" t="s">
        <v>228</v>
      </c>
      <c r="CA207">
        <v>56</v>
      </c>
      <c r="CB207">
        <v>217</v>
      </c>
      <c r="CC207" t="s">
        <v>1420</v>
      </c>
      <c r="CD207" s="1">
        <v>44967</v>
      </c>
      <c r="CE207">
        <v>0</v>
      </c>
      <c r="CF207">
        <v>1176052000</v>
      </c>
      <c r="CG207">
        <v>0</v>
      </c>
      <c r="CH207">
        <v>267285000</v>
      </c>
      <c r="CU207">
        <v>0</v>
      </c>
      <c r="CV207">
        <v>0</v>
      </c>
      <c r="CW207">
        <v>0</v>
      </c>
      <c r="CX207">
        <v>0</v>
      </c>
      <c r="CY207" t="s">
        <v>509</v>
      </c>
      <c r="CZ207">
        <v>87041037</v>
      </c>
      <c r="DA207" t="s">
        <v>1421</v>
      </c>
      <c r="DB207" t="s">
        <v>19</v>
      </c>
      <c r="DC207" t="s">
        <v>325</v>
      </c>
      <c r="DD207" t="s">
        <v>795</v>
      </c>
      <c r="DE207">
        <v>1</v>
      </c>
      <c r="DF207" s="1"/>
      <c r="DG207">
        <v>4</v>
      </c>
      <c r="DI207">
        <v>4</v>
      </c>
      <c r="DJ207" s="6">
        <v>10691375243.940001</v>
      </c>
      <c r="DM207">
        <f>NETWORKDAYS.INTL(BF207,F207,1,Holiday!$A$2:$A$26)</f>
        <v>4</v>
      </c>
      <c r="DN207">
        <f t="shared" si="3"/>
        <v>1</v>
      </c>
    </row>
    <row r="208" spans="1:118" x14ac:dyDescent="0.25">
      <c r="A208">
        <v>207</v>
      </c>
      <c r="B208" t="s">
        <v>1422</v>
      </c>
      <c r="C208">
        <v>40300</v>
      </c>
      <c r="D208">
        <v>1</v>
      </c>
      <c r="E208">
        <v>143754</v>
      </c>
      <c r="F208" s="1">
        <v>45009</v>
      </c>
      <c r="G208">
        <v>1</v>
      </c>
      <c r="H208" t="s">
        <v>1423</v>
      </c>
      <c r="I208" t="s">
        <v>513</v>
      </c>
      <c r="J208">
        <v>1</v>
      </c>
      <c r="K208">
        <v>0</v>
      </c>
      <c r="L208">
        <v>1</v>
      </c>
      <c r="M208" t="s">
        <v>1424</v>
      </c>
      <c r="N208" s="1">
        <v>45009</v>
      </c>
      <c r="O208">
        <v>620230300227731</v>
      </c>
      <c r="P208" s="1">
        <v>45009</v>
      </c>
      <c r="Q208" t="s">
        <v>139</v>
      </c>
      <c r="R208" t="s">
        <v>140</v>
      </c>
      <c r="S208" t="s">
        <v>141</v>
      </c>
      <c r="T208">
        <v>1</v>
      </c>
      <c r="U208" t="s">
        <v>142</v>
      </c>
      <c r="Z208" s="1"/>
      <c r="AA208">
        <v>13085246091000</v>
      </c>
      <c r="AB208" t="s">
        <v>139</v>
      </c>
      <c r="AC208" t="s">
        <v>140</v>
      </c>
      <c r="AD208" t="s">
        <v>220</v>
      </c>
      <c r="AE208" t="s">
        <v>221</v>
      </c>
      <c r="AF208" t="s">
        <v>222</v>
      </c>
      <c r="AG208" t="s">
        <v>220</v>
      </c>
      <c r="AH208" t="s">
        <v>221</v>
      </c>
      <c r="AI208" t="s">
        <v>222</v>
      </c>
      <c r="AJ208" t="s">
        <v>609</v>
      </c>
      <c r="AK208" t="s">
        <v>139</v>
      </c>
      <c r="AL208" t="s">
        <v>140</v>
      </c>
      <c r="AM208" t="s">
        <v>223</v>
      </c>
      <c r="AN208" t="s">
        <v>148</v>
      </c>
      <c r="AO208" t="s">
        <v>294</v>
      </c>
      <c r="AP208" t="s">
        <v>150</v>
      </c>
      <c r="AQ208">
        <v>1</v>
      </c>
      <c r="AR208">
        <v>1252</v>
      </c>
      <c r="AS208" s="1">
        <v>45003</v>
      </c>
      <c r="AT208">
        <v>6</v>
      </c>
      <c r="AU208">
        <v>0</v>
      </c>
      <c r="AV208">
        <v>0</v>
      </c>
      <c r="AW208" t="s">
        <v>1425</v>
      </c>
      <c r="AX208" s="1">
        <v>44967</v>
      </c>
      <c r="AY208" s="1">
        <v>44985</v>
      </c>
      <c r="AZ208" t="s">
        <v>1256</v>
      </c>
      <c r="BA208" s="1">
        <v>44986</v>
      </c>
      <c r="BB208" t="s">
        <v>152</v>
      </c>
      <c r="BC208">
        <v>1</v>
      </c>
      <c r="BD208" t="s">
        <v>1397</v>
      </c>
      <c r="BF208" s="1">
        <v>45004</v>
      </c>
      <c r="BG208">
        <v>3</v>
      </c>
      <c r="BH208" t="s">
        <v>154</v>
      </c>
      <c r="BI208">
        <v>15381</v>
      </c>
      <c r="BJ208">
        <v>1366696</v>
      </c>
      <c r="BK208">
        <v>1388155.47</v>
      </c>
      <c r="BL208">
        <v>1366696</v>
      </c>
      <c r="BM208">
        <v>0</v>
      </c>
      <c r="BN208">
        <v>0</v>
      </c>
      <c r="BO208">
        <v>21459.47</v>
      </c>
      <c r="BP208">
        <v>2</v>
      </c>
      <c r="BQ208">
        <v>0</v>
      </c>
      <c r="BR208">
        <v>77842</v>
      </c>
      <c r="BS208">
        <v>74586</v>
      </c>
      <c r="BT208">
        <v>0</v>
      </c>
      <c r="BU208" t="s">
        <v>1268</v>
      </c>
      <c r="BV208">
        <v>40</v>
      </c>
      <c r="BW208" t="s">
        <v>463</v>
      </c>
      <c r="BX208" t="s">
        <v>227</v>
      </c>
      <c r="BY208">
        <v>24</v>
      </c>
      <c r="BZ208" t="s">
        <v>228</v>
      </c>
      <c r="CA208">
        <v>56</v>
      </c>
      <c r="CB208">
        <v>217</v>
      </c>
      <c r="CC208" t="s">
        <v>1425</v>
      </c>
      <c r="CD208" s="1">
        <v>44967</v>
      </c>
      <c r="CE208">
        <v>0</v>
      </c>
      <c r="CF208">
        <v>2348635000</v>
      </c>
      <c r="CG208">
        <v>0</v>
      </c>
      <c r="CH208">
        <v>533781000</v>
      </c>
      <c r="CU208">
        <v>0</v>
      </c>
      <c r="CV208">
        <v>0</v>
      </c>
      <c r="CW208">
        <v>0</v>
      </c>
      <c r="CX208">
        <v>0</v>
      </c>
      <c r="CY208" t="s">
        <v>509</v>
      </c>
      <c r="CZ208">
        <v>87041037</v>
      </c>
      <c r="DA208" t="s">
        <v>1426</v>
      </c>
      <c r="DB208" t="s">
        <v>19</v>
      </c>
      <c r="DC208" t="s">
        <v>966</v>
      </c>
      <c r="DD208" t="s">
        <v>967</v>
      </c>
      <c r="DE208">
        <v>1</v>
      </c>
      <c r="DF208" s="1"/>
      <c r="DG208">
        <v>4</v>
      </c>
      <c r="DI208">
        <v>4</v>
      </c>
      <c r="DJ208" s="6">
        <v>21351219284.07</v>
      </c>
      <c r="DM208">
        <f>NETWORKDAYS.INTL(BF208,F208,1,Holiday!$A$2:$A$26)</f>
        <v>4</v>
      </c>
      <c r="DN208">
        <f t="shared" si="3"/>
        <v>1</v>
      </c>
    </row>
    <row r="209" spans="1:118" x14ac:dyDescent="0.25">
      <c r="A209">
        <v>208</v>
      </c>
      <c r="B209" t="s">
        <v>1427</v>
      </c>
      <c r="C209">
        <v>40300</v>
      </c>
      <c r="D209">
        <v>1</v>
      </c>
      <c r="E209">
        <v>143756</v>
      </c>
      <c r="F209" s="1">
        <v>45009</v>
      </c>
      <c r="G209">
        <v>4</v>
      </c>
      <c r="H209" t="s">
        <v>1428</v>
      </c>
      <c r="I209" t="s">
        <v>513</v>
      </c>
      <c r="J209">
        <v>1</v>
      </c>
      <c r="K209">
        <v>0</v>
      </c>
      <c r="L209">
        <v>1</v>
      </c>
      <c r="M209" t="s">
        <v>1429</v>
      </c>
      <c r="N209" s="1">
        <v>45009</v>
      </c>
      <c r="O209">
        <v>620230300229056</v>
      </c>
      <c r="P209" s="1">
        <v>45009</v>
      </c>
      <c r="Q209" t="s">
        <v>139</v>
      </c>
      <c r="R209" t="s">
        <v>140</v>
      </c>
      <c r="S209" t="s">
        <v>141</v>
      </c>
      <c r="T209">
        <v>1</v>
      </c>
      <c r="U209" t="s">
        <v>142</v>
      </c>
      <c r="Z209" s="1"/>
      <c r="AA209">
        <v>13085246091000</v>
      </c>
      <c r="AB209" t="s">
        <v>139</v>
      </c>
      <c r="AC209" t="s">
        <v>140</v>
      </c>
      <c r="AD209" t="s">
        <v>220</v>
      </c>
      <c r="AE209" t="s">
        <v>221</v>
      </c>
      <c r="AF209" t="s">
        <v>222</v>
      </c>
      <c r="AG209" t="s">
        <v>220</v>
      </c>
      <c r="AH209" t="s">
        <v>221</v>
      </c>
      <c r="AI209" t="s">
        <v>222</v>
      </c>
      <c r="AJ209" t="s">
        <v>609</v>
      </c>
      <c r="AK209" t="s">
        <v>139</v>
      </c>
      <c r="AL209" t="s">
        <v>140</v>
      </c>
      <c r="AM209" t="s">
        <v>223</v>
      </c>
      <c r="AN209" t="s">
        <v>148</v>
      </c>
      <c r="AO209" t="s">
        <v>294</v>
      </c>
      <c r="AP209" t="s">
        <v>150</v>
      </c>
      <c r="AQ209">
        <v>1</v>
      </c>
      <c r="AR209">
        <v>1252</v>
      </c>
      <c r="AS209" s="1">
        <v>45003</v>
      </c>
      <c r="AT209">
        <v>7</v>
      </c>
      <c r="AU209">
        <v>0</v>
      </c>
      <c r="AV209">
        <v>0</v>
      </c>
      <c r="AW209" t="s">
        <v>1430</v>
      </c>
      <c r="AX209" s="1">
        <v>44967</v>
      </c>
      <c r="AY209" s="1">
        <v>44985</v>
      </c>
      <c r="AZ209" t="s">
        <v>1256</v>
      </c>
      <c r="BA209" s="1">
        <v>44986</v>
      </c>
      <c r="BB209" t="s">
        <v>152</v>
      </c>
      <c r="BC209">
        <v>1</v>
      </c>
      <c r="BD209" t="s">
        <v>1397</v>
      </c>
      <c r="BF209" s="1">
        <v>45004</v>
      </c>
      <c r="BG209">
        <v>3</v>
      </c>
      <c r="BH209" t="s">
        <v>154</v>
      </c>
      <c r="BI209">
        <v>15381</v>
      </c>
      <c r="BJ209">
        <v>2741080</v>
      </c>
      <c r="BK209">
        <v>2824618.69</v>
      </c>
      <c r="BL209">
        <v>2741080</v>
      </c>
      <c r="BM209">
        <v>0</v>
      </c>
      <c r="BN209">
        <v>0</v>
      </c>
      <c r="BO209">
        <v>83538.69</v>
      </c>
      <c r="BP209">
        <v>2</v>
      </c>
      <c r="BQ209">
        <v>0</v>
      </c>
      <c r="BR209">
        <v>224404</v>
      </c>
      <c r="BS209">
        <v>224016</v>
      </c>
      <c r="BT209">
        <v>0</v>
      </c>
      <c r="BU209" t="s">
        <v>1268</v>
      </c>
      <c r="BV209">
        <v>40</v>
      </c>
      <c r="BW209" t="s">
        <v>463</v>
      </c>
      <c r="BX209" t="s">
        <v>227</v>
      </c>
      <c r="BY209">
        <v>12</v>
      </c>
      <c r="BZ209" t="s">
        <v>228</v>
      </c>
      <c r="CA209">
        <v>56</v>
      </c>
      <c r="CB209">
        <v>217</v>
      </c>
      <c r="CC209" t="s">
        <v>1430</v>
      </c>
      <c r="CD209" s="1">
        <v>44967</v>
      </c>
      <c r="CE209">
        <v>0</v>
      </c>
      <c r="CF209">
        <v>4779001000</v>
      </c>
      <c r="CG209">
        <v>0</v>
      </c>
      <c r="CH209">
        <v>1086137000</v>
      </c>
      <c r="CU209">
        <v>0</v>
      </c>
      <c r="CV209">
        <v>0</v>
      </c>
      <c r="CW209">
        <v>0</v>
      </c>
      <c r="CX209">
        <v>0</v>
      </c>
      <c r="CY209" t="s">
        <v>509</v>
      </c>
      <c r="CZ209">
        <v>87041037</v>
      </c>
      <c r="DA209" t="s">
        <v>1431</v>
      </c>
      <c r="DB209" t="s">
        <v>19</v>
      </c>
      <c r="DC209" t="s">
        <v>298</v>
      </c>
      <c r="DD209" t="s">
        <v>1011</v>
      </c>
      <c r="DE209">
        <v>1</v>
      </c>
      <c r="DF209" s="1"/>
      <c r="DG209">
        <v>4</v>
      </c>
      <c r="DI209">
        <v>4</v>
      </c>
      <c r="DJ209" s="6">
        <v>43445460070.889999</v>
      </c>
      <c r="DM209">
        <f>NETWORKDAYS.INTL(BF209,F209,1,Holiday!$A$2:$A$26)</f>
        <v>4</v>
      </c>
      <c r="DN209">
        <f t="shared" si="3"/>
        <v>1</v>
      </c>
    </row>
    <row r="210" spans="1:118" x14ac:dyDescent="0.25">
      <c r="A210">
        <v>209</v>
      </c>
      <c r="B210" t="s">
        <v>1432</v>
      </c>
      <c r="C210">
        <v>40300</v>
      </c>
      <c r="D210">
        <v>1</v>
      </c>
      <c r="E210">
        <v>143753</v>
      </c>
      <c r="F210" s="1">
        <v>45009</v>
      </c>
      <c r="G210">
        <v>1</v>
      </c>
      <c r="H210" t="s">
        <v>1433</v>
      </c>
      <c r="I210" t="s">
        <v>513</v>
      </c>
      <c r="J210">
        <v>1</v>
      </c>
      <c r="K210">
        <v>0</v>
      </c>
      <c r="L210">
        <v>1</v>
      </c>
      <c r="M210" t="s">
        <v>1434</v>
      </c>
      <c r="N210" s="1">
        <v>45009</v>
      </c>
      <c r="O210">
        <v>620230300227334</v>
      </c>
      <c r="P210" s="1">
        <v>45009</v>
      </c>
      <c r="Q210" t="s">
        <v>139</v>
      </c>
      <c r="R210" t="s">
        <v>140</v>
      </c>
      <c r="S210" t="s">
        <v>141</v>
      </c>
      <c r="T210">
        <v>1</v>
      </c>
      <c r="U210" t="s">
        <v>142</v>
      </c>
      <c r="Z210" s="1"/>
      <c r="AA210">
        <v>13085246091000</v>
      </c>
      <c r="AB210" t="s">
        <v>139</v>
      </c>
      <c r="AC210" t="s">
        <v>140</v>
      </c>
      <c r="AD210" t="s">
        <v>220</v>
      </c>
      <c r="AE210" t="s">
        <v>292</v>
      </c>
      <c r="AF210" t="s">
        <v>222</v>
      </c>
      <c r="AG210" t="s">
        <v>220</v>
      </c>
      <c r="AH210" t="s">
        <v>292</v>
      </c>
      <c r="AI210" t="s">
        <v>222</v>
      </c>
      <c r="AJ210" t="s">
        <v>609</v>
      </c>
      <c r="AK210" t="s">
        <v>139</v>
      </c>
      <c r="AL210" t="s">
        <v>140</v>
      </c>
      <c r="AM210" t="s">
        <v>223</v>
      </c>
      <c r="AN210" t="s">
        <v>148</v>
      </c>
      <c r="AO210" t="s">
        <v>430</v>
      </c>
      <c r="AP210" t="s">
        <v>150</v>
      </c>
      <c r="AQ210">
        <v>1</v>
      </c>
      <c r="AR210">
        <v>1252</v>
      </c>
      <c r="AS210" s="1">
        <v>45003</v>
      </c>
      <c r="AT210">
        <v>8</v>
      </c>
      <c r="AU210">
        <v>0</v>
      </c>
      <c r="AV210">
        <v>0</v>
      </c>
      <c r="AW210" t="s">
        <v>1435</v>
      </c>
      <c r="AX210" s="1">
        <v>44967</v>
      </c>
      <c r="AY210" s="1">
        <v>44992</v>
      </c>
      <c r="AZ210" t="s">
        <v>1256</v>
      </c>
      <c r="BA210" s="1">
        <v>44986</v>
      </c>
      <c r="BB210" t="s">
        <v>152</v>
      </c>
      <c r="BC210">
        <v>1</v>
      </c>
      <c r="BD210" t="s">
        <v>1397</v>
      </c>
      <c r="BF210" s="1">
        <v>45004</v>
      </c>
      <c r="BG210">
        <v>3</v>
      </c>
      <c r="BH210" t="s">
        <v>154</v>
      </c>
      <c r="BI210">
        <v>15381</v>
      </c>
      <c r="BJ210">
        <v>1629415</v>
      </c>
      <c r="BK210">
        <v>1670219.87</v>
      </c>
      <c r="BL210">
        <v>1629415</v>
      </c>
      <c r="BM210">
        <v>0</v>
      </c>
      <c r="BN210">
        <v>0</v>
      </c>
      <c r="BO210">
        <v>40804.870000000003</v>
      </c>
      <c r="BP210">
        <v>2</v>
      </c>
      <c r="BQ210">
        <v>0</v>
      </c>
      <c r="BR210">
        <v>205295</v>
      </c>
      <c r="BS210">
        <v>203015</v>
      </c>
      <c r="BT210">
        <v>0</v>
      </c>
      <c r="BU210" t="s">
        <v>1268</v>
      </c>
      <c r="BV210">
        <v>40</v>
      </c>
      <c r="BW210" t="s">
        <v>463</v>
      </c>
      <c r="BX210" t="s">
        <v>227</v>
      </c>
      <c r="BY210">
        <v>18</v>
      </c>
      <c r="BZ210" t="s">
        <v>228</v>
      </c>
      <c r="CA210">
        <v>56</v>
      </c>
      <c r="CB210">
        <v>217</v>
      </c>
      <c r="CC210" t="s">
        <v>1435</v>
      </c>
      <c r="CD210" s="1">
        <v>44967</v>
      </c>
      <c r="CE210">
        <v>0</v>
      </c>
      <c r="CF210">
        <v>2825862000</v>
      </c>
      <c r="CG210">
        <v>0</v>
      </c>
      <c r="CH210">
        <v>642242000</v>
      </c>
      <c r="CU210">
        <v>0</v>
      </c>
      <c r="CV210">
        <v>0</v>
      </c>
      <c r="CW210">
        <v>0</v>
      </c>
      <c r="CX210">
        <v>0</v>
      </c>
      <c r="CY210" t="s">
        <v>157</v>
      </c>
      <c r="CZ210">
        <v>84295200</v>
      </c>
      <c r="DA210" t="s">
        <v>1436</v>
      </c>
      <c r="DB210" t="s">
        <v>19</v>
      </c>
      <c r="DC210" t="s">
        <v>691</v>
      </c>
      <c r="DD210" t="s">
        <v>1160</v>
      </c>
      <c r="DE210">
        <v>1</v>
      </c>
      <c r="DF210" s="1"/>
      <c r="DG210">
        <v>4</v>
      </c>
      <c r="DI210">
        <v>4</v>
      </c>
      <c r="DJ210" s="6">
        <v>25689651820.470001</v>
      </c>
      <c r="DM210">
        <f>NETWORKDAYS.INTL(BF210,F210,1,Holiday!$A$2:$A$26)</f>
        <v>4</v>
      </c>
      <c r="DN210">
        <f t="shared" si="3"/>
        <v>1</v>
      </c>
    </row>
    <row r="211" spans="1:118" x14ac:dyDescent="0.25">
      <c r="A211">
        <v>210</v>
      </c>
      <c r="B211" t="s">
        <v>1437</v>
      </c>
      <c r="C211">
        <v>40300</v>
      </c>
      <c r="D211">
        <v>1</v>
      </c>
      <c r="E211">
        <v>143738</v>
      </c>
      <c r="F211" s="1">
        <v>45009</v>
      </c>
      <c r="G211">
        <v>1</v>
      </c>
      <c r="H211" t="s">
        <v>1438</v>
      </c>
      <c r="I211" t="s">
        <v>513</v>
      </c>
      <c r="J211">
        <v>1</v>
      </c>
      <c r="K211">
        <v>0</v>
      </c>
      <c r="L211">
        <v>1</v>
      </c>
      <c r="M211" t="s">
        <v>1439</v>
      </c>
      <c r="N211" s="1">
        <v>45009</v>
      </c>
      <c r="O211">
        <v>620230300228712</v>
      </c>
      <c r="P211" s="1">
        <v>45009</v>
      </c>
      <c r="Q211" t="s">
        <v>139</v>
      </c>
      <c r="R211" t="s">
        <v>140</v>
      </c>
      <c r="S211" t="s">
        <v>141</v>
      </c>
      <c r="T211">
        <v>1</v>
      </c>
      <c r="U211" t="s">
        <v>142</v>
      </c>
      <c r="Z211" s="1"/>
      <c r="AA211">
        <v>13085246091000</v>
      </c>
      <c r="AB211" t="s">
        <v>139</v>
      </c>
      <c r="AC211" t="s">
        <v>140</v>
      </c>
      <c r="AD211" t="s">
        <v>220</v>
      </c>
      <c r="AE211" t="s">
        <v>292</v>
      </c>
      <c r="AF211" t="s">
        <v>222</v>
      </c>
      <c r="AG211" t="s">
        <v>220</v>
      </c>
      <c r="AH211" t="s">
        <v>292</v>
      </c>
      <c r="AI211" t="s">
        <v>222</v>
      </c>
      <c r="AJ211" t="s">
        <v>609</v>
      </c>
      <c r="AK211" t="s">
        <v>139</v>
      </c>
      <c r="AL211" t="s">
        <v>140</v>
      </c>
      <c r="AM211" t="s">
        <v>223</v>
      </c>
      <c r="AN211" t="s">
        <v>148</v>
      </c>
      <c r="AO211" t="s">
        <v>430</v>
      </c>
      <c r="AP211" t="s">
        <v>150</v>
      </c>
      <c r="AQ211">
        <v>1</v>
      </c>
      <c r="AR211">
        <v>1252</v>
      </c>
      <c r="AS211" s="1">
        <v>45003</v>
      </c>
      <c r="AT211">
        <v>9</v>
      </c>
      <c r="AU211">
        <v>0</v>
      </c>
      <c r="AV211">
        <v>0</v>
      </c>
      <c r="AW211" t="s">
        <v>1440</v>
      </c>
      <c r="AX211" s="1">
        <v>44967</v>
      </c>
      <c r="AY211" s="1">
        <v>44992</v>
      </c>
      <c r="AZ211" t="s">
        <v>1256</v>
      </c>
      <c r="BA211" s="1">
        <v>44986</v>
      </c>
      <c r="BB211" t="s">
        <v>152</v>
      </c>
      <c r="BC211">
        <v>1</v>
      </c>
      <c r="BD211" t="s">
        <v>1397</v>
      </c>
      <c r="BF211" s="1">
        <v>45004</v>
      </c>
      <c r="BG211">
        <v>3</v>
      </c>
      <c r="BH211" t="s">
        <v>154</v>
      </c>
      <c r="BI211">
        <v>15381</v>
      </c>
      <c r="BJ211">
        <v>1729175</v>
      </c>
      <c r="BK211">
        <v>1769979.87</v>
      </c>
      <c r="BL211">
        <v>1729175</v>
      </c>
      <c r="BM211">
        <v>0</v>
      </c>
      <c r="BN211">
        <v>0</v>
      </c>
      <c r="BO211">
        <v>40804.870000000003</v>
      </c>
      <c r="BP211">
        <v>2</v>
      </c>
      <c r="BQ211">
        <v>0</v>
      </c>
      <c r="BR211">
        <v>205295</v>
      </c>
      <c r="BS211">
        <v>203015</v>
      </c>
      <c r="BT211">
        <v>0</v>
      </c>
      <c r="BU211" t="s">
        <v>1268</v>
      </c>
      <c r="BV211">
        <v>40</v>
      </c>
      <c r="BW211" t="s">
        <v>463</v>
      </c>
      <c r="BX211" t="s">
        <v>227</v>
      </c>
      <c r="BY211">
        <v>18</v>
      </c>
      <c r="BZ211" t="s">
        <v>228</v>
      </c>
      <c r="CA211">
        <v>56</v>
      </c>
      <c r="CB211">
        <v>217</v>
      </c>
      <c r="CC211" t="s">
        <v>1440</v>
      </c>
      <c r="CD211" s="1">
        <v>44967</v>
      </c>
      <c r="CE211">
        <v>0</v>
      </c>
      <c r="CF211">
        <v>2994647000</v>
      </c>
      <c r="CG211">
        <v>0</v>
      </c>
      <c r="CH211">
        <v>680602000</v>
      </c>
      <c r="CU211">
        <v>0</v>
      </c>
      <c r="CV211">
        <v>0</v>
      </c>
      <c r="CW211">
        <v>0</v>
      </c>
      <c r="CX211">
        <v>0</v>
      </c>
      <c r="CY211" t="s">
        <v>157</v>
      </c>
      <c r="CZ211">
        <v>84295200</v>
      </c>
      <c r="DA211" t="s">
        <v>1441</v>
      </c>
      <c r="DB211" t="s">
        <v>19</v>
      </c>
      <c r="DC211" t="s">
        <v>691</v>
      </c>
      <c r="DD211" t="s">
        <v>1442</v>
      </c>
      <c r="DE211">
        <v>1</v>
      </c>
      <c r="DF211" s="1"/>
      <c r="DG211">
        <v>4</v>
      </c>
      <c r="DI211">
        <v>4</v>
      </c>
      <c r="DJ211" s="6">
        <v>27224060380.470001</v>
      </c>
      <c r="DM211">
        <f>NETWORKDAYS.INTL(BF211,F211,1,Holiday!$A$2:$A$26)</f>
        <v>4</v>
      </c>
      <c r="DN211">
        <f t="shared" si="3"/>
        <v>1</v>
      </c>
    </row>
    <row r="212" spans="1:118" x14ac:dyDescent="0.25">
      <c r="A212">
        <v>211</v>
      </c>
      <c r="B212" t="s">
        <v>1443</v>
      </c>
      <c r="C212">
        <v>40300</v>
      </c>
      <c r="D212">
        <v>1</v>
      </c>
      <c r="E212">
        <v>143748</v>
      </c>
      <c r="F212" s="1">
        <v>45009</v>
      </c>
      <c r="G212">
        <v>1</v>
      </c>
      <c r="H212" t="s">
        <v>1444</v>
      </c>
      <c r="I212" t="s">
        <v>513</v>
      </c>
      <c r="J212">
        <v>1</v>
      </c>
      <c r="K212">
        <v>0</v>
      </c>
      <c r="L212">
        <v>1</v>
      </c>
      <c r="M212" t="s">
        <v>1445</v>
      </c>
      <c r="N212" s="1">
        <v>45009</v>
      </c>
      <c r="O212">
        <v>620230300224278</v>
      </c>
      <c r="P212" s="1">
        <v>45009</v>
      </c>
      <c r="Q212" t="s">
        <v>139</v>
      </c>
      <c r="R212" t="s">
        <v>140</v>
      </c>
      <c r="S212" t="s">
        <v>141</v>
      </c>
      <c r="T212">
        <v>1</v>
      </c>
      <c r="U212" t="s">
        <v>142</v>
      </c>
      <c r="Z212" s="1"/>
      <c r="AA212">
        <v>13085246091000</v>
      </c>
      <c r="AB212" t="s">
        <v>139</v>
      </c>
      <c r="AC212" t="s">
        <v>140</v>
      </c>
      <c r="AD212" t="s">
        <v>220</v>
      </c>
      <c r="AE212" t="s">
        <v>292</v>
      </c>
      <c r="AF212" t="s">
        <v>222</v>
      </c>
      <c r="AG212" t="s">
        <v>220</v>
      </c>
      <c r="AH212" t="s">
        <v>292</v>
      </c>
      <c r="AI212" t="s">
        <v>222</v>
      </c>
      <c r="AJ212" t="s">
        <v>609</v>
      </c>
      <c r="AK212" t="s">
        <v>139</v>
      </c>
      <c r="AL212" t="s">
        <v>140</v>
      </c>
      <c r="AM212" t="s">
        <v>223</v>
      </c>
      <c r="AN212" t="s">
        <v>148</v>
      </c>
      <c r="AO212" t="s">
        <v>430</v>
      </c>
      <c r="AP212" t="s">
        <v>150</v>
      </c>
      <c r="AQ212">
        <v>1</v>
      </c>
      <c r="AR212">
        <v>1252</v>
      </c>
      <c r="AS212" s="1">
        <v>45003</v>
      </c>
      <c r="AT212">
        <v>10</v>
      </c>
      <c r="AU212">
        <v>0</v>
      </c>
      <c r="AV212">
        <v>0</v>
      </c>
      <c r="AW212" t="s">
        <v>1446</v>
      </c>
      <c r="AX212" s="1">
        <v>44967</v>
      </c>
      <c r="AY212" s="1">
        <v>44992</v>
      </c>
      <c r="AZ212" t="s">
        <v>1256</v>
      </c>
      <c r="BA212" s="1">
        <v>44986</v>
      </c>
      <c r="BB212" t="s">
        <v>152</v>
      </c>
      <c r="BC212">
        <v>1</v>
      </c>
      <c r="BD212" t="s">
        <v>1397</v>
      </c>
      <c r="BF212" s="1">
        <v>45004</v>
      </c>
      <c r="BG212">
        <v>3</v>
      </c>
      <c r="BH212" t="s">
        <v>154</v>
      </c>
      <c r="BI212">
        <v>15381</v>
      </c>
      <c r="BJ212">
        <v>1711863</v>
      </c>
      <c r="BK212">
        <v>1751747.58</v>
      </c>
      <c r="BL212">
        <v>1711863</v>
      </c>
      <c r="BM212">
        <v>0</v>
      </c>
      <c r="BN212">
        <v>0</v>
      </c>
      <c r="BO212">
        <v>39884.58</v>
      </c>
      <c r="BP212">
        <v>2</v>
      </c>
      <c r="BQ212">
        <v>0</v>
      </c>
      <c r="BR212">
        <v>187895</v>
      </c>
      <c r="BS212">
        <v>181935</v>
      </c>
      <c r="BT212">
        <v>0</v>
      </c>
      <c r="BU212" t="s">
        <v>1268</v>
      </c>
      <c r="BV212">
        <v>40</v>
      </c>
      <c r="BW212" t="s">
        <v>463</v>
      </c>
      <c r="BX212" t="s">
        <v>227</v>
      </c>
      <c r="BY212">
        <v>18</v>
      </c>
      <c r="BZ212" t="s">
        <v>228</v>
      </c>
      <c r="CA212">
        <v>56</v>
      </c>
      <c r="CB212">
        <v>217</v>
      </c>
      <c r="CC212" t="s">
        <v>1446</v>
      </c>
      <c r="CD212" s="1">
        <v>44967</v>
      </c>
      <c r="CE212">
        <v>0</v>
      </c>
      <c r="CF212">
        <v>2963800000</v>
      </c>
      <c r="CG212">
        <v>0</v>
      </c>
      <c r="CH212">
        <v>673591000</v>
      </c>
      <c r="CU212">
        <v>0</v>
      </c>
      <c r="CV212">
        <v>0</v>
      </c>
      <c r="CW212">
        <v>0</v>
      </c>
      <c r="CX212">
        <v>0</v>
      </c>
      <c r="CY212" t="s">
        <v>157</v>
      </c>
      <c r="CZ212">
        <v>84295200</v>
      </c>
      <c r="DA212" t="s">
        <v>1447</v>
      </c>
      <c r="DB212" t="s">
        <v>19</v>
      </c>
      <c r="DC212" t="s">
        <v>424</v>
      </c>
      <c r="DD212" t="s">
        <v>909</v>
      </c>
      <c r="DE212">
        <v>1</v>
      </c>
      <c r="DF212" s="1"/>
      <c r="DG212">
        <v>4</v>
      </c>
      <c r="DI212">
        <v>4</v>
      </c>
      <c r="DJ212" s="6">
        <v>26943629527.98</v>
      </c>
      <c r="DM212">
        <f>NETWORKDAYS.INTL(BF212,F212,1,Holiday!$A$2:$A$26)</f>
        <v>4</v>
      </c>
      <c r="DN212">
        <f t="shared" si="3"/>
        <v>1</v>
      </c>
    </row>
    <row r="213" spans="1:118" x14ac:dyDescent="0.25">
      <c r="A213">
        <v>212</v>
      </c>
      <c r="B213" t="s">
        <v>1448</v>
      </c>
      <c r="C213">
        <v>40300</v>
      </c>
      <c r="D213">
        <v>1</v>
      </c>
      <c r="E213">
        <v>143735</v>
      </c>
      <c r="F213" s="1">
        <v>45009</v>
      </c>
      <c r="G213">
        <v>2</v>
      </c>
      <c r="H213" t="s">
        <v>1449</v>
      </c>
      <c r="I213" t="s">
        <v>513</v>
      </c>
      <c r="J213">
        <v>1</v>
      </c>
      <c r="K213">
        <v>0</v>
      </c>
      <c r="L213">
        <v>1</v>
      </c>
      <c r="M213" t="s">
        <v>1450</v>
      </c>
      <c r="N213" s="1">
        <v>45009</v>
      </c>
      <c r="O213">
        <v>620230300227394</v>
      </c>
      <c r="P213" s="1">
        <v>45009</v>
      </c>
      <c r="Q213" t="s">
        <v>139</v>
      </c>
      <c r="R213" t="s">
        <v>140</v>
      </c>
      <c r="S213" t="s">
        <v>141</v>
      </c>
      <c r="T213">
        <v>1</v>
      </c>
      <c r="U213" t="s">
        <v>142</v>
      </c>
      <c r="Z213" s="1"/>
      <c r="AA213">
        <v>13085246091000</v>
      </c>
      <c r="AB213" t="s">
        <v>139</v>
      </c>
      <c r="AC213" t="s">
        <v>140</v>
      </c>
      <c r="AD213" t="s">
        <v>220</v>
      </c>
      <c r="AE213" t="s">
        <v>292</v>
      </c>
      <c r="AF213" t="s">
        <v>222</v>
      </c>
      <c r="AG213" t="s">
        <v>220</v>
      </c>
      <c r="AH213" t="s">
        <v>292</v>
      </c>
      <c r="AI213" t="s">
        <v>222</v>
      </c>
      <c r="AJ213" t="s">
        <v>609</v>
      </c>
      <c r="AK213" t="s">
        <v>139</v>
      </c>
      <c r="AL213" t="s">
        <v>140</v>
      </c>
      <c r="AM213" t="s">
        <v>223</v>
      </c>
      <c r="AN213" t="s">
        <v>148</v>
      </c>
      <c r="AO213" t="s">
        <v>430</v>
      </c>
      <c r="AP213" t="s">
        <v>150</v>
      </c>
      <c r="AQ213">
        <v>1</v>
      </c>
      <c r="AR213">
        <v>1252</v>
      </c>
      <c r="AS213" s="1">
        <v>45003</v>
      </c>
      <c r="AT213">
        <v>11</v>
      </c>
      <c r="AU213">
        <v>0</v>
      </c>
      <c r="AV213">
        <v>0</v>
      </c>
      <c r="AW213" t="s">
        <v>1451</v>
      </c>
      <c r="AX213" s="1">
        <v>44967</v>
      </c>
      <c r="AY213" s="1">
        <v>44992</v>
      </c>
      <c r="AZ213" t="s">
        <v>1256</v>
      </c>
      <c r="BA213" s="1">
        <v>44986</v>
      </c>
      <c r="BB213" t="s">
        <v>152</v>
      </c>
      <c r="BC213">
        <v>1</v>
      </c>
      <c r="BD213" t="s">
        <v>1397</v>
      </c>
      <c r="BF213" s="1">
        <v>45004</v>
      </c>
      <c r="BG213">
        <v>3</v>
      </c>
      <c r="BH213" t="s">
        <v>154</v>
      </c>
      <c r="BI213">
        <v>15381</v>
      </c>
      <c r="BJ213">
        <v>3258830</v>
      </c>
      <c r="BK213">
        <v>3340439.74</v>
      </c>
      <c r="BL213">
        <v>3258830</v>
      </c>
      <c r="BM213">
        <v>0</v>
      </c>
      <c r="BN213">
        <v>0</v>
      </c>
      <c r="BO213">
        <v>81609.740000000005</v>
      </c>
      <c r="BP213">
        <v>2</v>
      </c>
      <c r="BQ213">
        <v>0</v>
      </c>
      <c r="BR213">
        <v>410590</v>
      </c>
      <c r="BS213">
        <v>406030</v>
      </c>
      <c r="BT213">
        <v>0</v>
      </c>
      <c r="BU213" t="s">
        <v>1268</v>
      </c>
      <c r="BV213">
        <v>40</v>
      </c>
      <c r="BW213" t="s">
        <v>463</v>
      </c>
      <c r="BX213" t="s">
        <v>227</v>
      </c>
      <c r="BY213">
        <v>36</v>
      </c>
      <c r="BZ213" t="s">
        <v>228</v>
      </c>
      <c r="CA213">
        <v>56</v>
      </c>
      <c r="CB213">
        <v>217</v>
      </c>
      <c r="CC213" t="s">
        <v>1451</v>
      </c>
      <c r="CD213" s="1">
        <v>44967</v>
      </c>
      <c r="CE213">
        <v>0</v>
      </c>
      <c r="CF213">
        <v>5651724000</v>
      </c>
      <c r="CG213">
        <v>0</v>
      </c>
      <c r="CH213">
        <v>1284483000</v>
      </c>
      <c r="CU213">
        <v>0</v>
      </c>
      <c r="CV213">
        <v>0</v>
      </c>
      <c r="CW213">
        <v>0</v>
      </c>
      <c r="CX213">
        <v>0</v>
      </c>
      <c r="CY213" t="s">
        <v>157</v>
      </c>
      <c r="CZ213">
        <v>84295200</v>
      </c>
      <c r="DA213" t="s">
        <v>1452</v>
      </c>
      <c r="DB213" t="s">
        <v>19</v>
      </c>
      <c r="DC213" t="s">
        <v>691</v>
      </c>
      <c r="DD213" t="s">
        <v>1453</v>
      </c>
      <c r="DE213">
        <v>1</v>
      </c>
      <c r="DF213" s="1"/>
      <c r="DG213">
        <v>4</v>
      </c>
      <c r="DI213">
        <v>4</v>
      </c>
      <c r="DJ213" s="6">
        <v>51379303640.940002</v>
      </c>
      <c r="DM213">
        <f>NETWORKDAYS.INTL(BF213,F213,1,Holiday!$A$2:$A$26)</f>
        <v>4</v>
      </c>
      <c r="DN213">
        <f t="shared" si="3"/>
        <v>1</v>
      </c>
    </row>
    <row r="214" spans="1:118" x14ac:dyDescent="0.25">
      <c r="A214">
        <v>213</v>
      </c>
      <c r="B214" t="s">
        <v>1454</v>
      </c>
      <c r="C214">
        <v>40300</v>
      </c>
      <c r="D214">
        <v>1</v>
      </c>
      <c r="E214">
        <v>143751</v>
      </c>
      <c r="F214" s="1">
        <v>45009</v>
      </c>
      <c r="G214">
        <v>1</v>
      </c>
      <c r="H214" t="s">
        <v>1455</v>
      </c>
      <c r="I214" t="s">
        <v>513</v>
      </c>
      <c r="J214">
        <v>1</v>
      </c>
      <c r="K214">
        <v>0</v>
      </c>
      <c r="L214">
        <v>1</v>
      </c>
      <c r="M214" t="s">
        <v>1456</v>
      </c>
      <c r="N214" s="1">
        <v>45009</v>
      </c>
      <c r="O214">
        <v>620230300225642</v>
      </c>
      <c r="P214" s="1">
        <v>45009</v>
      </c>
      <c r="Q214" t="s">
        <v>139</v>
      </c>
      <c r="R214" t="s">
        <v>140</v>
      </c>
      <c r="S214" t="s">
        <v>141</v>
      </c>
      <c r="T214">
        <v>1</v>
      </c>
      <c r="U214" t="s">
        <v>142</v>
      </c>
      <c r="Z214" s="1"/>
      <c r="AA214">
        <v>13085246091000</v>
      </c>
      <c r="AB214" t="s">
        <v>139</v>
      </c>
      <c r="AC214" t="s">
        <v>140</v>
      </c>
      <c r="AD214" t="s">
        <v>220</v>
      </c>
      <c r="AE214" t="s">
        <v>429</v>
      </c>
      <c r="AF214" t="s">
        <v>222</v>
      </c>
      <c r="AG214" t="s">
        <v>220</v>
      </c>
      <c r="AH214" t="s">
        <v>293</v>
      </c>
      <c r="AI214" t="s">
        <v>222</v>
      </c>
      <c r="AJ214" t="s">
        <v>609</v>
      </c>
      <c r="AK214" t="s">
        <v>139</v>
      </c>
      <c r="AL214" t="s">
        <v>140</v>
      </c>
      <c r="AM214" t="s">
        <v>223</v>
      </c>
      <c r="AN214" t="s">
        <v>148</v>
      </c>
      <c r="AO214" t="s">
        <v>430</v>
      </c>
      <c r="AP214" t="s">
        <v>150</v>
      </c>
      <c r="AQ214">
        <v>1</v>
      </c>
      <c r="AR214">
        <v>1252</v>
      </c>
      <c r="AS214" s="1">
        <v>45003</v>
      </c>
      <c r="AT214">
        <v>12</v>
      </c>
      <c r="AU214">
        <v>0</v>
      </c>
      <c r="AV214">
        <v>0</v>
      </c>
      <c r="AW214" t="s">
        <v>1457</v>
      </c>
      <c r="AX214" s="1">
        <v>44967</v>
      </c>
      <c r="AY214" s="1">
        <v>44992</v>
      </c>
      <c r="AZ214" t="s">
        <v>1256</v>
      </c>
      <c r="BA214" s="1">
        <v>44986</v>
      </c>
      <c r="BB214" t="s">
        <v>152</v>
      </c>
      <c r="BC214">
        <v>1</v>
      </c>
      <c r="BD214" t="s">
        <v>1397</v>
      </c>
      <c r="BF214" s="1">
        <v>45004</v>
      </c>
      <c r="BG214">
        <v>3</v>
      </c>
      <c r="BH214" t="s">
        <v>154</v>
      </c>
      <c r="BI214">
        <v>15381</v>
      </c>
      <c r="BJ214">
        <v>310825</v>
      </c>
      <c r="BK214">
        <v>320829.84000000003</v>
      </c>
      <c r="BL214">
        <v>310825</v>
      </c>
      <c r="BM214">
        <v>0</v>
      </c>
      <c r="BN214">
        <v>0</v>
      </c>
      <c r="BO214">
        <v>10004.84</v>
      </c>
      <c r="BP214">
        <v>2</v>
      </c>
      <c r="BQ214">
        <v>0</v>
      </c>
      <c r="BR214">
        <v>24520</v>
      </c>
      <c r="BS214">
        <v>24452</v>
      </c>
      <c r="BT214">
        <v>0</v>
      </c>
      <c r="BU214" t="s">
        <v>1268</v>
      </c>
      <c r="BV214">
        <v>40</v>
      </c>
      <c r="BW214" t="s">
        <v>463</v>
      </c>
      <c r="BX214" t="s">
        <v>227</v>
      </c>
      <c r="BY214">
        <v>3</v>
      </c>
      <c r="BZ214" t="s">
        <v>228</v>
      </c>
      <c r="CA214">
        <v>56</v>
      </c>
      <c r="CB214">
        <v>217</v>
      </c>
      <c r="CC214" t="s">
        <v>1457</v>
      </c>
      <c r="CD214" s="1">
        <v>44967</v>
      </c>
      <c r="CE214">
        <v>0</v>
      </c>
      <c r="CF214">
        <v>542816000</v>
      </c>
      <c r="CG214">
        <v>0</v>
      </c>
      <c r="CH214">
        <v>123368000</v>
      </c>
      <c r="CU214">
        <v>0</v>
      </c>
      <c r="CV214">
        <v>0</v>
      </c>
      <c r="CW214">
        <v>0</v>
      </c>
      <c r="CX214">
        <v>0</v>
      </c>
      <c r="CY214" t="s">
        <v>157</v>
      </c>
      <c r="CZ214">
        <v>84292000</v>
      </c>
      <c r="DA214" t="s">
        <v>1458</v>
      </c>
      <c r="DB214" t="s">
        <v>19</v>
      </c>
      <c r="DC214" t="s">
        <v>440</v>
      </c>
      <c r="DD214" t="s">
        <v>1459</v>
      </c>
      <c r="DE214">
        <v>1</v>
      </c>
      <c r="DF214" s="1"/>
      <c r="DG214">
        <v>4</v>
      </c>
      <c r="DI214">
        <v>4</v>
      </c>
      <c r="DJ214" s="6">
        <v>4934683769.04</v>
      </c>
      <c r="DM214">
        <f>NETWORKDAYS.INTL(BF214,F214,1,Holiday!$A$2:$A$26)</f>
        <v>4</v>
      </c>
      <c r="DN214">
        <f t="shared" si="3"/>
        <v>1</v>
      </c>
    </row>
    <row r="215" spans="1:118" x14ac:dyDescent="0.25">
      <c r="A215">
        <v>214</v>
      </c>
      <c r="B215" t="s">
        <v>1460</v>
      </c>
      <c r="C215">
        <v>40300</v>
      </c>
      <c r="D215">
        <v>1</v>
      </c>
      <c r="E215">
        <v>143734</v>
      </c>
      <c r="F215" s="1">
        <v>45009</v>
      </c>
      <c r="G215">
        <v>1</v>
      </c>
      <c r="H215" t="s">
        <v>1461</v>
      </c>
      <c r="I215" t="s">
        <v>513</v>
      </c>
      <c r="J215">
        <v>1</v>
      </c>
      <c r="K215">
        <v>0</v>
      </c>
      <c r="L215">
        <v>1</v>
      </c>
      <c r="M215" t="s">
        <v>1462</v>
      </c>
      <c r="N215" s="1">
        <v>45009</v>
      </c>
      <c r="O215">
        <v>620230300226654</v>
      </c>
      <c r="P215" s="1">
        <v>45009</v>
      </c>
      <c r="Q215" t="s">
        <v>139</v>
      </c>
      <c r="R215" t="s">
        <v>140</v>
      </c>
      <c r="S215" t="s">
        <v>141</v>
      </c>
      <c r="T215">
        <v>1</v>
      </c>
      <c r="U215" t="s">
        <v>142</v>
      </c>
      <c r="Z215" s="1"/>
      <c r="AA215">
        <v>13085246091000</v>
      </c>
      <c r="AB215" t="s">
        <v>139</v>
      </c>
      <c r="AC215" t="s">
        <v>140</v>
      </c>
      <c r="AD215" t="s">
        <v>220</v>
      </c>
      <c r="AE215" t="s">
        <v>429</v>
      </c>
      <c r="AF215" t="s">
        <v>222</v>
      </c>
      <c r="AG215" t="s">
        <v>220</v>
      </c>
      <c r="AH215" t="s">
        <v>293</v>
      </c>
      <c r="AI215" t="s">
        <v>222</v>
      </c>
      <c r="AJ215" t="s">
        <v>609</v>
      </c>
      <c r="AK215" t="s">
        <v>139</v>
      </c>
      <c r="AL215" t="s">
        <v>140</v>
      </c>
      <c r="AM215" t="s">
        <v>223</v>
      </c>
      <c r="AN215" t="s">
        <v>148</v>
      </c>
      <c r="AO215" t="s">
        <v>430</v>
      </c>
      <c r="AP215" t="s">
        <v>150</v>
      </c>
      <c r="AQ215">
        <v>1</v>
      </c>
      <c r="AR215">
        <v>1252</v>
      </c>
      <c r="AS215" s="1">
        <v>45003</v>
      </c>
      <c r="AT215">
        <v>13</v>
      </c>
      <c r="AU215">
        <v>0</v>
      </c>
      <c r="AV215">
        <v>0</v>
      </c>
      <c r="AW215" t="s">
        <v>1463</v>
      </c>
      <c r="AX215" s="1">
        <v>44967</v>
      </c>
      <c r="AY215" s="1">
        <v>44992</v>
      </c>
      <c r="AZ215" t="s">
        <v>1256</v>
      </c>
      <c r="BA215" s="1">
        <v>44986</v>
      </c>
      <c r="BB215" t="s">
        <v>152</v>
      </c>
      <c r="BC215">
        <v>1</v>
      </c>
      <c r="BD215" t="s">
        <v>1397</v>
      </c>
      <c r="BF215" s="1">
        <v>45004</v>
      </c>
      <c r="BG215">
        <v>3</v>
      </c>
      <c r="BH215" t="s">
        <v>154</v>
      </c>
      <c r="BI215">
        <v>15381</v>
      </c>
      <c r="BJ215">
        <v>310825</v>
      </c>
      <c r="BK215">
        <v>320829.84000000003</v>
      </c>
      <c r="BL215">
        <v>310825</v>
      </c>
      <c r="BM215">
        <v>0</v>
      </c>
      <c r="BN215">
        <v>0</v>
      </c>
      <c r="BO215">
        <v>10004.84</v>
      </c>
      <c r="BP215">
        <v>2</v>
      </c>
      <c r="BQ215">
        <v>0</v>
      </c>
      <c r="BR215">
        <v>24520</v>
      </c>
      <c r="BS215">
        <v>24452</v>
      </c>
      <c r="BT215">
        <v>0</v>
      </c>
      <c r="BU215" t="s">
        <v>1268</v>
      </c>
      <c r="BV215">
        <v>40</v>
      </c>
      <c r="BW215" t="s">
        <v>463</v>
      </c>
      <c r="BX215" t="s">
        <v>227</v>
      </c>
      <c r="BY215">
        <v>3</v>
      </c>
      <c r="BZ215" t="s">
        <v>228</v>
      </c>
      <c r="CA215">
        <v>56</v>
      </c>
      <c r="CB215">
        <v>217</v>
      </c>
      <c r="CC215" t="s">
        <v>1463</v>
      </c>
      <c r="CD215" s="1">
        <v>44967</v>
      </c>
      <c r="CE215">
        <v>0</v>
      </c>
      <c r="CF215">
        <v>542816000</v>
      </c>
      <c r="CG215">
        <v>0</v>
      </c>
      <c r="CH215">
        <v>123368000</v>
      </c>
      <c r="CU215">
        <v>0</v>
      </c>
      <c r="CV215">
        <v>0</v>
      </c>
      <c r="CW215">
        <v>0</v>
      </c>
      <c r="CX215">
        <v>0</v>
      </c>
      <c r="CY215" t="s">
        <v>157</v>
      </c>
      <c r="CZ215">
        <v>84292000</v>
      </c>
      <c r="DA215" t="s">
        <v>1464</v>
      </c>
      <c r="DB215" t="s">
        <v>19</v>
      </c>
      <c r="DC215" t="s">
        <v>440</v>
      </c>
      <c r="DD215" t="s">
        <v>1465</v>
      </c>
      <c r="DE215">
        <v>1</v>
      </c>
      <c r="DF215" s="1"/>
      <c r="DG215">
        <v>4</v>
      </c>
      <c r="DI215">
        <v>4</v>
      </c>
      <c r="DJ215" s="6">
        <v>4934683769.04</v>
      </c>
      <c r="DM215">
        <f>NETWORKDAYS.INTL(BF215,F215,1,Holiday!$A$2:$A$26)</f>
        <v>4</v>
      </c>
      <c r="DN215">
        <f t="shared" si="3"/>
        <v>1</v>
      </c>
    </row>
    <row r="216" spans="1:118" x14ac:dyDescent="0.25">
      <c r="A216">
        <v>215</v>
      </c>
      <c r="B216" t="s">
        <v>1466</v>
      </c>
      <c r="C216">
        <v>40300</v>
      </c>
      <c r="D216">
        <v>1</v>
      </c>
      <c r="E216">
        <v>143752</v>
      </c>
      <c r="F216" s="1">
        <v>45009</v>
      </c>
      <c r="G216">
        <v>1</v>
      </c>
      <c r="H216" t="s">
        <v>1467</v>
      </c>
      <c r="I216" t="s">
        <v>513</v>
      </c>
      <c r="J216">
        <v>1</v>
      </c>
      <c r="K216">
        <v>0</v>
      </c>
      <c r="L216">
        <v>1</v>
      </c>
      <c r="M216" t="s">
        <v>1468</v>
      </c>
      <c r="N216" s="1">
        <v>45009</v>
      </c>
      <c r="O216">
        <v>620230300226822</v>
      </c>
      <c r="P216" s="1">
        <v>45009</v>
      </c>
      <c r="Q216" t="s">
        <v>139</v>
      </c>
      <c r="R216" t="s">
        <v>140</v>
      </c>
      <c r="S216" t="s">
        <v>141</v>
      </c>
      <c r="T216">
        <v>1</v>
      </c>
      <c r="U216" t="s">
        <v>142</v>
      </c>
      <c r="Z216" s="1"/>
      <c r="AA216">
        <v>13085246091000</v>
      </c>
      <c r="AB216" t="s">
        <v>139</v>
      </c>
      <c r="AC216" t="s">
        <v>140</v>
      </c>
      <c r="AD216" t="s">
        <v>220</v>
      </c>
      <c r="AE216" t="s">
        <v>429</v>
      </c>
      <c r="AF216" t="s">
        <v>222</v>
      </c>
      <c r="AG216" t="s">
        <v>220</v>
      </c>
      <c r="AH216" t="s">
        <v>293</v>
      </c>
      <c r="AI216" t="s">
        <v>222</v>
      </c>
      <c r="AJ216" t="s">
        <v>609</v>
      </c>
      <c r="AK216" t="s">
        <v>139</v>
      </c>
      <c r="AL216" t="s">
        <v>140</v>
      </c>
      <c r="AM216" t="s">
        <v>223</v>
      </c>
      <c r="AN216" t="s">
        <v>148</v>
      </c>
      <c r="AO216" t="s">
        <v>430</v>
      </c>
      <c r="AP216" t="s">
        <v>150</v>
      </c>
      <c r="AQ216">
        <v>1</v>
      </c>
      <c r="AR216">
        <v>1252</v>
      </c>
      <c r="AS216" s="1">
        <v>45003</v>
      </c>
      <c r="AT216">
        <v>14</v>
      </c>
      <c r="AU216">
        <v>0</v>
      </c>
      <c r="AV216">
        <v>0</v>
      </c>
      <c r="AW216" t="s">
        <v>1469</v>
      </c>
      <c r="AX216" s="1">
        <v>44967</v>
      </c>
      <c r="AY216" s="1">
        <v>44992</v>
      </c>
      <c r="AZ216" t="s">
        <v>1256</v>
      </c>
      <c r="BA216" s="1">
        <v>44986</v>
      </c>
      <c r="BB216" t="s">
        <v>152</v>
      </c>
      <c r="BC216">
        <v>1</v>
      </c>
      <c r="BD216" t="s">
        <v>1397</v>
      </c>
      <c r="BF216" s="1">
        <v>45004</v>
      </c>
      <c r="BG216">
        <v>3</v>
      </c>
      <c r="BH216" t="s">
        <v>154</v>
      </c>
      <c r="BI216">
        <v>15381</v>
      </c>
      <c r="BJ216">
        <v>264999</v>
      </c>
      <c r="BK216">
        <v>273738.71000000002</v>
      </c>
      <c r="BL216">
        <v>264999</v>
      </c>
      <c r="BM216">
        <v>0</v>
      </c>
      <c r="BN216">
        <v>0</v>
      </c>
      <c r="BO216">
        <v>8739.7099999999991</v>
      </c>
      <c r="BP216">
        <v>2</v>
      </c>
      <c r="BQ216">
        <v>0</v>
      </c>
      <c r="BR216">
        <v>22155</v>
      </c>
      <c r="BS216">
        <v>22114</v>
      </c>
      <c r="BT216">
        <v>0</v>
      </c>
      <c r="BU216" t="s">
        <v>1268</v>
      </c>
      <c r="BV216">
        <v>40</v>
      </c>
      <c r="BW216" t="s">
        <v>463</v>
      </c>
      <c r="BX216" t="s">
        <v>227</v>
      </c>
      <c r="BY216">
        <v>3</v>
      </c>
      <c r="BZ216" t="s">
        <v>228</v>
      </c>
      <c r="CA216">
        <v>56</v>
      </c>
      <c r="CB216">
        <v>217</v>
      </c>
      <c r="CC216" t="s">
        <v>1469</v>
      </c>
      <c r="CD216" s="1">
        <v>44967</v>
      </c>
      <c r="CE216">
        <v>0</v>
      </c>
      <c r="CF216">
        <v>463142000</v>
      </c>
      <c r="CG216">
        <v>0</v>
      </c>
      <c r="CH216">
        <v>105260000</v>
      </c>
      <c r="CU216">
        <v>0</v>
      </c>
      <c r="CV216">
        <v>0</v>
      </c>
      <c r="CW216">
        <v>0</v>
      </c>
      <c r="CX216">
        <v>0</v>
      </c>
      <c r="CY216" t="s">
        <v>157</v>
      </c>
      <c r="CZ216">
        <v>84292000</v>
      </c>
      <c r="DA216" t="s">
        <v>1470</v>
      </c>
      <c r="DB216" t="s">
        <v>19</v>
      </c>
      <c r="DC216" t="s">
        <v>433</v>
      </c>
      <c r="DD216" t="s">
        <v>1471</v>
      </c>
      <c r="DE216">
        <v>1</v>
      </c>
      <c r="DF216" s="1"/>
      <c r="DG216">
        <v>4</v>
      </c>
      <c r="DI216">
        <v>4</v>
      </c>
      <c r="DJ216" s="6">
        <v>4210375098.5100002</v>
      </c>
      <c r="DM216">
        <f>NETWORKDAYS.INTL(BF216,F216,1,Holiday!$A$2:$A$26)</f>
        <v>4</v>
      </c>
      <c r="DN216">
        <f t="shared" si="3"/>
        <v>1</v>
      </c>
    </row>
    <row r="217" spans="1:118" x14ac:dyDescent="0.25">
      <c r="A217">
        <v>216</v>
      </c>
      <c r="B217" t="s">
        <v>1472</v>
      </c>
      <c r="C217">
        <v>40300</v>
      </c>
      <c r="D217">
        <v>1</v>
      </c>
      <c r="E217">
        <v>143731</v>
      </c>
      <c r="F217" s="1">
        <v>45009</v>
      </c>
      <c r="G217">
        <v>1</v>
      </c>
      <c r="H217" t="s">
        <v>1473</v>
      </c>
      <c r="I217" t="s">
        <v>513</v>
      </c>
      <c r="J217">
        <v>1</v>
      </c>
      <c r="K217">
        <v>0</v>
      </c>
      <c r="L217">
        <v>1</v>
      </c>
      <c r="M217" t="s">
        <v>1474</v>
      </c>
      <c r="N217" s="1">
        <v>45009</v>
      </c>
      <c r="O217">
        <v>620230300224281</v>
      </c>
      <c r="P217" s="1">
        <v>45009</v>
      </c>
      <c r="Q217" t="s">
        <v>139</v>
      </c>
      <c r="R217" t="s">
        <v>140</v>
      </c>
      <c r="S217" t="s">
        <v>141</v>
      </c>
      <c r="T217">
        <v>1</v>
      </c>
      <c r="U217" t="s">
        <v>142</v>
      </c>
      <c r="Z217" s="1"/>
      <c r="AA217">
        <v>13085246091000</v>
      </c>
      <c r="AB217" t="s">
        <v>139</v>
      </c>
      <c r="AC217" t="s">
        <v>140</v>
      </c>
      <c r="AD217" t="s">
        <v>220</v>
      </c>
      <c r="AE217" t="s">
        <v>429</v>
      </c>
      <c r="AF217" t="s">
        <v>222</v>
      </c>
      <c r="AG217" t="s">
        <v>220</v>
      </c>
      <c r="AH217" t="s">
        <v>293</v>
      </c>
      <c r="AI217" t="s">
        <v>222</v>
      </c>
      <c r="AJ217" t="s">
        <v>609</v>
      </c>
      <c r="AK217" t="s">
        <v>139</v>
      </c>
      <c r="AL217" t="s">
        <v>140</v>
      </c>
      <c r="AM217" t="s">
        <v>223</v>
      </c>
      <c r="AN217" t="s">
        <v>148</v>
      </c>
      <c r="AO217" t="s">
        <v>430</v>
      </c>
      <c r="AP217" t="s">
        <v>150</v>
      </c>
      <c r="AQ217">
        <v>1</v>
      </c>
      <c r="AR217">
        <v>1252</v>
      </c>
      <c r="AS217" s="1">
        <v>45003</v>
      </c>
      <c r="AT217">
        <v>15</v>
      </c>
      <c r="AU217">
        <v>0</v>
      </c>
      <c r="AV217">
        <v>0</v>
      </c>
      <c r="AW217" t="s">
        <v>1475</v>
      </c>
      <c r="AX217" s="1">
        <v>44967</v>
      </c>
      <c r="AY217" s="1">
        <v>44992</v>
      </c>
      <c r="AZ217" t="s">
        <v>1256</v>
      </c>
      <c r="BA217" s="1">
        <v>44986</v>
      </c>
      <c r="BB217" t="s">
        <v>152</v>
      </c>
      <c r="BC217">
        <v>1</v>
      </c>
      <c r="BD217" t="s">
        <v>1397</v>
      </c>
      <c r="BF217" s="1">
        <v>45004</v>
      </c>
      <c r="BG217">
        <v>3</v>
      </c>
      <c r="BH217" t="s">
        <v>154</v>
      </c>
      <c r="BI217">
        <v>15381</v>
      </c>
      <c r="BJ217">
        <v>310825</v>
      </c>
      <c r="BK217">
        <v>320829.84000000003</v>
      </c>
      <c r="BL217">
        <v>310825</v>
      </c>
      <c r="BM217">
        <v>0</v>
      </c>
      <c r="BN217">
        <v>0</v>
      </c>
      <c r="BO217">
        <v>10004.84</v>
      </c>
      <c r="BP217">
        <v>2</v>
      </c>
      <c r="BQ217">
        <v>0</v>
      </c>
      <c r="BR217">
        <v>24520</v>
      </c>
      <c r="BS217">
        <v>24452</v>
      </c>
      <c r="BT217">
        <v>0</v>
      </c>
      <c r="BU217" t="s">
        <v>1268</v>
      </c>
      <c r="BV217">
        <v>40</v>
      </c>
      <c r="BW217" t="s">
        <v>463</v>
      </c>
      <c r="BX217" t="s">
        <v>227</v>
      </c>
      <c r="BY217">
        <v>3</v>
      </c>
      <c r="BZ217" t="s">
        <v>228</v>
      </c>
      <c r="CA217">
        <v>56</v>
      </c>
      <c r="CB217">
        <v>217</v>
      </c>
      <c r="CC217" t="s">
        <v>1475</v>
      </c>
      <c r="CD217" s="1">
        <v>44967</v>
      </c>
      <c r="CE217">
        <v>0</v>
      </c>
      <c r="CF217">
        <v>542816000</v>
      </c>
      <c r="CG217">
        <v>0</v>
      </c>
      <c r="CH217">
        <v>123368000</v>
      </c>
      <c r="CU217">
        <v>0</v>
      </c>
      <c r="CV217">
        <v>0</v>
      </c>
      <c r="CW217">
        <v>0</v>
      </c>
      <c r="CX217">
        <v>0</v>
      </c>
      <c r="CY217" t="s">
        <v>157</v>
      </c>
      <c r="CZ217">
        <v>84292000</v>
      </c>
      <c r="DA217" t="s">
        <v>1476</v>
      </c>
      <c r="DB217" t="s">
        <v>19</v>
      </c>
      <c r="DC217" t="s">
        <v>440</v>
      </c>
      <c r="DD217" t="s">
        <v>1477</v>
      </c>
      <c r="DE217">
        <v>1</v>
      </c>
      <c r="DF217" s="1"/>
      <c r="DG217">
        <v>4</v>
      </c>
      <c r="DI217">
        <v>4</v>
      </c>
      <c r="DJ217" s="6">
        <v>4934683769.04</v>
      </c>
      <c r="DM217">
        <f>NETWORKDAYS.INTL(BF217,F217,1,Holiday!$A$2:$A$26)</f>
        <v>4</v>
      </c>
      <c r="DN217">
        <f t="shared" si="3"/>
        <v>1</v>
      </c>
    </row>
    <row r="218" spans="1:118" x14ac:dyDescent="0.25">
      <c r="A218">
        <v>217</v>
      </c>
      <c r="B218" t="s">
        <v>1478</v>
      </c>
      <c r="C218">
        <v>40300</v>
      </c>
      <c r="D218">
        <v>1</v>
      </c>
      <c r="E218">
        <v>143749</v>
      </c>
      <c r="F218" s="1">
        <v>45009</v>
      </c>
      <c r="G218">
        <v>1</v>
      </c>
      <c r="H218" t="s">
        <v>1479</v>
      </c>
      <c r="I218" t="s">
        <v>513</v>
      </c>
      <c r="J218">
        <v>1</v>
      </c>
      <c r="K218">
        <v>0</v>
      </c>
      <c r="L218">
        <v>1</v>
      </c>
      <c r="M218" t="s">
        <v>1480</v>
      </c>
      <c r="N218" s="1">
        <v>45009</v>
      </c>
      <c r="O218">
        <v>620230300224463</v>
      </c>
      <c r="P218" s="1">
        <v>45009</v>
      </c>
      <c r="Q218" t="s">
        <v>139</v>
      </c>
      <c r="R218" t="s">
        <v>140</v>
      </c>
      <c r="S218" t="s">
        <v>141</v>
      </c>
      <c r="T218">
        <v>1</v>
      </c>
      <c r="U218" t="s">
        <v>142</v>
      </c>
      <c r="Z218" s="1"/>
      <c r="AA218">
        <v>13085246091000</v>
      </c>
      <c r="AB218" t="s">
        <v>139</v>
      </c>
      <c r="AC218" t="s">
        <v>140</v>
      </c>
      <c r="AD218" t="s">
        <v>220</v>
      </c>
      <c r="AE218" t="s">
        <v>429</v>
      </c>
      <c r="AF218" t="s">
        <v>222</v>
      </c>
      <c r="AG218" t="s">
        <v>220</v>
      </c>
      <c r="AH218" t="s">
        <v>293</v>
      </c>
      <c r="AI218" t="s">
        <v>222</v>
      </c>
      <c r="AJ218" t="s">
        <v>609</v>
      </c>
      <c r="AK218" t="s">
        <v>139</v>
      </c>
      <c r="AL218" t="s">
        <v>140</v>
      </c>
      <c r="AM218" t="s">
        <v>223</v>
      </c>
      <c r="AN218" t="s">
        <v>148</v>
      </c>
      <c r="AO218" t="s">
        <v>430</v>
      </c>
      <c r="AP218" t="s">
        <v>150</v>
      </c>
      <c r="AQ218">
        <v>1</v>
      </c>
      <c r="AR218">
        <v>1252</v>
      </c>
      <c r="AS218" s="1">
        <v>45003</v>
      </c>
      <c r="AT218">
        <v>16</v>
      </c>
      <c r="AU218">
        <v>0</v>
      </c>
      <c r="AV218">
        <v>0</v>
      </c>
      <c r="AW218" t="s">
        <v>1481</v>
      </c>
      <c r="AX218" s="1">
        <v>44967</v>
      </c>
      <c r="AY218" s="1">
        <v>44992</v>
      </c>
      <c r="AZ218" t="s">
        <v>1256</v>
      </c>
      <c r="BA218" s="1">
        <v>44986</v>
      </c>
      <c r="BB218" t="s">
        <v>152</v>
      </c>
      <c r="BC218">
        <v>1</v>
      </c>
      <c r="BD218" t="s">
        <v>1397</v>
      </c>
      <c r="BF218" s="1">
        <v>45004</v>
      </c>
      <c r="BG218">
        <v>3</v>
      </c>
      <c r="BH218" t="s">
        <v>154</v>
      </c>
      <c r="BI218">
        <v>15381</v>
      </c>
      <c r="BJ218">
        <v>264999</v>
      </c>
      <c r="BK218">
        <v>273738.71000000002</v>
      </c>
      <c r="BL218">
        <v>264999</v>
      </c>
      <c r="BM218">
        <v>0</v>
      </c>
      <c r="BN218">
        <v>0</v>
      </c>
      <c r="BO218">
        <v>8739.7099999999991</v>
      </c>
      <c r="BP218">
        <v>2</v>
      </c>
      <c r="BQ218">
        <v>0</v>
      </c>
      <c r="BR218">
        <v>22155</v>
      </c>
      <c r="BS218">
        <v>22114</v>
      </c>
      <c r="BT218">
        <v>0</v>
      </c>
      <c r="BU218" t="s">
        <v>1268</v>
      </c>
      <c r="BV218">
        <v>40</v>
      </c>
      <c r="BW218" t="s">
        <v>463</v>
      </c>
      <c r="BX218" t="s">
        <v>227</v>
      </c>
      <c r="BY218">
        <v>3</v>
      </c>
      <c r="BZ218" t="s">
        <v>228</v>
      </c>
      <c r="CA218">
        <v>56</v>
      </c>
      <c r="CB218">
        <v>217</v>
      </c>
      <c r="CC218" t="s">
        <v>1481</v>
      </c>
      <c r="CD218" s="1">
        <v>44967</v>
      </c>
      <c r="CE218">
        <v>0</v>
      </c>
      <c r="CF218">
        <v>463142000</v>
      </c>
      <c r="CG218">
        <v>0</v>
      </c>
      <c r="CH218">
        <v>105260000</v>
      </c>
      <c r="CU218">
        <v>0</v>
      </c>
      <c r="CV218">
        <v>0</v>
      </c>
      <c r="CW218">
        <v>0</v>
      </c>
      <c r="CX218">
        <v>0</v>
      </c>
      <c r="CY218" t="s">
        <v>157</v>
      </c>
      <c r="CZ218">
        <v>84292000</v>
      </c>
      <c r="DA218" t="s">
        <v>1482</v>
      </c>
      <c r="DB218" t="s">
        <v>19</v>
      </c>
      <c r="DC218" t="s">
        <v>433</v>
      </c>
      <c r="DD218" t="s">
        <v>1483</v>
      </c>
      <c r="DE218">
        <v>1</v>
      </c>
      <c r="DF218" s="1"/>
      <c r="DG218">
        <v>4</v>
      </c>
      <c r="DI218">
        <v>4</v>
      </c>
      <c r="DJ218" s="6">
        <v>4210375098.5100002</v>
      </c>
      <c r="DM218">
        <f>NETWORKDAYS.INTL(BF218,F218,1,Holiday!$A$2:$A$26)</f>
        <v>4</v>
      </c>
      <c r="DN218">
        <f t="shared" si="3"/>
        <v>1</v>
      </c>
    </row>
    <row r="219" spans="1:118" x14ac:dyDescent="0.25">
      <c r="A219">
        <v>218</v>
      </c>
      <c r="B219" t="s">
        <v>1484</v>
      </c>
      <c r="C219">
        <v>40300</v>
      </c>
      <c r="D219">
        <v>1</v>
      </c>
      <c r="E219">
        <v>148268</v>
      </c>
      <c r="F219" s="1">
        <v>45012</v>
      </c>
      <c r="G219">
        <v>1</v>
      </c>
      <c r="H219" t="s">
        <v>1485</v>
      </c>
      <c r="I219" t="s">
        <v>513</v>
      </c>
      <c r="J219">
        <v>1</v>
      </c>
      <c r="K219">
        <v>0</v>
      </c>
      <c r="L219">
        <v>1</v>
      </c>
      <c r="M219" t="s">
        <v>1486</v>
      </c>
      <c r="N219" s="1">
        <v>45012</v>
      </c>
      <c r="O219">
        <v>620230300248129</v>
      </c>
      <c r="P219" s="1">
        <v>45012</v>
      </c>
      <c r="Q219" t="s">
        <v>139</v>
      </c>
      <c r="R219" t="s">
        <v>140</v>
      </c>
      <c r="S219" t="s">
        <v>141</v>
      </c>
      <c r="T219">
        <v>1</v>
      </c>
      <c r="U219" t="s">
        <v>142</v>
      </c>
      <c r="Z219" s="1"/>
      <c r="AA219">
        <v>13085246091000</v>
      </c>
      <c r="AB219" t="s">
        <v>139</v>
      </c>
      <c r="AC219" t="s">
        <v>140</v>
      </c>
      <c r="AD219" t="s">
        <v>220</v>
      </c>
      <c r="AE219" t="s">
        <v>429</v>
      </c>
      <c r="AF219" t="s">
        <v>222</v>
      </c>
      <c r="AG219" t="s">
        <v>220</v>
      </c>
      <c r="AH219" t="s">
        <v>293</v>
      </c>
      <c r="AI219" t="s">
        <v>222</v>
      </c>
      <c r="AJ219" t="s">
        <v>609</v>
      </c>
      <c r="AK219" t="s">
        <v>139</v>
      </c>
      <c r="AL219" t="s">
        <v>140</v>
      </c>
      <c r="AM219" t="s">
        <v>223</v>
      </c>
      <c r="AN219" t="s">
        <v>148</v>
      </c>
      <c r="AO219" t="s">
        <v>430</v>
      </c>
      <c r="AP219" t="s">
        <v>150</v>
      </c>
      <c r="AQ219">
        <v>1</v>
      </c>
      <c r="AR219">
        <v>1252</v>
      </c>
      <c r="AS219" s="1">
        <v>45003</v>
      </c>
      <c r="AT219">
        <v>17</v>
      </c>
      <c r="AU219">
        <v>0</v>
      </c>
      <c r="AV219">
        <v>0</v>
      </c>
      <c r="AW219" t="s">
        <v>1487</v>
      </c>
      <c r="AX219" s="1">
        <v>44967</v>
      </c>
      <c r="AY219" s="1">
        <v>44992</v>
      </c>
      <c r="AZ219" t="s">
        <v>1256</v>
      </c>
      <c r="BA219" s="1">
        <v>44986</v>
      </c>
      <c r="BB219" t="s">
        <v>152</v>
      </c>
      <c r="BC219">
        <v>1</v>
      </c>
      <c r="BD219" t="s">
        <v>1397</v>
      </c>
      <c r="BF219" s="1">
        <v>45004</v>
      </c>
      <c r="BG219">
        <v>3</v>
      </c>
      <c r="BH219" t="s">
        <v>154</v>
      </c>
      <c r="BI219">
        <v>15381</v>
      </c>
      <c r="BJ219">
        <v>310825</v>
      </c>
      <c r="BK219">
        <v>320829.84000000003</v>
      </c>
      <c r="BL219">
        <v>310825</v>
      </c>
      <c r="BM219">
        <v>0</v>
      </c>
      <c r="BN219">
        <v>0</v>
      </c>
      <c r="BO219">
        <v>10004.84</v>
      </c>
      <c r="BP219">
        <v>2</v>
      </c>
      <c r="BQ219">
        <v>0</v>
      </c>
      <c r="BR219">
        <v>24520</v>
      </c>
      <c r="BS219">
        <v>24452</v>
      </c>
      <c r="BT219">
        <v>0</v>
      </c>
      <c r="BU219" t="s">
        <v>1268</v>
      </c>
      <c r="BV219">
        <v>40</v>
      </c>
      <c r="BW219" t="s">
        <v>463</v>
      </c>
      <c r="BX219" t="s">
        <v>227</v>
      </c>
      <c r="BY219">
        <v>3</v>
      </c>
      <c r="BZ219" t="s">
        <v>228</v>
      </c>
      <c r="CA219">
        <v>56</v>
      </c>
      <c r="CB219">
        <v>217</v>
      </c>
      <c r="CC219" t="s">
        <v>1487</v>
      </c>
      <c r="CD219" s="1">
        <v>44967</v>
      </c>
      <c r="CE219">
        <v>0</v>
      </c>
      <c r="CF219">
        <v>542816000</v>
      </c>
      <c r="CG219">
        <v>0</v>
      </c>
      <c r="CH219">
        <v>123368000</v>
      </c>
      <c r="CU219">
        <v>0</v>
      </c>
      <c r="CV219">
        <v>0</v>
      </c>
      <c r="CW219">
        <v>0</v>
      </c>
      <c r="CX219">
        <v>0</v>
      </c>
      <c r="CY219" t="s">
        <v>509</v>
      </c>
      <c r="CZ219">
        <v>84292000</v>
      </c>
      <c r="DA219" t="s">
        <v>1488</v>
      </c>
      <c r="DB219" t="s">
        <v>19</v>
      </c>
      <c r="DC219" t="s">
        <v>440</v>
      </c>
      <c r="DD219" t="s">
        <v>1489</v>
      </c>
      <c r="DE219">
        <v>1</v>
      </c>
      <c r="DF219" s="1"/>
      <c r="DG219">
        <v>5</v>
      </c>
      <c r="DI219">
        <v>5</v>
      </c>
      <c r="DJ219" s="6">
        <v>4934683769.04</v>
      </c>
      <c r="DM219">
        <f>NETWORKDAYS.INTL(BF219,F219,1,Holiday!$A$2:$A$26)</f>
        <v>5</v>
      </c>
      <c r="DN219">
        <f t="shared" si="3"/>
        <v>1</v>
      </c>
    </row>
    <row r="220" spans="1:118" x14ac:dyDescent="0.25">
      <c r="A220">
        <v>219</v>
      </c>
      <c r="B220" t="s">
        <v>1490</v>
      </c>
      <c r="C220">
        <v>40300</v>
      </c>
      <c r="D220">
        <v>1</v>
      </c>
      <c r="E220">
        <v>143733</v>
      </c>
      <c r="F220" s="1">
        <v>45009</v>
      </c>
      <c r="G220">
        <v>1</v>
      </c>
      <c r="H220" t="s">
        <v>1491</v>
      </c>
      <c r="I220" t="s">
        <v>513</v>
      </c>
      <c r="J220">
        <v>1</v>
      </c>
      <c r="K220">
        <v>0</v>
      </c>
      <c r="L220">
        <v>1</v>
      </c>
      <c r="M220" t="s">
        <v>1492</v>
      </c>
      <c r="N220" s="1">
        <v>45009</v>
      </c>
      <c r="O220">
        <v>620230300225398</v>
      </c>
      <c r="P220" s="1">
        <v>45009</v>
      </c>
      <c r="Q220" t="s">
        <v>139</v>
      </c>
      <c r="R220" t="s">
        <v>140</v>
      </c>
      <c r="S220" t="s">
        <v>141</v>
      </c>
      <c r="T220">
        <v>1</v>
      </c>
      <c r="U220" t="s">
        <v>142</v>
      </c>
      <c r="Z220" s="1"/>
      <c r="AA220">
        <v>13085246091000</v>
      </c>
      <c r="AB220" t="s">
        <v>139</v>
      </c>
      <c r="AC220" t="s">
        <v>140</v>
      </c>
      <c r="AD220" t="s">
        <v>220</v>
      </c>
      <c r="AE220" t="s">
        <v>429</v>
      </c>
      <c r="AF220" t="s">
        <v>222</v>
      </c>
      <c r="AG220" t="s">
        <v>220</v>
      </c>
      <c r="AH220" t="s">
        <v>293</v>
      </c>
      <c r="AI220" t="s">
        <v>222</v>
      </c>
      <c r="AJ220" t="s">
        <v>609</v>
      </c>
      <c r="AK220" t="s">
        <v>139</v>
      </c>
      <c r="AL220" t="s">
        <v>140</v>
      </c>
      <c r="AM220" t="s">
        <v>223</v>
      </c>
      <c r="AN220" t="s">
        <v>148</v>
      </c>
      <c r="AO220" t="s">
        <v>430</v>
      </c>
      <c r="AP220" t="s">
        <v>150</v>
      </c>
      <c r="AQ220">
        <v>1</v>
      </c>
      <c r="AR220">
        <v>1252</v>
      </c>
      <c r="AS220" s="1">
        <v>45003</v>
      </c>
      <c r="AT220">
        <v>18</v>
      </c>
      <c r="AU220">
        <v>0</v>
      </c>
      <c r="AV220">
        <v>0</v>
      </c>
      <c r="AW220" t="s">
        <v>1493</v>
      </c>
      <c r="AX220" s="1">
        <v>44967</v>
      </c>
      <c r="AY220" s="1">
        <v>44992</v>
      </c>
      <c r="AZ220" t="s">
        <v>1256</v>
      </c>
      <c r="BA220" s="1">
        <v>44986</v>
      </c>
      <c r="BB220" t="s">
        <v>152</v>
      </c>
      <c r="BC220">
        <v>1</v>
      </c>
      <c r="BD220" t="s">
        <v>1397</v>
      </c>
      <c r="BF220" s="1">
        <v>45004</v>
      </c>
      <c r="BG220">
        <v>3</v>
      </c>
      <c r="BH220" t="s">
        <v>154</v>
      </c>
      <c r="BI220">
        <v>15381</v>
      </c>
      <c r="BJ220">
        <v>310825</v>
      </c>
      <c r="BK220">
        <v>320829.84000000003</v>
      </c>
      <c r="BL220">
        <v>310825</v>
      </c>
      <c r="BM220">
        <v>0</v>
      </c>
      <c r="BN220">
        <v>0</v>
      </c>
      <c r="BO220">
        <v>10004.84</v>
      </c>
      <c r="BP220">
        <v>2</v>
      </c>
      <c r="BQ220">
        <v>0</v>
      </c>
      <c r="BR220">
        <v>24520</v>
      </c>
      <c r="BS220">
        <v>24452</v>
      </c>
      <c r="BT220">
        <v>0</v>
      </c>
      <c r="BU220" t="s">
        <v>1268</v>
      </c>
      <c r="BV220">
        <v>40</v>
      </c>
      <c r="BW220" t="s">
        <v>463</v>
      </c>
      <c r="BX220" t="s">
        <v>227</v>
      </c>
      <c r="BY220">
        <v>3</v>
      </c>
      <c r="BZ220" t="s">
        <v>228</v>
      </c>
      <c r="CA220">
        <v>56</v>
      </c>
      <c r="CB220">
        <v>217</v>
      </c>
      <c r="CC220" t="s">
        <v>1493</v>
      </c>
      <c r="CD220" s="1">
        <v>44967</v>
      </c>
      <c r="CE220">
        <v>0</v>
      </c>
      <c r="CF220">
        <v>542816000</v>
      </c>
      <c r="CG220">
        <v>0</v>
      </c>
      <c r="CH220">
        <v>123368000</v>
      </c>
      <c r="CU220">
        <v>0</v>
      </c>
      <c r="CV220">
        <v>0</v>
      </c>
      <c r="CW220">
        <v>0</v>
      </c>
      <c r="CX220">
        <v>0</v>
      </c>
      <c r="CY220" t="s">
        <v>157</v>
      </c>
      <c r="CZ220">
        <v>84292000</v>
      </c>
      <c r="DA220" t="s">
        <v>1494</v>
      </c>
      <c r="DB220" t="s">
        <v>19</v>
      </c>
      <c r="DC220" t="s">
        <v>440</v>
      </c>
      <c r="DD220" t="s">
        <v>1495</v>
      </c>
      <c r="DE220">
        <v>1</v>
      </c>
      <c r="DF220" s="1"/>
      <c r="DG220">
        <v>4</v>
      </c>
      <c r="DI220">
        <v>4</v>
      </c>
      <c r="DJ220" s="6">
        <v>4934683769.04</v>
      </c>
      <c r="DM220">
        <f>NETWORKDAYS.INTL(BF220,F220,1,Holiday!$A$2:$A$26)</f>
        <v>4</v>
      </c>
      <c r="DN220">
        <f t="shared" si="3"/>
        <v>1</v>
      </c>
    </row>
    <row r="221" spans="1:118" x14ac:dyDescent="0.25">
      <c r="A221">
        <v>220</v>
      </c>
      <c r="B221" t="s">
        <v>1496</v>
      </c>
      <c r="C221">
        <v>40300</v>
      </c>
      <c r="D221">
        <v>1</v>
      </c>
      <c r="E221">
        <v>151316</v>
      </c>
      <c r="F221" s="1">
        <v>45013</v>
      </c>
      <c r="G221">
        <v>2</v>
      </c>
      <c r="H221" t="s">
        <v>1497</v>
      </c>
      <c r="I221" t="s">
        <v>1498</v>
      </c>
      <c r="J221">
        <v>1</v>
      </c>
      <c r="K221">
        <v>0</v>
      </c>
      <c r="L221">
        <v>1</v>
      </c>
      <c r="M221" t="s">
        <v>1499</v>
      </c>
      <c r="N221" s="1">
        <v>45013</v>
      </c>
      <c r="O221">
        <v>620230300261721</v>
      </c>
      <c r="P221" s="1">
        <v>45013</v>
      </c>
      <c r="Q221" t="s">
        <v>139</v>
      </c>
      <c r="R221" t="s">
        <v>140</v>
      </c>
      <c r="S221" t="s">
        <v>141</v>
      </c>
      <c r="T221">
        <v>1</v>
      </c>
      <c r="U221" t="s">
        <v>142</v>
      </c>
      <c r="Z221" s="1"/>
      <c r="AA221">
        <v>13085246091000</v>
      </c>
      <c r="AB221" t="s">
        <v>139</v>
      </c>
      <c r="AC221" t="s">
        <v>140</v>
      </c>
      <c r="AD221" t="s">
        <v>143</v>
      </c>
      <c r="AE221" t="s">
        <v>144</v>
      </c>
      <c r="AF221" t="s">
        <v>145</v>
      </c>
      <c r="AG221" t="s">
        <v>143</v>
      </c>
      <c r="AH221" t="s">
        <v>146</v>
      </c>
      <c r="AI221" t="s">
        <v>145</v>
      </c>
      <c r="AJ221" t="s">
        <v>609</v>
      </c>
      <c r="AK221" t="s">
        <v>139</v>
      </c>
      <c r="AL221" t="s">
        <v>140</v>
      </c>
      <c r="AM221" t="s">
        <v>147</v>
      </c>
      <c r="AN221" t="s">
        <v>148</v>
      </c>
      <c r="AO221" t="s">
        <v>841</v>
      </c>
      <c r="AP221" t="s">
        <v>150</v>
      </c>
      <c r="AQ221">
        <v>1</v>
      </c>
      <c r="AR221">
        <v>1365</v>
      </c>
      <c r="AS221" s="1">
        <v>45009</v>
      </c>
      <c r="AT221">
        <v>17</v>
      </c>
      <c r="AU221">
        <v>0</v>
      </c>
      <c r="AV221">
        <v>0</v>
      </c>
      <c r="AW221" t="s">
        <v>1500</v>
      </c>
      <c r="AX221" s="1">
        <v>44978</v>
      </c>
      <c r="AY221" s="1">
        <v>44978</v>
      </c>
      <c r="AZ221" t="s">
        <v>1256</v>
      </c>
      <c r="BA221" s="1">
        <v>44986</v>
      </c>
      <c r="BB221" t="s">
        <v>152</v>
      </c>
      <c r="BC221">
        <v>1</v>
      </c>
      <c r="BD221" t="s">
        <v>1501</v>
      </c>
      <c r="BF221" s="1">
        <v>45011</v>
      </c>
      <c r="BG221">
        <v>2</v>
      </c>
      <c r="BH221" t="s">
        <v>154</v>
      </c>
      <c r="BI221">
        <v>15381</v>
      </c>
      <c r="BJ221">
        <v>313758</v>
      </c>
      <c r="BK221">
        <v>313758</v>
      </c>
      <c r="BL221">
        <v>313758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24328</v>
      </c>
      <c r="BS221">
        <v>24328</v>
      </c>
      <c r="BT221">
        <v>0</v>
      </c>
      <c r="BU221" t="s">
        <v>1268</v>
      </c>
      <c r="BV221">
        <v>40</v>
      </c>
      <c r="BW221" t="s">
        <v>463</v>
      </c>
      <c r="BX221" t="s">
        <v>155</v>
      </c>
      <c r="BY221">
        <v>2</v>
      </c>
      <c r="BZ221" t="s">
        <v>843</v>
      </c>
      <c r="CA221">
        <v>56</v>
      </c>
      <c r="CB221">
        <v>217</v>
      </c>
      <c r="CC221" t="s">
        <v>1500</v>
      </c>
      <c r="CD221" s="1">
        <v>44978</v>
      </c>
      <c r="CE221">
        <v>482592000</v>
      </c>
      <c r="CF221">
        <v>583936000</v>
      </c>
      <c r="CG221">
        <v>0</v>
      </c>
      <c r="CH221">
        <v>132713000</v>
      </c>
      <c r="CU221">
        <v>0</v>
      </c>
      <c r="CV221">
        <v>0</v>
      </c>
      <c r="CW221">
        <v>0</v>
      </c>
      <c r="CX221">
        <v>0</v>
      </c>
      <c r="CY221" t="s">
        <v>157</v>
      </c>
      <c r="CZ221">
        <v>87042369</v>
      </c>
      <c r="DA221" t="s">
        <v>282</v>
      </c>
      <c r="DB221" t="s">
        <v>20</v>
      </c>
      <c r="DC221" t="s">
        <v>167</v>
      </c>
      <c r="DD221" t="s">
        <v>160</v>
      </c>
      <c r="DE221">
        <v>1</v>
      </c>
      <c r="DF221" s="1"/>
      <c r="DG221">
        <v>1</v>
      </c>
      <c r="DI221">
        <v>1</v>
      </c>
      <c r="DJ221" s="6">
        <v>4825911798</v>
      </c>
      <c r="DM221">
        <f>NETWORKDAYS.INTL(BF221,F221,1,Holiday!$A$2:$A$26)</f>
        <v>2</v>
      </c>
      <c r="DN221">
        <f t="shared" si="3"/>
        <v>0</v>
      </c>
    </row>
    <row r="222" spans="1:118" x14ac:dyDescent="0.25">
      <c r="A222">
        <v>221</v>
      </c>
      <c r="B222" t="s">
        <v>1502</v>
      </c>
      <c r="C222">
        <v>40300</v>
      </c>
      <c r="D222">
        <v>1</v>
      </c>
      <c r="E222">
        <v>151311</v>
      </c>
      <c r="F222" s="1">
        <v>45013</v>
      </c>
      <c r="G222">
        <v>2</v>
      </c>
      <c r="H222" t="s">
        <v>1503</v>
      </c>
      <c r="I222" t="s">
        <v>1498</v>
      </c>
      <c r="J222">
        <v>1</v>
      </c>
      <c r="K222">
        <v>0</v>
      </c>
      <c r="L222">
        <v>1</v>
      </c>
      <c r="M222" t="s">
        <v>1504</v>
      </c>
      <c r="N222" s="1">
        <v>45013</v>
      </c>
      <c r="O222">
        <v>620230300261723</v>
      </c>
      <c r="P222" s="1">
        <v>45013</v>
      </c>
      <c r="Q222" t="s">
        <v>139</v>
      </c>
      <c r="R222" t="s">
        <v>140</v>
      </c>
      <c r="S222" t="s">
        <v>141</v>
      </c>
      <c r="T222">
        <v>1</v>
      </c>
      <c r="U222" t="s">
        <v>142</v>
      </c>
      <c r="Z222" s="1"/>
      <c r="AA222">
        <v>13085246091000</v>
      </c>
      <c r="AB222" t="s">
        <v>139</v>
      </c>
      <c r="AC222" t="s">
        <v>140</v>
      </c>
      <c r="AD222" t="s">
        <v>143</v>
      </c>
      <c r="AE222" t="s">
        <v>144</v>
      </c>
      <c r="AF222" t="s">
        <v>145</v>
      </c>
      <c r="AG222" t="s">
        <v>143</v>
      </c>
      <c r="AH222" t="s">
        <v>146</v>
      </c>
      <c r="AI222" t="s">
        <v>145</v>
      </c>
      <c r="AJ222" t="s">
        <v>609</v>
      </c>
      <c r="AK222" t="s">
        <v>139</v>
      </c>
      <c r="AL222" t="s">
        <v>140</v>
      </c>
      <c r="AM222" t="s">
        <v>147</v>
      </c>
      <c r="AN222" t="s">
        <v>148</v>
      </c>
      <c r="AO222" t="s">
        <v>841</v>
      </c>
      <c r="AP222" t="s">
        <v>150</v>
      </c>
      <c r="AQ222">
        <v>1</v>
      </c>
      <c r="AR222">
        <v>1365</v>
      </c>
      <c r="AS222" s="1">
        <v>45009</v>
      </c>
      <c r="AT222">
        <v>18</v>
      </c>
      <c r="AU222">
        <v>0</v>
      </c>
      <c r="AV222">
        <v>0</v>
      </c>
      <c r="AW222" t="s">
        <v>1505</v>
      </c>
      <c r="AX222" s="1">
        <v>44978</v>
      </c>
      <c r="AY222" s="1">
        <v>44978</v>
      </c>
      <c r="AZ222" t="s">
        <v>1256</v>
      </c>
      <c r="BA222" s="1">
        <v>44986</v>
      </c>
      <c r="BB222" t="s">
        <v>152</v>
      </c>
      <c r="BC222">
        <v>1</v>
      </c>
      <c r="BD222" t="s">
        <v>1501</v>
      </c>
      <c r="BF222" s="1">
        <v>45011</v>
      </c>
      <c r="BG222">
        <v>2</v>
      </c>
      <c r="BH222" t="s">
        <v>154</v>
      </c>
      <c r="BI222">
        <v>15381</v>
      </c>
      <c r="BJ222">
        <v>305680</v>
      </c>
      <c r="BK222">
        <v>305680</v>
      </c>
      <c r="BL222">
        <v>305680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24472</v>
      </c>
      <c r="BS222">
        <v>24472</v>
      </c>
      <c r="BT222">
        <v>0</v>
      </c>
      <c r="BU222" t="s">
        <v>1268</v>
      </c>
      <c r="BV222">
        <v>40</v>
      </c>
      <c r="BW222" t="s">
        <v>463</v>
      </c>
      <c r="BX222" t="s">
        <v>155</v>
      </c>
      <c r="BY222">
        <v>2</v>
      </c>
      <c r="BZ222" t="s">
        <v>843</v>
      </c>
      <c r="CA222">
        <v>56</v>
      </c>
      <c r="CB222">
        <v>217</v>
      </c>
      <c r="CC222" t="s">
        <v>1505</v>
      </c>
      <c r="CD222" s="1">
        <v>44978</v>
      </c>
      <c r="CE222">
        <v>470167000</v>
      </c>
      <c r="CF222">
        <v>568902000</v>
      </c>
      <c r="CG222">
        <v>0</v>
      </c>
      <c r="CH222">
        <v>129296000</v>
      </c>
      <c r="CU222">
        <v>0</v>
      </c>
      <c r="CV222">
        <v>0</v>
      </c>
      <c r="CW222">
        <v>0</v>
      </c>
      <c r="CX222">
        <v>0</v>
      </c>
      <c r="CY222" t="s">
        <v>157</v>
      </c>
      <c r="CZ222">
        <v>87042369</v>
      </c>
      <c r="DA222" t="s">
        <v>282</v>
      </c>
      <c r="DB222" t="s">
        <v>20</v>
      </c>
      <c r="DC222" t="s">
        <v>167</v>
      </c>
      <c r="DD222" t="s">
        <v>160</v>
      </c>
      <c r="DE222">
        <v>1</v>
      </c>
      <c r="DF222" s="1"/>
      <c r="DG222">
        <v>1</v>
      </c>
      <c r="DI222">
        <v>1</v>
      </c>
      <c r="DJ222" s="6">
        <v>4701664080</v>
      </c>
      <c r="DM222">
        <f>NETWORKDAYS.INTL(BF222,F222,1,Holiday!$A$2:$A$26)</f>
        <v>2</v>
      </c>
      <c r="DN222">
        <f t="shared" si="3"/>
        <v>0</v>
      </c>
    </row>
    <row r="223" spans="1:118" x14ac:dyDescent="0.25">
      <c r="A223">
        <v>222</v>
      </c>
      <c r="B223" t="s">
        <v>1506</v>
      </c>
      <c r="C223">
        <v>40300</v>
      </c>
      <c r="D223">
        <v>1</v>
      </c>
      <c r="E223">
        <v>153337</v>
      </c>
      <c r="F223" s="1">
        <v>45013</v>
      </c>
      <c r="G223">
        <v>4</v>
      </c>
      <c r="H223" t="s">
        <v>1507</v>
      </c>
      <c r="I223" t="s">
        <v>1498</v>
      </c>
      <c r="J223">
        <v>1</v>
      </c>
      <c r="K223">
        <v>0</v>
      </c>
      <c r="L223">
        <v>1</v>
      </c>
      <c r="M223" t="s">
        <v>1508</v>
      </c>
      <c r="N223" s="1">
        <v>45013</v>
      </c>
      <c r="O223">
        <v>620230300265378</v>
      </c>
      <c r="P223" s="1">
        <v>45013</v>
      </c>
      <c r="Q223" t="s">
        <v>139</v>
      </c>
      <c r="R223" t="s">
        <v>140</v>
      </c>
      <c r="S223" t="s">
        <v>141</v>
      </c>
      <c r="T223">
        <v>1</v>
      </c>
      <c r="U223" t="s">
        <v>142</v>
      </c>
      <c r="Z223" s="1"/>
      <c r="AA223">
        <v>13085246091000</v>
      </c>
      <c r="AB223" t="s">
        <v>139</v>
      </c>
      <c r="AC223" t="s">
        <v>140</v>
      </c>
      <c r="AD223" t="s">
        <v>143</v>
      </c>
      <c r="AE223" t="s">
        <v>144</v>
      </c>
      <c r="AF223" t="s">
        <v>145</v>
      </c>
      <c r="AG223" t="s">
        <v>143</v>
      </c>
      <c r="AH223" t="s">
        <v>146</v>
      </c>
      <c r="AI223" t="s">
        <v>145</v>
      </c>
      <c r="AJ223" t="s">
        <v>609</v>
      </c>
      <c r="AK223" t="s">
        <v>139</v>
      </c>
      <c r="AL223" t="s">
        <v>140</v>
      </c>
      <c r="AM223" t="s">
        <v>147</v>
      </c>
      <c r="AN223" t="s">
        <v>148</v>
      </c>
      <c r="AO223" t="s">
        <v>841</v>
      </c>
      <c r="AP223" t="s">
        <v>150</v>
      </c>
      <c r="AQ223">
        <v>1</v>
      </c>
      <c r="AR223">
        <v>1365</v>
      </c>
      <c r="AS223" s="1">
        <v>45009</v>
      </c>
      <c r="AT223">
        <v>19</v>
      </c>
      <c r="AU223">
        <v>0</v>
      </c>
      <c r="AV223">
        <v>0</v>
      </c>
      <c r="AW223" t="s">
        <v>1509</v>
      </c>
      <c r="AX223" s="1">
        <v>44978</v>
      </c>
      <c r="AY223" s="1">
        <v>44978</v>
      </c>
      <c r="AZ223" t="s">
        <v>1256</v>
      </c>
      <c r="BA223" s="1">
        <v>44986</v>
      </c>
      <c r="BB223" t="s">
        <v>152</v>
      </c>
      <c r="BC223">
        <v>1</v>
      </c>
      <c r="BD223" t="s">
        <v>1501</v>
      </c>
      <c r="BF223" s="1">
        <v>45011</v>
      </c>
      <c r="BG223">
        <v>2</v>
      </c>
      <c r="BH223" t="s">
        <v>154</v>
      </c>
      <c r="BI223">
        <v>15381</v>
      </c>
      <c r="BJ223">
        <v>624916</v>
      </c>
      <c r="BK223">
        <v>624916</v>
      </c>
      <c r="BL223">
        <v>624916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48944</v>
      </c>
      <c r="BS223">
        <v>48944</v>
      </c>
      <c r="BT223">
        <v>0</v>
      </c>
      <c r="BU223" t="s">
        <v>1268</v>
      </c>
      <c r="BV223">
        <v>40</v>
      </c>
      <c r="BW223" t="s">
        <v>463</v>
      </c>
      <c r="BX223" t="s">
        <v>155</v>
      </c>
      <c r="BY223">
        <v>4</v>
      </c>
      <c r="BZ223" t="s">
        <v>843</v>
      </c>
      <c r="CA223">
        <v>56</v>
      </c>
      <c r="CB223">
        <v>217</v>
      </c>
      <c r="CC223" t="s">
        <v>1509</v>
      </c>
      <c r="CD223" s="1">
        <v>44978</v>
      </c>
      <c r="CE223">
        <v>961184000</v>
      </c>
      <c r="CF223">
        <v>1163032000</v>
      </c>
      <c r="CG223">
        <v>0</v>
      </c>
      <c r="CH223">
        <v>264326000</v>
      </c>
      <c r="CU223">
        <v>0</v>
      </c>
      <c r="CV223">
        <v>0</v>
      </c>
      <c r="CW223">
        <v>0</v>
      </c>
      <c r="CX223">
        <v>0</v>
      </c>
      <c r="CY223" t="s">
        <v>157</v>
      </c>
      <c r="CZ223">
        <v>87042369</v>
      </c>
      <c r="DA223" t="s">
        <v>282</v>
      </c>
      <c r="DB223" t="s">
        <v>20</v>
      </c>
      <c r="DC223" t="s">
        <v>167</v>
      </c>
      <c r="DD223" t="s">
        <v>160</v>
      </c>
      <c r="DE223">
        <v>1</v>
      </c>
      <c r="DF223" s="1"/>
      <c r="DG223">
        <v>1</v>
      </c>
      <c r="DI223">
        <v>1</v>
      </c>
      <c r="DJ223" s="6">
        <v>9611832996</v>
      </c>
      <c r="DM223">
        <f>NETWORKDAYS.INTL(BF223,F223,1,Holiday!$A$2:$A$26)</f>
        <v>2</v>
      </c>
      <c r="DN223">
        <f t="shared" si="3"/>
        <v>0</v>
      </c>
    </row>
    <row r="224" spans="1:118" x14ac:dyDescent="0.25">
      <c r="A224">
        <v>223</v>
      </c>
      <c r="B224" t="s">
        <v>1510</v>
      </c>
      <c r="C224">
        <v>40300</v>
      </c>
      <c r="D224">
        <v>1</v>
      </c>
      <c r="E224">
        <v>153338</v>
      </c>
      <c r="F224" s="1">
        <v>45013</v>
      </c>
      <c r="G224">
        <v>1</v>
      </c>
      <c r="H224" t="s">
        <v>1511</v>
      </c>
      <c r="I224" t="s">
        <v>1498</v>
      </c>
      <c r="J224">
        <v>1</v>
      </c>
      <c r="K224">
        <v>0</v>
      </c>
      <c r="L224">
        <v>1</v>
      </c>
      <c r="M224" t="s">
        <v>1512</v>
      </c>
      <c r="N224" s="1">
        <v>45013</v>
      </c>
      <c r="O224">
        <v>620230300272596</v>
      </c>
      <c r="P224" s="1">
        <v>45013</v>
      </c>
      <c r="Q224" t="s">
        <v>139</v>
      </c>
      <c r="R224" t="s">
        <v>140</v>
      </c>
      <c r="S224" t="s">
        <v>141</v>
      </c>
      <c r="T224">
        <v>1</v>
      </c>
      <c r="U224" t="s">
        <v>142</v>
      </c>
      <c r="Z224" s="1"/>
      <c r="AA224">
        <v>13085246091000</v>
      </c>
      <c r="AB224" t="s">
        <v>139</v>
      </c>
      <c r="AC224" t="s">
        <v>140</v>
      </c>
      <c r="AD224" t="s">
        <v>143</v>
      </c>
      <c r="AE224" t="s">
        <v>144</v>
      </c>
      <c r="AF224" t="s">
        <v>145</v>
      </c>
      <c r="AG224" t="s">
        <v>143</v>
      </c>
      <c r="AH224" t="s">
        <v>146</v>
      </c>
      <c r="AI224" t="s">
        <v>145</v>
      </c>
      <c r="AJ224" t="s">
        <v>609</v>
      </c>
      <c r="AK224" t="s">
        <v>139</v>
      </c>
      <c r="AL224" t="s">
        <v>140</v>
      </c>
      <c r="AM224" t="s">
        <v>147</v>
      </c>
      <c r="AN224" t="s">
        <v>148</v>
      </c>
      <c r="AO224" t="s">
        <v>841</v>
      </c>
      <c r="AP224" t="s">
        <v>150</v>
      </c>
      <c r="AQ224">
        <v>1</v>
      </c>
      <c r="AR224">
        <v>1365</v>
      </c>
      <c r="AS224" s="1">
        <v>45009</v>
      </c>
      <c r="AT224">
        <v>20</v>
      </c>
      <c r="AU224">
        <v>0</v>
      </c>
      <c r="AV224">
        <v>0</v>
      </c>
      <c r="AW224" t="s">
        <v>1513</v>
      </c>
      <c r="AX224" s="1">
        <v>44978</v>
      </c>
      <c r="AY224" s="1">
        <v>44978</v>
      </c>
      <c r="AZ224" t="s">
        <v>1256</v>
      </c>
      <c r="BA224" s="1">
        <v>44986</v>
      </c>
      <c r="BB224" t="s">
        <v>152</v>
      </c>
      <c r="BC224">
        <v>1</v>
      </c>
      <c r="BD224" t="s">
        <v>1501</v>
      </c>
      <c r="BF224" s="1">
        <v>45011</v>
      </c>
      <c r="BG224">
        <v>2</v>
      </c>
      <c r="BH224" t="s">
        <v>154</v>
      </c>
      <c r="BI224">
        <v>15381</v>
      </c>
      <c r="BJ224">
        <v>153354</v>
      </c>
      <c r="BK224">
        <v>153354</v>
      </c>
      <c r="BL224">
        <v>153354</v>
      </c>
      <c r="BM224">
        <v>0</v>
      </c>
      <c r="BN224">
        <v>0</v>
      </c>
      <c r="BO224">
        <v>0</v>
      </c>
      <c r="BP224">
        <v>2</v>
      </c>
      <c r="BQ224">
        <v>0</v>
      </c>
      <c r="BR224">
        <v>12244</v>
      </c>
      <c r="BS224">
        <v>12244</v>
      </c>
      <c r="BT224">
        <v>0</v>
      </c>
      <c r="BU224" t="s">
        <v>1268</v>
      </c>
      <c r="BV224">
        <v>40</v>
      </c>
      <c r="BW224" t="s">
        <v>463</v>
      </c>
      <c r="BX224" t="s">
        <v>193</v>
      </c>
      <c r="BY224">
        <v>1</v>
      </c>
      <c r="BZ224" t="s">
        <v>843</v>
      </c>
      <c r="CA224">
        <v>56</v>
      </c>
      <c r="CB224">
        <v>217</v>
      </c>
      <c r="CC224" t="s">
        <v>1513</v>
      </c>
      <c r="CD224" s="1">
        <v>44978</v>
      </c>
      <c r="CE224">
        <v>235874000</v>
      </c>
      <c r="CF224">
        <v>285408000</v>
      </c>
      <c r="CG224">
        <v>0</v>
      </c>
      <c r="CH224">
        <v>64866000</v>
      </c>
      <c r="CU224">
        <v>0</v>
      </c>
      <c r="CV224">
        <v>0</v>
      </c>
      <c r="CW224">
        <v>0</v>
      </c>
      <c r="CX224">
        <v>0</v>
      </c>
      <c r="CY224" t="s">
        <v>182</v>
      </c>
      <c r="CZ224">
        <v>87042369</v>
      </c>
      <c r="DA224" t="s">
        <v>282</v>
      </c>
      <c r="DB224" t="s">
        <v>20</v>
      </c>
      <c r="DC224" t="s">
        <v>167</v>
      </c>
      <c r="DD224" t="s">
        <v>160</v>
      </c>
      <c r="DE224">
        <v>1</v>
      </c>
      <c r="DF224" s="1"/>
      <c r="DG224">
        <v>1</v>
      </c>
      <c r="DI224">
        <v>1</v>
      </c>
      <c r="DJ224" s="6">
        <v>2358737874</v>
      </c>
      <c r="DM224">
        <f>NETWORKDAYS.INTL(BF224,F224,1,Holiday!$A$2:$A$26)</f>
        <v>2</v>
      </c>
      <c r="DN224">
        <f t="shared" si="3"/>
        <v>0</v>
      </c>
    </row>
    <row r="225" spans="1:118" x14ac:dyDescent="0.25">
      <c r="A225">
        <v>224</v>
      </c>
      <c r="B225" t="s">
        <v>1514</v>
      </c>
      <c r="C225">
        <v>40300</v>
      </c>
      <c r="D225">
        <v>1</v>
      </c>
      <c r="E225">
        <v>151295</v>
      </c>
      <c r="F225" s="1">
        <v>45013</v>
      </c>
      <c r="G225">
        <v>1</v>
      </c>
      <c r="H225" t="s">
        <v>1515</v>
      </c>
      <c r="I225" t="s">
        <v>1498</v>
      </c>
      <c r="J225">
        <v>1</v>
      </c>
      <c r="K225">
        <v>0</v>
      </c>
      <c r="L225">
        <v>1</v>
      </c>
      <c r="M225" t="s">
        <v>1516</v>
      </c>
      <c r="N225" s="1">
        <v>45013</v>
      </c>
      <c r="O225">
        <v>620230300262433</v>
      </c>
      <c r="P225" s="1">
        <v>45013</v>
      </c>
      <c r="Q225" t="s">
        <v>139</v>
      </c>
      <c r="R225" t="s">
        <v>140</v>
      </c>
      <c r="S225" t="s">
        <v>141</v>
      </c>
      <c r="T225">
        <v>1</v>
      </c>
      <c r="U225" t="s">
        <v>142</v>
      </c>
      <c r="Z225" s="1"/>
      <c r="AA225">
        <v>13085246091000</v>
      </c>
      <c r="AB225" t="s">
        <v>139</v>
      </c>
      <c r="AC225" t="s">
        <v>140</v>
      </c>
      <c r="AD225" t="s">
        <v>143</v>
      </c>
      <c r="AE225" t="s">
        <v>144</v>
      </c>
      <c r="AF225" t="s">
        <v>145</v>
      </c>
      <c r="AG225" t="s">
        <v>143</v>
      </c>
      <c r="AH225" t="s">
        <v>146</v>
      </c>
      <c r="AI225" t="s">
        <v>145</v>
      </c>
      <c r="AJ225" t="s">
        <v>609</v>
      </c>
      <c r="AK225" t="s">
        <v>139</v>
      </c>
      <c r="AL225" t="s">
        <v>140</v>
      </c>
      <c r="AM225" t="s">
        <v>147</v>
      </c>
      <c r="AN225" t="s">
        <v>148</v>
      </c>
      <c r="AO225" t="s">
        <v>841</v>
      </c>
      <c r="AP225" t="s">
        <v>150</v>
      </c>
      <c r="AQ225">
        <v>1</v>
      </c>
      <c r="AR225">
        <v>1365</v>
      </c>
      <c r="AS225" s="1">
        <v>45009</v>
      </c>
      <c r="AT225">
        <v>16</v>
      </c>
      <c r="AU225">
        <v>0</v>
      </c>
      <c r="AV225">
        <v>0</v>
      </c>
      <c r="AW225" t="s">
        <v>1517</v>
      </c>
      <c r="AX225" s="1">
        <v>44978</v>
      </c>
      <c r="AY225" s="1">
        <v>44978</v>
      </c>
      <c r="AZ225" t="s">
        <v>1256</v>
      </c>
      <c r="BA225" s="1">
        <v>44986</v>
      </c>
      <c r="BB225" t="s">
        <v>152</v>
      </c>
      <c r="BC225">
        <v>1</v>
      </c>
      <c r="BD225" t="s">
        <v>1501</v>
      </c>
      <c r="BF225" s="1">
        <v>45011</v>
      </c>
      <c r="BG225">
        <v>2</v>
      </c>
      <c r="BH225" t="s">
        <v>154</v>
      </c>
      <c r="BI225">
        <v>15381</v>
      </c>
      <c r="BJ225">
        <v>157134</v>
      </c>
      <c r="BK225">
        <v>157134</v>
      </c>
      <c r="BL225">
        <v>157134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12164</v>
      </c>
      <c r="BS225">
        <v>12164</v>
      </c>
      <c r="BT225">
        <v>0</v>
      </c>
      <c r="BU225" t="s">
        <v>1268</v>
      </c>
      <c r="BV225">
        <v>40</v>
      </c>
      <c r="BW225" t="s">
        <v>463</v>
      </c>
      <c r="BX225" t="s">
        <v>193</v>
      </c>
      <c r="BY225">
        <v>1</v>
      </c>
      <c r="BZ225" t="s">
        <v>1518</v>
      </c>
      <c r="CA225">
        <v>56</v>
      </c>
      <c r="CB225">
        <v>217</v>
      </c>
      <c r="CC225" t="s">
        <v>1517</v>
      </c>
      <c r="CD225" s="1">
        <v>44978</v>
      </c>
      <c r="CE225">
        <v>241688000</v>
      </c>
      <c r="CF225">
        <v>292443000</v>
      </c>
      <c r="CG225">
        <v>0</v>
      </c>
      <c r="CH225">
        <v>66465000</v>
      </c>
      <c r="CU225">
        <v>0</v>
      </c>
      <c r="CV225">
        <v>0</v>
      </c>
      <c r="CW225">
        <v>0</v>
      </c>
      <c r="CX225">
        <v>0</v>
      </c>
      <c r="CY225" t="s">
        <v>157</v>
      </c>
      <c r="CZ225">
        <v>87042369</v>
      </c>
      <c r="DA225" t="s">
        <v>282</v>
      </c>
      <c r="DB225" t="s">
        <v>20</v>
      </c>
      <c r="DC225" t="s">
        <v>167</v>
      </c>
      <c r="DD225" t="s">
        <v>160</v>
      </c>
      <c r="DE225">
        <v>1</v>
      </c>
      <c r="DF225" s="1"/>
      <c r="DG225">
        <v>1</v>
      </c>
      <c r="DI225">
        <v>1</v>
      </c>
      <c r="DJ225" s="6">
        <v>2416878054</v>
      </c>
      <c r="DM225">
        <f>NETWORKDAYS.INTL(BF225,F225,1,Holiday!$A$2:$A$26)</f>
        <v>2</v>
      </c>
      <c r="DN225">
        <f t="shared" si="3"/>
        <v>0</v>
      </c>
    </row>
    <row r="226" spans="1:118" x14ac:dyDescent="0.25">
      <c r="A226">
        <v>225</v>
      </c>
      <c r="B226" t="s">
        <v>1519</v>
      </c>
      <c r="C226">
        <v>40300</v>
      </c>
      <c r="D226">
        <v>1</v>
      </c>
      <c r="E226">
        <v>151298</v>
      </c>
      <c r="F226" s="1">
        <v>45013</v>
      </c>
      <c r="G226">
        <v>1</v>
      </c>
      <c r="H226" t="s">
        <v>1520</v>
      </c>
      <c r="I226" t="s">
        <v>1498</v>
      </c>
      <c r="J226">
        <v>1</v>
      </c>
      <c r="K226">
        <v>0</v>
      </c>
      <c r="L226">
        <v>1</v>
      </c>
      <c r="M226" t="s">
        <v>1521</v>
      </c>
      <c r="N226" s="1">
        <v>45013</v>
      </c>
      <c r="O226">
        <v>620230300262622</v>
      </c>
      <c r="P226" s="1">
        <v>45013</v>
      </c>
      <c r="Q226" t="s">
        <v>139</v>
      </c>
      <c r="R226" t="s">
        <v>140</v>
      </c>
      <c r="S226" t="s">
        <v>141</v>
      </c>
      <c r="T226">
        <v>1</v>
      </c>
      <c r="U226" t="s">
        <v>142</v>
      </c>
      <c r="Z226" s="1"/>
      <c r="AA226">
        <v>13085246091000</v>
      </c>
      <c r="AB226" t="s">
        <v>139</v>
      </c>
      <c r="AC226" t="s">
        <v>140</v>
      </c>
      <c r="AD226" t="s">
        <v>143</v>
      </c>
      <c r="AE226" t="s">
        <v>144</v>
      </c>
      <c r="AF226" t="s">
        <v>145</v>
      </c>
      <c r="AG226" t="s">
        <v>143</v>
      </c>
      <c r="AH226" t="s">
        <v>146</v>
      </c>
      <c r="AI226" t="s">
        <v>145</v>
      </c>
      <c r="AJ226" t="s">
        <v>609</v>
      </c>
      <c r="AK226" t="s">
        <v>139</v>
      </c>
      <c r="AL226" t="s">
        <v>140</v>
      </c>
      <c r="AM226" t="s">
        <v>147</v>
      </c>
      <c r="AN226" t="s">
        <v>148</v>
      </c>
      <c r="AO226" t="s">
        <v>255</v>
      </c>
      <c r="AP226" t="s">
        <v>150</v>
      </c>
      <c r="AQ226">
        <v>1</v>
      </c>
      <c r="AR226">
        <v>1365</v>
      </c>
      <c r="AS226" s="1">
        <v>45009</v>
      </c>
      <c r="AT226">
        <v>15</v>
      </c>
      <c r="AU226">
        <v>0</v>
      </c>
      <c r="AV226">
        <v>0</v>
      </c>
      <c r="AW226" t="s">
        <v>1522</v>
      </c>
      <c r="AX226" s="1">
        <v>44984</v>
      </c>
      <c r="AY226" s="1">
        <v>44983</v>
      </c>
      <c r="AZ226" t="s">
        <v>1256</v>
      </c>
      <c r="BA226" s="1">
        <v>44986</v>
      </c>
      <c r="BB226" t="s">
        <v>152</v>
      </c>
      <c r="BC226">
        <v>1</v>
      </c>
      <c r="BD226" t="s">
        <v>1501</v>
      </c>
      <c r="BF226" s="1">
        <v>45011</v>
      </c>
      <c r="BG226">
        <v>2</v>
      </c>
      <c r="BH226" t="s">
        <v>154</v>
      </c>
      <c r="BI226">
        <v>15381</v>
      </c>
      <c r="BJ226">
        <v>134576</v>
      </c>
      <c r="BK226">
        <v>134576</v>
      </c>
      <c r="BL226">
        <v>134576</v>
      </c>
      <c r="BM226">
        <v>0</v>
      </c>
      <c r="BN226">
        <v>0</v>
      </c>
      <c r="BO226">
        <v>0</v>
      </c>
      <c r="BP226">
        <v>2</v>
      </c>
      <c r="BQ226">
        <v>0</v>
      </c>
      <c r="BR226">
        <v>13119</v>
      </c>
      <c r="BS226">
        <v>13119</v>
      </c>
      <c r="BT226">
        <v>0</v>
      </c>
      <c r="BU226" t="s">
        <v>1268</v>
      </c>
      <c r="BV226">
        <v>40</v>
      </c>
      <c r="BW226" t="s">
        <v>463</v>
      </c>
      <c r="BX226" t="s">
        <v>193</v>
      </c>
      <c r="BY226">
        <v>1</v>
      </c>
      <c r="BZ226" t="s">
        <v>865</v>
      </c>
      <c r="CA226">
        <v>56</v>
      </c>
      <c r="CB226">
        <v>217</v>
      </c>
      <c r="CC226" t="s">
        <v>1522</v>
      </c>
      <c r="CD226" s="1">
        <v>44984</v>
      </c>
      <c r="CE226">
        <v>206992000</v>
      </c>
      <c r="CF226">
        <v>250460000</v>
      </c>
      <c r="CG226">
        <v>0</v>
      </c>
      <c r="CH226">
        <v>56923000</v>
      </c>
      <c r="CU226">
        <v>0</v>
      </c>
      <c r="CV226">
        <v>0</v>
      </c>
      <c r="CW226">
        <v>0</v>
      </c>
      <c r="CX226">
        <v>0</v>
      </c>
      <c r="CY226" t="s">
        <v>157</v>
      </c>
      <c r="CZ226">
        <v>87042389</v>
      </c>
      <c r="DA226" t="s">
        <v>267</v>
      </c>
      <c r="DB226" t="s">
        <v>20</v>
      </c>
      <c r="DC226" t="s">
        <v>167</v>
      </c>
      <c r="DD226" t="s">
        <v>196</v>
      </c>
      <c r="DE226">
        <v>1</v>
      </c>
      <c r="DF226" s="1"/>
      <c r="DG226">
        <v>1</v>
      </c>
      <c r="DI226">
        <v>1</v>
      </c>
      <c r="DJ226" s="6">
        <v>2069913456</v>
      </c>
      <c r="DM226">
        <f>NETWORKDAYS.INTL(BF226,F226,1,Holiday!$A$2:$A$26)</f>
        <v>2</v>
      </c>
      <c r="DN226">
        <f t="shared" si="3"/>
        <v>0</v>
      </c>
    </row>
    <row r="227" spans="1:118" x14ac:dyDescent="0.25">
      <c r="A227">
        <v>226</v>
      </c>
      <c r="B227" t="s">
        <v>1523</v>
      </c>
      <c r="C227">
        <v>40300</v>
      </c>
      <c r="D227">
        <v>1</v>
      </c>
      <c r="E227">
        <v>151317</v>
      </c>
      <c r="F227" s="1">
        <v>45013</v>
      </c>
      <c r="G227">
        <v>2</v>
      </c>
      <c r="H227" t="s">
        <v>1524</v>
      </c>
      <c r="I227" t="s">
        <v>1498</v>
      </c>
      <c r="J227">
        <v>1</v>
      </c>
      <c r="K227">
        <v>0</v>
      </c>
      <c r="L227">
        <v>1</v>
      </c>
      <c r="M227" t="s">
        <v>1525</v>
      </c>
      <c r="N227" s="1">
        <v>45013</v>
      </c>
      <c r="O227">
        <v>620230300262680</v>
      </c>
      <c r="P227" s="1">
        <v>45013</v>
      </c>
      <c r="Q227" t="s">
        <v>139</v>
      </c>
      <c r="R227" t="s">
        <v>140</v>
      </c>
      <c r="S227" t="s">
        <v>141</v>
      </c>
      <c r="T227">
        <v>1</v>
      </c>
      <c r="U227" t="s">
        <v>142</v>
      </c>
      <c r="Z227" s="1"/>
      <c r="AA227">
        <v>13085246091000</v>
      </c>
      <c r="AB227" t="s">
        <v>139</v>
      </c>
      <c r="AC227" t="s">
        <v>140</v>
      </c>
      <c r="AD227" t="s">
        <v>143</v>
      </c>
      <c r="AE227" t="s">
        <v>144</v>
      </c>
      <c r="AF227" t="s">
        <v>145</v>
      </c>
      <c r="AG227" t="s">
        <v>143</v>
      </c>
      <c r="AH227" t="s">
        <v>146</v>
      </c>
      <c r="AI227" t="s">
        <v>145</v>
      </c>
      <c r="AJ227" t="s">
        <v>609</v>
      </c>
      <c r="AK227" t="s">
        <v>139</v>
      </c>
      <c r="AL227" t="s">
        <v>140</v>
      </c>
      <c r="AM227" t="s">
        <v>147</v>
      </c>
      <c r="AN227" t="s">
        <v>148</v>
      </c>
      <c r="AO227" t="s">
        <v>255</v>
      </c>
      <c r="AP227" t="s">
        <v>150</v>
      </c>
      <c r="AQ227">
        <v>1</v>
      </c>
      <c r="AR227">
        <v>1365</v>
      </c>
      <c r="AS227" s="1">
        <v>45009</v>
      </c>
      <c r="AT227">
        <v>14</v>
      </c>
      <c r="AU227">
        <v>0</v>
      </c>
      <c r="AV227">
        <v>0</v>
      </c>
      <c r="AW227" t="s">
        <v>1526</v>
      </c>
      <c r="AX227" s="1">
        <v>44984</v>
      </c>
      <c r="AY227" s="1">
        <v>44983</v>
      </c>
      <c r="AZ227" t="s">
        <v>1256</v>
      </c>
      <c r="BA227" s="1">
        <v>44986</v>
      </c>
      <c r="BB227" t="s">
        <v>152</v>
      </c>
      <c r="BC227">
        <v>1</v>
      </c>
      <c r="BD227" t="s">
        <v>1501</v>
      </c>
      <c r="BF227" s="1">
        <v>45011</v>
      </c>
      <c r="BG227">
        <v>2</v>
      </c>
      <c r="BH227" t="s">
        <v>154</v>
      </c>
      <c r="BI227">
        <v>15381</v>
      </c>
      <c r="BJ227">
        <v>262972</v>
      </c>
      <c r="BK227">
        <v>262972</v>
      </c>
      <c r="BL227">
        <v>262972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26238</v>
      </c>
      <c r="BS227">
        <v>26238</v>
      </c>
      <c r="BT227">
        <v>0</v>
      </c>
      <c r="BU227" t="s">
        <v>1268</v>
      </c>
      <c r="BV227">
        <v>40</v>
      </c>
      <c r="BW227" t="s">
        <v>463</v>
      </c>
      <c r="BX227" t="s">
        <v>155</v>
      </c>
      <c r="BY227">
        <v>2</v>
      </c>
      <c r="BZ227" t="s">
        <v>870</v>
      </c>
      <c r="CA227">
        <v>56</v>
      </c>
      <c r="CB227">
        <v>217</v>
      </c>
      <c r="CC227" t="s">
        <v>1526</v>
      </c>
      <c r="CD227" s="1">
        <v>44984</v>
      </c>
      <c r="CE227">
        <v>404478000</v>
      </c>
      <c r="CF227">
        <v>489418000</v>
      </c>
      <c r="CG227">
        <v>0</v>
      </c>
      <c r="CH227">
        <v>111232000</v>
      </c>
      <c r="CU227">
        <v>0</v>
      </c>
      <c r="CV227">
        <v>0</v>
      </c>
      <c r="CW227">
        <v>0</v>
      </c>
      <c r="CX227">
        <v>0</v>
      </c>
      <c r="CY227" t="s">
        <v>157</v>
      </c>
      <c r="CZ227">
        <v>87042389</v>
      </c>
      <c r="DA227" t="s">
        <v>267</v>
      </c>
      <c r="DB227" t="s">
        <v>20</v>
      </c>
      <c r="DC227" t="s">
        <v>167</v>
      </c>
      <c r="DD227" t="s">
        <v>196</v>
      </c>
      <c r="DE227">
        <v>1</v>
      </c>
      <c r="DF227" s="1"/>
      <c r="DG227">
        <v>1</v>
      </c>
      <c r="DI227">
        <v>1</v>
      </c>
      <c r="DJ227" s="6">
        <v>4044772332</v>
      </c>
      <c r="DM227">
        <f>NETWORKDAYS.INTL(BF227,F227,1,Holiday!$A$2:$A$26)</f>
        <v>2</v>
      </c>
      <c r="DN227">
        <f t="shared" si="3"/>
        <v>0</v>
      </c>
    </row>
    <row r="228" spans="1:118" x14ac:dyDescent="0.25">
      <c r="A228">
        <v>227</v>
      </c>
      <c r="B228" t="s">
        <v>1527</v>
      </c>
      <c r="C228">
        <v>40300</v>
      </c>
      <c r="D228">
        <v>1</v>
      </c>
      <c r="E228">
        <v>154865</v>
      </c>
      <c r="F228" s="1">
        <v>45014</v>
      </c>
      <c r="G228">
        <v>10</v>
      </c>
      <c r="H228" t="s">
        <v>1528</v>
      </c>
      <c r="I228" t="s">
        <v>1498</v>
      </c>
      <c r="J228">
        <v>1</v>
      </c>
      <c r="K228">
        <v>0</v>
      </c>
      <c r="L228">
        <v>1</v>
      </c>
      <c r="M228" t="s">
        <v>1529</v>
      </c>
      <c r="N228" s="1">
        <v>45014</v>
      </c>
      <c r="O228">
        <v>620230300278793</v>
      </c>
      <c r="P228" s="1">
        <v>45014</v>
      </c>
      <c r="Q228" t="s">
        <v>139</v>
      </c>
      <c r="R228" t="s">
        <v>140</v>
      </c>
      <c r="S228" t="s">
        <v>141</v>
      </c>
      <c r="T228">
        <v>1</v>
      </c>
      <c r="U228" t="s">
        <v>142</v>
      </c>
      <c r="Z228" s="1"/>
      <c r="AA228">
        <v>13085246091000</v>
      </c>
      <c r="AB228" t="s">
        <v>139</v>
      </c>
      <c r="AC228" t="s">
        <v>140</v>
      </c>
      <c r="AD228" t="s">
        <v>143</v>
      </c>
      <c r="AE228" t="s">
        <v>144</v>
      </c>
      <c r="AF228" t="s">
        <v>145</v>
      </c>
      <c r="AG228" t="s">
        <v>143</v>
      </c>
      <c r="AH228" t="s">
        <v>146</v>
      </c>
      <c r="AI228" t="s">
        <v>145</v>
      </c>
      <c r="AJ228" t="s">
        <v>609</v>
      </c>
      <c r="AK228" t="s">
        <v>139</v>
      </c>
      <c r="AL228" t="s">
        <v>140</v>
      </c>
      <c r="AM228" t="s">
        <v>147</v>
      </c>
      <c r="AN228" t="s">
        <v>148</v>
      </c>
      <c r="AO228" t="s">
        <v>255</v>
      </c>
      <c r="AP228" t="s">
        <v>150</v>
      </c>
      <c r="AQ228">
        <v>1</v>
      </c>
      <c r="AR228">
        <v>1365</v>
      </c>
      <c r="AS228" s="1">
        <v>45009</v>
      </c>
      <c r="AT228">
        <v>12</v>
      </c>
      <c r="AU228">
        <v>0</v>
      </c>
      <c r="AV228">
        <v>0</v>
      </c>
      <c r="AW228" t="s">
        <v>1530</v>
      </c>
      <c r="AX228" s="1">
        <v>44984</v>
      </c>
      <c r="AY228" s="1">
        <v>44983</v>
      </c>
      <c r="AZ228" t="s">
        <v>1256</v>
      </c>
      <c r="BA228" s="1">
        <v>44986</v>
      </c>
      <c r="BB228" t="s">
        <v>152</v>
      </c>
      <c r="BC228">
        <v>1</v>
      </c>
      <c r="BD228" t="s">
        <v>1501</v>
      </c>
      <c r="BF228" s="1">
        <v>45011</v>
      </c>
      <c r="BG228">
        <v>2</v>
      </c>
      <c r="BH228" t="s">
        <v>154</v>
      </c>
      <c r="BI228">
        <v>15304</v>
      </c>
      <c r="BJ228">
        <v>1314860</v>
      </c>
      <c r="BK228">
        <v>1314860</v>
      </c>
      <c r="BL228">
        <v>1314860</v>
      </c>
      <c r="BM228">
        <v>0</v>
      </c>
      <c r="BN228">
        <v>0</v>
      </c>
      <c r="BO228">
        <v>0</v>
      </c>
      <c r="BP228">
        <v>2</v>
      </c>
      <c r="BQ228">
        <v>0</v>
      </c>
      <c r="BR228">
        <v>131190</v>
      </c>
      <c r="BS228">
        <v>131190</v>
      </c>
      <c r="BT228">
        <v>0</v>
      </c>
      <c r="BU228" t="s">
        <v>1268</v>
      </c>
      <c r="BV228">
        <v>40</v>
      </c>
      <c r="BW228" t="s">
        <v>463</v>
      </c>
      <c r="BX228" t="s">
        <v>155</v>
      </c>
      <c r="BY228">
        <v>10</v>
      </c>
      <c r="BZ228" t="s">
        <v>870</v>
      </c>
      <c r="CA228">
        <v>56</v>
      </c>
      <c r="CB228">
        <v>217</v>
      </c>
      <c r="CC228" t="s">
        <v>1530</v>
      </c>
      <c r="CD228" s="1">
        <v>44984</v>
      </c>
      <c r="CE228">
        <v>2012262000</v>
      </c>
      <c r="CF228">
        <v>2434837000</v>
      </c>
      <c r="CG228">
        <v>0</v>
      </c>
      <c r="CH228">
        <v>553372000</v>
      </c>
      <c r="CU228">
        <v>0</v>
      </c>
      <c r="CV228">
        <v>0</v>
      </c>
      <c r="CW228">
        <v>0</v>
      </c>
      <c r="CX228">
        <v>0</v>
      </c>
      <c r="CY228" t="s">
        <v>509</v>
      </c>
      <c r="CZ228">
        <v>87042389</v>
      </c>
      <c r="DA228" t="s">
        <v>267</v>
      </c>
      <c r="DB228" t="s">
        <v>20</v>
      </c>
      <c r="DC228" t="s">
        <v>167</v>
      </c>
      <c r="DD228" t="s">
        <v>196</v>
      </c>
      <c r="DE228">
        <v>1</v>
      </c>
      <c r="DF228" s="1"/>
      <c r="DG228">
        <v>2</v>
      </c>
      <c r="DI228">
        <v>2</v>
      </c>
      <c r="DJ228" s="6">
        <v>20122617440</v>
      </c>
      <c r="DM228">
        <f>NETWORKDAYS.INTL(BF228,F228,1,Holiday!$A$2:$A$26)</f>
        <v>3</v>
      </c>
      <c r="DN228">
        <f t="shared" si="3"/>
        <v>0</v>
      </c>
    </row>
    <row r="229" spans="1:118" x14ac:dyDescent="0.25">
      <c r="A229">
        <v>228</v>
      </c>
      <c r="B229" t="s">
        <v>1531</v>
      </c>
      <c r="C229">
        <v>40300</v>
      </c>
      <c r="D229">
        <v>1</v>
      </c>
      <c r="E229">
        <v>154866</v>
      </c>
      <c r="F229" s="1">
        <v>45014</v>
      </c>
      <c r="G229">
        <v>6</v>
      </c>
      <c r="H229" t="s">
        <v>1532</v>
      </c>
      <c r="I229" t="s">
        <v>1498</v>
      </c>
      <c r="J229">
        <v>1</v>
      </c>
      <c r="K229">
        <v>0</v>
      </c>
      <c r="L229">
        <v>1</v>
      </c>
      <c r="M229" t="s">
        <v>1533</v>
      </c>
      <c r="N229" s="1">
        <v>45014</v>
      </c>
      <c r="O229">
        <v>620230300278836</v>
      </c>
      <c r="P229" s="1">
        <v>45014</v>
      </c>
      <c r="Q229" t="s">
        <v>139</v>
      </c>
      <c r="R229" t="s">
        <v>140</v>
      </c>
      <c r="S229" t="s">
        <v>141</v>
      </c>
      <c r="T229">
        <v>1</v>
      </c>
      <c r="U229" t="s">
        <v>142</v>
      </c>
      <c r="Z229" s="1"/>
      <c r="AA229">
        <v>13085246091000</v>
      </c>
      <c r="AB229" t="s">
        <v>139</v>
      </c>
      <c r="AC229" t="s">
        <v>140</v>
      </c>
      <c r="AD229" t="s">
        <v>143</v>
      </c>
      <c r="AE229" t="s">
        <v>144</v>
      </c>
      <c r="AF229" t="s">
        <v>145</v>
      </c>
      <c r="AG229" t="s">
        <v>143</v>
      </c>
      <c r="AH229" t="s">
        <v>146</v>
      </c>
      <c r="AI229" t="s">
        <v>145</v>
      </c>
      <c r="AJ229" t="s">
        <v>609</v>
      </c>
      <c r="AK229" t="s">
        <v>139</v>
      </c>
      <c r="AL229" t="s">
        <v>140</v>
      </c>
      <c r="AM229" t="s">
        <v>147</v>
      </c>
      <c r="AN229" t="s">
        <v>148</v>
      </c>
      <c r="AO229" t="s">
        <v>255</v>
      </c>
      <c r="AP229" t="s">
        <v>150</v>
      </c>
      <c r="AQ229">
        <v>1</v>
      </c>
      <c r="AR229">
        <v>1365</v>
      </c>
      <c r="AS229" s="1">
        <v>45009</v>
      </c>
      <c r="AT229">
        <v>13</v>
      </c>
      <c r="AU229">
        <v>0</v>
      </c>
      <c r="AV229">
        <v>0</v>
      </c>
      <c r="AW229" t="s">
        <v>1534</v>
      </c>
      <c r="AX229" s="1">
        <v>44984</v>
      </c>
      <c r="AY229" s="1">
        <v>44983</v>
      </c>
      <c r="AZ229" t="s">
        <v>1256</v>
      </c>
      <c r="BA229" s="1">
        <v>44986</v>
      </c>
      <c r="BB229" t="s">
        <v>152</v>
      </c>
      <c r="BC229">
        <v>1</v>
      </c>
      <c r="BD229" t="s">
        <v>1501</v>
      </c>
      <c r="BF229" s="1">
        <v>45011</v>
      </c>
      <c r="BG229">
        <v>2</v>
      </c>
      <c r="BH229" t="s">
        <v>154</v>
      </c>
      <c r="BI229">
        <v>15304</v>
      </c>
      <c r="BJ229">
        <v>642622</v>
      </c>
      <c r="BK229">
        <v>642622</v>
      </c>
      <c r="BL229">
        <v>642622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64494</v>
      </c>
      <c r="BS229">
        <v>64494</v>
      </c>
      <c r="BT229">
        <v>0</v>
      </c>
      <c r="BU229" t="s">
        <v>1268</v>
      </c>
      <c r="BV229">
        <v>40</v>
      </c>
      <c r="BW229" t="s">
        <v>463</v>
      </c>
      <c r="BX229" t="s">
        <v>155</v>
      </c>
      <c r="BY229">
        <v>6</v>
      </c>
      <c r="BZ229" t="s">
        <v>1535</v>
      </c>
      <c r="CA229">
        <v>56</v>
      </c>
      <c r="CB229">
        <v>217</v>
      </c>
      <c r="CC229" t="s">
        <v>1534</v>
      </c>
      <c r="CD229" s="1">
        <v>44984</v>
      </c>
      <c r="CE229">
        <v>983469000</v>
      </c>
      <c r="CF229">
        <v>1189998000</v>
      </c>
      <c r="CG229">
        <v>0</v>
      </c>
      <c r="CH229">
        <v>270454000</v>
      </c>
      <c r="CU229">
        <v>0</v>
      </c>
      <c r="CV229">
        <v>0</v>
      </c>
      <c r="CW229">
        <v>0</v>
      </c>
      <c r="CX229">
        <v>0</v>
      </c>
      <c r="CY229" t="s">
        <v>509</v>
      </c>
      <c r="CZ229">
        <v>87042369</v>
      </c>
      <c r="DA229" t="s">
        <v>166</v>
      </c>
      <c r="DB229" t="s">
        <v>20</v>
      </c>
      <c r="DC229" t="s">
        <v>167</v>
      </c>
      <c r="DD229" t="s">
        <v>160</v>
      </c>
      <c r="DE229">
        <v>1</v>
      </c>
      <c r="DF229" s="1"/>
      <c r="DG229">
        <v>2</v>
      </c>
      <c r="DI229">
        <v>2</v>
      </c>
      <c r="DJ229" s="6">
        <v>9834687088</v>
      </c>
      <c r="DM229">
        <f>NETWORKDAYS.INTL(BF229,F229,1,Holiday!$A$2:$A$26)</f>
        <v>3</v>
      </c>
      <c r="DN229">
        <f t="shared" si="3"/>
        <v>0</v>
      </c>
    </row>
    <row r="230" spans="1:118" x14ac:dyDescent="0.25">
      <c r="A230">
        <v>229</v>
      </c>
      <c r="B230" t="s">
        <v>1536</v>
      </c>
      <c r="C230">
        <v>40300</v>
      </c>
      <c r="D230">
        <v>1</v>
      </c>
      <c r="E230">
        <v>166776</v>
      </c>
      <c r="F230" s="1">
        <v>45020</v>
      </c>
      <c r="G230">
        <v>1</v>
      </c>
      <c r="H230" t="s">
        <v>1537</v>
      </c>
      <c r="I230" t="s">
        <v>1538</v>
      </c>
      <c r="J230">
        <v>1</v>
      </c>
      <c r="K230">
        <v>0</v>
      </c>
      <c r="L230">
        <v>1</v>
      </c>
      <c r="M230" t="s">
        <v>1539</v>
      </c>
      <c r="N230" s="1">
        <v>45020</v>
      </c>
      <c r="O230">
        <v>620230400021108</v>
      </c>
      <c r="P230" s="1">
        <v>45019</v>
      </c>
      <c r="Q230" t="s">
        <v>139</v>
      </c>
      <c r="R230" t="s">
        <v>140</v>
      </c>
      <c r="S230" t="s">
        <v>141</v>
      </c>
      <c r="T230">
        <v>1</v>
      </c>
      <c r="U230" t="s">
        <v>142</v>
      </c>
      <c r="Z230" s="1"/>
      <c r="AA230">
        <v>13085246091000</v>
      </c>
      <c r="AB230" t="s">
        <v>139</v>
      </c>
      <c r="AC230" t="s">
        <v>140</v>
      </c>
      <c r="AD230" t="s">
        <v>220</v>
      </c>
      <c r="AE230" t="s">
        <v>221</v>
      </c>
      <c r="AF230" t="s">
        <v>222</v>
      </c>
      <c r="AG230" t="s">
        <v>220</v>
      </c>
      <c r="AH230" t="s">
        <v>221</v>
      </c>
      <c r="AI230" t="s">
        <v>222</v>
      </c>
      <c r="AJ230" t="s">
        <v>609</v>
      </c>
      <c r="AK230" t="s">
        <v>139</v>
      </c>
      <c r="AL230" t="s">
        <v>140</v>
      </c>
      <c r="AM230" t="s">
        <v>223</v>
      </c>
      <c r="AN230" t="s">
        <v>148</v>
      </c>
      <c r="AO230" t="s">
        <v>294</v>
      </c>
      <c r="AP230" t="s">
        <v>150</v>
      </c>
      <c r="AQ230">
        <v>1</v>
      </c>
      <c r="AR230">
        <v>1510</v>
      </c>
      <c r="AS230" s="1">
        <v>45017</v>
      </c>
      <c r="AT230">
        <v>4</v>
      </c>
      <c r="AU230">
        <v>0</v>
      </c>
      <c r="AV230">
        <v>0</v>
      </c>
      <c r="AW230" t="s">
        <v>1540</v>
      </c>
      <c r="AX230" s="1">
        <v>44993</v>
      </c>
      <c r="AY230" s="1">
        <v>45006</v>
      </c>
      <c r="AZ230" t="s">
        <v>1256</v>
      </c>
      <c r="BA230" s="1">
        <v>44986</v>
      </c>
      <c r="BB230" t="s">
        <v>152</v>
      </c>
      <c r="BC230">
        <v>1</v>
      </c>
      <c r="BD230" t="s">
        <v>1541</v>
      </c>
      <c r="BF230" s="1">
        <v>45018</v>
      </c>
      <c r="BG230">
        <v>3</v>
      </c>
      <c r="BH230" t="s">
        <v>154</v>
      </c>
      <c r="BI230">
        <v>15304</v>
      </c>
      <c r="BJ230">
        <v>1366696</v>
      </c>
      <c r="BK230">
        <v>1388079.28</v>
      </c>
      <c r="BL230">
        <v>1366696</v>
      </c>
      <c r="BM230">
        <v>0</v>
      </c>
      <c r="BN230">
        <v>0</v>
      </c>
      <c r="BO230">
        <v>21383.279999999999</v>
      </c>
      <c r="BP230">
        <v>2</v>
      </c>
      <c r="BQ230">
        <v>0</v>
      </c>
      <c r="BR230">
        <v>77842</v>
      </c>
      <c r="BS230">
        <v>74586</v>
      </c>
      <c r="BT230">
        <v>0</v>
      </c>
      <c r="BU230" t="s">
        <v>1268</v>
      </c>
      <c r="BV230">
        <v>40</v>
      </c>
      <c r="BW230" t="s">
        <v>463</v>
      </c>
      <c r="BX230" t="s">
        <v>227</v>
      </c>
      <c r="BY230">
        <v>24</v>
      </c>
      <c r="BZ230" t="s">
        <v>228</v>
      </c>
      <c r="CA230">
        <v>56</v>
      </c>
      <c r="CB230">
        <v>217</v>
      </c>
      <c r="CC230" t="s">
        <v>1540</v>
      </c>
      <c r="CD230" s="1">
        <v>44993</v>
      </c>
      <c r="CE230">
        <v>0</v>
      </c>
      <c r="CF230">
        <v>2336749000</v>
      </c>
      <c r="CG230">
        <v>0</v>
      </c>
      <c r="CH230">
        <v>531080000</v>
      </c>
      <c r="CU230">
        <v>0</v>
      </c>
      <c r="CV230">
        <v>0</v>
      </c>
      <c r="CW230">
        <v>0</v>
      </c>
      <c r="CX230">
        <v>0</v>
      </c>
      <c r="CY230" t="s">
        <v>157</v>
      </c>
      <c r="CZ230">
        <v>87041037</v>
      </c>
      <c r="DA230" t="s">
        <v>1542</v>
      </c>
      <c r="DB230" t="s">
        <v>19</v>
      </c>
      <c r="DC230" t="s">
        <v>966</v>
      </c>
      <c r="DD230" t="s">
        <v>967</v>
      </c>
      <c r="DE230">
        <v>1</v>
      </c>
      <c r="DF230" s="1"/>
      <c r="DG230">
        <v>1</v>
      </c>
      <c r="DI230">
        <v>1</v>
      </c>
      <c r="DJ230" s="6">
        <v>21243165301.119999</v>
      </c>
      <c r="DM230">
        <f>NETWORKDAYS.INTL(BF230,F230,1,Holiday!$A$2:$A$26)</f>
        <v>2</v>
      </c>
      <c r="DN230">
        <f t="shared" si="3"/>
        <v>0</v>
      </c>
    </row>
    <row r="231" spans="1:118" x14ac:dyDescent="0.25">
      <c r="A231">
        <v>230</v>
      </c>
      <c r="B231" t="s">
        <v>1543</v>
      </c>
      <c r="C231">
        <v>40300</v>
      </c>
      <c r="D231">
        <v>1</v>
      </c>
      <c r="E231">
        <v>166779</v>
      </c>
      <c r="F231" s="1">
        <v>45020</v>
      </c>
      <c r="G231">
        <v>4</v>
      </c>
      <c r="H231" t="s">
        <v>1544</v>
      </c>
      <c r="I231" t="s">
        <v>1538</v>
      </c>
      <c r="J231">
        <v>1</v>
      </c>
      <c r="K231">
        <v>0</v>
      </c>
      <c r="L231">
        <v>1</v>
      </c>
      <c r="M231" t="s">
        <v>1545</v>
      </c>
      <c r="N231" s="1">
        <v>45020</v>
      </c>
      <c r="O231">
        <v>620230400021266</v>
      </c>
      <c r="P231" s="1">
        <v>45019</v>
      </c>
      <c r="Q231" t="s">
        <v>139</v>
      </c>
      <c r="R231" t="s">
        <v>140</v>
      </c>
      <c r="S231" t="s">
        <v>141</v>
      </c>
      <c r="T231">
        <v>1</v>
      </c>
      <c r="U231" t="s">
        <v>142</v>
      </c>
      <c r="Z231" s="1"/>
      <c r="AA231">
        <v>13085246091000</v>
      </c>
      <c r="AB231" t="s">
        <v>139</v>
      </c>
      <c r="AC231" t="s">
        <v>140</v>
      </c>
      <c r="AD231" t="s">
        <v>220</v>
      </c>
      <c r="AE231" t="s">
        <v>221</v>
      </c>
      <c r="AF231" t="s">
        <v>222</v>
      </c>
      <c r="AG231" t="s">
        <v>220</v>
      </c>
      <c r="AH231" t="s">
        <v>221</v>
      </c>
      <c r="AI231" t="s">
        <v>222</v>
      </c>
      <c r="AJ231" t="s">
        <v>609</v>
      </c>
      <c r="AK231" t="s">
        <v>139</v>
      </c>
      <c r="AL231" t="s">
        <v>140</v>
      </c>
      <c r="AM231" t="s">
        <v>223</v>
      </c>
      <c r="AN231" t="s">
        <v>148</v>
      </c>
      <c r="AO231" t="s">
        <v>294</v>
      </c>
      <c r="AP231" t="s">
        <v>150</v>
      </c>
      <c r="AQ231">
        <v>1</v>
      </c>
      <c r="AR231">
        <v>1510</v>
      </c>
      <c r="AS231" s="1">
        <v>45017</v>
      </c>
      <c r="AT231">
        <v>5</v>
      </c>
      <c r="AU231">
        <v>0</v>
      </c>
      <c r="AV231">
        <v>0</v>
      </c>
      <c r="AW231" t="s">
        <v>1546</v>
      </c>
      <c r="AX231" s="1">
        <v>44993</v>
      </c>
      <c r="AY231" s="1">
        <v>45006</v>
      </c>
      <c r="AZ231" t="s">
        <v>1256</v>
      </c>
      <c r="BA231" s="1">
        <v>44986</v>
      </c>
      <c r="BB231" t="s">
        <v>152</v>
      </c>
      <c r="BC231">
        <v>1</v>
      </c>
      <c r="BD231" t="s">
        <v>1541</v>
      </c>
      <c r="BF231" s="1">
        <v>45018</v>
      </c>
      <c r="BG231">
        <v>3</v>
      </c>
      <c r="BH231" t="s">
        <v>154</v>
      </c>
      <c r="BI231">
        <v>15304</v>
      </c>
      <c r="BJ231">
        <v>1754972</v>
      </c>
      <c r="BK231">
        <v>1807640.32</v>
      </c>
      <c r="BL231">
        <v>1754972</v>
      </c>
      <c r="BM231">
        <v>0</v>
      </c>
      <c r="BN231">
        <v>0</v>
      </c>
      <c r="BO231">
        <v>52668.32</v>
      </c>
      <c r="BP231">
        <v>2</v>
      </c>
      <c r="BQ231">
        <v>0</v>
      </c>
      <c r="BR231">
        <v>145480</v>
      </c>
      <c r="BS231">
        <v>145080</v>
      </c>
      <c r="BT231">
        <v>0</v>
      </c>
      <c r="BU231" t="s">
        <v>1268</v>
      </c>
      <c r="BV231">
        <v>40</v>
      </c>
      <c r="BW231" t="s">
        <v>463</v>
      </c>
      <c r="BX231" t="s">
        <v>227</v>
      </c>
      <c r="BY231">
        <v>8</v>
      </c>
      <c r="BZ231" t="s">
        <v>228</v>
      </c>
      <c r="CA231">
        <v>56</v>
      </c>
      <c r="CB231">
        <v>217</v>
      </c>
      <c r="CC231" t="s">
        <v>1546</v>
      </c>
      <c r="CD231" s="1">
        <v>44993</v>
      </c>
      <c r="CE231">
        <v>0</v>
      </c>
      <c r="CF231">
        <v>3043055000</v>
      </c>
      <c r="CG231">
        <v>0</v>
      </c>
      <c r="CH231">
        <v>691604000</v>
      </c>
      <c r="CU231">
        <v>0</v>
      </c>
      <c r="CV231">
        <v>0</v>
      </c>
      <c r="CW231">
        <v>0</v>
      </c>
      <c r="CX231">
        <v>0</v>
      </c>
      <c r="CY231" t="s">
        <v>157</v>
      </c>
      <c r="CZ231">
        <v>87041037</v>
      </c>
      <c r="DA231" t="s">
        <v>1547</v>
      </c>
      <c r="DB231" t="s">
        <v>19</v>
      </c>
      <c r="DC231" t="s">
        <v>394</v>
      </c>
      <c r="DD231" t="s">
        <v>1288</v>
      </c>
      <c r="DE231">
        <v>1</v>
      </c>
      <c r="DF231" s="1"/>
      <c r="DG231">
        <v>1</v>
      </c>
      <c r="DI231">
        <v>1</v>
      </c>
      <c r="DJ231" s="6">
        <v>27664127457.279999</v>
      </c>
      <c r="DM231">
        <f>NETWORKDAYS.INTL(BF231,F231,1,Holiday!$A$2:$A$26)</f>
        <v>2</v>
      </c>
      <c r="DN231">
        <f t="shared" si="3"/>
        <v>0</v>
      </c>
    </row>
    <row r="232" spans="1:118" x14ac:dyDescent="0.25">
      <c r="A232">
        <v>231</v>
      </c>
      <c r="B232" t="s">
        <v>1548</v>
      </c>
      <c r="C232">
        <v>40300</v>
      </c>
      <c r="D232">
        <v>1</v>
      </c>
      <c r="E232">
        <v>166778</v>
      </c>
      <c r="F232" s="1">
        <v>45020</v>
      </c>
      <c r="G232">
        <v>2</v>
      </c>
      <c r="H232" t="s">
        <v>1549</v>
      </c>
      <c r="I232" t="s">
        <v>1538</v>
      </c>
      <c r="J232">
        <v>1</v>
      </c>
      <c r="K232">
        <v>0</v>
      </c>
      <c r="L232">
        <v>1</v>
      </c>
      <c r="M232" t="s">
        <v>1550</v>
      </c>
      <c r="N232" s="1">
        <v>45020</v>
      </c>
      <c r="O232">
        <v>620230400021150</v>
      </c>
      <c r="P232" s="1">
        <v>45019</v>
      </c>
      <c r="Q232" t="s">
        <v>139</v>
      </c>
      <c r="R232" t="s">
        <v>140</v>
      </c>
      <c r="S232" t="s">
        <v>141</v>
      </c>
      <c r="T232">
        <v>1</v>
      </c>
      <c r="U232" t="s">
        <v>142</v>
      </c>
      <c r="Z232" s="1"/>
      <c r="AA232">
        <v>13085246091000</v>
      </c>
      <c r="AB232" t="s">
        <v>139</v>
      </c>
      <c r="AC232" t="s">
        <v>140</v>
      </c>
      <c r="AD232" t="s">
        <v>220</v>
      </c>
      <c r="AE232" t="s">
        <v>221</v>
      </c>
      <c r="AF232" t="s">
        <v>222</v>
      </c>
      <c r="AG232" t="s">
        <v>220</v>
      </c>
      <c r="AH232" t="s">
        <v>221</v>
      </c>
      <c r="AI232" t="s">
        <v>222</v>
      </c>
      <c r="AJ232" t="s">
        <v>609</v>
      </c>
      <c r="AK232" t="s">
        <v>139</v>
      </c>
      <c r="AL232" t="s">
        <v>140</v>
      </c>
      <c r="AM232" t="s">
        <v>223</v>
      </c>
      <c r="AN232" t="s">
        <v>148</v>
      </c>
      <c r="AO232" t="s">
        <v>294</v>
      </c>
      <c r="AP232" t="s">
        <v>150</v>
      </c>
      <c r="AQ232">
        <v>1</v>
      </c>
      <c r="AR232">
        <v>1510</v>
      </c>
      <c r="AS232" s="1">
        <v>45017</v>
      </c>
      <c r="AT232">
        <v>6</v>
      </c>
      <c r="AU232">
        <v>0</v>
      </c>
      <c r="AV232">
        <v>0</v>
      </c>
      <c r="AW232" t="s">
        <v>1551</v>
      </c>
      <c r="AX232" s="1">
        <v>44993</v>
      </c>
      <c r="AY232" s="1">
        <v>45006</v>
      </c>
      <c r="AZ232" t="s">
        <v>1256</v>
      </c>
      <c r="BA232" s="1">
        <v>44986</v>
      </c>
      <c r="BB232" t="s">
        <v>152</v>
      </c>
      <c r="BC232">
        <v>1</v>
      </c>
      <c r="BD232" t="s">
        <v>1541</v>
      </c>
      <c r="BF232" s="1">
        <v>45018</v>
      </c>
      <c r="BG232">
        <v>3</v>
      </c>
      <c r="BH232" t="s">
        <v>154</v>
      </c>
      <c r="BI232">
        <v>15304</v>
      </c>
      <c r="BJ232">
        <v>667362</v>
      </c>
      <c r="BK232">
        <v>695004.25</v>
      </c>
      <c r="BL232">
        <v>667362</v>
      </c>
      <c r="BM232">
        <v>0</v>
      </c>
      <c r="BN232">
        <v>0</v>
      </c>
      <c r="BO232">
        <v>27642.25</v>
      </c>
      <c r="BP232">
        <v>2</v>
      </c>
      <c r="BQ232">
        <v>0</v>
      </c>
      <c r="BR232">
        <v>69644</v>
      </c>
      <c r="BS232">
        <v>69642</v>
      </c>
      <c r="BT232">
        <v>0</v>
      </c>
      <c r="BU232" t="s">
        <v>1268</v>
      </c>
      <c r="BV232">
        <v>40</v>
      </c>
      <c r="BW232" t="s">
        <v>463</v>
      </c>
      <c r="BX232" t="s">
        <v>227</v>
      </c>
      <c r="BY232">
        <v>4</v>
      </c>
      <c r="BZ232" t="s">
        <v>228</v>
      </c>
      <c r="CA232">
        <v>56</v>
      </c>
      <c r="CB232">
        <v>217</v>
      </c>
      <c r="CC232" t="s">
        <v>1551</v>
      </c>
      <c r="CD232" s="1">
        <v>44993</v>
      </c>
      <c r="CE232">
        <v>0</v>
      </c>
      <c r="CF232">
        <v>1169998000</v>
      </c>
      <c r="CG232">
        <v>0</v>
      </c>
      <c r="CH232">
        <v>265909000</v>
      </c>
      <c r="CU232">
        <v>0</v>
      </c>
      <c r="CV232">
        <v>0</v>
      </c>
      <c r="CW232">
        <v>0</v>
      </c>
      <c r="CX232">
        <v>0</v>
      </c>
      <c r="CY232" t="s">
        <v>157</v>
      </c>
      <c r="CZ232">
        <v>87041037</v>
      </c>
      <c r="DA232" t="s">
        <v>1552</v>
      </c>
      <c r="DB232" t="s">
        <v>19</v>
      </c>
      <c r="DC232" t="s">
        <v>325</v>
      </c>
      <c r="DD232" t="s">
        <v>1553</v>
      </c>
      <c r="DE232">
        <v>1</v>
      </c>
      <c r="DF232" s="1"/>
      <c r="DG232">
        <v>1</v>
      </c>
      <c r="DI232">
        <v>1</v>
      </c>
      <c r="DJ232" s="6">
        <v>10636345042</v>
      </c>
      <c r="DM232">
        <f>NETWORKDAYS.INTL(BF232,F232,1,Holiday!$A$2:$A$26)</f>
        <v>2</v>
      </c>
      <c r="DN232">
        <f t="shared" si="3"/>
        <v>0</v>
      </c>
    </row>
    <row r="233" spans="1:118" x14ac:dyDescent="0.25">
      <c r="A233">
        <v>232</v>
      </c>
      <c r="B233" t="s">
        <v>1554</v>
      </c>
      <c r="C233">
        <v>40300</v>
      </c>
      <c r="D233">
        <v>1</v>
      </c>
      <c r="E233">
        <v>166781</v>
      </c>
      <c r="F233" s="1">
        <v>45020</v>
      </c>
      <c r="G233">
        <v>1</v>
      </c>
      <c r="H233" t="s">
        <v>1555</v>
      </c>
      <c r="I233" t="s">
        <v>1538</v>
      </c>
      <c r="J233">
        <v>1</v>
      </c>
      <c r="K233">
        <v>0</v>
      </c>
      <c r="L233">
        <v>1</v>
      </c>
      <c r="M233" t="s">
        <v>1556</v>
      </c>
      <c r="N233" s="1">
        <v>45020</v>
      </c>
      <c r="O233">
        <v>620230400021267</v>
      </c>
      <c r="P233" s="1">
        <v>45019</v>
      </c>
      <c r="Q233" t="s">
        <v>139</v>
      </c>
      <c r="R233" t="s">
        <v>140</v>
      </c>
      <c r="S233" t="s">
        <v>141</v>
      </c>
      <c r="T233">
        <v>1</v>
      </c>
      <c r="U233" t="s">
        <v>142</v>
      </c>
      <c r="Z233" s="1"/>
      <c r="AA233">
        <v>13085246091000</v>
      </c>
      <c r="AB233" t="s">
        <v>139</v>
      </c>
      <c r="AC233" t="s">
        <v>140</v>
      </c>
      <c r="AD233" t="s">
        <v>220</v>
      </c>
      <c r="AE233" t="s">
        <v>292</v>
      </c>
      <c r="AF233" t="s">
        <v>222</v>
      </c>
      <c r="AG233" t="s">
        <v>220</v>
      </c>
      <c r="AH233" t="s">
        <v>221</v>
      </c>
      <c r="AI233" t="s">
        <v>222</v>
      </c>
      <c r="AJ233" t="s">
        <v>609</v>
      </c>
      <c r="AK233" t="s">
        <v>139</v>
      </c>
      <c r="AL233" t="s">
        <v>140</v>
      </c>
      <c r="AM233" t="s">
        <v>223</v>
      </c>
      <c r="AN233" t="s">
        <v>148</v>
      </c>
      <c r="AO233" t="s">
        <v>294</v>
      </c>
      <c r="AP233" t="s">
        <v>150</v>
      </c>
      <c r="AQ233">
        <v>1</v>
      </c>
      <c r="AR233">
        <v>1510</v>
      </c>
      <c r="AS233" s="1">
        <v>45017</v>
      </c>
      <c r="AT233">
        <v>7</v>
      </c>
      <c r="AU233">
        <v>0</v>
      </c>
      <c r="AV233">
        <v>0</v>
      </c>
      <c r="AW233" t="s">
        <v>1557</v>
      </c>
      <c r="AX233" s="1">
        <v>44993</v>
      </c>
      <c r="AY233" s="1">
        <v>45006</v>
      </c>
      <c r="AZ233" t="s">
        <v>1256</v>
      </c>
      <c r="BA233" s="1">
        <v>44986</v>
      </c>
      <c r="BB233" t="s">
        <v>152</v>
      </c>
      <c r="BC233">
        <v>1</v>
      </c>
      <c r="BD233" t="s">
        <v>1541</v>
      </c>
      <c r="BF233" s="1">
        <v>45018</v>
      </c>
      <c r="BG233">
        <v>3</v>
      </c>
      <c r="BH233" t="s">
        <v>154</v>
      </c>
      <c r="BI233">
        <v>15304</v>
      </c>
      <c r="BJ233">
        <v>499958</v>
      </c>
      <c r="BK233">
        <v>513878.96</v>
      </c>
      <c r="BL233">
        <v>499958</v>
      </c>
      <c r="BM233">
        <v>0</v>
      </c>
      <c r="BN233">
        <v>0</v>
      </c>
      <c r="BO233">
        <v>13920.96</v>
      </c>
      <c r="BP233">
        <v>2</v>
      </c>
      <c r="BQ233">
        <v>0</v>
      </c>
      <c r="BR233">
        <v>49748</v>
      </c>
      <c r="BS233">
        <v>49221</v>
      </c>
      <c r="BT233">
        <v>0</v>
      </c>
      <c r="BU233" t="s">
        <v>1268</v>
      </c>
      <c r="BV233">
        <v>40</v>
      </c>
      <c r="BW233" t="s">
        <v>463</v>
      </c>
      <c r="BX233" t="s">
        <v>227</v>
      </c>
      <c r="BY233">
        <v>5</v>
      </c>
      <c r="BZ233" t="s">
        <v>228</v>
      </c>
      <c r="CA233">
        <v>56</v>
      </c>
      <c r="CB233">
        <v>217</v>
      </c>
      <c r="CC233" t="s">
        <v>1557</v>
      </c>
      <c r="CD233" s="1">
        <v>44993</v>
      </c>
      <c r="CE233">
        <v>0</v>
      </c>
      <c r="CF233">
        <v>865085000</v>
      </c>
      <c r="CG233">
        <v>0</v>
      </c>
      <c r="CH233">
        <v>196611000</v>
      </c>
      <c r="CU233">
        <v>0</v>
      </c>
      <c r="CV233">
        <v>0</v>
      </c>
      <c r="CW233">
        <v>0</v>
      </c>
      <c r="CX233">
        <v>0</v>
      </c>
      <c r="CY233" t="s">
        <v>157</v>
      </c>
      <c r="CZ233">
        <v>84295100</v>
      </c>
      <c r="DA233" t="s">
        <v>1558</v>
      </c>
      <c r="DB233" t="s">
        <v>19</v>
      </c>
      <c r="DC233" t="s">
        <v>311</v>
      </c>
      <c r="DD233" t="s">
        <v>1559</v>
      </c>
      <c r="DE233">
        <v>1</v>
      </c>
      <c r="DF233" s="1"/>
      <c r="DG233">
        <v>1</v>
      </c>
      <c r="DI233">
        <v>1</v>
      </c>
      <c r="DJ233" s="6">
        <v>7864403603.8400002</v>
      </c>
      <c r="DM233">
        <f>NETWORKDAYS.INTL(BF233,F233,1,Holiday!$A$2:$A$26)</f>
        <v>2</v>
      </c>
      <c r="DN233">
        <f t="shared" si="3"/>
        <v>0</v>
      </c>
    </row>
    <row r="234" spans="1:118" x14ac:dyDescent="0.25">
      <c r="A234">
        <v>233</v>
      </c>
      <c r="B234" t="s">
        <v>1560</v>
      </c>
      <c r="C234">
        <v>40300</v>
      </c>
      <c r="D234">
        <v>1</v>
      </c>
      <c r="E234">
        <v>166784</v>
      </c>
      <c r="F234" s="1">
        <v>45020</v>
      </c>
      <c r="G234">
        <v>10</v>
      </c>
      <c r="H234" t="s">
        <v>1561</v>
      </c>
      <c r="I234" t="s">
        <v>1538</v>
      </c>
      <c r="J234">
        <v>1</v>
      </c>
      <c r="K234">
        <v>0</v>
      </c>
      <c r="L234">
        <v>1</v>
      </c>
      <c r="M234" t="s">
        <v>1562</v>
      </c>
      <c r="N234" s="1">
        <v>45020</v>
      </c>
      <c r="O234">
        <v>620230400021283</v>
      </c>
      <c r="P234" s="1">
        <v>45019</v>
      </c>
      <c r="Q234" t="s">
        <v>139</v>
      </c>
      <c r="R234" t="s">
        <v>140</v>
      </c>
      <c r="S234" t="s">
        <v>141</v>
      </c>
      <c r="T234">
        <v>1</v>
      </c>
      <c r="U234" t="s">
        <v>142</v>
      </c>
      <c r="Z234" s="1"/>
      <c r="AA234">
        <v>13085246091000</v>
      </c>
      <c r="AB234" t="s">
        <v>139</v>
      </c>
      <c r="AC234" t="s">
        <v>140</v>
      </c>
      <c r="AD234" t="s">
        <v>220</v>
      </c>
      <c r="AE234" t="s">
        <v>221</v>
      </c>
      <c r="AF234" t="s">
        <v>222</v>
      </c>
      <c r="AG234" t="s">
        <v>220</v>
      </c>
      <c r="AH234" t="s">
        <v>221</v>
      </c>
      <c r="AI234" t="s">
        <v>222</v>
      </c>
      <c r="AJ234" t="s">
        <v>609</v>
      </c>
      <c r="AK234" t="s">
        <v>139</v>
      </c>
      <c r="AL234" t="s">
        <v>140</v>
      </c>
      <c r="AM234" t="s">
        <v>223</v>
      </c>
      <c r="AN234" t="s">
        <v>148</v>
      </c>
      <c r="AO234" t="s">
        <v>294</v>
      </c>
      <c r="AP234" t="s">
        <v>150</v>
      </c>
      <c r="AQ234">
        <v>1</v>
      </c>
      <c r="AR234">
        <v>1510</v>
      </c>
      <c r="AS234" s="1">
        <v>45017</v>
      </c>
      <c r="AT234">
        <v>8</v>
      </c>
      <c r="AU234">
        <v>0</v>
      </c>
      <c r="AV234">
        <v>0</v>
      </c>
      <c r="AW234" t="s">
        <v>1563</v>
      </c>
      <c r="AX234" s="1">
        <v>44993</v>
      </c>
      <c r="AY234" s="1">
        <v>45006</v>
      </c>
      <c r="AZ234" t="s">
        <v>1256</v>
      </c>
      <c r="BA234" s="1">
        <v>44986</v>
      </c>
      <c r="BB234" t="s">
        <v>152</v>
      </c>
      <c r="BC234">
        <v>1</v>
      </c>
      <c r="BD234" t="s">
        <v>1541</v>
      </c>
      <c r="BF234" s="1">
        <v>45018</v>
      </c>
      <c r="BG234">
        <v>3</v>
      </c>
      <c r="BH234" t="s">
        <v>154</v>
      </c>
      <c r="BI234">
        <v>15304</v>
      </c>
      <c r="BJ234">
        <v>6852700</v>
      </c>
      <c r="BK234">
        <v>7060805.2999999998</v>
      </c>
      <c r="BL234">
        <v>6852700</v>
      </c>
      <c r="BM234">
        <v>0</v>
      </c>
      <c r="BN234">
        <v>0</v>
      </c>
      <c r="BO234">
        <v>208105.3</v>
      </c>
      <c r="BP234">
        <v>2</v>
      </c>
      <c r="BQ234">
        <v>0</v>
      </c>
      <c r="BR234">
        <v>561010</v>
      </c>
      <c r="BS234">
        <v>560040</v>
      </c>
      <c r="BT234">
        <v>0</v>
      </c>
      <c r="BU234" t="s">
        <v>1268</v>
      </c>
      <c r="BV234">
        <v>40</v>
      </c>
      <c r="BW234" t="s">
        <v>463</v>
      </c>
      <c r="BX234" t="s">
        <v>227</v>
      </c>
      <c r="BY234">
        <v>30</v>
      </c>
      <c r="BZ234" t="s">
        <v>228</v>
      </c>
      <c r="CA234">
        <v>56</v>
      </c>
      <c r="CB234">
        <v>217</v>
      </c>
      <c r="CC234" t="s">
        <v>1563</v>
      </c>
      <c r="CD234" s="1">
        <v>44993</v>
      </c>
      <c r="CE234">
        <v>0</v>
      </c>
      <c r="CF234">
        <v>11886443000</v>
      </c>
      <c r="CG234">
        <v>0</v>
      </c>
      <c r="CH234">
        <v>2701465000</v>
      </c>
      <c r="CU234">
        <v>0</v>
      </c>
      <c r="CV234">
        <v>0</v>
      </c>
      <c r="CW234">
        <v>0</v>
      </c>
      <c r="CX234">
        <v>0</v>
      </c>
      <c r="CY234" t="s">
        <v>157</v>
      </c>
      <c r="CZ234">
        <v>87041037</v>
      </c>
      <c r="DA234" t="s">
        <v>1564</v>
      </c>
      <c r="DB234" t="s">
        <v>19</v>
      </c>
      <c r="DC234" t="s">
        <v>298</v>
      </c>
      <c r="DD234" t="s">
        <v>1024</v>
      </c>
      <c r="DE234">
        <v>1</v>
      </c>
      <c r="DF234" s="1"/>
      <c r="DG234">
        <v>1</v>
      </c>
      <c r="DI234">
        <v>1</v>
      </c>
      <c r="DJ234" s="6">
        <v>108058564311.2</v>
      </c>
      <c r="DM234">
        <f>NETWORKDAYS.INTL(BF234,F234,1,Holiday!$A$2:$A$26)</f>
        <v>2</v>
      </c>
      <c r="DN234">
        <f t="shared" si="3"/>
        <v>0</v>
      </c>
    </row>
    <row r="235" spans="1:118" x14ac:dyDescent="0.25">
      <c r="A235">
        <v>234</v>
      </c>
      <c r="B235" t="s">
        <v>1565</v>
      </c>
      <c r="C235">
        <v>40300</v>
      </c>
      <c r="D235">
        <v>1</v>
      </c>
      <c r="E235">
        <v>166777</v>
      </c>
      <c r="F235" s="1">
        <v>45020</v>
      </c>
      <c r="G235">
        <v>5</v>
      </c>
      <c r="H235" t="s">
        <v>1566</v>
      </c>
      <c r="I235" t="s">
        <v>1538</v>
      </c>
      <c r="J235">
        <v>1</v>
      </c>
      <c r="K235">
        <v>0</v>
      </c>
      <c r="L235">
        <v>1</v>
      </c>
      <c r="M235" t="s">
        <v>1567</v>
      </c>
      <c r="N235" s="1">
        <v>45020</v>
      </c>
      <c r="O235">
        <v>620230400021284</v>
      </c>
      <c r="P235" s="1">
        <v>45019</v>
      </c>
      <c r="Q235" t="s">
        <v>139</v>
      </c>
      <c r="R235" t="s">
        <v>140</v>
      </c>
      <c r="S235" t="s">
        <v>141</v>
      </c>
      <c r="T235">
        <v>1</v>
      </c>
      <c r="U235" t="s">
        <v>142</v>
      </c>
      <c r="Z235" s="1"/>
      <c r="AA235">
        <v>13085246091000</v>
      </c>
      <c r="AB235" t="s">
        <v>139</v>
      </c>
      <c r="AC235" t="s">
        <v>140</v>
      </c>
      <c r="AD235" t="s">
        <v>220</v>
      </c>
      <c r="AE235" t="s">
        <v>221</v>
      </c>
      <c r="AF235" t="s">
        <v>222</v>
      </c>
      <c r="AG235" t="s">
        <v>220</v>
      </c>
      <c r="AH235" t="s">
        <v>221</v>
      </c>
      <c r="AI235" t="s">
        <v>222</v>
      </c>
      <c r="AJ235" t="s">
        <v>609</v>
      </c>
      <c r="AK235" t="s">
        <v>139</v>
      </c>
      <c r="AL235" t="s">
        <v>140</v>
      </c>
      <c r="AM235" t="s">
        <v>223</v>
      </c>
      <c r="AN235" t="s">
        <v>148</v>
      </c>
      <c r="AO235" t="s">
        <v>294</v>
      </c>
      <c r="AP235" t="s">
        <v>150</v>
      </c>
      <c r="AQ235">
        <v>1</v>
      </c>
      <c r="AR235">
        <v>1510</v>
      </c>
      <c r="AS235" s="1">
        <v>45017</v>
      </c>
      <c r="AT235">
        <v>9</v>
      </c>
      <c r="AU235">
        <v>0</v>
      </c>
      <c r="AV235">
        <v>0</v>
      </c>
      <c r="AW235" t="s">
        <v>1568</v>
      </c>
      <c r="AX235" s="1">
        <v>44993</v>
      </c>
      <c r="AY235" s="1">
        <v>45006</v>
      </c>
      <c r="AZ235" t="s">
        <v>1256</v>
      </c>
      <c r="BA235" s="1">
        <v>44986</v>
      </c>
      <c r="BB235" t="s">
        <v>152</v>
      </c>
      <c r="BC235">
        <v>1</v>
      </c>
      <c r="BD235" t="s">
        <v>1541</v>
      </c>
      <c r="BF235" s="1">
        <v>45018</v>
      </c>
      <c r="BG235">
        <v>3</v>
      </c>
      <c r="BH235" t="s">
        <v>154</v>
      </c>
      <c r="BI235">
        <v>15304</v>
      </c>
      <c r="BJ235">
        <v>2193715</v>
      </c>
      <c r="BK235">
        <v>2259550.4</v>
      </c>
      <c r="BL235">
        <v>2193715</v>
      </c>
      <c r="BM235">
        <v>0</v>
      </c>
      <c r="BN235">
        <v>0</v>
      </c>
      <c r="BO235">
        <v>65835.399999999994</v>
      </c>
      <c r="BP235">
        <v>2</v>
      </c>
      <c r="BQ235">
        <v>0</v>
      </c>
      <c r="BR235">
        <v>181850</v>
      </c>
      <c r="BS235">
        <v>181350</v>
      </c>
      <c r="BT235">
        <v>0</v>
      </c>
      <c r="BU235" t="s">
        <v>1268</v>
      </c>
      <c r="BV235">
        <v>40</v>
      </c>
      <c r="BW235" t="s">
        <v>463</v>
      </c>
      <c r="BX235" t="s">
        <v>227</v>
      </c>
      <c r="BY235">
        <v>10</v>
      </c>
      <c r="BZ235" t="s">
        <v>228</v>
      </c>
      <c r="CA235">
        <v>56</v>
      </c>
      <c r="CB235">
        <v>217</v>
      </c>
      <c r="CC235" t="s">
        <v>1568</v>
      </c>
      <c r="CD235" s="1">
        <v>44993</v>
      </c>
      <c r="CE235">
        <v>0</v>
      </c>
      <c r="CF235">
        <v>3803818000</v>
      </c>
      <c r="CG235">
        <v>0</v>
      </c>
      <c r="CH235">
        <v>864504000</v>
      </c>
      <c r="CU235">
        <v>0</v>
      </c>
      <c r="CV235">
        <v>0</v>
      </c>
      <c r="CW235">
        <v>0</v>
      </c>
      <c r="CX235">
        <v>0</v>
      </c>
      <c r="CY235" t="s">
        <v>157</v>
      </c>
      <c r="CZ235">
        <v>87041037</v>
      </c>
      <c r="DA235" t="s">
        <v>1569</v>
      </c>
      <c r="DB235" t="s">
        <v>19</v>
      </c>
      <c r="DC235" t="s">
        <v>394</v>
      </c>
      <c r="DD235" t="s">
        <v>1570</v>
      </c>
      <c r="DE235">
        <v>1</v>
      </c>
      <c r="DF235" s="1"/>
      <c r="DG235">
        <v>1</v>
      </c>
      <c r="DI235">
        <v>1</v>
      </c>
      <c r="DJ235" s="6">
        <v>34580159321.599998</v>
      </c>
      <c r="DM235">
        <f>NETWORKDAYS.INTL(BF235,F235,1,Holiday!$A$2:$A$26)</f>
        <v>2</v>
      </c>
      <c r="DN235">
        <f t="shared" si="3"/>
        <v>0</v>
      </c>
    </row>
    <row r="236" spans="1:118" x14ac:dyDescent="0.25">
      <c r="A236">
        <v>235</v>
      </c>
      <c r="B236" t="s">
        <v>1571</v>
      </c>
      <c r="C236">
        <v>40300</v>
      </c>
      <c r="D236">
        <v>1</v>
      </c>
      <c r="E236">
        <v>166782</v>
      </c>
      <c r="F236" s="1">
        <v>45020</v>
      </c>
      <c r="G236">
        <v>1</v>
      </c>
      <c r="H236" t="s">
        <v>1572</v>
      </c>
      <c r="I236" t="s">
        <v>1538</v>
      </c>
      <c r="J236">
        <v>1</v>
      </c>
      <c r="K236">
        <v>0</v>
      </c>
      <c r="L236">
        <v>1</v>
      </c>
      <c r="M236" t="s">
        <v>1573</v>
      </c>
      <c r="N236" s="1">
        <v>45020</v>
      </c>
      <c r="O236">
        <v>620230400021282</v>
      </c>
      <c r="P236" s="1">
        <v>45019</v>
      </c>
      <c r="Q236" t="s">
        <v>139</v>
      </c>
      <c r="R236" t="s">
        <v>140</v>
      </c>
      <c r="S236" t="s">
        <v>141</v>
      </c>
      <c r="T236">
        <v>1</v>
      </c>
      <c r="U236" t="s">
        <v>142</v>
      </c>
      <c r="Z236" s="1"/>
      <c r="AA236">
        <v>13085246091000</v>
      </c>
      <c r="AB236" t="s">
        <v>139</v>
      </c>
      <c r="AC236" t="s">
        <v>140</v>
      </c>
      <c r="AD236" t="s">
        <v>220</v>
      </c>
      <c r="AE236" t="s">
        <v>221</v>
      </c>
      <c r="AF236" t="s">
        <v>222</v>
      </c>
      <c r="AG236" t="s">
        <v>220</v>
      </c>
      <c r="AH236" t="s">
        <v>221</v>
      </c>
      <c r="AI236" t="s">
        <v>222</v>
      </c>
      <c r="AJ236" t="s">
        <v>609</v>
      </c>
      <c r="AK236" t="s">
        <v>139</v>
      </c>
      <c r="AL236" t="s">
        <v>140</v>
      </c>
      <c r="AM236" t="s">
        <v>223</v>
      </c>
      <c r="AN236" t="s">
        <v>148</v>
      </c>
      <c r="AO236" t="s">
        <v>294</v>
      </c>
      <c r="AP236" t="s">
        <v>150</v>
      </c>
      <c r="AQ236">
        <v>1</v>
      </c>
      <c r="AR236">
        <v>1510</v>
      </c>
      <c r="AS236" s="1">
        <v>45017</v>
      </c>
      <c r="AT236">
        <v>10</v>
      </c>
      <c r="AU236">
        <v>0</v>
      </c>
      <c r="AV236">
        <v>0</v>
      </c>
      <c r="AW236" t="s">
        <v>1574</v>
      </c>
      <c r="AX236" s="1">
        <v>44993</v>
      </c>
      <c r="AY236" s="1">
        <v>45006</v>
      </c>
      <c r="AZ236" t="s">
        <v>1256</v>
      </c>
      <c r="BA236" s="1">
        <v>44986</v>
      </c>
      <c r="BB236" t="s">
        <v>152</v>
      </c>
      <c r="BC236">
        <v>1</v>
      </c>
      <c r="BD236" t="s">
        <v>1541</v>
      </c>
      <c r="BF236" s="1">
        <v>45018</v>
      </c>
      <c r="BG236">
        <v>3</v>
      </c>
      <c r="BH236" t="s">
        <v>154</v>
      </c>
      <c r="BI236">
        <v>15304</v>
      </c>
      <c r="BJ236">
        <v>444716</v>
      </c>
      <c r="BK236">
        <v>456990.06</v>
      </c>
      <c r="BL236">
        <v>444716</v>
      </c>
      <c r="BM236">
        <v>0</v>
      </c>
      <c r="BN236">
        <v>0</v>
      </c>
      <c r="BO236">
        <v>12274.06</v>
      </c>
      <c r="BP236">
        <v>2</v>
      </c>
      <c r="BQ236">
        <v>0</v>
      </c>
      <c r="BR236">
        <v>32222</v>
      </c>
      <c r="BS236">
        <v>32091</v>
      </c>
      <c r="BT236">
        <v>0</v>
      </c>
      <c r="BU236" t="s">
        <v>1268</v>
      </c>
      <c r="BV236">
        <v>40</v>
      </c>
      <c r="BW236" t="s">
        <v>463</v>
      </c>
      <c r="BX236" t="s">
        <v>227</v>
      </c>
      <c r="BY236">
        <v>5</v>
      </c>
      <c r="BZ236" t="s">
        <v>228</v>
      </c>
      <c r="CA236">
        <v>56</v>
      </c>
      <c r="CB236">
        <v>217</v>
      </c>
      <c r="CC236" t="s">
        <v>1574</v>
      </c>
      <c r="CD236" s="1">
        <v>44993</v>
      </c>
      <c r="CE236">
        <v>0</v>
      </c>
      <c r="CF236">
        <v>769316000</v>
      </c>
      <c r="CG236">
        <v>0</v>
      </c>
      <c r="CH236">
        <v>174845000</v>
      </c>
      <c r="CU236">
        <v>0</v>
      </c>
      <c r="CV236">
        <v>0</v>
      </c>
      <c r="CW236">
        <v>0</v>
      </c>
      <c r="CX236">
        <v>0</v>
      </c>
      <c r="CY236" t="s">
        <v>157</v>
      </c>
      <c r="CZ236">
        <v>84292000</v>
      </c>
      <c r="DA236" t="s">
        <v>1575</v>
      </c>
      <c r="DB236" t="s">
        <v>19</v>
      </c>
      <c r="DC236" t="s">
        <v>318</v>
      </c>
      <c r="DD236" t="s">
        <v>1576</v>
      </c>
      <c r="DE236">
        <v>1</v>
      </c>
      <c r="DF236" s="1"/>
      <c r="DG236">
        <v>1</v>
      </c>
      <c r="DI236">
        <v>1</v>
      </c>
      <c r="DJ236" s="6">
        <v>6993775878.2399998</v>
      </c>
      <c r="DM236">
        <f>NETWORKDAYS.INTL(BF236,F236,1,Holiday!$A$2:$A$26)</f>
        <v>2</v>
      </c>
      <c r="DN236">
        <f t="shared" si="3"/>
        <v>0</v>
      </c>
    </row>
    <row r="237" spans="1:118" x14ac:dyDescent="0.25">
      <c r="A237">
        <v>236</v>
      </c>
      <c r="B237" t="s">
        <v>1577</v>
      </c>
      <c r="C237">
        <v>40300</v>
      </c>
      <c r="D237">
        <v>1</v>
      </c>
      <c r="E237">
        <v>166783</v>
      </c>
      <c r="F237" s="1">
        <v>45020</v>
      </c>
      <c r="G237">
        <v>1</v>
      </c>
      <c r="H237" t="s">
        <v>1578</v>
      </c>
      <c r="I237" t="s">
        <v>1538</v>
      </c>
      <c r="J237">
        <v>1</v>
      </c>
      <c r="K237">
        <v>0</v>
      </c>
      <c r="L237">
        <v>1</v>
      </c>
      <c r="M237" t="s">
        <v>1579</v>
      </c>
      <c r="N237" s="1">
        <v>45020</v>
      </c>
      <c r="O237">
        <v>620230400021469</v>
      </c>
      <c r="P237" s="1">
        <v>45019</v>
      </c>
      <c r="Q237" t="s">
        <v>139</v>
      </c>
      <c r="R237" t="s">
        <v>140</v>
      </c>
      <c r="S237" t="s">
        <v>141</v>
      </c>
      <c r="T237">
        <v>1</v>
      </c>
      <c r="U237" t="s">
        <v>142</v>
      </c>
      <c r="Z237" s="1"/>
      <c r="AA237">
        <v>13085246091000</v>
      </c>
      <c r="AB237" t="s">
        <v>139</v>
      </c>
      <c r="AC237" t="s">
        <v>140</v>
      </c>
      <c r="AD237" t="s">
        <v>220</v>
      </c>
      <c r="AE237" t="s">
        <v>221</v>
      </c>
      <c r="AF237" t="s">
        <v>222</v>
      </c>
      <c r="AG237" t="s">
        <v>220</v>
      </c>
      <c r="AH237" t="s">
        <v>221</v>
      </c>
      <c r="AI237" t="s">
        <v>222</v>
      </c>
      <c r="AJ237" t="s">
        <v>609</v>
      </c>
      <c r="AK237" t="s">
        <v>139</v>
      </c>
      <c r="AL237" t="s">
        <v>140</v>
      </c>
      <c r="AM237" t="s">
        <v>223</v>
      </c>
      <c r="AN237" t="s">
        <v>148</v>
      </c>
      <c r="AO237" t="s">
        <v>294</v>
      </c>
      <c r="AP237" t="s">
        <v>150</v>
      </c>
      <c r="AQ237">
        <v>1</v>
      </c>
      <c r="AR237">
        <v>1510</v>
      </c>
      <c r="AS237" s="1">
        <v>45017</v>
      </c>
      <c r="AT237">
        <v>11</v>
      </c>
      <c r="AU237">
        <v>0</v>
      </c>
      <c r="AV237">
        <v>0</v>
      </c>
      <c r="AW237" t="s">
        <v>1580</v>
      </c>
      <c r="AX237" s="1">
        <v>44993</v>
      </c>
      <c r="AY237" s="1">
        <v>45006</v>
      </c>
      <c r="AZ237" t="s">
        <v>1256</v>
      </c>
      <c r="BA237" s="1">
        <v>44986</v>
      </c>
      <c r="BB237" t="s">
        <v>152</v>
      </c>
      <c r="BC237">
        <v>1</v>
      </c>
      <c r="BD237" t="s">
        <v>1541</v>
      </c>
      <c r="BF237" s="1">
        <v>45018</v>
      </c>
      <c r="BG237">
        <v>3</v>
      </c>
      <c r="BH237" t="s">
        <v>154</v>
      </c>
      <c r="BI237">
        <v>15304</v>
      </c>
      <c r="BJ237">
        <v>419060</v>
      </c>
      <c r="BK237">
        <v>431334.06</v>
      </c>
      <c r="BL237">
        <v>419060</v>
      </c>
      <c r="BM237">
        <v>0</v>
      </c>
      <c r="BN237">
        <v>0</v>
      </c>
      <c r="BO237">
        <v>12274.06</v>
      </c>
      <c r="BP237">
        <v>2</v>
      </c>
      <c r="BQ237">
        <v>0</v>
      </c>
      <c r="BR237">
        <v>32222</v>
      </c>
      <c r="BS237">
        <v>32091</v>
      </c>
      <c r="BT237">
        <v>0</v>
      </c>
      <c r="BU237" t="s">
        <v>1268</v>
      </c>
      <c r="BV237">
        <v>40</v>
      </c>
      <c r="BW237" t="s">
        <v>463</v>
      </c>
      <c r="BX237" t="s">
        <v>227</v>
      </c>
      <c r="BY237">
        <v>5</v>
      </c>
      <c r="BZ237" t="s">
        <v>228</v>
      </c>
      <c r="CA237">
        <v>56</v>
      </c>
      <c r="CB237">
        <v>217</v>
      </c>
      <c r="CC237" t="s">
        <v>1580</v>
      </c>
      <c r="CD237" s="1">
        <v>44993</v>
      </c>
      <c r="CE237">
        <v>0</v>
      </c>
      <c r="CF237">
        <v>726126000</v>
      </c>
      <c r="CG237">
        <v>0</v>
      </c>
      <c r="CH237">
        <v>165029000</v>
      </c>
      <c r="CU237">
        <v>0</v>
      </c>
      <c r="CV237">
        <v>0</v>
      </c>
      <c r="CW237">
        <v>0</v>
      </c>
      <c r="CX237">
        <v>0</v>
      </c>
      <c r="CY237" t="s">
        <v>157</v>
      </c>
      <c r="CZ237">
        <v>84292000</v>
      </c>
      <c r="DA237" t="s">
        <v>1581</v>
      </c>
      <c r="DB237" t="s">
        <v>19</v>
      </c>
      <c r="DC237" t="s">
        <v>318</v>
      </c>
      <c r="DD237" t="s">
        <v>1582</v>
      </c>
      <c r="DE237">
        <v>1</v>
      </c>
      <c r="DF237" s="1"/>
      <c r="DG237">
        <v>1</v>
      </c>
      <c r="DI237">
        <v>1</v>
      </c>
      <c r="DJ237" s="6">
        <v>6601136454.2399998</v>
      </c>
      <c r="DM237">
        <f>NETWORKDAYS.INTL(BF237,F237,1,Holiday!$A$2:$A$26)</f>
        <v>2</v>
      </c>
      <c r="DN237">
        <f t="shared" si="3"/>
        <v>0</v>
      </c>
    </row>
    <row r="238" spans="1:118" x14ac:dyDescent="0.25">
      <c r="A238">
        <v>237</v>
      </c>
      <c r="B238" t="s">
        <v>1583</v>
      </c>
      <c r="C238">
        <v>40300</v>
      </c>
      <c r="D238">
        <v>1</v>
      </c>
      <c r="E238">
        <v>166785</v>
      </c>
      <c r="F238" s="1">
        <v>45020</v>
      </c>
      <c r="G238">
        <v>4</v>
      </c>
      <c r="H238" t="s">
        <v>1584</v>
      </c>
      <c r="I238" t="s">
        <v>1538</v>
      </c>
      <c r="J238">
        <v>1</v>
      </c>
      <c r="K238">
        <v>0</v>
      </c>
      <c r="L238">
        <v>1</v>
      </c>
      <c r="M238" t="s">
        <v>1585</v>
      </c>
      <c r="N238" s="1">
        <v>45020</v>
      </c>
      <c r="O238">
        <v>620230400021626</v>
      </c>
      <c r="P238" s="1">
        <v>45019</v>
      </c>
      <c r="Q238" t="s">
        <v>139</v>
      </c>
      <c r="R238" t="s">
        <v>140</v>
      </c>
      <c r="S238" t="s">
        <v>141</v>
      </c>
      <c r="T238">
        <v>1</v>
      </c>
      <c r="U238" t="s">
        <v>142</v>
      </c>
      <c r="Z238" s="1"/>
      <c r="AA238">
        <v>13085246091000</v>
      </c>
      <c r="AB238" t="s">
        <v>139</v>
      </c>
      <c r="AC238" t="s">
        <v>140</v>
      </c>
      <c r="AD238" t="s">
        <v>220</v>
      </c>
      <c r="AE238" t="s">
        <v>221</v>
      </c>
      <c r="AF238" t="s">
        <v>222</v>
      </c>
      <c r="AG238" t="s">
        <v>220</v>
      </c>
      <c r="AH238" t="s">
        <v>221</v>
      </c>
      <c r="AI238" t="s">
        <v>222</v>
      </c>
      <c r="AJ238" t="s">
        <v>609</v>
      </c>
      <c r="AK238" t="s">
        <v>139</v>
      </c>
      <c r="AL238" t="s">
        <v>140</v>
      </c>
      <c r="AM238" t="s">
        <v>223</v>
      </c>
      <c r="AN238" t="s">
        <v>148</v>
      </c>
      <c r="AO238" t="s">
        <v>294</v>
      </c>
      <c r="AP238" t="s">
        <v>150</v>
      </c>
      <c r="AQ238">
        <v>1</v>
      </c>
      <c r="AR238">
        <v>1510</v>
      </c>
      <c r="AS238" s="1">
        <v>45017</v>
      </c>
      <c r="AT238">
        <v>12</v>
      </c>
      <c r="AU238">
        <v>0</v>
      </c>
      <c r="AV238">
        <v>0</v>
      </c>
      <c r="AW238" t="s">
        <v>1586</v>
      </c>
      <c r="AX238" s="1">
        <v>44993</v>
      </c>
      <c r="AY238" s="1">
        <v>45006</v>
      </c>
      <c r="AZ238" t="s">
        <v>1256</v>
      </c>
      <c r="BA238" s="1">
        <v>44986</v>
      </c>
      <c r="BB238" t="s">
        <v>152</v>
      </c>
      <c r="BC238">
        <v>1</v>
      </c>
      <c r="BD238" t="s">
        <v>1541</v>
      </c>
      <c r="BF238" s="1">
        <v>45018</v>
      </c>
      <c r="BG238">
        <v>3</v>
      </c>
      <c r="BH238" t="s">
        <v>154</v>
      </c>
      <c r="BI238">
        <v>15304</v>
      </c>
      <c r="BJ238">
        <v>2909256</v>
      </c>
      <c r="BK238">
        <v>2992498.12</v>
      </c>
      <c r="BL238">
        <v>2909256</v>
      </c>
      <c r="BM238">
        <v>0</v>
      </c>
      <c r="BN238">
        <v>0</v>
      </c>
      <c r="BO238">
        <v>83242.12</v>
      </c>
      <c r="BP238">
        <v>2</v>
      </c>
      <c r="BQ238">
        <v>0</v>
      </c>
      <c r="BR238">
        <v>224404</v>
      </c>
      <c r="BS238">
        <v>224016</v>
      </c>
      <c r="BT238">
        <v>0</v>
      </c>
      <c r="BU238" t="s">
        <v>1268</v>
      </c>
      <c r="BV238">
        <v>40</v>
      </c>
      <c r="BW238" t="s">
        <v>463</v>
      </c>
      <c r="BX238" t="s">
        <v>227</v>
      </c>
      <c r="BY238">
        <v>12</v>
      </c>
      <c r="BZ238" t="s">
        <v>228</v>
      </c>
      <c r="CA238">
        <v>56</v>
      </c>
      <c r="CB238">
        <v>217</v>
      </c>
      <c r="CC238" t="s">
        <v>1586</v>
      </c>
      <c r="CD238" s="1">
        <v>44993</v>
      </c>
      <c r="CE238">
        <v>0</v>
      </c>
      <c r="CF238">
        <v>5037692000</v>
      </c>
      <c r="CG238">
        <v>0</v>
      </c>
      <c r="CH238">
        <v>1144930000</v>
      </c>
      <c r="CU238">
        <v>0</v>
      </c>
      <c r="CV238">
        <v>0</v>
      </c>
      <c r="CW238">
        <v>0</v>
      </c>
      <c r="CX238">
        <v>0</v>
      </c>
      <c r="CY238" t="s">
        <v>157</v>
      </c>
      <c r="CZ238">
        <v>87041037</v>
      </c>
      <c r="DA238" t="s">
        <v>1587</v>
      </c>
      <c r="DB238" t="s">
        <v>19</v>
      </c>
      <c r="DC238" t="s">
        <v>298</v>
      </c>
      <c r="DD238" t="s">
        <v>813</v>
      </c>
      <c r="DE238">
        <v>1</v>
      </c>
      <c r="DF238" s="1"/>
      <c r="DG238">
        <v>1</v>
      </c>
      <c r="DI238">
        <v>1</v>
      </c>
      <c r="DJ238" s="6">
        <v>45797191228.480003</v>
      </c>
      <c r="DM238">
        <f>NETWORKDAYS.INTL(BF238,F238,1,Holiday!$A$2:$A$26)</f>
        <v>2</v>
      </c>
      <c r="DN238">
        <f t="shared" si="3"/>
        <v>0</v>
      </c>
    </row>
    <row r="239" spans="1:118" x14ac:dyDescent="0.25">
      <c r="A239">
        <v>238</v>
      </c>
      <c r="B239" t="s">
        <v>1588</v>
      </c>
      <c r="C239">
        <v>40300</v>
      </c>
      <c r="D239">
        <v>1</v>
      </c>
      <c r="E239">
        <v>166786</v>
      </c>
      <c r="F239" s="1">
        <v>45020</v>
      </c>
      <c r="G239">
        <v>1</v>
      </c>
      <c r="H239" t="s">
        <v>1589</v>
      </c>
      <c r="I239" t="s">
        <v>1538</v>
      </c>
      <c r="J239">
        <v>1</v>
      </c>
      <c r="K239">
        <v>0</v>
      </c>
      <c r="L239">
        <v>1</v>
      </c>
      <c r="M239" t="s">
        <v>1590</v>
      </c>
      <c r="N239" s="1">
        <v>45020</v>
      </c>
      <c r="O239">
        <v>620230400021489</v>
      </c>
      <c r="P239" s="1">
        <v>45019</v>
      </c>
      <c r="Q239" t="s">
        <v>139</v>
      </c>
      <c r="R239" t="s">
        <v>140</v>
      </c>
      <c r="S239" t="s">
        <v>141</v>
      </c>
      <c r="T239">
        <v>1</v>
      </c>
      <c r="U239" t="s">
        <v>142</v>
      </c>
      <c r="Z239" s="1"/>
      <c r="AA239">
        <v>13085246091000</v>
      </c>
      <c r="AB239" t="s">
        <v>139</v>
      </c>
      <c r="AC239" t="s">
        <v>140</v>
      </c>
      <c r="AD239" t="s">
        <v>220</v>
      </c>
      <c r="AE239" t="s">
        <v>221</v>
      </c>
      <c r="AF239" t="s">
        <v>222</v>
      </c>
      <c r="AG239" t="s">
        <v>220</v>
      </c>
      <c r="AH239" t="s">
        <v>221</v>
      </c>
      <c r="AI239" t="s">
        <v>222</v>
      </c>
      <c r="AJ239" t="s">
        <v>609</v>
      </c>
      <c r="AK239" t="s">
        <v>139</v>
      </c>
      <c r="AL239" t="s">
        <v>140</v>
      </c>
      <c r="AM239" t="s">
        <v>223</v>
      </c>
      <c r="AN239" t="s">
        <v>148</v>
      </c>
      <c r="AO239" t="s">
        <v>294</v>
      </c>
      <c r="AP239" t="s">
        <v>150</v>
      </c>
      <c r="AQ239">
        <v>1</v>
      </c>
      <c r="AR239">
        <v>1510</v>
      </c>
      <c r="AS239" s="1">
        <v>45017</v>
      </c>
      <c r="AT239">
        <v>13</v>
      </c>
      <c r="AU239">
        <v>0</v>
      </c>
      <c r="AV239">
        <v>0</v>
      </c>
      <c r="AW239" t="s">
        <v>1591</v>
      </c>
      <c r="AX239" s="1">
        <v>44993</v>
      </c>
      <c r="AY239" s="1">
        <v>45006</v>
      </c>
      <c r="AZ239" t="s">
        <v>1256</v>
      </c>
      <c r="BA239" s="1">
        <v>44986</v>
      </c>
      <c r="BB239" t="s">
        <v>152</v>
      </c>
      <c r="BC239">
        <v>1</v>
      </c>
      <c r="BD239" t="s">
        <v>1541</v>
      </c>
      <c r="BF239" s="1">
        <v>45018</v>
      </c>
      <c r="BG239">
        <v>3</v>
      </c>
      <c r="BH239" t="s">
        <v>154</v>
      </c>
      <c r="BI239">
        <v>15304</v>
      </c>
      <c r="BJ239">
        <v>419060</v>
      </c>
      <c r="BK239">
        <v>431334.06</v>
      </c>
      <c r="BL239">
        <v>419060</v>
      </c>
      <c r="BM239">
        <v>0</v>
      </c>
      <c r="BN239">
        <v>0</v>
      </c>
      <c r="BO239">
        <v>12274.06</v>
      </c>
      <c r="BP239">
        <v>2</v>
      </c>
      <c r="BQ239">
        <v>0</v>
      </c>
      <c r="BR239">
        <v>32222</v>
      </c>
      <c r="BS239">
        <v>32091</v>
      </c>
      <c r="BT239">
        <v>0</v>
      </c>
      <c r="BU239" t="s">
        <v>1268</v>
      </c>
      <c r="BV239">
        <v>40</v>
      </c>
      <c r="BW239" t="s">
        <v>463</v>
      </c>
      <c r="BX239" t="s">
        <v>227</v>
      </c>
      <c r="BY239">
        <v>5</v>
      </c>
      <c r="BZ239" t="s">
        <v>228</v>
      </c>
      <c r="CA239">
        <v>56</v>
      </c>
      <c r="CB239">
        <v>217</v>
      </c>
      <c r="CC239" t="s">
        <v>1591</v>
      </c>
      <c r="CD239" s="1">
        <v>44993</v>
      </c>
      <c r="CE239">
        <v>0</v>
      </c>
      <c r="CF239">
        <v>726126000</v>
      </c>
      <c r="CG239">
        <v>0</v>
      </c>
      <c r="CH239">
        <v>165029000</v>
      </c>
      <c r="CU239">
        <v>0</v>
      </c>
      <c r="CV239">
        <v>0</v>
      </c>
      <c r="CW239">
        <v>0</v>
      </c>
      <c r="CX239">
        <v>0</v>
      </c>
      <c r="CY239" t="s">
        <v>157</v>
      </c>
      <c r="CZ239">
        <v>84292000</v>
      </c>
      <c r="DA239" t="s">
        <v>1592</v>
      </c>
      <c r="DB239" t="s">
        <v>19</v>
      </c>
      <c r="DC239" t="s">
        <v>318</v>
      </c>
      <c r="DD239" t="s">
        <v>1375</v>
      </c>
      <c r="DE239">
        <v>1</v>
      </c>
      <c r="DF239" s="1"/>
      <c r="DG239">
        <v>1</v>
      </c>
      <c r="DI239">
        <v>1</v>
      </c>
      <c r="DJ239" s="6">
        <v>6601136454.2399998</v>
      </c>
      <c r="DM239">
        <f>NETWORKDAYS.INTL(BF239,F239,1,Holiday!$A$2:$A$26)</f>
        <v>2</v>
      </c>
      <c r="DN239">
        <f t="shared" si="3"/>
        <v>0</v>
      </c>
    </row>
    <row r="240" spans="1:118" x14ac:dyDescent="0.25">
      <c r="A240">
        <v>239</v>
      </c>
      <c r="B240" t="s">
        <v>1593</v>
      </c>
      <c r="C240">
        <v>40300</v>
      </c>
      <c r="D240">
        <v>1</v>
      </c>
      <c r="E240">
        <v>183432</v>
      </c>
      <c r="F240" s="1">
        <v>45027</v>
      </c>
      <c r="G240">
        <v>3</v>
      </c>
      <c r="H240" t="s">
        <v>1594</v>
      </c>
      <c r="I240" t="s">
        <v>1595</v>
      </c>
      <c r="J240">
        <v>1</v>
      </c>
      <c r="K240">
        <v>0</v>
      </c>
      <c r="L240">
        <v>1</v>
      </c>
      <c r="M240" t="s">
        <v>1596</v>
      </c>
      <c r="N240" s="1">
        <v>45027</v>
      </c>
      <c r="O240">
        <v>620230400104208</v>
      </c>
      <c r="P240" s="1">
        <v>45027</v>
      </c>
      <c r="Q240" t="s">
        <v>139</v>
      </c>
      <c r="R240" t="s">
        <v>140</v>
      </c>
      <c r="S240" t="s">
        <v>141</v>
      </c>
      <c r="T240">
        <v>1</v>
      </c>
      <c r="U240" t="s">
        <v>142</v>
      </c>
      <c r="Z240" s="1"/>
      <c r="AA240">
        <v>13085246091000</v>
      </c>
      <c r="AB240" t="s">
        <v>139</v>
      </c>
      <c r="AC240" t="s">
        <v>140</v>
      </c>
      <c r="AD240" t="s">
        <v>143</v>
      </c>
      <c r="AE240" t="s">
        <v>144</v>
      </c>
      <c r="AF240" t="s">
        <v>145</v>
      </c>
      <c r="AG240" t="s">
        <v>143</v>
      </c>
      <c r="AH240" t="s">
        <v>146</v>
      </c>
      <c r="AI240" t="s">
        <v>145</v>
      </c>
      <c r="AJ240" t="s">
        <v>609</v>
      </c>
      <c r="AK240" t="s">
        <v>139</v>
      </c>
      <c r="AL240" t="s">
        <v>140</v>
      </c>
      <c r="AM240" t="s">
        <v>147</v>
      </c>
      <c r="AN240" t="s">
        <v>148</v>
      </c>
      <c r="AO240" t="s">
        <v>149</v>
      </c>
      <c r="AP240" t="s">
        <v>150</v>
      </c>
      <c r="AQ240">
        <v>1</v>
      </c>
      <c r="AR240">
        <v>1652</v>
      </c>
      <c r="AS240" s="1">
        <v>45026</v>
      </c>
      <c r="AT240">
        <v>18</v>
      </c>
      <c r="AU240">
        <v>0</v>
      </c>
      <c r="AV240">
        <v>0</v>
      </c>
      <c r="AW240" t="s">
        <v>1597</v>
      </c>
      <c r="AX240" s="1">
        <v>44990</v>
      </c>
      <c r="AY240" s="1">
        <v>44990</v>
      </c>
      <c r="AZ240" t="s">
        <v>1256</v>
      </c>
      <c r="BA240" s="1">
        <v>44986</v>
      </c>
      <c r="BB240" t="s">
        <v>152</v>
      </c>
      <c r="BC240">
        <v>1</v>
      </c>
      <c r="BD240" t="s">
        <v>1598</v>
      </c>
      <c r="BF240" s="1">
        <v>45028</v>
      </c>
      <c r="BG240">
        <v>2</v>
      </c>
      <c r="BH240" t="s">
        <v>154</v>
      </c>
      <c r="BI240">
        <v>15079</v>
      </c>
      <c r="BJ240">
        <v>353012</v>
      </c>
      <c r="BK240">
        <v>353012</v>
      </c>
      <c r="BL240">
        <v>353012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33089</v>
      </c>
      <c r="BS240">
        <v>33089</v>
      </c>
      <c r="BT240">
        <v>0</v>
      </c>
      <c r="BU240" t="s">
        <v>1268</v>
      </c>
      <c r="BV240">
        <v>40</v>
      </c>
      <c r="BW240" t="s">
        <v>463</v>
      </c>
      <c r="BX240" t="s">
        <v>155</v>
      </c>
      <c r="BY240">
        <v>3</v>
      </c>
      <c r="BZ240" t="s">
        <v>1599</v>
      </c>
      <c r="CA240">
        <v>56</v>
      </c>
      <c r="CB240">
        <v>217</v>
      </c>
      <c r="CC240" t="s">
        <v>1597</v>
      </c>
      <c r="CD240" s="1">
        <v>44990</v>
      </c>
      <c r="CE240">
        <v>532307000</v>
      </c>
      <c r="CF240">
        <v>644092000</v>
      </c>
      <c r="CG240">
        <v>0</v>
      </c>
      <c r="CH240">
        <v>146385000</v>
      </c>
      <c r="CU240">
        <v>0</v>
      </c>
      <c r="CV240">
        <v>0</v>
      </c>
      <c r="CW240">
        <v>0</v>
      </c>
      <c r="CX240">
        <v>0</v>
      </c>
      <c r="CY240" t="s">
        <v>157</v>
      </c>
      <c r="CZ240">
        <v>87042369</v>
      </c>
      <c r="DA240" t="s">
        <v>166</v>
      </c>
      <c r="DB240" t="s">
        <v>20</v>
      </c>
      <c r="DC240" t="s">
        <v>167</v>
      </c>
      <c r="DD240" t="s">
        <v>160</v>
      </c>
      <c r="DE240">
        <v>1</v>
      </c>
      <c r="DF240" s="1"/>
      <c r="DG240">
        <v>-1</v>
      </c>
      <c r="DI240">
        <v>-1</v>
      </c>
      <c r="DJ240" s="6">
        <v>5323067948</v>
      </c>
      <c r="DM240">
        <f>NETWORKDAYS.INTL(BF240,F240,1,Holiday!$A$2:$A$26)</f>
        <v>-2</v>
      </c>
      <c r="DN240">
        <f t="shared" si="3"/>
        <v>0</v>
      </c>
    </row>
    <row r="241" spans="1:118" x14ac:dyDescent="0.25">
      <c r="A241">
        <v>240</v>
      </c>
      <c r="B241" t="s">
        <v>1600</v>
      </c>
      <c r="C241">
        <v>40300</v>
      </c>
      <c r="D241">
        <v>1</v>
      </c>
      <c r="E241">
        <v>183433</v>
      </c>
      <c r="F241" s="1">
        <v>45027</v>
      </c>
      <c r="G241">
        <v>4</v>
      </c>
      <c r="H241" t="s">
        <v>1601</v>
      </c>
      <c r="I241" t="s">
        <v>1595</v>
      </c>
      <c r="J241">
        <v>1</v>
      </c>
      <c r="K241">
        <v>0</v>
      </c>
      <c r="L241">
        <v>1</v>
      </c>
      <c r="M241" t="s">
        <v>1602</v>
      </c>
      <c r="N241" s="1">
        <v>45027</v>
      </c>
      <c r="O241">
        <v>620230400104209</v>
      </c>
      <c r="P241" s="1">
        <v>45027</v>
      </c>
      <c r="Q241" t="s">
        <v>139</v>
      </c>
      <c r="R241" t="s">
        <v>140</v>
      </c>
      <c r="S241" t="s">
        <v>141</v>
      </c>
      <c r="T241">
        <v>1</v>
      </c>
      <c r="U241" t="s">
        <v>142</v>
      </c>
      <c r="Z241" s="1"/>
      <c r="AA241">
        <v>13085246091000</v>
      </c>
      <c r="AB241" t="s">
        <v>139</v>
      </c>
      <c r="AC241" t="s">
        <v>140</v>
      </c>
      <c r="AD241" t="s">
        <v>143</v>
      </c>
      <c r="AE241" t="s">
        <v>144</v>
      </c>
      <c r="AF241" t="s">
        <v>145</v>
      </c>
      <c r="AG241" t="s">
        <v>143</v>
      </c>
      <c r="AH241" t="s">
        <v>146</v>
      </c>
      <c r="AI241" t="s">
        <v>145</v>
      </c>
      <c r="AJ241" t="s">
        <v>609</v>
      </c>
      <c r="AK241" t="s">
        <v>139</v>
      </c>
      <c r="AL241" t="s">
        <v>140</v>
      </c>
      <c r="AM241" t="s">
        <v>147</v>
      </c>
      <c r="AN241" t="s">
        <v>148</v>
      </c>
      <c r="AO241" t="s">
        <v>149</v>
      </c>
      <c r="AP241" t="s">
        <v>150</v>
      </c>
      <c r="AQ241">
        <v>1</v>
      </c>
      <c r="AR241">
        <v>1652</v>
      </c>
      <c r="AS241" s="1">
        <v>45026</v>
      </c>
      <c r="AT241">
        <v>19</v>
      </c>
      <c r="AU241">
        <v>0</v>
      </c>
      <c r="AV241">
        <v>0</v>
      </c>
      <c r="AW241" t="s">
        <v>1603</v>
      </c>
      <c r="AX241" s="1">
        <v>44990</v>
      </c>
      <c r="AY241" s="1">
        <v>44990</v>
      </c>
      <c r="AZ241" t="s">
        <v>1256</v>
      </c>
      <c r="BA241" s="1">
        <v>44986</v>
      </c>
      <c r="BB241" t="s">
        <v>152</v>
      </c>
      <c r="BC241">
        <v>1</v>
      </c>
      <c r="BD241" t="s">
        <v>1598</v>
      </c>
      <c r="BF241" s="1">
        <v>45028</v>
      </c>
      <c r="BG241">
        <v>2</v>
      </c>
      <c r="BH241" t="s">
        <v>154</v>
      </c>
      <c r="BI241">
        <v>15079</v>
      </c>
      <c r="BJ241">
        <v>491828</v>
      </c>
      <c r="BK241">
        <v>491828</v>
      </c>
      <c r="BL241">
        <v>491828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44548</v>
      </c>
      <c r="BS241">
        <v>44548</v>
      </c>
      <c r="BT241">
        <v>0</v>
      </c>
      <c r="BU241" t="s">
        <v>1268</v>
      </c>
      <c r="BV241">
        <v>40</v>
      </c>
      <c r="BW241" t="s">
        <v>463</v>
      </c>
      <c r="BX241" t="s">
        <v>155</v>
      </c>
      <c r="BY241">
        <v>4</v>
      </c>
      <c r="BZ241" t="s">
        <v>1604</v>
      </c>
      <c r="CA241">
        <v>56</v>
      </c>
      <c r="CB241">
        <v>217</v>
      </c>
      <c r="CC241" t="s">
        <v>1603</v>
      </c>
      <c r="CD241" s="1">
        <v>44990</v>
      </c>
      <c r="CE241">
        <v>741628000</v>
      </c>
      <c r="CF241">
        <v>897370000</v>
      </c>
      <c r="CG241">
        <v>0</v>
      </c>
      <c r="CH241">
        <v>203948000</v>
      </c>
      <c r="CU241">
        <v>0</v>
      </c>
      <c r="CV241">
        <v>0</v>
      </c>
      <c r="CW241">
        <v>0</v>
      </c>
      <c r="CX241">
        <v>0</v>
      </c>
      <c r="CY241" t="s">
        <v>157</v>
      </c>
      <c r="CZ241">
        <v>87042369</v>
      </c>
      <c r="DA241" t="s">
        <v>282</v>
      </c>
      <c r="DB241" t="s">
        <v>20</v>
      </c>
      <c r="DC241" t="s">
        <v>167</v>
      </c>
      <c r="DD241" t="s">
        <v>160</v>
      </c>
      <c r="DE241">
        <v>1</v>
      </c>
      <c r="DF241" s="1"/>
      <c r="DG241">
        <v>-1</v>
      </c>
      <c r="DI241">
        <v>-1</v>
      </c>
      <c r="DJ241" s="6">
        <v>7416274412</v>
      </c>
      <c r="DM241">
        <f>NETWORKDAYS.INTL(BF241,F241,1,Holiday!$A$2:$A$26)</f>
        <v>-2</v>
      </c>
      <c r="DN241">
        <f t="shared" si="3"/>
        <v>0</v>
      </c>
    </row>
    <row r="242" spans="1:118" x14ac:dyDescent="0.25">
      <c r="A242">
        <v>241</v>
      </c>
      <c r="B242" t="s">
        <v>1605</v>
      </c>
      <c r="C242">
        <v>40300</v>
      </c>
      <c r="D242">
        <v>1</v>
      </c>
      <c r="E242">
        <v>183430</v>
      </c>
      <c r="F242" s="1">
        <v>45027</v>
      </c>
      <c r="G242">
        <v>5</v>
      </c>
      <c r="H242" t="s">
        <v>1606</v>
      </c>
      <c r="I242" t="s">
        <v>1595</v>
      </c>
      <c r="J242">
        <v>1</v>
      </c>
      <c r="K242">
        <v>0</v>
      </c>
      <c r="L242">
        <v>1</v>
      </c>
      <c r="M242" t="s">
        <v>1607</v>
      </c>
      <c r="N242" s="1">
        <v>45027</v>
      </c>
      <c r="O242">
        <v>620230400104192</v>
      </c>
      <c r="P242" s="1">
        <v>45027</v>
      </c>
      <c r="Q242" t="s">
        <v>139</v>
      </c>
      <c r="R242" t="s">
        <v>140</v>
      </c>
      <c r="S242" t="s">
        <v>141</v>
      </c>
      <c r="T242">
        <v>1</v>
      </c>
      <c r="U242" t="s">
        <v>142</v>
      </c>
      <c r="Z242" s="1"/>
      <c r="AA242">
        <v>13085246091000</v>
      </c>
      <c r="AB242" t="s">
        <v>139</v>
      </c>
      <c r="AC242" t="s">
        <v>140</v>
      </c>
      <c r="AD242" t="s">
        <v>143</v>
      </c>
      <c r="AE242" t="s">
        <v>144</v>
      </c>
      <c r="AF242" t="s">
        <v>145</v>
      </c>
      <c r="AG242" t="s">
        <v>143</v>
      </c>
      <c r="AH242" t="s">
        <v>146</v>
      </c>
      <c r="AI242" t="s">
        <v>145</v>
      </c>
      <c r="AJ242" t="s">
        <v>609</v>
      </c>
      <c r="AK242" t="s">
        <v>139</v>
      </c>
      <c r="AL242" t="s">
        <v>140</v>
      </c>
      <c r="AM242" t="s">
        <v>147</v>
      </c>
      <c r="AN242" t="s">
        <v>148</v>
      </c>
      <c r="AO242" t="s">
        <v>149</v>
      </c>
      <c r="AP242" t="s">
        <v>150</v>
      </c>
      <c r="AQ242">
        <v>1</v>
      </c>
      <c r="AR242">
        <v>1652</v>
      </c>
      <c r="AS242" s="1">
        <v>45026</v>
      </c>
      <c r="AT242">
        <v>21</v>
      </c>
      <c r="AU242">
        <v>0</v>
      </c>
      <c r="AV242">
        <v>0</v>
      </c>
      <c r="AW242" t="s">
        <v>1608</v>
      </c>
      <c r="AX242" s="1">
        <v>44990</v>
      </c>
      <c r="AY242" s="1">
        <v>44990</v>
      </c>
      <c r="AZ242" t="s">
        <v>1256</v>
      </c>
      <c r="BA242" s="1">
        <v>44986</v>
      </c>
      <c r="BB242" t="s">
        <v>152</v>
      </c>
      <c r="BC242">
        <v>1</v>
      </c>
      <c r="BD242" t="s">
        <v>1598</v>
      </c>
      <c r="BF242" s="1">
        <v>45028</v>
      </c>
      <c r="BG242">
        <v>2</v>
      </c>
      <c r="BH242" t="s">
        <v>154</v>
      </c>
      <c r="BI242">
        <v>15079</v>
      </c>
      <c r="BJ242">
        <v>662480</v>
      </c>
      <c r="BK242">
        <v>662480</v>
      </c>
      <c r="BL242">
        <v>662480</v>
      </c>
      <c r="BM242">
        <v>0</v>
      </c>
      <c r="BN242">
        <v>0</v>
      </c>
      <c r="BO242">
        <v>0</v>
      </c>
      <c r="BP242">
        <v>2</v>
      </c>
      <c r="BQ242">
        <v>0</v>
      </c>
      <c r="BR242">
        <v>65430</v>
      </c>
      <c r="BS242">
        <v>65430</v>
      </c>
      <c r="BT242">
        <v>0</v>
      </c>
      <c r="BU242" t="s">
        <v>1268</v>
      </c>
      <c r="BV242">
        <v>40</v>
      </c>
      <c r="BW242" t="s">
        <v>463</v>
      </c>
      <c r="BX242" t="s">
        <v>155</v>
      </c>
      <c r="BY242">
        <v>5</v>
      </c>
      <c r="BZ242" t="s">
        <v>865</v>
      </c>
      <c r="CA242">
        <v>56</v>
      </c>
      <c r="CB242">
        <v>217</v>
      </c>
      <c r="CC242" t="s">
        <v>1608</v>
      </c>
      <c r="CD242" s="1">
        <v>44990</v>
      </c>
      <c r="CE242">
        <v>998954000</v>
      </c>
      <c r="CF242">
        <v>1208734000</v>
      </c>
      <c r="CG242">
        <v>0</v>
      </c>
      <c r="CH242">
        <v>274713000</v>
      </c>
      <c r="CU242">
        <v>0</v>
      </c>
      <c r="CV242">
        <v>0</v>
      </c>
      <c r="CW242">
        <v>0</v>
      </c>
      <c r="CX242">
        <v>0</v>
      </c>
      <c r="CY242" t="s">
        <v>157</v>
      </c>
      <c r="CZ242">
        <v>87042389</v>
      </c>
      <c r="DA242" t="s">
        <v>267</v>
      </c>
      <c r="DB242" t="s">
        <v>20</v>
      </c>
      <c r="DC242" t="s">
        <v>167</v>
      </c>
      <c r="DD242" t="s">
        <v>196</v>
      </c>
      <c r="DE242">
        <v>1</v>
      </c>
      <c r="DF242" s="1"/>
      <c r="DG242">
        <v>-1</v>
      </c>
      <c r="DI242">
        <v>-1</v>
      </c>
      <c r="DJ242" s="6">
        <v>9989535920</v>
      </c>
      <c r="DM242">
        <f>NETWORKDAYS.INTL(BF242,F242,1,Holiday!$A$2:$A$26)</f>
        <v>-2</v>
      </c>
      <c r="DN242">
        <f t="shared" si="3"/>
        <v>0</v>
      </c>
    </row>
    <row r="243" spans="1:118" x14ac:dyDescent="0.25">
      <c r="A243">
        <v>242</v>
      </c>
      <c r="B243" t="s">
        <v>1609</v>
      </c>
      <c r="C243">
        <v>40300</v>
      </c>
      <c r="D243">
        <v>1</v>
      </c>
      <c r="E243">
        <v>183431</v>
      </c>
      <c r="F243" s="1">
        <v>45027</v>
      </c>
      <c r="G243">
        <v>5</v>
      </c>
      <c r="H243" t="s">
        <v>1610</v>
      </c>
      <c r="I243" t="s">
        <v>1595</v>
      </c>
      <c r="J243">
        <v>1</v>
      </c>
      <c r="K243">
        <v>0</v>
      </c>
      <c r="L243">
        <v>1</v>
      </c>
      <c r="M243" t="s">
        <v>1611</v>
      </c>
      <c r="N243" s="1">
        <v>45027</v>
      </c>
      <c r="O243">
        <v>620230400104206</v>
      </c>
      <c r="P243" s="1">
        <v>45027</v>
      </c>
      <c r="Q243" t="s">
        <v>139</v>
      </c>
      <c r="R243" t="s">
        <v>140</v>
      </c>
      <c r="S243" t="s">
        <v>141</v>
      </c>
      <c r="T243">
        <v>1</v>
      </c>
      <c r="U243" t="s">
        <v>142</v>
      </c>
      <c r="Z243" s="1"/>
      <c r="AA243">
        <v>13085246091000</v>
      </c>
      <c r="AB243" t="s">
        <v>139</v>
      </c>
      <c r="AC243" t="s">
        <v>140</v>
      </c>
      <c r="AD243" t="s">
        <v>143</v>
      </c>
      <c r="AE243" t="s">
        <v>144</v>
      </c>
      <c r="AF243" t="s">
        <v>145</v>
      </c>
      <c r="AG243" t="s">
        <v>143</v>
      </c>
      <c r="AH243" t="s">
        <v>146</v>
      </c>
      <c r="AI243" t="s">
        <v>145</v>
      </c>
      <c r="AJ243" t="s">
        <v>609</v>
      </c>
      <c r="AK243" t="s">
        <v>139</v>
      </c>
      <c r="AL243" t="s">
        <v>140</v>
      </c>
      <c r="AM243" t="s">
        <v>147</v>
      </c>
      <c r="AN243" t="s">
        <v>148</v>
      </c>
      <c r="AO243" t="s">
        <v>149</v>
      </c>
      <c r="AP243" t="s">
        <v>150</v>
      </c>
      <c r="AQ243">
        <v>1</v>
      </c>
      <c r="AR243">
        <v>1652</v>
      </c>
      <c r="AS243" s="1">
        <v>45026</v>
      </c>
      <c r="AT243">
        <v>22</v>
      </c>
      <c r="AU243">
        <v>0</v>
      </c>
      <c r="AV243">
        <v>0</v>
      </c>
      <c r="AW243" t="s">
        <v>1612</v>
      </c>
      <c r="AX243" s="1">
        <v>44990</v>
      </c>
      <c r="AY243" s="1">
        <v>44990</v>
      </c>
      <c r="AZ243" t="s">
        <v>1256</v>
      </c>
      <c r="BA243" s="1">
        <v>44986</v>
      </c>
      <c r="BB243" t="s">
        <v>152</v>
      </c>
      <c r="BC243">
        <v>1</v>
      </c>
      <c r="BD243" t="s">
        <v>1598</v>
      </c>
      <c r="BF243" s="1">
        <v>45028</v>
      </c>
      <c r="BG243">
        <v>2</v>
      </c>
      <c r="BH243" t="s">
        <v>154</v>
      </c>
      <c r="BI243">
        <v>15079</v>
      </c>
      <c r="BJ243">
        <v>659948</v>
      </c>
      <c r="BK243">
        <v>659948</v>
      </c>
      <c r="BL243">
        <v>659948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59614</v>
      </c>
      <c r="BS243">
        <v>59614</v>
      </c>
      <c r="BT243">
        <v>0</v>
      </c>
      <c r="BU243" t="s">
        <v>1268</v>
      </c>
      <c r="BV243">
        <v>40</v>
      </c>
      <c r="BW243" t="s">
        <v>463</v>
      </c>
      <c r="BX243" t="s">
        <v>155</v>
      </c>
      <c r="BY243">
        <v>5</v>
      </c>
      <c r="BZ243" t="s">
        <v>1613</v>
      </c>
      <c r="CA243">
        <v>56</v>
      </c>
      <c r="CB243">
        <v>217</v>
      </c>
      <c r="CC243" t="s">
        <v>1612</v>
      </c>
      <c r="CD243" s="1">
        <v>44990</v>
      </c>
      <c r="CE243">
        <v>995136000</v>
      </c>
      <c r="CF243">
        <v>1204115000</v>
      </c>
      <c r="CG243">
        <v>0</v>
      </c>
      <c r="CH243">
        <v>273663000</v>
      </c>
      <c r="CU243">
        <v>0</v>
      </c>
      <c r="CV243">
        <v>0</v>
      </c>
      <c r="CW243">
        <v>0</v>
      </c>
      <c r="CX243">
        <v>0</v>
      </c>
      <c r="CY243" t="s">
        <v>157</v>
      </c>
      <c r="CZ243">
        <v>87042369</v>
      </c>
      <c r="DA243" t="s">
        <v>282</v>
      </c>
      <c r="DB243" t="s">
        <v>20</v>
      </c>
      <c r="DC243" t="s">
        <v>167</v>
      </c>
      <c r="DD243" t="s">
        <v>160</v>
      </c>
      <c r="DE243">
        <v>1</v>
      </c>
      <c r="DF243" s="1"/>
      <c r="DG243">
        <v>-1</v>
      </c>
      <c r="DI243">
        <v>-1</v>
      </c>
      <c r="DJ243" s="6">
        <v>9951355892</v>
      </c>
      <c r="DM243">
        <f>NETWORKDAYS.INTL(BF243,F243,1,Holiday!$A$2:$A$26)</f>
        <v>-2</v>
      </c>
      <c r="DN243">
        <f t="shared" si="3"/>
        <v>0</v>
      </c>
    </row>
    <row r="244" spans="1:118" x14ac:dyDescent="0.25">
      <c r="A244">
        <v>243</v>
      </c>
      <c r="B244" t="s">
        <v>1614</v>
      </c>
      <c r="C244">
        <v>40300</v>
      </c>
      <c r="D244">
        <v>1</v>
      </c>
      <c r="E244">
        <v>183437</v>
      </c>
      <c r="F244" s="1">
        <v>45027</v>
      </c>
      <c r="G244">
        <v>10</v>
      </c>
      <c r="H244" t="s">
        <v>1615</v>
      </c>
      <c r="I244" t="s">
        <v>1595</v>
      </c>
      <c r="J244">
        <v>1</v>
      </c>
      <c r="K244">
        <v>0</v>
      </c>
      <c r="L244">
        <v>1</v>
      </c>
      <c r="M244" t="s">
        <v>1616</v>
      </c>
      <c r="N244" s="1">
        <v>45027</v>
      </c>
      <c r="O244">
        <v>620230400104476</v>
      </c>
      <c r="P244" s="1">
        <v>45027</v>
      </c>
      <c r="Q244" t="s">
        <v>139</v>
      </c>
      <c r="R244" t="s">
        <v>140</v>
      </c>
      <c r="S244" t="s">
        <v>141</v>
      </c>
      <c r="T244">
        <v>1</v>
      </c>
      <c r="U244" t="s">
        <v>142</v>
      </c>
      <c r="Z244" s="1"/>
      <c r="AA244">
        <v>13085246091000</v>
      </c>
      <c r="AB244" t="s">
        <v>139</v>
      </c>
      <c r="AC244" t="s">
        <v>140</v>
      </c>
      <c r="AD244" t="s">
        <v>143</v>
      </c>
      <c r="AE244" t="s">
        <v>144</v>
      </c>
      <c r="AF244" t="s">
        <v>145</v>
      </c>
      <c r="AG244" t="s">
        <v>143</v>
      </c>
      <c r="AH244" t="s">
        <v>146</v>
      </c>
      <c r="AI244" t="s">
        <v>145</v>
      </c>
      <c r="AJ244" t="s">
        <v>609</v>
      </c>
      <c r="AK244" t="s">
        <v>139</v>
      </c>
      <c r="AL244" t="s">
        <v>140</v>
      </c>
      <c r="AM244" t="s">
        <v>147</v>
      </c>
      <c r="AN244" t="s">
        <v>148</v>
      </c>
      <c r="AO244" t="s">
        <v>149</v>
      </c>
      <c r="AP244" t="s">
        <v>150</v>
      </c>
      <c r="AQ244">
        <v>1</v>
      </c>
      <c r="AR244">
        <v>1652</v>
      </c>
      <c r="AS244" s="1">
        <v>45026</v>
      </c>
      <c r="AT244">
        <v>23</v>
      </c>
      <c r="AU244">
        <v>0</v>
      </c>
      <c r="AV244">
        <v>0</v>
      </c>
      <c r="AW244" t="s">
        <v>1617</v>
      </c>
      <c r="AX244" s="1">
        <v>44990</v>
      </c>
      <c r="AY244" s="1">
        <v>44990</v>
      </c>
      <c r="AZ244" t="s">
        <v>1256</v>
      </c>
      <c r="BA244" s="1">
        <v>44986</v>
      </c>
      <c r="BB244" t="s">
        <v>152</v>
      </c>
      <c r="BC244">
        <v>1</v>
      </c>
      <c r="BD244" t="s">
        <v>1598</v>
      </c>
      <c r="BF244" s="1">
        <v>45028</v>
      </c>
      <c r="BG244">
        <v>2</v>
      </c>
      <c r="BH244" t="s">
        <v>154</v>
      </c>
      <c r="BI244">
        <v>15079</v>
      </c>
      <c r="BJ244">
        <v>1070920</v>
      </c>
      <c r="BK244">
        <v>1070920</v>
      </c>
      <c r="BL244">
        <v>1070920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107510</v>
      </c>
      <c r="BS244">
        <v>107510</v>
      </c>
      <c r="BT244">
        <v>0</v>
      </c>
      <c r="BU244" t="s">
        <v>1268</v>
      </c>
      <c r="BV244">
        <v>40</v>
      </c>
      <c r="BW244" t="s">
        <v>463</v>
      </c>
      <c r="BX244" t="s">
        <v>155</v>
      </c>
      <c r="BY244">
        <v>10</v>
      </c>
      <c r="BZ244" t="s">
        <v>1618</v>
      </c>
      <c r="CA244">
        <v>56</v>
      </c>
      <c r="CB244">
        <v>217</v>
      </c>
      <c r="CC244" t="s">
        <v>1617</v>
      </c>
      <c r="CD244" s="1">
        <v>44990</v>
      </c>
      <c r="CE244">
        <v>1614841000</v>
      </c>
      <c r="CF244">
        <v>1953957000</v>
      </c>
      <c r="CG244">
        <v>0</v>
      </c>
      <c r="CH244">
        <v>444082000</v>
      </c>
      <c r="CU244">
        <v>0</v>
      </c>
      <c r="CV244">
        <v>0</v>
      </c>
      <c r="CW244">
        <v>0</v>
      </c>
      <c r="CX244">
        <v>0</v>
      </c>
      <c r="CY244" t="s">
        <v>157</v>
      </c>
      <c r="CZ244">
        <v>87042369</v>
      </c>
      <c r="DA244" t="s">
        <v>166</v>
      </c>
      <c r="DB244" t="s">
        <v>20</v>
      </c>
      <c r="DC244" t="s">
        <v>167</v>
      </c>
      <c r="DD244" t="s">
        <v>160</v>
      </c>
      <c r="DE244">
        <v>1</v>
      </c>
      <c r="DF244" s="1"/>
      <c r="DG244">
        <v>-1</v>
      </c>
      <c r="DI244">
        <v>-1</v>
      </c>
      <c r="DJ244" s="6">
        <v>16148402680</v>
      </c>
      <c r="DM244">
        <f>NETWORKDAYS.INTL(BF244,F244,1,Holiday!$A$2:$A$26)</f>
        <v>-2</v>
      </c>
      <c r="DN244">
        <f t="shared" si="3"/>
        <v>0</v>
      </c>
    </row>
    <row r="245" spans="1:118" x14ac:dyDescent="0.25">
      <c r="A245">
        <v>244</v>
      </c>
      <c r="B245" t="s">
        <v>1619</v>
      </c>
      <c r="C245">
        <v>40300</v>
      </c>
      <c r="D245">
        <v>1</v>
      </c>
      <c r="E245">
        <v>183434</v>
      </c>
      <c r="F245" s="1">
        <v>45027</v>
      </c>
      <c r="G245">
        <v>10</v>
      </c>
      <c r="H245" t="s">
        <v>1620</v>
      </c>
      <c r="I245" t="s">
        <v>1595</v>
      </c>
      <c r="J245">
        <v>1</v>
      </c>
      <c r="K245">
        <v>0</v>
      </c>
      <c r="L245">
        <v>1</v>
      </c>
      <c r="M245" t="s">
        <v>1621</v>
      </c>
      <c r="N245" s="1">
        <v>45027</v>
      </c>
      <c r="O245">
        <v>620230400104210</v>
      </c>
      <c r="P245" s="1">
        <v>45027</v>
      </c>
      <c r="Q245" t="s">
        <v>139</v>
      </c>
      <c r="R245" t="s">
        <v>140</v>
      </c>
      <c r="S245" t="s">
        <v>141</v>
      </c>
      <c r="T245">
        <v>1</v>
      </c>
      <c r="U245" t="s">
        <v>142</v>
      </c>
      <c r="Z245" s="1"/>
      <c r="AA245">
        <v>13085246091000</v>
      </c>
      <c r="AB245" t="s">
        <v>139</v>
      </c>
      <c r="AC245" t="s">
        <v>140</v>
      </c>
      <c r="AD245" t="s">
        <v>143</v>
      </c>
      <c r="AE245" t="s">
        <v>144</v>
      </c>
      <c r="AF245" t="s">
        <v>145</v>
      </c>
      <c r="AG245" t="s">
        <v>143</v>
      </c>
      <c r="AH245" t="s">
        <v>146</v>
      </c>
      <c r="AI245" t="s">
        <v>145</v>
      </c>
      <c r="AJ245" t="s">
        <v>609</v>
      </c>
      <c r="AK245" t="s">
        <v>139</v>
      </c>
      <c r="AL245" t="s">
        <v>140</v>
      </c>
      <c r="AM245" t="s">
        <v>147</v>
      </c>
      <c r="AN245" t="s">
        <v>148</v>
      </c>
      <c r="AO245" t="s">
        <v>149</v>
      </c>
      <c r="AP245" t="s">
        <v>150</v>
      </c>
      <c r="AQ245">
        <v>1</v>
      </c>
      <c r="AR245">
        <v>1652</v>
      </c>
      <c r="AS245" s="1">
        <v>45026</v>
      </c>
      <c r="AT245">
        <v>24</v>
      </c>
      <c r="AU245">
        <v>0</v>
      </c>
      <c r="AV245">
        <v>0</v>
      </c>
      <c r="AW245" t="s">
        <v>1622</v>
      </c>
      <c r="AX245" s="1">
        <v>44990</v>
      </c>
      <c r="AY245" s="1">
        <v>44990</v>
      </c>
      <c r="AZ245" t="s">
        <v>1256</v>
      </c>
      <c r="BA245" s="1">
        <v>44986</v>
      </c>
      <c r="BB245" t="s">
        <v>152</v>
      </c>
      <c r="BC245">
        <v>1</v>
      </c>
      <c r="BD245" t="s">
        <v>1598</v>
      </c>
      <c r="BF245" s="1">
        <v>45028</v>
      </c>
      <c r="BG245">
        <v>2</v>
      </c>
      <c r="BH245" t="s">
        <v>154</v>
      </c>
      <c r="BI245">
        <v>15079</v>
      </c>
      <c r="BJ245">
        <v>1070920</v>
      </c>
      <c r="BK245">
        <v>1070920</v>
      </c>
      <c r="BL245">
        <v>1070920</v>
      </c>
      <c r="BM245">
        <v>0</v>
      </c>
      <c r="BN245">
        <v>0</v>
      </c>
      <c r="BO245">
        <v>0</v>
      </c>
      <c r="BP245">
        <v>2</v>
      </c>
      <c r="BQ245">
        <v>0</v>
      </c>
      <c r="BR245">
        <v>107510</v>
      </c>
      <c r="BS245">
        <v>107510</v>
      </c>
      <c r="BT245">
        <v>0</v>
      </c>
      <c r="BU245" t="s">
        <v>1268</v>
      </c>
      <c r="BV245">
        <v>40</v>
      </c>
      <c r="BW245" t="s">
        <v>463</v>
      </c>
      <c r="BX245" t="s">
        <v>155</v>
      </c>
      <c r="BY245">
        <v>10</v>
      </c>
      <c r="BZ245" t="s">
        <v>1623</v>
      </c>
      <c r="CA245">
        <v>56</v>
      </c>
      <c r="CB245">
        <v>217</v>
      </c>
      <c r="CC245" t="s">
        <v>1622</v>
      </c>
      <c r="CD245" s="1">
        <v>44990</v>
      </c>
      <c r="CE245">
        <v>1614841000</v>
      </c>
      <c r="CF245">
        <v>1953957000</v>
      </c>
      <c r="CG245">
        <v>0</v>
      </c>
      <c r="CH245">
        <v>444082000</v>
      </c>
      <c r="CU245">
        <v>0</v>
      </c>
      <c r="CV245">
        <v>0</v>
      </c>
      <c r="CW245">
        <v>0</v>
      </c>
      <c r="CX245">
        <v>0</v>
      </c>
      <c r="CY245" t="s">
        <v>157</v>
      </c>
      <c r="CZ245">
        <v>87042369</v>
      </c>
      <c r="DA245" t="s">
        <v>166</v>
      </c>
      <c r="DB245" t="s">
        <v>20</v>
      </c>
      <c r="DC245" t="s">
        <v>167</v>
      </c>
      <c r="DD245" t="s">
        <v>160</v>
      </c>
      <c r="DE245">
        <v>1</v>
      </c>
      <c r="DF245" s="1"/>
      <c r="DG245">
        <v>-1</v>
      </c>
      <c r="DI245">
        <v>-1</v>
      </c>
      <c r="DJ245" s="6">
        <v>16148402680</v>
      </c>
      <c r="DM245">
        <f>NETWORKDAYS.INTL(BF245,F245,1,Holiday!$A$2:$A$26)</f>
        <v>-2</v>
      </c>
      <c r="DN245">
        <f t="shared" si="3"/>
        <v>0</v>
      </c>
    </row>
    <row r="246" spans="1:118" x14ac:dyDescent="0.25">
      <c r="A246">
        <v>245</v>
      </c>
      <c r="B246" t="s">
        <v>1624</v>
      </c>
      <c r="C246">
        <v>40300</v>
      </c>
      <c r="D246">
        <v>1</v>
      </c>
      <c r="E246">
        <v>183438</v>
      </c>
      <c r="F246" s="1">
        <v>45027</v>
      </c>
      <c r="G246">
        <v>10</v>
      </c>
      <c r="H246" t="s">
        <v>1625</v>
      </c>
      <c r="I246" t="s">
        <v>1595</v>
      </c>
      <c r="J246">
        <v>1</v>
      </c>
      <c r="K246">
        <v>0</v>
      </c>
      <c r="L246">
        <v>1</v>
      </c>
      <c r="M246" t="s">
        <v>1626</v>
      </c>
      <c r="N246" s="1">
        <v>45027</v>
      </c>
      <c r="O246">
        <v>620230400104549</v>
      </c>
      <c r="P246" s="1">
        <v>45027</v>
      </c>
      <c r="Q246" t="s">
        <v>139</v>
      </c>
      <c r="R246" t="s">
        <v>140</v>
      </c>
      <c r="S246" t="s">
        <v>141</v>
      </c>
      <c r="T246">
        <v>1</v>
      </c>
      <c r="U246" t="s">
        <v>142</v>
      </c>
      <c r="Z246" s="1"/>
      <c r="AA246">
        <v>13085246091000</v>
      </c>
      <c r="AB246" t="s">
        <v>139</v>
      </c>
      <c r="AC246" t="s">
        <v>140</v>
      </c>
      <c r="AD246" t="s">
        <v>143</v>
      </c>
      <c r="AE246" t="s">
        <v>144</v>
      </c>
      <c r="AF246" t="s">
        <v>145</v>
      </c>
      <c r="AG246" t="s">
        <v>143</v>
      </c>
      <c r="AH246" t="s">
        <v>146</v>
      </c>
      <c r="AI246" t="s">
        <v>145</v>
      </c>
      <c r="AJ246" t="s">
        <v>609</v>
      </c>
      <c r="AK246" t="s">
        <v>139</v>
      </c>
      <c r="AL246" t="s">
        <v>140</v>
      </c>
      <c r="AM246" t="s">
        <v>147</v>
      </c>
      <c r="AN246" t="s">
        <v>148</v>
      </c>
      <c r="AO246" t="s">
        <v>149</v>
      </c>
      <c r="AP246" t="s">
        <v>150</v>
      </c>
      <c r="AQ246">
        <v>1</v>
      </c>
      <c r="AR246">
        <v>1652</v>
      </c>
      <c r="AS246" s="1">
        <v>45026</v>
      </c>
      <c r="AT246">
        <v>25</v>
      </c>
      <c r="AU246">
        <v>0</v>
      </c>
      <c r="AV246">
        <v>0</v>
      </c>
      <c r="AW246" t="s">
        <v>1627</v>
      </c>
      <c r="AX246" s="1">
        <v>44990</v>
      </c>
      <c r="AY246" s="1">
        <v>44990</v>
      </c>
      <c r="AZ246" t="s">
        <v>1256</v>
      </c>
      <c r="BA246" s="1">
        <v>44986</v>
      </c>
      <c r="BB246" t="s">
        <v>152</v>
      </c>
      <c r="BC246">
        <v>1</v>
      </c>
      <c r="BD246" t="s">
        <v>1598</v>
      </c>
      <c r="BF246" s="1">
        <v>45028</v>
      </c>
      <c r="BG246">
        <v>2</v>
      </c>
      <c r="BH246" t="s">
        <v>154</v>
      </c>
      <c r="BI246">
        <v>15079</v>
      </c>
      <c r="BJ246">
        <v>1070920</v>
      </c>
      <c r="BK246">
        <v>1070920</v>
      </c>
      <c r="BL246">
        <v>1070920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107510</v>
      </c>
      <c r="BS246">
        <v>107510</v>
      </c>
      <c r="BT246">
        <v>0</v>
      </c>
      <c r="BU246" t="s">
        <v>1268</v>
      </c>
      <c r="BV246">
        <v>40</v>
      </c>
      <c r="BW246" t="s">
        <v>463</v>
      </c>
      <c r="BX246" t="s">
        <v>155</v>
      </c>
      <c r="BY246">
        <v>10</v>
      </c>
      <c r="BZ246" t="s">
        <v>1623</v>
      </c>
      <c r="CA246">
        <v>56</v>
      </c>
      <c r="CB246">
        <v>217</v>
      </c>
      <c r="CC246" t="s">
        <v>1627</v>
      </c>
      <c r="CD246" s="1">
        <v>44990</v>
      </c>
      <c r="CE246">
        <v>1614841000</v>
      </c>
      <c r="CF246">
        <v>1953957000</v>
      </c>
      <c r="CG246">
        <v>0</v>
      </c>
      <c r="CH246">
        <v>444082000</v>
      </c>
      <c r="CU246">
        <v>0</v>
      </c>
      <c r="CV246">
        <v>0</v>
      </c>
      <c r="CW246">
        <v>0</v>
      </c>
      <c r="CX246">
        <v>0</v>
      </c>
      <c r="CY246" t="s">
        <v>157</v>
      </c>
      <c r="CZ246">
        <v>87042369</v>
      </c>
      <c r="DA246" t="s">
        <v>166</v>
      </c>
      <c r="DB246" t="s">
        <v>20</v>
      </c>
      <c r="DC246" t="s">
        <v>167</v>
      </c>
      <c r="DD246" t="s">
        <v>160</v>
      </c>
      <c r="DE246">
        <v>1</v>
      </c>
      <c r="DF246" s="1"/>
      <c r="DG246">
        <v>-1</v>
      </c>
      <c r="DI246">
        <v>-1</v>
      </c>
      <c r="DJ246" s="6">
        <v>16148402680</v>
      </c>
      <c r="DM246">
        <f>NETWORKDAYS.INTL(BF246,F246,1,Holiday!$A$2:$A$26)</f>
        <v>-2</v>
      </c>
      <c r="DN246">
        <f t="shared" si="3"/>
        <v>0</v>
      </c>
    </row>
    <row r="247" spans="1:118" x14ac:dyDescent="0.25">
      <c r="A247">
        <v>246</v>
      </c>
      <c r="B247" t="s">
        <v>1628</v>
      </c>
      <c r="C247">
        <v>40300</v>
      </c>
      <c r="D247">
        <v>1</v>
      </c>
      <c r="E247">
        <v>176490</v>
      </c>
      <c r="F247" s="1">
        <v>45026</v>
      </c>
      <c r="G247">
        <v>10</v>
      </c>
      <c r="H247" t="s">
        <v>1629</v>
      </c>
      <c r="I247" t="s">
        <v>495</v>
      </c>
      <c r="J247">
        <v>1</v>
      </c>
      <c r="K247">
        <v>0</v>
      </c>
      <c r="L247">
        <v>1</v>
      </c>
      <c r="M247" t="s">
        <v>1630</v>
      </c>
      <c r="N247" s="1">
        <v>45026</v>
      </c>
      <c r="O247">
        <v>620230400072979</v>
      </c>
      <c r="P247" s="1">
        <v>45026</v>
      </c>
      <c r="Q247" t="s">
        <v>139</v>
      </c>
      <c r="R247" t="s">
        <v>140</v>
      </c>
      <c r="S247" t="s">
        <v>141</v>
      </c>
      <c r="T247">
        <v>1</v>
      </c>
      <c r="U247" t="s">
        <v>142</v>
      </c>
      <c r="Z247" s="1"/>
      <c r="AA247">
        <v>13085246091000</v>
      </c>
      <c r="AB247" t="s">
        <v>139</v>
      </c>
      <c r="AC247" t="s">
        <v>140</v>
      </c>
      <c r="AD247" t="s">
        <v>457</v>
      </c>
      <c r="AE247" t="s">
        <v>458</v>
      </c>
      <c r="AF247" t="s">
        <v>222</v>
      </c>
      <c r="AG247" t="s">
        <v>457</v>
      </c>
      <c r="AH247" t="s">
        <v>458</v>
      </c>
      <c r="AI247" t="s">
        <v>222</v>
      </c>
      <c r="AJ247" t="s">
        <v>609</v>
      </c>
      <c r="AK247" t="s">
        <v>139</v>
      </c>
      <c r="AL247" t="s">
        <v>140</v>
      </c>
      <c r="AM247" t="s">
        <v>459</v>
      </c>
      <c r="AN247" t="s">
        <v>148</v>
      </c>
      <c r="AO247" t="s">
        <v>224</v>
      </c>
      <c r="AP247" t="s">
        <v>150</v>
      </c>
      <c r="AQ247">
        <v>1</v>
      </c>
      <c r="AR247">
        <v>1548</v>
      </c>
      <c r="AS247" s="1">
        <v>45020</v>
      </c>
      <c r="AT247">
        <v>572</v>
      </c>
      <c r="AU247">
        <v>0</v>
      </c>
      <c r="AV247">
        <v>0</v>
      </c>
      <c r="AW247" t="s">
        <v>1631</v>
      </c>
      <c r="AX247" s="1">
        <v>45008</v>
      </c>
      <c r="AY247" s="1">
        <v>45008</v>
      </c>
      <c r="AZ247" t="s">
        <v>1256</v>
      </c>
      <c r="BA247" s="1">
        <v>44986</v>
      </c>
      <c r="BB247" t="s">
        <v>152</v>
      </c>
      <c r="BC247">
        <v>1</v>
      </c>
      <c r="BD247" t="s">
        <v>1632</v>
      </c>
      <c r="BF247" s="1">
        <v>45021</v>
      </c>
      <c r="BG247">
        <v>1</v>
      </c>
      <c r="BH247" t="s">
        <v>247</v>
      </c>
      <c r="BI247">
        <v>114.0827</v>
      </c>
      <c r="BJ247">
        <v>39580650</v>
      </c>
      <c r="BK247">
        <v>39580650</v>
      </c>
      <c r="BL247">
        <v>0</v>
      </c>
      <c r="BM247">
        <v>0</v>
      </c>
      <c r="BN247">
        <v>0</v>
      </c>
      <c r="BO247">
        <v>0</v>
      </c>
      <c r="BP247">
        <v>2</v>
      </c>
      <c r="BQ247">
        <v>0</v>
      </c>
      <c r="BR247">
        <v>28378</v>
      </c>
      <c r="BS247">
        <v>25380</v>
      </c>
      <c r="BT247">
        <v>2</v>
      </c>
      <c r="BU247" t="s">
        <v>1633</v>
      </c>
      <c r="BV247">
        <v>40</v>
      </c>
      <c r="BW247" t="s">
        <v>463</v>
      </c>
      <c r="BX247" t="s">
        <v>227</v>
      </c>
      <c r="BY247">
        <v>38</v>
      </c>
      <c r="BZ247" t="s">
        <v>228</v>
      </c>
      <c r="CA247">
        <v>61</v>
      </c>
      <c r="CB247">
        <v>217</v>
      </c>
      <c r="CC247" t="s">
        <v>1631</v>
      </c>
      <c r="CD247" s="1">
        <v>45008</v>
      </c>
      <c r="CE247">
        <v>0</v>
      </c>
      <c r="CF247">
        <v>496702000</v>
      </c>
      <c r="CG247">
        <v>0</v>
      </c>
      <c r="CH247">
        <v>112887000</v>
      </c>
      <c r="CU247">
        <v>0</v>
      </c>
      <c r="CV247">
        <v>0</v>
      </c>
      <c r="CW247">
        <v>0</v>
      </c>
      <c r="CX247">
        <v>0</v>
      </c>
      <c r="CY247" t="s">
        <v>157</v>
      </c>
      <c r="CZ247">
        <v>84269100</v>
      </c>
      <c r="DA247" t="s">
        <v>1634</v>
      </c>
      <c r="DB247" t="s">
        <v>21</v>
      </c>
      <c r="DC247" t="s">
        <v>1635</v>
      </c>
      <c r="DD247" t="s">
        <v>1636</v>
      </c>
      <c r="DE247">
        <v>1</v>
      </c>
      <c r="DF247" s="1"/>
      <c r="DG247">
        <v>3</v>
      </c>
      <c r="DI247">
        <v>3</v>
      </c>
      <c r="DJ247" s="6">
        <v>4515467419.7550001</v>
      </c>
      <c r="DM247">
        <f>NETWORKDAYS.INTL(BF247,F247,1,Holiday!$A$2:$A$26)</f>
        <v>3</v>
      </c>
      <c r="DN247">
        <f t="shared" si="3"/>
        <v>1</v>
      </c>
    </row>
    <row r="248" spans="1:118" x14ac:dyDescent="0.25">
      <c r="A248">
        <v>247</v>
      </c>
      <c r="B248" t="s">
        <v>1637</v>
      </c>
      <c r="C248">
        <v>40300</v>
      </c>
      <c r="D248">
        <v>1</v>
      </c>
      <c r="E248">
        <v>175489</v>
      </c>
      <c r="F248" s="1">
        <v>45024</v>
      </c>
      <c r="G248">
        <v>1</v>
      </c>
      <c r="H248" t="s">
        <v>1638</v>
      </c>
      <c r="I248" t="s">
        <v>1639</v>
      </c>
      <c r="J248">
        <v>1</v>
      </c>
      <c r="K248">
        <v>0</v>
      </c>
      <c r="L248">
        <v>1</v>
      </c>
      <c r="M248" t="s">
        <v>1640</v>
      </c>
      <c r="N248" s="1">
        <v>45024</v>
      </c>
      <c r="O248">
        <v>620230400068464</v>
      </c>
      <c r="P248" s="1">
        <v>45023</v>
      </c>
      <c r="Q248" t="s">
        <v>139</v>
      </c>
      <c r="R248" t="s">
        <v>140</v>
      </c>
      <c r="S248" t="s">
        <v>141</v>
      </c>
      <c r="T248">
        <v>1</v>
      </c>
      <c r="U248" t="s">
        <v>142</v>
      </c>
      <c r="Z248" s="1"/>
      <c r="AA248">
        <v>13085246091000</v>
      </c>
      <c r="AB248" t="s">
        <v>139</v>
      </c>
      <c r="AC248" t="s">
        <v>140</v>
      </c>
      <c r="AD248" t="s">
        <v>220</v>
      </c>
      <c r="AE248" t="s">
        <v>292</v>
      </c>
      <c r="AF248" t="s">
        <v>222</v>
      </c>
      <c r="AG248" t="s">
        <v>220</v>
      </c>
      <c r="AH248" t="s">
        <v>292</v>
      </c>
      <c r="AI248" t="s">
        <v>222</v>
      </c>
      <c r="AJ248" t="s">
        <v>609</v>
      </c>
      <c r="AK248" t="s">
        <v>139</v>
      </c>
      <c r="AL248" t="s">
        <v>140</v>
      </c>
      <c r="AM248" t="s">
        <v>223</v>
      </c>
      <c r="AN248" t="s">
        <v>148</v>
      </c>
      <c r="AO248" t="s">
        <v>430</v>
      </c>
      <c r="AP248" t="s">
        <v>150</v>
      </c>
      <c r="AQ248">
        <v>1</v>
      </c>
      <c r="AR248">
        <v>1511</v>
      </c>
      <c r="AS248" s="1">
        <v>45017</v>
      </c>
      <c r="AT248">
        <v>32</v>
      </c>
      <c r="AU248">
        <v>0</v>
      </c>
      <c r="AV248">
        <v>0</v>
      </c>
      <c r="AW248" t="s">
        <v>1641</v>
      </c>
      <c r="AX248" s="1">
        <v>44993</v>
      </c>
      <c r="AY248" s="1">
        <v>45008</v>
      </c>
      <c r="AZ248" t="s">
        <v>1256</v>
      </c>
      <c r="BA248" s="1">
        <v>44986</v>
      </c>
      <c r="BB248" t="s">
        <v>152</v>
      </c>
      <c r="BC248">
        <v>1</v>
      </c>
      <c r="BD248" t="s">
        <v>1642</v>
      </c>
      <c r="BF248" s="1">
        <v>45018</v>
      </c>
      <c r="BG248">
        <v>3</v>
      </c>
      <c r="BH248" t="s">
        <v>154</v>
      </c>
      <c r="BI248">
        <v>15079</v>
      </c>
      <c r="BJ248">
        <v>1711863</v>
      </c>
      <c r="BK248">
        <v>1752199.01</v>
      </c>
      <c r="BL248">
        <v>1711863</v>
      </c>
      <c r="BM248">
        <v>0</v>
      </c>
      <c r="BN248">
        <v>0</v>
      </c>
      <c r="BO248">
        <v>40336.01</v>
      </c>
      <c r="BP248">
        <v>2</v>
      </c>
      <c r="BQ248">
        <v>0</v>
      </c>
      <c r="BR248">
        <v>187895</v>
      </c>
      <c r="BS248">
        <v>181935</v>
      </c>
      <c r="BT248">
        <v>0</v>
      </c>
      <c r="BU248" t="s">
        <v>1643</v>
      </c>
      <c r="BV248">
        <v>40</v>
      </c>
      <c r="BW248" t="s">
        <v>463</v>
      </c>
      <c r="BX248" t="s">
        <v>227</v>
      </c>
      <c r="BY248">
        <v>18</v>
      </c>
      <c r="BZ248" t="s">
        <v>228</v>
      </c>
      <c r="CA248">
        <v>56</v>
      </c>
      <c r="CB248">
        <v>217</v>
      </c>
      <c r="CC248" t="s">
        <v>1641</v>
      </c>
      <c r="CD248" s="1">
        <v>44993</v>
      </c>
      <c r="CE248">
        <v>0</v>
      </c>
      <c r="CF248">
        <v>2906355000</v>
      </c>
      <c r="CG248">
        <v>0</v>
      </c>
      <c r="CH248">
        <v>660536000</v>
      </c>
      <c r="CU248">
        <v>0</v>
      </c>
      <c r="CV248">
        <v>0</v>
      </c>
      <c r="CW248">
        <v>0</v>
      </c>
      <c r="CX248">
        <v>0</v>
      </c>
      <c r="CY248" t="s">
        <v>157</v>
      </c>
      <c r="CZ248">
        <v>84295200</v>
      </c>
      <c r="DA248" t="s">
        <v>1644</v>
      </c>
      <c r="DB248" t="s">
        <v>19</v>
      </c>
      <c r="DC248" t="s">
        <v>424</v>
      </c>
      <c r="DD248" t="s">
        <v>1645</v>
      </c>
      <c r="DE248">
        <v>1</v>
      </c>
      <c r="DF248" s="1"/>
      <c r="DG248">
        <v>5</v>
      </c>
      <c r="DI248">
        <v>5</v>
      </c>
      <c r="DJ248" s="6">
        <v>26421408871.790001</v>
      </c>
      <c r="DM248">
        <f>NETWORKDAYS.INTL(BF248,F248,1,Holiday!$A$2:$A$26)</f>
        <v>4</v>
      </c>
      <c r="DN248">
        <f t="shared" si="3"/>
        <v>0</v>
      </c>
    </row>
    <row r="249" spans="1:118" x14ac:dyDescent="0.25">
      <c r="A249">
        <v>248</v>
      </c>
      <c r="B249" t="s">
        <v>1646</v>
      </c>
      <c r="C249">
        <v>40300</v>
      </c>
      <c r="D249">
        <v>1</v>
      </c>
      <c r="E249">
        <v>175490</v>
      </c>
      <c r="F249" s="1">
        <v>45024</v>
      </c>
      <c r="G249">
        <v>1</v>
      </c>
      <c r="H249" t="s">
        <v>1647</v>
      </c>
      <c r="I249" t="s">
        <v>1639</v>
      </c>
      <c r="J249">
        <v>1</v>
      </c>
      <c r="K249">
        <v>0</v>
      </c>
      <c r="L249">
        <v>1</v>
      </c>
      <c r="M249" t="s">
        <v>1648</v>
      </c>
      <c r="N249" s="1">
        <v>45024</v>
      </c>
      <c r="O249">
        <v>620230400068465</v>
      </c>
      <c r="P249" s="1">
        <v>45023</v>
      </c>
      <c r="Q249" t="s">
        <v>139</v>
      </c>
      <c r="R249" t="s">
        <v>140</v>
      </c>
      <c r="S249" t="s">
        <v>141</v>
      </c>
      <c r="T249">
        <v>1</v>
      </c>
      <c r="U249" t="s">
        <v>142</v>
      </c>
      <c r="Z249" s="1"/>
      <c r="AA249">
        <v>13085246091000</v>
      </c>
      <c r="AB249" t="s">
        <v>139</v>
      </c>
      <c r="AC249" t="s">
        <v>140</v>
      </c>
      <c r="AD249" t="s">
        <v>220</v>
      </c>
      <c r="AE249" t="s">
        <v>429</v>
      </c>
      <c r="AF249" t="s">
        <v>222</v>
      </c>
      <c r="AG249" t="s">
        <v>220</v>
      </c>
      <c r="AH249" t="s">
        <v>293</v>
      </c>
      <c r="AI249" t="s">
        <v>222</v>
      </c>
      <c r="AJ249" t="s">
        <v>609</v>
      </c>
      <c r="AK249" t="s">
        <v>139</v>
      </c>
      <c r="AL249" t="s">
        <v>140</v>
      </c>
      <c r="AM249" t="s">
        <v>223</v>
      </c>
      <c r="AN249" t="s">
        <v>148</v>
      </c>
      <c r="AO249" t="s">
        <v>430</v>
      </c>
      <c r="AP249" t="s">
        <v>150</v>
      </c>
      <c r="AQ249">
        <v>1</v>
      </c>
      <c r="AR249">
        <v>1511</v>
      </c>
      <c r="AS249" s="1">
        <v>45017</v>
      </c>
      <c r="AT249">
        <v>33</v>
      </c>
      <c r="AU249">
        <v>0</v>
      </c>
      <c r="AV249">
        <v>0</v>
      </c>
      <c r="AW249" t="s">
        <v>1649</v>
      </c>
      <c r="AX249" s="1">
        <v>44993</v>
      </c>
      <c r="AY249" s="1">
        <v>45008</v>
      </c>
      <c r="AZ249" t="s">
        <v>1256</v>
      </c>
      <c r="BA249" s="1">
        <v>44986</v>
      </c>
      <c r="BB249" t="s">
        <v>152</v>
      </c>
      <c r="BC249">
        <v>1</v>
      </c>
      <c r="BD249" t="s">
        <v>1642</v>
      </c>
      <c r="BF249" s="1">
        <v>45018</v>
      </c>
      <c r="BG249">
        <v>3</v>
      </c>
      <c r="BH249" t="s">
        <v>154</v>
      </c>
      <c r="BI249">
        <v>15079</v>
      </c>
      <c r="BJ249">
        <v>264999</v>
      </c>
      <c r="BK249">
        <v>273837.63</v>
      </c>
      <c r="BL249">
        <v>264999</v>
      </c>
      <c r="BM249">
        <v>0</v>
      </c>
      <c r="BN249">
        <v>0</v>
      </c>
      <c r="BO249">
        <v>8838.6299999999992</v>
      </c>
      <c r="BP249">
        <v>2</v>
      </c>
      <c r="BQ249">
        <v>0</v>
      </c>
      <c r="BR249">
        <v>22155</v>
      </c>
      <c r="BS249">
        <v>22114</v>
      </c>
      <c r="BT249">
        <v>0</v>
      </c>
      <c r="BU249" t="s">
        <v>1643</v>
      </c>
      <c r="BV249">
        <v>40</v>
      </c>
      <c r="BW249" t="s">
        <v>463</v>
      </c>
      <c r="BX249" t="s">
        <v>227</v>
      </c>
      <c r="BY249">
        <v>3</v>
      </c>
      <c r="BZ249" t="s">
        <v>228</v>
      </c>
      <c r="CA249">
        <v>56</v>
      </c>
      <c r="CB249">
        <v>217</v>
      </c>
      <c r="CC249" t="s">
        <v>1649</v>
      </c>
      <c r="CD249" s="1">
        <v>44993</v>
      </c>
      <c r="CE249">
        <v>0</v>
      </c>
      <c r="CF249">
        <v>454212000</v>
      </c>
      <c r="CG249">
        <v>0</v>
      </c>
      <c r="CH249">
        <v>103230000</v>
      </c>
      <c r="CU249">
        <v>0</v>
      </c>
      <c r="CV249">
        <v>0</v>
      </c>
      <c r="CW249">
        <v>0</v>
      </c>
      <c r="CX249">
        <v>0</v>
      </c>
      <c r="CY249" t="s">
        <v>157</v>
      </c>
      <c r="CZ249">
        <v>84292000</v>
      </c>
      <c r="DA249" t="s">
        <v>1650</v>
      </c>
      <c r="DB249" t="s">
        <v>19</v>
      </c>
      <c r="DC249" t="s">
        <v>433</v>
      </c>
      <c r="DD249" t="s">
        <v>1651</v>
      </c>
      <c r="DE249">
        <v>1</v>
      </c>
      <c r="DF249" s="1"/>
      <c r="DG249">
        <v>5</v>
      </c>
      <c r="DI249">
        <v>5</v>
      </c>
      <c r="DJ249" s="6">
        <v>4129197622.77</v>
      </c>
      <c r="DM249">
        <f>NETWORKDAYS.INTL(BF249,F249,1,Holiday!$A$2:$A$26)</f>
        <v>4</v>
      </c>
      <c r="DN249">
        <f t="shared" si="3"/>
        <v>0</v>
      </c>
    </row>
    <row r="250" spans="1:118" x14ac:dyDescent="0.25">
      <c r="A250">
        <v>249</v>
      </c>
      <c r="B250" t="s">
        <v>1652</v>
      </c>
      <c r="C250">
        <v>40300</v>
      </c>
      <c r="D250">
        <v>1</v>
      </c>
      <c r="E250">
        <v>175491</v>
      </c>
      <c r="F250" s="1">
        <v>45024</v>
      </c>
      <c r="G250">
        <v>1</v>
      </c>
      <c r="H250" t="s">
        <v>1653</v>
      </c>
      <c r="I250" t="s">
        <v>1639</v>
      </c>
      <c r="J250">
        <v>1</v>
      </c>
      <c r="K250">
        <v>0</v>
      </c>
      <c r="L250">
        <v>1</v>
      </c>
      <c r="M250" t="s">
        <v>1654</v>
      </c>
      <c r="N250" s="1">
        <v>45024</v>
      </c>
      <c r="O250">
        <v>620230400068466</v>
      </c>
      <c r="P250" s="1">
        <v>45023</v>
      </c>
      <c r="Q250" t="s">
        <v>139</v>
      </c>
      <c r="R250" t="s">
        <v>140</v>
      </c>
      <c r="S250" t="s">
        <v>141</v>
      </c>
      <c r="T250">
        <v>1</v>
      </c>
      <c r="U250" t="s">
        <v>142</v>
      </c>
      <c r="Z250" s="1"/>
      <c r="AA250">
        <v>13085246091000</v>
      </c>
      <c r="AB250" t="s">
        <v>139</v>
      </c>
      <c r="AC250" t="s">
        <v>140</v>
      </c>
      <c r="AD250" t="s">
        <v>220</v>
      </c>
      <c r="AE250" t="s">
        <v>429</v>
      </c>
      <c r="AF250" t="s">
        <v>222</v>
      </c>
      <c r="AG250" t="s">
        <v>220</v>
      </c>
      <c r="AH250" t="s">
        <v>293</v>
      </c>
      <c r="AI250" t="s">
        <v>222</v>
      </c>
      <c r="AJ250" t="s">
        <v>609</v>
      </c>
      <c r="AK250" t="s">
        <v>139</v>
      </c>
      <c r="AL250" t="s">
        <v>140</v>
      </c>
      <c r="AM250" t="s">
        <v>223</v>
      </c>
      <c r="AN250" t="s">
        <v>148</v>
      </c>
      <c r="AO250" t="s">
        <v>430</v>
      </c>
      <c r="AP250" t="s">
        <v>150</v>
      </c>
      <c r="AQ250">
        <v>1</v>
      </c>
      <c r="AR250">
        <v>1511</v>
      </c>
      <c r="AS250" s="1">
        <v>45017</v>
      </c>
      <c r="AT250">
        <v>34</v>
      </c>
      <c r="AU250">
        <v>0</v>
      </c>
      <c r="AV250">
        <v>0</v>
      </c>
      <c r="AW250" t="s">
        <v>1655</v>
      </c>
      <c r="AX250" s="1">
        <v>44993</v>
      </c>
      <c r="AY250" s="1">
        <v>45008</v>
      </c>
      <c r="AZ250" t="s">
        <v>1256</v>
      </c>
      <c r="BA250" s="1">
        <v>44986</v>
      </c>
      <c r="BB250" t="s">
        <v>152</v>
      </c>
      <c r="BC250">
        <v>1</v>
      </c>
      <c r="BD250" t="s">
        <v>1642</v>
      </c>
      <c r="BF250" s="1">
        <v>45018</v>
      </c>
      <c r="BG250">
        <v>3</v>
      </c>
      <c r="BH250" t="s">
        <v>154</v>
      </c>
      <c r="BI250">
        <v>15079</v>
      </c>
      <c r="BJ250">
        <v>264999</v>
      </c>
      <c r="BK250">
        <v>273837.63</v>
      </c>
      <c r="BL250">
        <v>264999</v>
      </c>
      <c r="BM250">
        <v>0</v>
      </c>
      <c r="BN250">
        <v>0</v>
      </c>
      <c r="BO250">
        <v>8838.6299999999992</v>
      </c>
      <c r="BP250">
        <v>2</v>
      </c>
      <c r="BQ250">
        <v>0</v>
      </c>
      <c r="BR250">
        <v>22155</v>
      </c>
      <c r="BS250">
        <v>22114</v>
      </c>
      <c r="BT250">
        <v>0</v>
      </c>
      <c r="BU250" t="s">
        <v>1643</v>
      </c>
      <c r="BV250">
        <v>40</v>
      </c>
      <c r="BW250" t="s">
        <v>463</v>
      </c>
      <c r="BX250" t="s">
        <v>227</v>
      </c>
      <c r="BY250">
        <v>3</v>
      </c>
      <c r="BZ250" t="s">
        <v>228</v>
      </c>
      <c r="CA250">
        <v>56</v>
      </c>
      <c r="CB250">
        <v>217</v>
      </c>
      <c r="CC250" t="s">
        <v>1655</v>
      </c>
      <c r="CD250" s="1">
        <v>44993</v>
      </c>
      <c r="CE250">
        <v>0</v>
      </c>
      <c r="CF250">
        <v>454212000</v>
      </c>
      <c r="CG250">
        <v>0</v>
      </c>
      <c r="CH250">
        <v>103230000</v>
      </c>
      <c r="CU250">
        <v>0</v>
      </c>
      <c r="CV250">
        <v>0</v>
      </c>
      <c r="CW250">
        <v>0</v>
      </c>
      <c r="CX250">
        <v>0</v>
      </c>
      <c r="CY250" t="s">
        <v>157</v>
      </c>
      <c r="CZ250">
        <v>84292000</v>
      </c>
      <c r="DA250" t="s">
        <v>1656</v>
      </c>
      <c r="DB250" t="s">
        <v>19</v>
      </c>
      <c r="DC250" t="s">
        <v>433</v>
      </c>
      <c r="DD250" t="s">
        <v>1651</v>
      </c>
      <c r="DE250">
        <v>1</v>
      </c>
      <c r="DF250" s="1"/>
      <c r="DG250">
        <v>5</v>
      </c>
      <c r="DI250">
        <v>5</v>
      </c>
      <c r="DJ250" s="6">
        <v>4129197622.77</v>
      </c>
      <c r="DM250">
        <f>NETWORKDAYS.INTL(BF250,F250,1,Holiday!$A$2:$A$26)</f>
        <v>4</v>
      </c>
      <c r="DN250">
        <f t="shared" si="3"/>
        <v>0</v>
      </c>
    </row>
    <row r="251" spans="1:118" x14ac:dyDescent="0.25">
      <c r="A251">
        <v>250</v>
      </c>
      <c r="B251" t="s">
        <v>1657</v>
      </c>
      <c r="C251">
        <v>40300</v>
      </c>
      <c r="D251">
        <v>1</v>
      </c>
      <c r="E251">
        <v>175492</v>
      </c>
      <c r="F251" s="1">
        <v>45024</v>
      </c>
      <c r="G251">
        <v>1</v>
      </c>
      <c r="H251" t="s">
        <v>1658</v>
      </c>
      <c r="I251" t="s">
        <v>1639</v>
      </c>
      <c r="J251">
        <v>1</v>
      </c>
      <c r="K251">
        <v>0</v>
      </c>
      <c r="L251">
        <v>1</v>
      </c>
      <c r="M251" t="s">
        <v>1659</v>
      </c>
      <c r="N251" s="1">
        <v>45024</v>
      </c>
      <c r="O251">
        <v>620230400068475</v>
      </c>
      <c r="P251" s="1">
        <v>45023</v>
      </c>
      <c r="Q251" t="s">
        <v>139</v>
      </c>
      <c r="R251" t="s">
        <v>140</v>
      </c>
      <c r="S251" t="s">
        <v>141</v>
      </c>
      <c r="T251">
        <v>1</v>
      </c>
      <c r="U251" t="s">
        <v>142</v>
      </c>
      <c r="Z251" s="1"/>
      <c r="AA251">
        <v>13085246091000</v>
      </c>
      <c r="AB251" t="s">
        <v>139</v>
      </c>
      <c r="AC251" t="s">
        <v>140</v>
      </c>
      <c r="AD251" t="s">
        <v>220</v>
      </c>
      <c r="AE251" t="s">
        <v>429</v>
      </c>
      <c r="AF251" t="s">
        <v>222</v>
      </c>
      <c r="AG251" t="s">
        <v>220</v>
      </c>
      <c r="AH251" t="s">
        <v>293</v>
      </c>
      <c r="AI251" t="s">
        <v>222</v>
      </c>
      <c r="AJ251" t="s">
        <v>609</v>
      </c>
      <c r="AK251" t="s">
        <v>139</v>
      </c>
      <c r="AL251" t="s">
        <v>140</v>
      </c>
      <c r="AM251" t="s">
        <v>223</v>
      </c>
      <c r="AN251" t="s">
        <v>148</v>
      </c>
      <c r="AO251" t="s">
        <v>430</v>
      </c>
      <c r="AP251" t="s">
        <v>150</v>
      </c>
      <c r="AQ251">
        <v>1</v>
      </c>
      <c r="AR251">
        <v>1511</v>
      </c>
      <c r="AS251" s="1">
        <v>45017</v>
      </c>
      <c r="AT251">
        <v>35</v>
      </c>
      <c r="AU251">
        <v>0</v>
      </c>
      <c r="AV251">
        <v>0</v>
      </c>
      <c r="AW251" t="s">
        <v>1660</v>
      </c>
      <c r="AX251" s="1">
        <v>44993</v>
      </c>
      <c r="AY251" s="1">
        <v>45008</v>
      </c>
      <c r="AZ251" t="s">
        <v>1256</v>
      </c>
      <c r="BA251" s="1">
        <v>44986</v>
      </c>
      <c r="BB251" t="s">
        <v>152</v>
      </c>
      <c r="BC251">
        <v>1</v>
      </c>
      <c r="BD251" t="s">
        <v>1642</v>
      </c>
      <c r="BF251" s="1">
        <v>45018</v>
      </c>
      <c r="BG251">
        <v>3</v>
      </c>
      <c r="BH251" t="s">
        <v>154</v>
      </c>
      <c r="BI251">
        <v>15079</v>
      </c>
      <c r="BJ251">
        <v>249711</v>
      </c>
      <c r="BK251">
        <v>258549.63</v>
      </c>
      <c r="BL251">
        <v>249711</v>
      </c>
      <c r="BM251">
        <v>0</v>
      </c>
      <c r="BN251">
        <v>0</v>
      </c>
      <c r="BO251">
        <v>8838.6299999999992</v>
      </c>
      <c r="BP251">
        <v>2</v>
      </c>
      <c r="BQ251">
        <v>0</v>
      </c>
      <c r="BR251">
        <v>22155</v>
      </c>
      <c r="BS251">
        <v>22114</v>
      </c>
      <c r="BT251">
        <v>0</v>
      </c>
      <c r="BU251" t="s">
        <v>1643</v>
      </c>
      <c r="BV251">
        <v>40</v>
      </c>
      <c r="BW251" t="s">
        <v>463</v>
      </c>
      <c r="BX251" t="s">
        <v>227</v>
      </c>
      <c r="BY251">
        <v>3</v>
      </c>
      <c r="BZ251" t="s">
        <v>228</v>
      </c>
      <c r="CA251">
        <v>56</v>
      </c>
      <c r="CB251">
        <v>217</v>
      </c>
      <c r="CC251" t="s">
        <v>1660</v>
      </c>
      <c r="CD251" s="1">
        <v>44993</v>
      </c>
      <c r="CE251">
        <v>0</v>
      </c>
      <c r="CF251">
        <v>428854000</v>
      </c>
      <c r="CG251">
        <v>0</v>
      </c>
      <c r="CH251">
        <v>97467000</v>
      </c>
      <c r="CU251">
        <v>0</v>
      </c>
      <c r="CV251">
        <v>0</v>
      </c>
      <c r="CW251">
        <v>0</v>
      </c>
      <c r="CX251">
        <v>0</v>
      </c>
      <c r="CY251" t="s">
        <v>157</v>
      </c>
      <c r="CZ251">
        <v>84292000</v>
      </c>
      <c r="DA251" t="s">
        <v>1661</v>
      </c>
      <c r="DB251" t="s">
        <v>19</v>
      </c>
      <c r="DC251" t="s">
        <v>433</v>
      </c>
      <c r="DD251" t="s">
        <v>1662</v>
      </c>
      <c r="DE251">
        <v>1</v>
      </c>
      <c r="DF251" s="1"/>
      <c r="DG251">
        <v>5</v>
      </c>
      <c r="DI251">
        <v>5</v>
      </c>
      <c r="DJ251" s="6">
        <v>3898669870.77</v>
      </c>
      <c r="DM251">
        <f>NETWORKDAYS.INTL(BF251,F251,1,Holiday!$A$2:$A$26)</f>
        <v>4</v>
      </c>
      <c r="DN251">
        <f t="shared" si="3"/>
        <v>0</v>
      </c>
    </row>
    <row r="252" spans="1:118" x14ac:dyDescent="0.25">
      <c r="A252">
        <v>251</v>
      </c>
      <c r="B252" t="s">
        <v>1663</v>
      </c>
      <c r="C252">
        <v>40300</v>
      </c>
      <c r="D252">
        <v>1</v>
      </c>
      <c r="E252">
        <v>175493</v>
      </c>
      <c r="F252" s="1">
        <v>45024</v>
      </c>
      <c r="G252">
        <v>1</v>
      </c>
      <c r="H252" t="s">
        <v>1664</v>
      </c>
      <c r="I252" t="s">
        <v>1639</v>
      </c>
      <c r="J252">
        <v>1</v>
      </c>
      <c r="K252">
        <v>0</v>
      </c>
      <c r="L252">
        <v>1</v>
      </c>
      <c r="M252" t="s">
        <v>1665</v>
      </c>
      <c r="N252" s="1">
        <v>45024</v>
      </c>
      <c r="O252">
        <v>620230400068476</v>
      </c>
      <c r="P252" s="1">
        <v>45023</v>
      </c>
      <c r="Q252" t="s">
        <v>139</v>
      </c>
      <c r="R252" t="s">
        <v>140</v>
      </c>
      <c r="S252" t="s">
        <v>141</v>
      </c>
      <c r="T252">
        <v>1</v>
      </c>
      <c r="U252" t="s">
        <v>142</v>
      </c>
      <c r="Z252" s="1"/>
      <c r="AA252">
        <v>13085246091000</v>
      </c>
      <c r="AB252" t="s">
        <v>139</v>
      </c>
      <c r="AC252" t="s">
        <v>140</v>
      </c>
      <c r="AD252" t="s">
        <v>220</v>
      </c>
      <c r="AE252" t="s">
        <v>429</v>
      </c>
      <c r="AF252" t="s">
        <v>222</v>
      </c>
      <c r="AG252" t="s">
        <v>220</v>
      </c>
      <c r="AH252" t="s">
        <v>293</v>
      </c>
      <c r="AI252" t="s">
        <v>222</v>
      </c>
      <c r="AJ252" t="s">
        <v>609</v>
      </c>
      <c r="AK252" t="s">
        <v>139</v>
      </c>
      <c r="AL252" t="s">
        <v>140</v>
      </c>
      <c r="AM252" t="s">
        <v>223</v>
      </c>
      <c r="AN252" t="s">
        <v>148</v>
      </c>
      <c r="AO252" t="s">
        <v>430</v>
      </c>
      <c r="AP252" t="s">
        <v>150</v>
      </c>
      <c r="AQ252">
        <v>1</v>
      </c>
      <c r="AR252">
        <v>1511</v>
      </c>
      <c r="AS252" s="1">
        <v>45017</v>
      </c>
      <c r="AT252">
        <v>36</v>
      </c>
      <c r="AU252">
        <v>0</v>
      </c>
      <c r="AV252">
        <v>0</v>
      </c>
      <c r="AW252" t="s">
        <v>1666</v>
      </c>
      <c r="AX252" s="1">
        <v>44993</v>
      </c>
      <c r="AY252" s="1">
        <v>45008</v>
      </c>
      <c r="AZ252" t="s">
        <v>1256</v>
      </c>
      <c r="BA252" s="1">
        <v>44986</v>
      </c>
      <c r="BB252" t="s">
        <v>152</v>
      </c>
      <c r="BC252">
        <v>1</v>
      </c>
      <c r="BD252" t="s">
        <v>1642</v>
      </c>
      <c r="BF252" s="1">
        <v>45018</v>
      </c>
      <c r="BG252">
        <v>3</v>
      </c>
      <c r="BH252" t="s">
        <v>154</v>
      </c>
      <c r="BI252">
        <v>15079</v>
      </c>
      <c r="BJ252">
        <v>310825</v>
      </c>
      <c r="BK252">
        <v>320943.08</v>
      </c>
      <c r="BL252">
        <v>310825</v>
      </c>
      <c r="BM252">
        <v>0</v>
      </c>
      <c r="BN252">
        <v>0</v>
      </c>
      <c r="BO252">
        <v>10118.08</v>
      </c>
      <c r="BP252">
        <v>2</v>
      </c>
      <c r="BQ252">
        <v>0</v>
      </c>
      <c r="BR252">
        <v>24520</v>
      </c>
      <c r="BS252">
        <v>24452</v>
      </c>
      <c r="BT252">
        <v>0</v>
      </c>
      <c r="BU252" t="s">
        <v>1643</v>
      </c>
      <c r="BV252">
        <v>40</v>
      </c>
      <c r="BW252" t="s">
        <v>463</v>
      </c>
      <c r="BX252" t="s">
        <v>227</v>
      </c>
      <c r="BY252">
        <v>3</v>
      </c>
      <c r="BZ252" t="s">
        <v>228</v>
      </c>
      <c r="CA252">
        <v>56</v>
      </c>
      <c r="CB252">
        <v>217</v>
      </c>
      <c r="CC252" t="s">
        <v>1666</v>
      </c>
      <c r="CD252" s="1">
        <v>44993</v>
      </c>
      <c r="CE252">
        <v>0</v>
      </c>
      <c r="CF252">
        <v>532346000</v>
      </c>
      <c r="CG252">
        <v>0</v>
      </c>
      <c r="CH252">
        <v>120988000</v>
      </c>
      <c r="CU252">
        <v>0</v>
      </c>
      <c r="CV252">
        <v>0</v>
      </c>
      <c r="CW252">
        <v>0</v>
      </c>
      <c r="CX252">
        <v>0</v>
      </c>
      <c r="CY252" t="s">
        <v>157</v>
      </c>
      <c r="CZ252">
        <v>84292000</v>
      </c>
      <c r="DA252" t="s">
        <v>1667</v>
      </c>
      <c r="DB252" t="s">
        <v>19</v>
      </c>
      <c r="DC252" t="s">
        <v>440</v>
      </c>
      <c r="DD252" t="s">
        <v>1668</v>
      </c>
      <c r="DE252">
        <v>1</v>
      </c>
      <c r="DF252" s="1"/>
      <c r="DG252">
        <v>5</v>
      </c>
      <c r="DI252">
        <v>5</v>
      </c>
      <c r="DJ252" s="6">
        <v>4839500703.3199997</v>
      </c>
      <c r="DM252">
        <f>NETWORKDAYS.INTL(BF252,F252,1,Holiday!$A$2:$A$26)</f>
        <v>4</v>
      </c>
      <c r="DN252">
        <f t="shared" si="3"/>
        <v>0</v>
      </c>
    </row>
    <row r="253" spans="1:118" x14ac:dyDescent="0.25">
      <c r="A253">
        <v>252</v>
      </c>
      <c r="B253" t="s">
        <v>1669</v>
      </c>
      <c r="C253">
        <v>40300</v>
      </c>
      <c r="D253">
        <v>1</v>
      </c>
      <c r="E253">
        <v>175494</v>
      </c>
      <c r="F253" s="1">
        <v>45024</v>
      </c>
      <c r="G253">
        <v>1</v>
      </c>
      <c r="H253" t="s">
        <v>1670</v>
      </c>
      <c r="I253" t="s">
        <v>1639</v>
      </c>
      <c r="J253">
        <v>1</v>
      </c>
      <c r="K253">
        <v>0</v>
      </c>
      <c r="L253">
        <v>1</v>
      </c>
      <c r="M253" t="s">
        <v>1671</v>
      </c>
      <c r="N253" s="1">
        <v>45024</v>
      </c>
      <c r="O253">
        <v>620230400068477</v>
      </c>
      <c r="P253" s="1">
        <v>45023</v>
      </c>
      <c r="Q253" t="s">
        <v>139</v>
      </c>
      <c r="R253" t="s">
        <v>140</v>
      </c>
      <c r="S253" t="s">
        <v>141</v>
      </c>
      <c r="T253">
        <v>1</v>
      </c>
      <c r="U253" t="s">
        <v>142</v>
      </c>
      <c r="Z253" s="1"/>
      <c r="AA253">
        <v>13085246091000</v>
      </c>
      <c r="AB253" t="s">
        <v>139</v>
      </c>
      <c r="AC253" t="s">
        <v>140</v>
      </c>
      <c r="AD253" t="s">
        <v>220</v>
      </c>
      <c r="AE253" t="s">
        <v>429</v>
      </c>
      <c r="AF253" t="s">
        <v>222</v>
      </c>
      <c r="AG253" t="s">
        <v>220</v>
      </c>
      <c r="AH253" t="s">
        <v>293</v>
      </c>
      <c r="AI253" t="s">
        <v>222</v>
      </c>
      <c r="AJ253" t="s">
        <v>609</v>
      </c>
      <c r="AK253" t="s">
        <v>139</v>
      </c>
      <c r="AL253" t="s">
        <v>140</v>
      </c>
      <c r="AM253" t="s">
        <v>223</v>
      </c>
      <c r="AN253" t="s">
        <v>148</v>
      </c>
      <c r="AO253" t="s">
        <v>430</v>
      </c>
      <c r="AP253" t="s">
        <v>150</v>
      </c>
      <c r="AQ253">
        <v>1</v>
      </c>
      <c r="AR253">
        <v>1511</v>
      </c>
      <c r="AS253" s="1">
        <v>45017</v>
      </c>
      <c r="AT253">
        <v>37</v>
      </c>
      <c r="AU253">
        <v>0</v>
      </c>
      <c r="AV253">
        <v>0</v>
      </c>
      <c r="AW253" t="s">
        <v>1672</v>
      </c>
      <c r="AX253" s="1">
        <v>44993</v>
      </c>
      <c r="AY253" s="1">
        <v>45008</v>
      </c>
      <c r="AZ253" t="s">
        <v>1256</v>
      </c>
      <c r="BA253" s="1">
        <v>44986</v>
      </c>
      <c r="BB253" t="s">
        <v>152</v>
      </c>
      <c r="BC253">
        <v>1</v>
      </c>
      <c r="BD253" t="s">
        <v>1642</v>
      </c>
      <c r="BF253" s="1">
        <v>45018</v>
      </c>
      <c r="BG253">
        <v>3</v>
      </c>
      <c r="BH253" t="s">
        <v>154</v>
      </c>
      <c r="BI253">
        <v>15079</v>
      </c>
      <c r="BJ253">
        <v>264999</v>
      </c>
      <c r="BK253">
        <v>273837.63</v>
      </c>
      <c r="BL253">
        <v>264999</v>
      </c>
      <c r="BM253">
        <v>0</v>
      </c>
      <c r="BN253">
        <v>0</v>
      </c>
      <c r="BO253">
        <v>8838.6299999999992</v>
      </c>
      <c r="BP253">
        <v>2</v>
      </c>
      <c r="BQ253">
        <v>0</v>
      </c>
      <c r="BR253">
        <v>22155</v>
      </c>
      <c r="BS253">
        <v>22114</v>
      </c>
      <c r="BT253">
        <v>0</v>
      </c>
      <c r="BU253" t="s">
        <v>1643</v>
      </c>
      <c r="BV253">
        <v>40</v>
      </c>
      <c r="BW253" t="s">
        <v>463</v>
      </c>
      <c r="BX253" t="s">
        <v>227</v>
      </c>
      <c r="BY253">
        <v>3</v>
      </c>
      <c r="BZ253" t="s">
        <v>228</v>
      </c>
      <c r="CA253">
        <v>56</v>
      </c>
      <c r="CB253">
        <v>217</v>
      </c>
      <c r="CC253" t="s">
        <v>1672</v>
      </c>
      <c r="CD253" s="1">
        <v>44993</v>
      </c>
      <c r="CE253">
        <v>0</v>
      </c>
      <c r="CF253">
        <v>454212000</v>
      </c>
      <c r="CG253">
        <v>0</v>
      </c>
      <c r="CH253">
        <v>103230000</v>
      </c>
      <c r="CU253">
        <v>0</v>
      </c>
      <c r="CV253">
        <v>0</v>
      </c>
      <c r="CW253">
        <v>0</v>
      </c>
      <c r="CX253">
        <v>0</v>
      </c>
      <c r="CY253" t="s">
        <v>157</v>
      </c>
      <c r="CZ253">
        <v>84292000</v>
      </c>
      <c r="DA253" t="s">
        <v>1673</v>
      </c>
      <c r="DB253" t="s">
        <v>19</v>
      </c>
      <c r="DC253" t="s">
        <v>433</v>
      </c>
      <c r="DD253" t="s">
        <v>1674</v>
      </c>
      <c r="DE253">
        <v>1</v>
      </c>
      <c r="DF253" s="1"/>
      <c r="DG253">
        <v>5</v>
      </c>
      <c r="DI253">
        <v>5</v>
      </c>
      <c r="DJ253" s="6">
        <v>4129197622.77</v>
      </c>
      <c r="DM253">
        <f>NETWORKDAYS.INTL(BF253,F253,1,Holiday!$A$2:$A$26)</f>
        <v>4</v>
      </c>
      <c r="DN253">
        <f t="shared" si="3"/>
        <v>0</v>
      </c>
    </row>
    <row r="254" spans="1:118" x14ac:dyDescent="0.25">
      <c r="A254">
        <v>253</v>
      </c>
      <c r="B254" t="s">
        <v>1675</v>
      </c>
      <c r="C254">
        <v>40300</v>
      </c>
      <c r="D254">
        <v>1</v>
      </c>
      <c r="E254">
        <v>175495</v>
      </c>
      <c r="F254" s="1">
        <v>45024</v>
      </c>
      <c r="G254">
        <v>4</v>
      </c>
      <c r="H254" t="s">
        <v>1676</v>
      </c>
      <c r="I254" t="s">
        <v>1639</v>
      </c>
      <c r="J254">
        <v>1</v>
      </c>
      <c r="K254">
        <v>0</v>
      </c>
      <c r="L254">
        <v>1</v>
      </c>
      <c r="M254" t="s">
        <v>1677</v>
      </c>
      <c r="N254" s="1">
        <v>45024</v>
      </c>
      <c r="O254">
        <v>620230400068478</v>
      </c>
      <c r="P254" s="1">
        <v>45023</v>
      </c>
      <c r="Q254" t="s">
        <v>139</v>
      </c>
      <c r="R254" t="s">
        <v>140</v>
      </c>
      <c r="S254" t="s">
        <v>141</v>
      </c>
      <c r="T254">
        <v>1</v>
      </c>
      <c r="U254" t="s">
        <v>142</v>
      </c>
      <c r="Z254" s="1"/>
      <c r="AA254">
        <v>13085246091000</v>
      </c>
      <c r="AB254" t="s">
        <v>139</v>
      </c>
      <c r="AC254" t="s">
        <v>140</v>
      </c>
      <c r="AD254" t="s">
        <v>220</v>
      </c>
      <c r="AE254" t="s">
        <v>429</v>
      </c>
      <c r="AF254" t="s">
        <v>222</v>
      </c>
      <c r="AG254" t="s">
        <v>220</v>
      </c>
      <c r="AH254" t="s">
        <v>293</v>
      </c>
      <c r="AI254" t="s">
        <v>222</v>
      </c>
      <c r="AJ254" t="s">
        <v>609</v>
      </c>
      <c r="AK254" t="s">
        <v>139</v>
      </c>
      <c r="AL254" t="s">
        <v>140</v>
      </c>
      <c r="AM254" t="s">
        <v>223</v>
      </c>
      <c r="AN254" t="s">
        <v>148</v>
      </c>
      <c r="AO254" t="s">
        <v>430</v>
      </c>
      <c r="AP254" t="s">
        <v>150</v>
      </c>
      <c r="AQ254">
        <v>1</v>
      </c>
      <c r="AR254">
        <v>1511</v>
      </c>
      <c r="AS254" s="1">
        <v>45017</v>
      </c>
      <c r="AT254">
        <v>38</v>
      </c>
      <c r="AU254">
        <v>0</v>
      </c>
      <c r="AV254">
        <v>0</v>
      </c>
      <c r="AW254" t="s">
        <v>1678</v>
      </c>
      <c r="AX254" s="1">
        <v>44993</v>
      </c>
      <c r="AY254" s="1">
        <v>45008</v>
      </c>
      <c r="AZ254" t="s">
        <v>1256</v>
      </c>
      <c r="BA254" s="1">
        <v>44986</v>
      </c>
      <c r="BB254" t="s">
        <v>152</v>
      </c>
      <c r="BC254">
        <v>1</v>
      </c>
      <c r="BD254" t="s">
        <v>1642</v>
      </c>
      <c r="BF254" s="1">
        <v>45018</v>
      </c>
      <c r="BG254">
        <v>3</v>
      </c>
      <c r="BH254" t="s">
        <v>154</v>
      </c>
      <c r="BI254">
        <v>15079</v>
      </c>
      <c r="BJ254">
        <v>1243300</v>
      </c>
      <c r="BK254">
        <v>1283772.32</v>
      </c>
      <c r="BL254">
        <v>1243300</v>
      </c>
      <c r="BM254">
        <v>0</v>
      </c>
      <c r="BN254">
        <v>0</v>
      </c>
      <c r="BO254">
        <v>40472.32</v>
      </c>
      <c r="BP254">
        <v>2</v>
      </c>
      <c r="BQ254">
        <v>0</v>
      </c>
      <c r="BR254">
        <v>98080</v>
      </c>
      <c r="BS254">
        <v>97808</v>
      </c>
      <c r="BT254">
        <v>0</v>
      </c>
      <c r="BU254" t="s">
        <v>1643</v>
      </c>
      <c r="BV254">
        <v>40</v>
      </c>
      <c r="BW254" t="s">
        <v>463</v>
      </c>
      <c r="BX254" t="s">
        <v>227</v>
      </c>
      <c r="BY254">
        <v>12</v>
      </c>
      <c r="BZ254" t="s">
        <v>228</v>
      </c>
      <c r="CA254">
        <v>56</v>
      </c>
      <c r="CB254">
        <v>217</v>
      </c>
      <c r="CC254" t="s">
        <v>1678</v>
      </c>
      <c r="CD254" s="1">
        <v>44993</v>
      </c>
      <c r="CE254">
        <v>0</v>
      </c>
      <c r="CF254">
        <v>2129381000</v>
      </c>
      <c r="CG254">
        <v>0</v>
      </c>
      <c r="CH254">
        <v>483951000</v>
      </c>
      <c r="CU254">
        <v>0</v>
      </c>
      <c r="CV254">
        <v>0</v>
      </c>
      <c r="CW254">
        <v>0</v>
      </c>
      <c r="CX254">
        <v>0</v>
      </c>
      <c r="CY254" t="s">
        <v>157</v>
      </c>
      <c r="CZ254">
        <v>84292000</v>
      </c>
      <c r="DA254" t="s">
        <v>1679</v>
      </c>
      <c r="DB254" t="s">
        <v>19</v>
      </c>
      <c r="DC254" t="s">
        <v>440</v>
      </c>
      <c r="DD254" t="s">
        <v>1459</v>
      </c>
      <c r="DE254">
        <v>1</v>
      </c>
      <c r="DF254" s="1"/>
      <c r="DG254">
        <v>5</v>
      </c>
      <c r="DI254">
        <v>5</v>
      </c>
      <c r="DJ254" s="6">
        <v>19358002813.279999</v>
      </c>
      <c r="DM254">
        <f>NETWORKDAYS.INTL(BF254,F254,1,Holiday!$A$2:$A$26)</f>
        <v>4</v>
      </c>
      <c r="DN254">
        <f t="shared" si="3"/>
        <v>0</v>
      </c>
    </row>
    <row r="255" spans="1:118" x14ac:dyDescent="0.25">
      <c r="A255">
        <v>254</v>
      </c>
      <c r="B255" t="s">
        <v>1680</v>
      </c>
      <c r="C255">
        <v>40300</v>
      </c>
      <c r="D255">
        <v>1</v>
      </c>
      <c r="E255">
        <v>175496</v>
      </c>
      <c r="F255" s="1">
        <v>45024</v>
      </c>
      <c r="G255">
        <v>2</v>
      </c>
      <c r="H255" t="s">
        <v>1681</v>
      </c>
      <c r="I255" t="s">
        <v>1639</v>
      </c>
      <c r="J255">
        <v>1</v>
      </c>
      <c r="K255">
        <v>0</v>
      </c>
      <c r="L255">
        <v>1</v>
      </c>
      <c r="M255" t="s">
        <v>1682</v>
      </c>
      <c r="N255" s="1">
        <v>45024</v>
      </c>
      <c r="O255">
        <v>620230400068483</v>
      </c>
      <c r="P255" s="1">
        <v>45023</v>
      </c>
      <c r="Q255" t="s">
        <v>139</v>
      </c>
      <c r="R255" t="s">
        <v>140</v>
      </c>
      <c r="S255" t="s">
        <v>141</v>
      </c>
      <c r="T255">
        <v>1</v>
      </c>
      <c r="U255" t="s">
        <v>142</v>
      </c>
      <c r="Z255" s="1"/>
      <c r="AA255">
        <v>13085246091000</v>
      </c>
      <c r="AB255" t="s">
        <v>139</v>
      </c>
      <c r="AC255" t="s">
        <v>140</v>
      </c>
      <c r="AD255" t="s">
        <v>220</v>
      </c>
      <c r="AE255" t="s">
        <v>429</v>
      </c>
      <c r="AF255" t="s">
        <v>222</v>
      </c>
      <c r="AG255" t="s">
        <v>220</v>
      </c>
      <c r="AH255" t="s">
        <v>293</v>
      </c>
      <c r="AI255" t="s">
        <v>222</v>
      </c>
      <c r="AJ255" t="s">
        <v>609</v>
      </c>
      <c r="AK255" t="s">
        <v>139</v>
      </c>
      <c r="AL255" t="s">
        <v>140</v>
      </c>
      <c r="AM255" t="s">
        <v>223</v>
      </c>
      <c r="AN255" t="s">
        <v>148</v>
      </c>
      <c r="AO255" t="s">
        <v>430</v>
      </c>
      <c r="AP255" t="s">
        <v>150</v>
      </c>
      <c r="AQ255">
        <v>1</v>
      </c>
      <c r="AR255">
        <v>1511</v>
      </c>
      <c r="AS255" s="1">
        <v>45017</v>
      </c>
      <c r="AT255">
        <v>39</v>
      </c>
      <c r="AU255">
        <v>0</v>
      </c>
      <c r="AV255">
        <v>0</v>
      </c>
      <c r="AW255" t="s">
        <v>1683</v>
      </c>
      <c r="AX255" s="1">
        <v>44993</v>
      </c>
      <c r="AY255" s="1">
        <v>45008</v>
      </c>
      <c r="AZ255" t="s">
        <v>1256</v>
      </c>
      <c r="BA255" s="1">
        <v>44986</v>
      </c>
      <c r="BB255" t="s">
        <v>152</v>
      </c>
      <c r="BC255">
        <v>1</v>
      </c>
      <c r="BD255" t="s">
        <v>1642</v>
      </c>
      <c r="BF255" s="1">
        <v>45018</v>
      </c>
      <c r="BG255">
        <v>3</v>
      </c>
      <c r="BH255" t="s">
        <v>154</v>
      </c>
      <c r="BI255">
        <v>15079</v>
      </c>
      <c r="BJ255">
        <v>621650</v>
      </c>
      <c r="BK255">
        <v>641886.16</v>
      </c>
      <c r="BL255">
        <v>621650</v>
      </c>
      <c r="BM255">
        <v>0</v>
      </c>
      <c r="BN255">
        <v>0</v>
      </c>
      <c r="BO255">
        <v>20236.16</v>
      </c>
      <c r="BP255">
        <v>2</v>
      </c>
      <c r="BQ255">
        <v>0</v>
      </c>
      <c r="BR255">
        <v>49040</v>
      </c>
      <c r="BS255">
        <v>48904</v>
      </c>
      <c r="BT255">
        <v>0</v>
      </c>
      <c r="BU255" t="s">
        <v>1643</v>
      </c>
      <c r="BV255">
        <v>40</v>
      </c>
      <c r="BW255" t="s">
        <v>463</v>
      </c>
      <c r="BX255" t="s">
        <v>227</v>
      </c>
      <c r="BY255">
        <v>6</v>
      </c>
      <c r="BZ255" t="s">
        <v>228</v>
      </c>
      <c r="CA255">
        <v>56</v>
      </c>
      <c r="CB255">
        <v>217</v>
      </c>
      <c r="CC255" t="s">
        <v>1683</v>
      </c>
      <c r="CD255" s="1">
        <v>44993</v>
      </c>
      <c r="CE255">
        <v>0</v>
      </c>
      <c r="CF255">
        <v>1064691000</v>
      </c>
      <c r="CG255">
        <v>0</v>
      </c>
      <c r="CH255">
        <v>241976000</v>
      </c>
      <c r="CU255">
        <v>0</v>
      </c>
      <c r="CV255">
        <v>0</v>
      </c>
      <c r="CW255">
        <v>0</v>
      </c>
      <c r="CX255">
        <v>0</v>
      </c>
      <c r="CY255" t="s">
        <v>157</v>
      </c>
      <c r="CZ255">
        <v>84292000</v>
      </c>
      <c r="DA255" t="s">
        <v>1684</v>
      </c>
      <c r="DB255" t="s">
        <v>19</v>
      </c>
      <c r="DC255" t="s">
        <v>440</v>
      </c>
      <c r="DD255" t="s">
        <v>1459</v>
      </c>
      <c r="DE255">
        <v>1</v>
      </c>
      <c r="DF255" s="1"/>
      <c r="DG255">
        <v>5</v>
      </c>
      <c r="DI255">
        <v>5</v>
      </c>
      <c r="DJ255" s="6">
        <v>9679001406.6399994</v>
      </c>
      <c r="DM255">
        <f>NETWORKDAYS.INTL(BF255,F255,1,Holiday!$A$2:$A$26)</f>
        <v>4</v>
      </c>
      <c r="DN255">
        <f t="shared" si="3"/>
        <v>0</v>
      </c>
    </row>
    <row r="256" spans="1:118" x14ac:dyDescent="0.25">
      <c r="A256">
        <v>255</v>
      </c>
      <c r="B256" t="s">
        <v>1685</v>
      </c>
      <c r="C256">
        <v>40300</v>
      </c>
      <c r="D256">
        <v>1</v>
      </c>
      <c r="E256">
        <v>175497</v>
      </c>
      <c r="F256" s="1">
        <v>45024</v>
      </c>
      <c r="G256">
        <v>1</v>
      </c>
      <c r="H256" t="s">
        <v>1686</v>
      </c>
      <c r="I256" t="s">
        <v>1639</v>
      </c>
      <c r="J256">
        <v>1</v>
      </c>
      <c r="K256">
        <v>0</v>
      </c>
      <c r="L256">
        <v>1</v>
      </c>
      <c r="M256" t="s">
        <v>1687</v>
      </c>
      <c r="N256" s="1">
        <v>45024</v>
      </c>
      <c r="O256">
        <v>620230400068484</v>
      </c>
      <c r="P256" s="1">
        <v>45023</v>
      </c>
      <c r="Q256" t="s">
        <v>139</v>
      </c>
      <c r="R256" t="s">
        <v>140</v>
      </c>
      <c r="S256" t="s">
        <v>141</v>
      </c>
      <c r="T256">
        <v>1</v>
      </c>
      <c r="U256" t="s">
        <v>142</v>
      </c>
      <c r="Z256" s="1"/>
      <c r="AA256">
        <v>13085246091000</v>
      </c>
      <c r="AB256" t="s">
        <v>139</v>
      </c>
      <c r="AC256" t="s">
        <v>140</v>
      </c>
      <c r="AD256" t="s">
        <v>220</v>
      </c>
      <c r="AE256" t="s">
        <v>429</v>
      </c>
      <c r="AF256" t="s">
        <v>222</v>
      </c>
      <c r="AG256" t="s">
        <v>220</v>
      </c>
      <c r="AH256" t="s">
        <v>293</v>
      </c>
      <c r="AI256" t="s">
        <v>222</v>
      </c>
      <c r="AJ256" t="s">
        <v>609</v>
      </c>
      <c r="AK256" t="s">
        <v>139</v>
      </c>
      <c r="AL256" t="s">
        <v>140</v>
      </c>
      <c r="AM256" t="s">
        <v>223</v>
      </c>
      <c r="AN256" t="s">
        <v>148</v>
      </c>
      <c r="AO256" t="s">
        <v>430</v>
      </c>
      <c r="AP256" t="s">
        <v>150</v>
      </c>
      <c r="AQ256">
        <v>1</v>
      </c>
      <c r="AR256">
        <v>1511</v>
      </c>
      <c r="AS256" s="1">
        <v>45017</v>
      </c>
      <c r="AT256">
        <v>40</v>
      </c>
      <c r="AU256">
        <v>0</v>
      </c>
      <c r="AV256">
        <v>0</v>
      </c>
      <c r="AW256" t="s">
        <v>1688</v>
      </c>
      <c r="AX256" s="1">
        <v>44993</v>
      </c>
      <c r="AY256" s="1">
        <v>45008</v>
      </c>
      <c r="AZ256" t="s">
        <v>1256</v>
      </c>
      <c r="BA256" s="1">
        <v>44986</v>
      </c>
      <c r="BB256" t="s">
        <v>152</v>
      </c>
      <c r="BC256">
        <v>1</v>
      </c>
      <c r="BD256" t="s">
        <v>1642</v>
      </c>
      <c r="BF256" s="1">
        <v>45018</v>
      </c>
      <c r="BG256">
        <v>3</v>
      </c>
      <c r="BH256" t="s">
        <v>154</v>
      </c>
      <c r="BI256">
        <v>15079</v>
      </c>
      <c r="BJ256">
        <v>310825</v>
      </c>
      <c r="BK256">
        <v>320943.08</v>
      </c>
      <c r="BL256">
        <v>310825</v>
      </c>
      <c r="BM256">
        <v>0</v>
      </c>
      <c r="BN256">
        <v>0</v>
      </c>
      <c r="BO256">
        <v>10118.08</v>
      </c>
      <c r="BP256">
        <v>2</v>
      </c>
      <c r="BQ256">
        <v>0</v>
      </c>
      <c r="BR256">
        <v>24520</v>
      </c>
      <c r="BS256">
        <v>24452</v>
      </c>
      <c r="BT256">
        <v>0</v>
      </c>
      <c r="BU256" t="s">
        <v>1643</v>
      </c>
      <c r="BV256">
        <v>40</v>
      </c>
      <c r="BW256" t="s">
        <v>463</v>
      </c>
      <c r="BX256" t="s">
        <v>227</v>
      </c>
      <c r="BY256">
        <v>3</v>
      </c>
      <c r="BZ256" t="s">
        <v>228</v>
      </c>
      <c r="CA256">
        <v>56</v>
      </c>
      <c r="CB256">
        <v>217</v>
      </c>
      <c r="CC256" t="s">
        <v>1688</v>
      </c>
      <c r="CD256" s="1">
        <v>44993</v>
      </c>
      <c r="CE256">
        <v>0</v>
      </c>
      <c r="CF256">
        <v>532346000</v>
      </c>
      <c r="CG256">
        <v>0</v>
      </c>
      <c r="CH256">
        <v>120988000</v>
      </c>
      <c r="CU256">
        <v>0</v>
      </c>
      <c r="CV256">
        <v>0</v>
      </c>
      <c r="CW256">
        <v>0</v>
      </c>
      <c r="CX256">
        <v>0</v>
      </c>
      <c r="CY256" t="s">
        <v>157</v>
      </c>
      <c r="CZ256">
        <v>84292000</v>
      </c>
      <c r="DA256" t="s">
        <v>1689</v>
      </c>
      <c r="DB256" t="s">
        <v>19</v>
      </c>
      <c r="DC256" t="s">
        <v>440</v>
      </c>
      <c r="DD256" t="s">
        <v>1459</v>
      </c>
      <c r="DE256">
        <v>1</v>
      </c>
      <c r="DF256" s="1"/>
      <c r="DG256">
        <v>5</v>
      </c>
      <c r="DI256">
        <v>5</v>
      </c>
      <c r="DJ256" s="6">
        <v>4839500703.3199997</v>
      </c>
      <c r="DM256">
        <f>NETWORKDAYS.INTL(BF256,F256,1,Holiday!$A$2:$A$26)</f>
        <v>4</v>
      </c>
      <c r="DN256">
        <f t="shared" si="3"/>
        <v>0</v>
      </c>
    </row>
    <row r="257" spans="1:118" x14ac:dyDescent="0.25">
      <c r="A257">
        <v>256</v>
      </c>
      <c r="B257" t="s">
        <v>1690</v>
      </c>
      <c r="C257">
        <v>40300</v>
      </c>
      <c r="D257">
        <v>1</v>
      </c>
      <c r="E257">
        <v>175498</v>
      </c>
      <c r="F257" s="1">
        <v>45024</v>
      </c>
      <c r="G257">
        <v>4</v>
      </c>
      <c r="H257" t="s">
        <v>1691</v>
      </c>
      <c r="I257" t="s">
        <v>1639</v>
      </c>
      <c r="J257">
        <v>1</v>
      </c>
      <c r="K257">
        <v>0</v>
      </c>
      <c r="L257">
        <v>1</v>
      </c>
      <c r="M257" t="s">
        <v>1692</v>
      </c>
      <c r="N257" s="1">
        <v>45024</v>
      </c>
      <c r="O257">
        <v>620230400068486</v>
      </c>
      <c r="P257" s="1">
        <v>45023</v>
      </c>
      <c r="Q257" t="s">
        <v>139</v>
      </c>
      <c r="R257" t="s">
        <v>140</v>
      </c>
      <c r="S257" t="s">
        <v>141</v>
      </c>
      <c r="T257">
        <v>1</v>
      </c>
      <c r="U257" t="s">
        <v>142</v>
      </c>
      <c r="Z257" s="1"/>
      <c r="AA257">
        <v>13085246091000</v>
      </c>
      <c r="AB257" t="s">
        <v>139</v>
      </c>
      <c r="AC257" t="s">
        <v>140</v>
      </c>
      <c r="AD257" t="s">
        <v>220</v>
      </c>
      <c r="AE257" t="s">
        <v>221</v>
      </c>
      <c r="AF257" t="s">
        <v>222</v>
      </c>
      <c r="AG257" t="s">
        <v>220</v>
      </c>
      <c r="AH257" t="s">
        <v>221</v>
      </c>
      <c r="AI257" t="s">
        <v>222</v>
      </c>
      <c r="AJ257" t="s">
        <v>609</v>
      </c>
      <c r="AK257" t="s">
        <v>139</v>
      </c>
      <c r="AL257" t="s">
        <v>140</v>
      </c>
      <c r="AM257" t="s">
        <v>223</v>
      </c>
      <c r="AN257" t="s">
        <v>148</v>
      </c>
      <c r="AO257" t="s">
        <v>224</v>
      </c>
      <c r="AP257" t="s">
        <v>150</v>
      </c>
      <c r="AQ257">
        <v>1</v>
      </c>
      <c r="AR257">
        <v>1511</v>
      </c>
      <c r="AS257" s="1">
        <v>45017</v>
      </c>
      <c r="AT257">
        <v>24</v>
      </c>
      <c r="AU257">
        <v>0</v>
      </c>
      <c r="AV257">
        <v>0</v>
      </c>
      <c r="AW257" t="s">
        <v>1693</v>
      </c>
      <c r="AX257" s="1">
        <v>44993</v>
      </c>
      <c r="AY257" s="1">
        <v>45005</v>
      </c>
      <c r="AZ257" t="s">
        <v>1256</v>
      </c>
      <c r="BA257" s="1">
        <v>44986</v>
      </c>
      <c r="BB257" t="s">
        <v>152</v>
      </c>
      <c r="BC257">
        <v>1</v>
      </c>
      <c r="BD257" t="s">
        <v>1642</v>
      </c>
      <c r="BF257" s="1">
        <v>45018</v>
      </c>
      <c r="BG257">
        <v>3</v>
      </c>
      <c r="BH257" t="s">
        <v>154</v>
      </c>
      <c r="BI257">
        <v>15079</v>
      </c>
      <c r="BJ257">
        <v>1284228</v>
      </c>
      <c r="BK257">
        <v>1307057.49</v>
      </c>
      <c r="BL257">
        <v>1284228</v>
      </c>
      <c r="BM257">
        <v>0</v>
      </c>
      <c r="BN257">
        <v>0</v>
      </c>
      <c r="BO257">
        <v>22829.49</v>
      </c>
      <c r="BP257">
        <v>2</v>
      </c>
      <c r="BQ257">
        <v>0</v>
      </c>
      <c r="BR257">
        <v>147520</v>
      </c>
      <c r="BS257">
        <v>145640</v>
      </c>
      <c r="BT257">
        <v>0</v>
      </c>
      <c r="BU257" t="s">
        <v>1643</v>
      </c>
      <c r="BV257">
        <v>40</v>
      </c>
      <c r="BW257" t="s">
        <v>463</v>
      </c>
      <c r="BX257" t="s">
        <v>227</v>
      </c>
      <c r="BY257">
        <v>16</v>
      </c>
      <c r="BZ257" t="s">
        <v>228</v>
      </c>
      <c r="CA257">
        <v>56</v>
      </c>
      <c r="CB257">
        <v>217</v>
      </c>
      <c r="CC257" t="s">
        <v>1693</v>
      </c>
      <c r="CD257" s="1">
        <v>44993</v>
      </c>
      <c r="CE257">
        <v>0</v>
      </c>
      <c r="CF257">
        <v>2168004000</v>
      </c>
      <c r="CG257">
        <v>0</v>
      </c>
      <c r="CH257">
        <v>492728000</v>
      </c>
      <c r="CU257">
        <v>0</v>
      </c>
      <c r="CV257">
        <v>0</v>
      </c>
      <c r="CW257">
        <v>0</v>
      </c>
      <c r="CX257">
        <v>0</v>
      </c>
      <c r="CY257" t="s">
        <v>157</v>
      </c>
      <c r="CZ257">
        <v>84291100</v>
      </c>
      <c r="DA257" t="s">
        <v>1694</v>
      </c>
      <c r="DB257" t="s">
        <v>19</v>
      </c>
      <c r="DC257" t="s">
        <v>363</v>
      </c>
      <c r="DD257" t="s">
        <v>1695</v>
      </c>
      <c r="DE257">
        <v>1</v>
      </c>
      <c r="DF257" s="1"/>
      <c r="DG257">
        <v>5</v>
      </c>
      <c r="DI257">
        <v>5</v>
      </c>
      <c r="DJ257" s="6">
        <v>19709119891.709999</v>
      </c>
      <c r="DM257">
        <f>NETWORKDAYS.INTL(BF257,F257,1,Holiday!$A$2:$A$26)</f>
        <v>4</v>
      </c>
      <c r="DN257">
        <f t="shared" si="3"/>
        <v>0</v>
      </c>
    </row>
    <row r="258" spans="1:118" x14ac:dyDescent="0.25">
      <c r="A258">
        <v>257</v>
      </c>
      <c r="B258" t="s">
        <v>1696</v>
      </c>
      <c r="C258">
        <v>40300</v>
      </c>
      <c r="D258">
        <v>1</v>
      </c>
      <c r="E258">
        <v>175500</v>
      </c>
      <c r="F258" s="1">
        <v>45024</v>
      </c>
      <c r="G258">
        <v>1</v>
      </c>
      <c r="H258" t="s">
        <v>1697</v>
      </c>
      <c r="I258" t="s">
        <v>1639</v>
      </c>
      <c r="J258">
        <v>1</v>
      </c>
      <c r="K258">
        <v>0</v>
      </c>
      <c r="L258">
        <v>1</v>
      </c>
      <c r="M258" t="s">
        <v>1698</v>
      </c>
      <c r="N258" s="1">
        <v>45024</v>
      </c>
      <c r="O258">
        <v>620230400068503</v>
      </c>
      <c r="P258" s="1">
        <v>45023</v>
      </c>
      <c r="Q258" t="s">
        <v>139</v>
      </c>
      <c r="R258" t="s">
        <v>140</v>
      </c>
      <c r="S258" t="s">
        <v>141</v>
      </c>
      <c r="T258">
        <v>1</v>
      </c>
      <c r="U258" t="s">
        <v>142</v>
      </c>
      <c r="Z258" s="1"/>
      <c r="AA258">
        <v>13085246091000</v>
      </c>
      <c r="AB258" t="s">
        <v>139</v>
      </c>
      <c r="AC258" t="s">
        <v>140</v>
      </c>
      <c r="AD258" t="s">
        <v>220</v>
      </c>
      <c r="AE258" t="s">
        <v>221</v>
      </c>
      <c r="AF258" t="s">
        <v>222</v>
      </c>
      <c r="AG258" t="s">
        <v>220</v>
      </c>
      <c r="AH258" t="s">
        <v>221</v>
      </c>
      <c r="AI258" t="s">
        <v>222</v>
      </c>
      <c r="AJ258" t="s">
        <v>609</v>
      </c>
      <c r="AK258" t="s">
        <v>139</v>
      </c>
      <c r="AL258" t="s">
        <v>140</v>
      </c>
      <c r="AM258" t="s">
        <v>223</v>
      </c>
      <c r="AN258" t="s">
        <v>148</v>
      </c>
      <c r="AO258" t="s">
        <v>224</v>
      </c>
      <c r="AP258" t="s">
        <v>150</v>
      </c>
      <c r="AQ258">
        <v>1</v>
      </c>
      <c r="AR258">
        <v>1511</v>
      </c>
      <c r="AS258" s="1">
        <v>45017</v>
      </c>
      <c r="AT258">
        <v>25</v>
      </c>
      <c r="AU258">
        <v>0</v>
      </c>
      <c r="AV258">
        <v>0</v>
      </c>
      <c r="AW258" t="s">
        <v>1699</v>
      </c>
      <c r="AX258" s="1">
        <v>44993</v>
      </c>
      <c r="AY258" s="1">
        <v>45005</v>
      </c>
      <c r="AZ258" t="s">
        <v>1256</v>
      </c>
      <c r="BA258" s="1">
        <v>44986</v>
      </c>
      <c r="BB258" t="s">
        <v>152</v>
      </c>
      <c r="BC258">
        <v>1</v>
      </c>
      <c r="BD258" t="s">
        <v>1642</v>
      </c>
      <c r="BF258" s="1">
        <v>45018</v>
      </c>
      <c r="BG258">
        <v>3</v>
      </c>
      <c r="BH258" t="s">
        <v>154</v>
      </c>
      <c r="BI258">
        <v>15079</v>
      </c>
      <c r="BJ258">
        <v>340714</v>
      </c>
      <c r="BK258">
        <v>346421.37</v>
      </c>
      <c r="BL258">
        <v>340714</v>
      </c>
      <c r="BM258">
        <v>0</v>
      </c>
      <c r="BN258">
        <v>0</v>
      </c>
      <c r="BO258">
        <v>5707.37</v>
      </c>
      <c r="BP258">
        <v>2</v>
      </c>
      <c r="BQ258">
        <v>0</v>
      </c>
      <c r="BR258">
        <v>36880</v>
      </c>
      <c r="BS258">
        <v>36410</v>
      </c>
      <c r="BT258">
        <v>0</v>
      </c>
      <c r="BU258" t="s">
        <v>1643</v>
      </c>
      <c r="BV258">
        <v>40</v>
      </c>
      <c r="BW258" t="s">
        <v>463</v>
      </c>
      <c r="BX258" t="s">
        <v>227</v>
      </c>
      <c r="BY258">
        <v>4</v>
      </c>
      <c r="BZ258" t="s">
        <v>228</v>
      </c>
      <c r="CA258">
        <v>56</v>
      </c>
      <c r="CB258">
        <v>217</v>
      </c>
      <c r="CC258" t="s">
        <v>1699</v>
      </c>
      <c r="CD258" s="1">
        <v>44993</v>
      </c>
      <c r="CE258">
        <v>0</v>
      </c>
      <c r="CF258">
        <v>574606000</v>
      </c>
      <c r="CG258">
        <v>0</v>
      </c>
      <c r="CH258">
        <v>130593000</v>
      </c>
      <c r="CU258">
        <v>0</v>
      </c>
      <c r="CV258">
        <v>0</v>
      </c>
      <c r="CW258">
        <v>0</v>
      </c>
      <c r="CX258">
        <v>0</v>
      </c>
      <c r="CY258" t="s">
        <v>157</v>
      </c>
      <c r="CZ258">
        <v>84291100</v>
      </c>
      <c r="DA258" t="s">
        <v>1700</v>
      </c>
      <c r="DB258" t="s">
        <v>19</v>
      </c>
      <c r="DC258" t="s">
        <v>363</v>
      </c>
      <c r="DD258" t="s">
        <v>1701</v>
      </c>
      <c r="DE258">
        <v>1</v>
      </c>
      <c r="DF258" s="1"/>
      <c r="DG258">
        <v>5</v>
      </c>
      <c r="DI258">
        <v>5</v>
      </c>
      <c r="DJ258" s="6">
        <v>5223687838.2299995</v>
      </c>
      <c r="DM258">
        <f>NETWORKDAYS.INTL(BF258,F258,1,Holiday!$A$2:$A$26)</f>
        <v>4</v>
      </c>
      <c r="DN258">
        <f t="shared" ref="DN258:DN280" si="4">IF(DI258=DM258,1,0)</f>
        <v>0</v>
      </c>
    </row>
    <row r="259" spans="1:118" x14ac:dyDescent="0.25">
      <c r="A259">
        <v>258</v>
      </c>
      <c r="B259" t="s">
        <v>1702</v>
      </c>
      <c r="C259">
        <v>40300</v>
      </c>
      <c r="D259">
        <v>1</v>
      </c>
      <c r="E259">
        <v>176221</v>
      </c>
      <c r="F259" s="1">
        <v>45026</v>
      </c>
      <c r="G259">
        <v>1</v>
      </c>
      <c r="H259" t="s">
        <v>1703</v>
      </c>
      <c r="I259" t="s">
        <v>1639</v>
      </c>
      <c r="J259">
        <v>1</v>
      </c>
      <c r="K259">
        <v>0</v>
      </c>
      <c r="L259">
        <v>1</v>
      </c>
      <c r="M259" t="s">
        <v>1704</v>
      </c>
      <c r="N259" s="1">
        <v>45026</v>
      </c>
      <c r="O259">
        <v>620230400069239</v>
      </c>
      <c r="P259" s="1">
        <v>45024</v>
      </c>
      <c r="Q259" t="s">
        <v>139</v>
      </c>
      <c r="R259" t="s">
        <v>140</v>
      </c>
      <c r="S259" t="s">
        <v>141</v>
      </c>
      <c r="T259">
        <v>1</v>
      </c>
      <c r="U259" t="s">
        <v>142</v>
      </c>
      <c r="Z259" s="1"/>
      <c r="AA259">
        <v>13085246091000</v>
      </c>
      <c r="AB259" t="s">
        <v>139</v>
      </c>
      <c r="AC259" t="s">
        <v>140</v>
      </c>
      <c r="AD259" t="s">
        <v>220</v>
      </c>
      <c r="AE259" t="s">
        <v>221</v>
      </c>
      <c r="AF259" t="s">
        <v>222</v>
      </c>
      <c r="AG259" t="s">
        <v>220</v>
      </c>
      <c r="AH259" t="s">
        <v>221</v>
      </c>
      <c r="AI259" t="s">
        <v>222</v>
      </c>
      <c r="AJ259" t="s">
        <v>609</v>
      </c>
      <c r="AK259" t="s">
        <v>139</v>
      </c>
      <c r="AL259" t="s">
        <v>140</v>
      </c>
      <c r="AM259" t="s">
        <v>223</v>
      </c>
      <c r="AN259" t="s">
        <v>148</v>
      </c>
      <c r="AO259" t="s">
        <v>224</v>
      </c>
      <c r="AP259" t="s">
        <v>150</v>
      </c>
      <c r="AQ259">
        <v>1</v>
      </c>
      <c r="AR259">
        <v>1511</v>
      </c>
      <c r="AS259" s="1">
        <v>45017</v>
      </c>
      <c r="AT259">
        <v>26</v>
      </c>
      <c r="AU259">
        <v>0</v>
      </c>
      <c r="AV259">
        <v>0</v>
      </c>
      <c r="AW259" t="s">
        <v>1705</v>
      </c>
      <c r="AX259" s="1">
        <v>44993</v>
      </c>
      <c r="AY259" s="1">
        <v>45005</v>
      </c>
      <c r="AZ259" t="s">
        <v>1256</v>
      </c>
      <c r="BA259" s="1">
        <v>44986</v>
      </c>
      <c r="BB259" t="s">
        <v>152</v>
      </c>
      <c r="BC259">
        <v>1</v>
      </c>
      <c r="BD259" t="s">
        <v>1642</v>
      </c>
      <c r="BF259" s="1">
        <v>45018</v>
      </c>
      <c r="BG259">
        <v>3</v>
      </c>
      <c r="BH259" t="s">
        <v>154</v>
      </c>
      <c r="BI259">
        <v>15079</v>
      </c>
      <c r="BJ259">
        <v>324174</v>
      </c>
      <c r="BK259">
        <v>329881.37</v>
      </c>
      <c r="BL259">
        <v>324174</v>
      </c>
      <c r="BM259">
        <v>0</v>
      </c>
      <c r="BN259">
        <v>0</v>
      </c>
      <c r="BO259">
        <v>5707.37</v>
      </c>
      <c r="BP259">
        <v>2</v>
      </c>
      <c r="BQ259">
        <v>0</v>
      </c>
      <c r="BR259">
        <v>36880</v>
      </c>
      <c r="BS259">
        <v>36410</v>
      </c>
      <c r="BT259">
        <v>0</v>
      </c>
      <c r="BU259" t="s">
        <v>1643</v>
      </c>
      <c r="BV259">
        <v>40</v>
      </c>
      <c r="BW259" t="s">
        <v>463</v>
      </c>
      <c r="BX259" t="s">
        <v>227</v>
      </c>
      <c r="BY259">
        <v>4</v>
      </c>
      <c r="BZ259" t="s">
        <v>228</v>
      </c>
      <c r="CA259">
        <v>56</v>
      </c>
      <c r="CB259">
        <v>217</v>
      </c>
      <c r="CC259" t="s">
        <v>1705</v>
      </c>
      <c r="CD259" s="1">
        <v>44993</v>
      </c>
      <c r="CE259">
        <v>0</v>
      </c>
      <c r="CF259">
        <v>547171000</v>
      </c>
      <c r="CG259">
        <v>0</v>
      </c>
      <c r="CH259">
        <v>124358000</v>
      </c>
      <c r="CU259">
        <v>0</v>
      </c>
      <c r="CV259">
        <v>0</v>
      </c>
      <c r="CW259">
        <v>0</v>
      </c>
      <c r="CX259">
        <v>0</v>
      </c>
      <c r="CY259" t="s">
        <v>157</v>
      </c>
      <c r="CZ259">
        <v>84291100</v>
      </c>
      <c r="DA259" t="s">
        <v>1706</v>
      </c>
      <c r="DB259" t="s">
        <v>19</v>
      </c>
      <c r="DC259" t="s">
        <v>363</v>
      </c>
      <c r="DD259" t="s">
        <v>1707</v>
      </c>
      <c r="DE259">
        <v>1</v>
      </c>
      <c r="DF259" s="1"/>
      <c r="DG259">
        <v>5</v>
      </c>
      <c r="DI259">
        <v>5</v>
      </c>
      <c r="DJ259" s="6">
        <v>4974281178.2299995</v>
      </c>
      <c r="DM259">
        <f>NETWORKDAYS.INTL(BF259,F259,1,Holiday!$A$2:$A$26)</f>
        <v>5</v>
      </c>
      <c r="DN259">
        <f t="shared" si="4"/>
        <v>1</v>
      </c>
    </row>
    <row r="260" spans="1:118" x14ac:dyDescent="0.25">
      <c r="A260">
        <v>259</v>
      </c>
      <c r="B260" t="s">
        <v>1708</v>
      </c>
      <c r="C260">
        <v>40300</v>
      </c>
      <c r="D260">
        <v>1</v>
      </c>
      <c r="E260">
        <v>175499</v>
      </c>
      <c r="F260" s="1">
        <v>45024</v>
      </c>
      <c r="G260">
        <v>1</v>
      </c>
      <c r="H260" t="s">
        <v>1709</v>
      </c>
      <c r="I260" t="s">
        <v>1639</v>
      </c>
      <c r="J260">
        <v>1</v>
      </c>
      <c r="K260">
        <v>0</v>
      </c>
      <c r="L260">
        <v>1</v>
      </c>
      <c r="M260" t="s">
        <v>1710</v>
      </c>
      <c r="N260" s="1">
        <v>45024</v>
      </c>
      <c r="O260">
        <v>620230400068501</v>
      </c>
      <c r="P260" s="1">
        <v>45023</v>
      </c>
      <c r="Q260" t="s">
        <v>139</v>
      </c>
      <c r="R260" t="s">
        <v>140</v>
      </c>
      <c r="S260" t="s">
        <v>141</v>
      </c>
      <c r="T260">
        <v>1</v>
      </c>
      <c r="U260" t="s">
        <v>142</v>
      </c>
      <c r="Z260" s="1"/>
      <c r="AA260">
        <v>13085246091000</v>
      </c>
      <c r="AB260" t="s">
        <v>139</v>
      </c>
      <c r="AC260" t="s">
        <v>140</v>
      </c>
      <c r="AD260" t="s">
        <v>220</v>
      </c>
      <c r="AE260" t="s">
        <v>221</v>
      </c>
      <c r="AF260" t="s">
        <v>222</v>
      </c>
      <c r="AG260" t="s">
        <v>220</v>
      </c>
      <c r="AH260" t="s">
        <v>221</v>
      </c>
      <c r="AI260" t="s">
        <v>222</v>
      </c>
      <c r="AJ260" t="s">
        <v>609</v>
      </c>
      <c r="AK260" t="s">
        <v>139</v>
      </c>
      <c r="AL260" t="s">
        <v>140</v>
      </c>
      <c r="AM260" t="s">
        <v>223</v>
      </c>
      <c r="AN260" t="s">
        <v>148</v>
      </c>
      <c r="AO260" t="s">
        <v>224</v>
      </c>
      <c r="AP260" t="s">
        <v>150</v>
      </c>
      <c r="AQ260">
        <v>1</v>
      </c>
      <c r="AR260">
        <v>1511</v>
      </c>
      <c r="AS260" s="1">
        <v>45017</v>
      </c>
      <c r="AT260">
        <v>27</v>
      </c>
      <c r="AU260">
        <v>0</v>
      </c>
      <c r="AV260">
        <v>0</v>
      </c>
      <c r="AW260" t="s">
        <v>1711</v>
      </c>
      <c r="AX260" s="1">
        <v>44993</v>
      </c>
      <c r="AY260" s="1">
        <v>45005</v>
      </c>
      <c r="AZ260" t="s">
        <v>1256</v>
      </c>
      <c r="BA260" s="1">
        <v>44986</v>
      </c>
      <c r="BB260" t="s">
        <v>152</v>
      </c>
      <c r="BC260">
        <v>1</v>
      </c>
      <c r="BD260" t="s">
        <v>1642</v>
      </c>
      <c r="BF260" s="1">
        <v>45018</v>
      </c>
      <c r="BG260">
        <v>3</v>
      </c>
      <c r="BH260" t="s">
        <v>154</v>
      </c>
      <c r="BI260">
        <v>15079</v>
      </c>
      <c r="BJ260">
        <v>340714</v>
      </c>
      <c r="BK260">
        <v>346421.37</v>
      </c>
      <c r="BL260">
        <v>340714</v>
      </c>
      <c r="BM260">
        <v>0</v>
      </c>
      <c r="BN260">
        <v>0</v>
      </c>
      <c r="BO260">
        <v>5707.37</v>
      </c>
      <c r="BP260">
        <v>2</v>
      </c>
      <c r="BQ260">
        <v>0</v>
      </c>
      <c r="BR260">
        <v>36880</v>
      </c>
      <c r="BS260">
        <v>36410</v>
      </c>
      <c r="BT260">
        <v>0</v>
      </c>
      <c r="BU260" t="s">
        <v>1643</v>
      </c>
      <c r="BV260">
        <v>40</v>
      </c>
      <c r="BW260" t="s">
        <v>463</v>
      </c>
      <c r="BX260" t="s">
        <v>227</v>
      </c>
      <c r="BY260">
        <v>4</v>
      </c>
      <c r="BZ260" t="s">
        <v>228</v>
      </c>
      <c r="CA260">
        <v>56</v>
      </c>
      <c r="CB260">
        <v>217</v>
      </c>
      <c r="CC260" t="s">
        <v>1711</v>
      </c>
      <c r="CD260" s="1">
        <v>44993</v>
      </c>
      <c r="CE260">
        <v>0</v>
      </c>
      <c r="CF260">
        <v>574606000</v>
      </c>
      <c r="CG260">
        <v>0</v>
      </c>
      <c r="CH260">
        <v>130593000</v>
      </c>
      <c r="CU260">
        <v>0</v>
      </c>
      <c r="CV260">
        <v>0</v>
      </c>
      <c r="CW260">
        <v>0</v>
      </c>
      <c r="CX260">
        <v>0</v>
      </c>
      <c r="CY260" t="s">
        <v>157</v>
      </c>
      <c r="CZ260">
        <v>84291100</v>
      </c>
      <c r="DA260" t="s">
        <v>1712</v>
      </c>
      <c r="DB260" t="s">
        <v>19</v>
      </c>
      <c r="DC260" t="s">
        <v>363</v>
      </c>
      <c r="DD260" t="s">
        <v>1315</v>
      </c>
      <c r="DE260">
        <v>1</v>
      </c>
      <c r="DF260" s="1"/>
      <c r="DG260">
        <v>5</v>
      </c>
      <c r="DI260">
        <v>5</v>
      </c>
      <c r="DJ260" s="6">
        <v>5223687838.2299995</v>
      </c>
      <c r="DM260">
        <f>NETWORKDAYS.INTL(BF260,F260,1,Holiday!$A$2:$A$26)</f>
        <v>4</v>
      </c>
      <c r="DN260">
        <f t="shared" si="4"/>
        <v>0</v>
      </c>
    </row>
    <row r="261" spans="1:118" x14ac:dyDescent="0.25">
      <c r="A261">
        <v>260</v>
      </c>
      <c r="B261" t="s">
        <v>1713</v>
      </c>
      <c r="C261">
        <v>40300</v>
      </c>
      <c r="D261">
        <v>1</v>
      </c>
      <c r="E261">
        <v>175501</v>
      </c>
      <c r="F261" s="1">
        <v>45024</v>
      </c>
      <c r="G261">
        <v>3</v>
      </c>
      <c r="H261" t="s">
        <v>1714</v>
      </c>
      <c r="I261" t="s">
        <v>1639</v>
      </c>
      <c r="J261">
        <v>1</v>
      </c>
      <c r="K261">
        <v>0</v>
      </c>
      <c r="L261">
        <v>1</v>
      </c>
      <c r="M261" t="s">
        <v>1715</v>
      </c>
      <c r="N261" s="1">
        <v>45024</v>
      </c>
      <c r="O261">
        <v>620230400068509</v>
      </c>
      <c r="P261" s="1">
        <v>45023</v>
      </c>
      <c r="Q261" t="s">
        <v>139</v>
      </c>
      <c r="R261" t="s">
        <v>140</v>
      </c>
      <c r="S261" t="s">
        <v>141</v>
      </c>
      <c r="T261">
        <v>1</v>
      </c>
      <c r="U261" t="s">
        <v>142</v>
      </c>
      <c r="Z261" s="1"/>
      <c r="AA261">
        <v>13085246091000</v>
      </c>
      <c r="AB261" t="s">
        <v>139</v>
      </c>
      <c r="AC261" t="s">
        <v>140</v>
      </c>
      <c r="AD261" t="s">
        <v>220</v>
      </c>
      <c r="AE261" t="s">
        <v>292</v>
      </c>
      <c r="AF261" t="s">
        <v>222</v>
      </c>
      <c r="AG261" t="s">
        <v>220</v>
      </c>
      <c r="AH261" t="s">
        <v>292</v>
      </c>
      <c r="AI261" t="s">
        <v>222</v>
      </c>
      <c r="AJ261" t="s">
        <v>609</v>
      </c>
      <c r="AK261" t="s">
        <v>139</v>
      </c>
      <c r="AL261" t="s">
        <v>140</v>
      </c>
      <c r="AM261" t="s">
        <v>223</v>
      </c>
      <c r="AN261" t="s">
        <v>148</v>
      </c>
      <c r="AO261" t="s">
        <v>224</v>
      </c>
      <c r="AP261" t="s">
        <v>150</v>
      </c>
      <c r="AQ261">
        <v>1</v>
      </c>
      <c r="AR261">
        <v>1511</v>
      </c>
      <c r="AS261" s="1">
        <v>45017</v>
      </c>
      <c r="AT261">
        <v>28</v>
      </c>
      <c r="AU261">
        <v>0</v>
      </c>
      <c r="AV261">
        <v>0</v>
      </c>
      <c r="AW261" t="s">
        <v>1716</v>
      </c>
      <c r="AX261" s="1">
        <v>44993</v>
      </c>
      <c r="AY261" s="1">
        <v>45005</v>
      </c>
      <c r="AZ261" t="s">
        <v>1256</v>
      </c>
      <c r="BA261" s="1">
        <v>44986</v>
      </c>
      <c r="BB261" t="s">
        <v>152</v>
      </c>
      <c r="BC261">
        <v>1</v>
      </c>
      <c r="BD261" t="s">
        <v>1642</v>
      </c>
      <c r="BF261" s="1">
        <v>45018</v>
      </c>
      <c r="BG261">
        <v>3</v>
      </c>
      <c r="BH261" t="s">
        <v>154</v>
      </c>
      <c r="BI261">
        <v>15079</v>
      </c>
      <c r="BJ261">
        <v>2062203</v>
      </c>
      <c r="BK261">
        <v>2117101.7599999998</v>
      </c>
      <c r="BL261">
        <v>2062203</v>
      </c>
      <c r="BM261">
        <v>0</v>
      </c>
      <c r="BN261">
        <v>0</v>
      </c>
      <c r="BO261">
        <v>54898.76</v>
      </c>
      <c r="BP261">
        <v>2</v>
      </c>
      <c r="BQ261">
        <v>0</v>
      </c>
      <c r="BR261">
        <v>339459</v>
      </c>
      <c r="BS261">
        <v>337629</v>
      </c>
      <c r="BT261">
        <v>0</v>
      </c>
      <c r="BU261" t="s">
        <v>1643</v>
      </c>
      <c r="BV261">
        <v>40</v>
      </c>
      <c r="BW261" t="s">
        <v>463</v>
      </c>
      <c r="BX261" t="s">
        <v>227</v>
      </c>
      <c r="BY261">
        <v>27</v>
      </c>
      <c r="BZ261" t="s">
        <v>228</v>
      </c>
      <c r="CA261">
        <v>56</v>
      </c>
      <c r="CB261">
        <v>217</v>
      </c>
      <c r="CC261" t="s">
        <v>1716</v>
      </c>
      <c r="CD261" s="1">
        <v>44993</v>
      </c>
      <c r="CE261">
        <v>0</v>
      </c>
      <c r="CF261">
        <v>3511616000</v>
      </c>
      <c r="CG261">
        <v>0</v>
      </c>
      <c r="CH261">
        <v>798095000</v>
      </c>
      <c r="CU261">
        <v>0</v>
      </c>
      <c r="CV261">
        <v>0</v>
      </c>
      <c r="CW261">
        <v>0</v>
      </c>
      <c r="CX261">
        <v>0</v>
      </c>
      <c r="CY261" t="s">
        <v>157</v>
      </c>
      <c r="CZ261">
        <v>84295200</v>
      </c>
      <c r="DA261" t="s">
        <v>1717</v>
      </c>
      <c r="DB261" t="s">
        <v>19</v>
      </c>
      <c r="DC261" t="s">
        <v>338</v>
      </c>
      <c r="DD261" t="s">
        <v>1718</v>
      </c>
      <c r="DE261">
        <v>1</v>
      </c>
      <c r="DF261" s="1"/>
      <c r="DG261">
        <v>5</v>
      </c>
      <c r="DI261">
        <v>5</v>
      </c>
      <c r="DJ261" s="6">
        <v>31923777439.040001</v>
      </c>
      <c r="DM261">
        <f>NETWORKDAYS.INTL(BF261,F261,1,Holiday!$A$2:$A$26)</f>
        <v>4</v>
      </c>
      <c r="DN261">
        <f t="shared" si="4"/>
        <v>0</v>
      </c>
    </row>
    <row r="262" spans="1:118" x14ac:dyDescent="0.25">
      <c r="A262">
        <v>261</v>
      </c>
      <c r="B262" t="s">
        <v>1719</v>
      </c>
      <c r="C262">
        <v>40300</v>
      </c>
      <c r="D262">
        <v>1</v>
      </c>
      <c r="E262">
        <v>175502</v>
      </c>
      <c r="F262" s="1">
        <v>45024</v>
      </c>
      <c r="G262">
        <v>1</v>
      </c>
      <c r="H262" t="s">
        <v>1720</v>
      </c>
      <c r="I262" t="s">
        <v>1639</v>
      </c>
      <c r="J262">
        <v>1</v>
      </c>
      <c r="K262">
        <v>0</v>
      </c>
      <c r="L262">
        <v>1</v>
      </c>
      <c r="M262" t="s">
        <v>1721</v>
      </c>
      <c r="N262" s="1">
        <v>45024</v>
      </c>
      <c r="O262">
        <v>620230400068510</v>
      </c>
      <c r="P262" s="1">
        <v>45023</v>
      </c>
      <c r="Q262" t="s">
        <v>139</v>
      </c>
      <c r="R262" t="s">
        <v>140</v>
      </c>
      <c r="S262" t="s">
        <v>141</v>
      </c>
      <c r="T262">
        <v>1</v>
      </c>
      <c r="U262" t="s">
        <v>142</v>
      </c>
      <c r="Z262" s="1"/>
      <c r="AA262">
        <v>13085246091000</v>
      </c>
      <c r="AB262" t="s">
        <v>139</v>
      </c>
      <c r="AC262" t="s">
        <v>140</v>
      </c>
      <c r="AD262" t="s">
        <v>220</v>
      </c>
      <c r="AE262" t="s">
        <v>221</v>
      </c>
      <c r="AF262" t="s">
        <v>222</v>
      </c>
      <c r="AG262" t="s">
        <v>220</v>
      </c>
      <c r="AH262" t="s">
        <v>221</v>
      </c>
      <c r="AI262" t="s">
        <v>222</v>
      </c>
      <c r="AJ262" t="s">
        <v>609</v>
      </c>
      <c r="AK262" t="s">
        <v>139</v>
      </c>
      <c r="AL262" t="s">
        <v>140</v>
      </c>
      <c r="AM262" t="s">
        <v>223</v>
      </c>
      <c r="AN262" t="s">
        <v>148</v>
      </c>
      <c r="AO262" t="s">
        <v>224</v>
      </c>
      <c r="AP262" t="s">
        <v>150</v>
      </c>
      <c r="AQ262">
        <v>1</v>
      </c>
      <c r="AR262">
        <v>1511</v>
      </c>
      <c r="AS262" s="1">
        <v>45017</v>
      </c>
      <c r="AT262">
        <v>29</v>
      </c>
      <c r="AU262">
        <v>0</v>
      </c>
      <c r="AV262">
        <v>0</v>
      </c>
      <c r="AW262" t="s">
        <v>1722</v>
      </c>
      <c r="AX262" s="1">
        <v>44993</v>
      </c>
      <c r="AY262" s="1">
        <v>45005</v>
      </c>
      <c r="AZ262" t="s">
        <v>1256</v>
      </c>
      <c r="BA262" s="1">
        <v>44986</v>
      </c>
      <c r="BB262" t="s">
        <v>152</v>
      </c>
      <c r="BC262">
        <v>1</v>
      </c>
      <c r="BD262" t="s">
        <v>1642</v>
      </c>
      <c r="BF262" s="1">
        <v>45018</v>
      </c>
      <c r="BG262">
        <v>3</v>
      </c>
      <c r="BH262" t="s">
        <v>154</v>
      </c>
      <c r="BI262">
        <v>15079</v>
      </c>
      <c r="BJ262">
        <v>324174</v>
      </c>
      <c r="BK262">
        <v>329881.37</v>
      </c>
      <c r="BL262">
        <v>324174</v>
      </c>
      <c r="BM262">
        <v>0</v>
      </c>
      <c r="BN262">
        <v>0</v>
      </c>
      <c r="BO262">
        <v>5707.37</v>
      </c>
      <c r="BP262">
        <v>2</v>
      </c>
      <c r="BQ262">
        <v>0</v>
      </c>
      <c r="BR262">
        <v>36880</v>
      </c>
      <c r="BS262">
        <v>36410</v>
      </c>
      <c r="BT262">
        <v>0</v>
      </c>
      <c r="BU262" t="s">
        <v>1643</v>
      </c>
      <c r="BV262">
        <v>40</v>
      </c>
      <c r="BW262" t="s">
        <v>463</v>
      </c>
      <c r="BX262" t="s">
        <v>227</v>
      </c>
      <c r="BY262">
        <v>4</v>
      </c>
      <c r="BZ262" t="s">
        <v>228</v>
      </c>
      <c r="CA262">
        <v>56</v>
      </c>
      <c r="CB262">
        <v>217</v>
      </c>
      <c r="CC262" t="s">
        <v>1722</v>
      </c>
      <c r="CD262" s="1">
        <v>44993</v>
      </c>
      <c r="CE262">
        <v>0</v>
      </c>
      <c r="CF262">
        <v>547171000</v>
      </c>
      <c r="CG262">
        <v>0</v>
      </c>
      <c r="CH262">
        <v>124358000</v>
      </c>
      <c r="CU262">
        <v>0</v>
      </c>
      <c r="CV262">
        <v>0</v>
      </c>
      <c r="CW262">
        <v>0</v>
      </c>
      <c r="CX262">
        <v>0</v>
      </c>
      <c r="CY262" t="s">
        <v>157</v>
      </c>
      <c r="CZ262">
        <v>84291100</v>
      </c>
      <c r="DA262" t="s">
        <v>1723</v>
      </c>
      <c r="DB262" t="s">
        <v>19</v>
      </c>
      <c r="DC262" t="s">
        <v>363</v>
      </c>
      <c r="DD262" t="s">
        <v>1724</v>
      </c>
      <c r="DE262">
        <v>1</v>
      </c>
      <c r="DF262" s="1"/>
      <c r="DG262">
        <v>5</v>
      </c>
      <c r="DI262">
        <v>5</v>
      </c>
      <c r="DJ262" s="6">
        <v>4974281178.2299995</v>
      </c>
      <c r="DM262">
        <f>NETWORKDAYS.INTL(BF262,F262,1,Holiday!$A$2:$A$26)</f>
        <v>4</v>
      </c>
      <c r="DN262">
        <f t="shared" si="4"/>
        <v>0</v>
      </c>
    </row>
    <row r="263" spans="1:118" x14ac:dyDescent="0.25">
      <c r="A263">
        <v>262</v>
      </c>
      <c r="B263" t="s">
        <v>1725</v>
      </c>
      <c r="C263">
        <v>40300</v>
      </c>
      <c r="D263">
        <v>1</v>
      </c>
      <c r="E263">
        <v>175503</v>
      </c>
      <c r="F263" s="1">
        <v>45024</v>
      </c>
      <c r="G263">
        <v>1</v>
      </c>
      <c r="H263" t="s">
        <v>1726</v>
      </c>
      <c r="I263" t="s">
        <v>1639</v>
      </c>
      <c r="J263">
        <v>1</v>
      </c>
      <c r="K263">
        <v>0</v>
      </c>
      <c r="L263">
        <v>1</v>
      </c>
      <c r="M263" t="s">
        <v>1727</v>
      </c>
      <c r="N263" s="1">
        <v>45024</v>
      </c>
      <c r="O263">
        <v>620230400068522</v>
      </c>
      <c r="P263" s="1">
        <v>45023</v>
      </c>
      <c r="Q263" t="s">
        <v>139</v>
      </c>
      <c r="R263" t="s">
        <v>140</v>
      </c>
      <c r="S263" t="s">
        <v>141</v>
      </c>
      <c r="T263">
        <v>1</v>
      </c>
      <c r="U263" t="s">
        <v>142</v>
      </c>
      <c r="Z263" s="1"/>
      <c r="AA263">
        <v>13085246091000</v>
      </c>
      <c r="AB263" t="s">
        <v>139</v>
      </c>
      <c r="AC263" t="s">
        <v>140</v>
      </c>
      <c r="AD263" t="s">
        <v>220</v>
      </c>
      <c r="AE263" t="s">
        <v>221</v>
      </c>
      <c r="AF263" t="s">
        <v>222</v>
      </c>
      <c r="AG263" t="s">
        <v>220</v>
      </c>
      <c r="AH263" t="s">
        <v>221</v>
      </c>
      <c r="AI263" t="s">
        <v>222</v>
      </c>
      <c r="AJ263" t="s">
        <v>609</v>
      </c>
      <c r="AK263" t="s">
        <v>139</v>
      </c>
      <c r="AL263" t="s">
        <v>140</v>
      </c>
      <c r="AM263" t="s">
        <v>223</v>
      </c>
      <c r="AN263" t="s">
        <v>148</v>
      </c>
      <c r="AO263" t="s">
        <v>224</v>
      </c>
      <c r="AP263" t="s">
        <v>150</v>
      </c>
      <c r="AQ263">
        <v>1</v>
      </c>
      <c r="AR263">
        <v>1511</v>
      </c>
      <c r="AS263" s="1">
        <v>45017</v>
      </c>
      <c r="AT263">
        <v>30</v>
      </c>
      <c r="AU263">
        <v>0</v>
      </c>
      <c r="AV263">
        <v>0</v>
      </c>
      <c r="AW263" t="s">
        <v>1728</v>
      </c>
      <c r="AX263" s="1">
        <v>44993</v>
      </c>
      <c r="AY263" s="1">
        <v>45005</v>
      </c>
      <c r="AZ263" t="s">
        <v>1256</v>
      </c>
      <c r="BA263" s="1">
        <v>44986</v>
      </c>
      <c r="BB263" t="s">
        <v>152</v>
      </c>
      <c r="BC263">
        <v>1</v>
      </c>
      <c r="BD263" t="s">
        <v>1642</v>
      </c>
      <c r="BF263" s="1">
        <v>45018</v>
      </c>
      <c r="BG263">
        <v>3</v>
      </c>
      <c r="BH263" t="s">
        <v>154</v>
      </c>
      <c r="BI263">
        <v>15079</v>
      </c>
      <c r="BJ263">
        <v>340714</v>
      </c>
      <c r="BK263">
        <v>346421.37</v>
      </c>
      <c r="BL263">
        <v>340714</v>
      </c>
      <c r="BM263">
        <v>0</v>
      </c>
      <c r="BN263">
        <v>0</v>
      </c>
      <c r="BO263">
        <v>5707.37</v>
      </c>
      <c r="BP263">
        <v>2</v>
      </c>
      <c r="BQ263">
        <v>0</v>
      </c>
      <c r="BR263">
        <v>36880</v>
      </c>
      <c r="BS263">
        <v>36410</v>
      </c>
      <c r="BT263">
        <v>0</v>
      </c>
      <c r="BU263" t="s">
        <v>1643</v>
      </c>
      <c r="BV263">
        <v>40</v>
      </c>
      <c r="BW263" t="s">
        <v>463</v>
      </c>
      <c r="BX263" t="s">
        <v>227</v>
      </c>
      <c r="BY263">
        <v>4</v>
      </c>
      <c r="BZ263" t="s">
        <v>228</v>
      </c>
      <c r="CA263">
        <v>56</v>
      </c>
      <c r="CB263">
        <v>217</v>
      </c>
      <c r="CC263" t="s">
        <v>1728</v>
      </c>
      <c r="CD263" s="1">
        <v>44993</v>
      </c>
      <c r="CE263">
        <v>0</v>
      </c>
      <c r="CF263">
        <v>574606000</v>
      </c>
      <c r="CG263">
        <v>0</v>
      </c>
      <c r="CH263">
        <v>130593000</v>
      </c>
      <c r="CU263">
        <v>0</v>
      </c>
      <c r="CV263">
        <v>0</v>
      </c>
      <c r="CW263">
        <v>0</v>
      </c>
      <c r="CX263">
        <v>0</v>
      </c>
      <c r="CY263" t="s">
        <v>182</v>
      </c>
      <c r="CZ263">
        <v>84291100</v>
      </c>
      <c r="DA263" t="s">
        <v>1729</v>
      </c>
      <c r="DB263" t="s">
        <v>19</v>
      </c>
      <c r="DC263" t="s">
        <v>363</v>
      </c>
      <c r="DD263" t="s">
        <v>1701</v>
      </c>
      <c r="DE263">
        <v>1</v>
      </c>
      <c r="DF263" s="1"/>
      <c r="DG263">
        <v>5</v>
      </c>
      <c r="DI263">
        <v>5</v>
      </c>
      <c r="DJ263" s="6">
        <v>5223687838.2299995</v>
      </c>
      <c r="DM263">
        <f>NETWORKDAYS.INTL(BF263,F263,1,Holiday!$A$2:$A$26)</f>
        <v>4</v>
      </c>
      <c r="DN263">
        <f t="shared" si="4"/>
        <v>0</v>
      </c>
    </row>
    <row r="264" spans="1:118" x14ac:dyDescent="0.25">
      <c r="A264">
        <v>263</v>
      </c>
      <c r="B264" t="s">
        <v>1730</v>
      </c>
      <c r="C264">
        <v>40300</v>
      </c>
      <c r="D264">
        <v>1</v>
      </c>
      <c r="E264">
        <v>175504</v>
      </c>
      <c r="F264" s="1">
        <v>45024</v>
      </c>
      <c r="G264">
        <v>1</v>
      </c>
      <c r="H264" t="s">
        <v>1731</v>
      </c>
      <c r="I264" t="s">
        <v>1639</v>
      </c>
      <c r="J264">
        <v>1</v>
      </c>
      <c r="K264">
        <v>0</v>
      </c>
      <c r="L264">
        <v>1</v>
      </c>
      <c r="M264" t="s">
        <v>1732</v>
      </c>
      <c r="N264" s="1">
        <v>45024</v>
      </c>
      <c r="O264">
        <v>620230400068523</v>
      </c>
      <c r="P264" s="1">
        <v>45023</v>
      </c>
      <c r="Q264" t="s">
        <v>139</v>
      </c>
      <c r="R264" t="s">
        <v>140</v>
      </c>
      <c r="S264" t="s">
        <v>141</v>
      </c>
      <c r="T264">
        <v>1</v>
      </c>
      <c r="U264" t="s">
        <v>142</v>
      </c>
      <c r="Z264" s="1"/>
      <c r="AA264">
        <v>13085246091000</v>
      </c>
      <c r="AB264" t="s">
        <v>139</v>
      </c>
      <c r="AC264" t="s">
        <v>140</v>
      </c>
      <c r="AD264" t="s">
        <v>220</v>
      </c>
      <c r="AE264" t="s">
        <v>221</v>
      </c>
      <c r="AF264" t="s">
        <v>222</v>
      </c>
      <c r="AG264" t="s">
        <v>220</v>
      </c>
      <c r="AH264" t="s">
        <v>221</v>
      </c>
      <c r="AI264" t="s">
        <v>222</v>
      </c>
      <c r="AJ264" t="s">
        <v>609</v>
      </c>
      <c r="AK264" t="s">
        <v>139</v>
      </c>
      <c r="AL264" t="s">
        <v>140</v>
      </c>
      <c r="AM264" t="s">
        <v>223</v>
      </c>
      <c r="AN264" t="s">
        <v>148</v>
      </c>
      <c r="AO264" t="s">
        <v>224</v>
      </c>
      <c r="AP264" t="s">
        <v>150</v>
      </c>
      <c r="AQ264">
        <v>1</v>
      </c>
      <c r="AR264">
        <v>1511</v>
      </c>
      <c r="AS264" s="1">
        <v>45017</v>
      </c>
      <c r="AT264">
        <v>31</v>
      </c>
      <c r="AU264">
        <v>0</v>
      </c>
      <c r="AV264">
        <v>0</v>
      </c>
      <c r="AW264" t="s">
        <v>1733</v>
      </c>
      <c r="AX264" s="1">
        <v>44993</v>
      </c>
      <c r="AY264" s="1">
        <v>45005</v>
      </c>
      <c r="AZ264" t="s">
        <v>1256</v>
      </c>
      <c r="BA264" s="1">
        <v>44986</v>
      </c>
      <c r="BB264" t="s">
        <v>152</v>
      </c>
      <c r="BC264">
        <v>1</v>
      </c>
      <c r="BD264" t="s">
        <v>1642</v>
      </c>
      <c r="BF264" s="1">
        <v>45018</v>
      </c>
      <c r="BG264">
        <v>3</v>
      </c>
      <c r="BH264" t="s">
        <v>154</v>
      </c>
      <c r="BI264">
        <v>15079</v>
      </c>
      <c r="BJ264">
        <v>591377</v>
      </c>
      <c r="BK264">
        <v>600096.15</v>
      </c>
      <c r="BL264">
        <v>591377</v>
      </c>
      <c r="BM264">
        <v>0</v>
      </c>
      <c r="BN264">
        <v>0</v>
      </c>
      <c r="BO264">
        <v>8719.15</v>
      </c>
      <c r="BP264">
        <v>2</v>
      </c>
      <c r="BQ264">
        <v>0</v>
      </c>
      <c r="BR264">
        <v>60440</v>
      </c>
      <c r="BS264">
        <v>59720</v>
      </c>
      <c r="BT264">
        <v>0</v>
      </c>
      <c r="BU264" t="s">
        <v>1643</v>
      </c>
      <c r="BV264">
        <v>40</v>
      </c>
      <c r="BW264" t="s">
        <v>463</v>
      </c>
      <c r="BX264" t="s">
        <v>227</v>
      </c>
      <c r="BY264">
        <v>6</v>
      </c>
      <c r="BZ264" t="s">
        <v>228</v>
      </c>
      <c r="CA264">
        <v>56</v>
      </c>
      <c r="CB264">
        <v>217</v>
      </c>
      <c r="CC264" t="s">
        <v>1733</v>
      </c>
      <c r="CD264" s="1">
        <v>44993</v>
      </c>
      <c r="CE264">
        <v>0</v>
      </c>
      <c r="CF264">
        <v>995374000</v>
      </c>
      <c r="CG264">
        <v>0</v>
      </c>
      <c r="CH264">
        <v>226222000</v>
      </c>
      <c r="CU264">
        <v>0</v>
      </c>
      <c r="CV264">
        <v>0</v>
      </c>
      <c r="CW264">
        <v>0</v>
      </c>
      <c r="CX264">
        <v>0</v>
      </c>
      <c r="CY264" t="s">
        <v>182</v>
      </c>
      <c r="CZ264">
        <v>84291100</v>
      </c>
      <c r="DA264" t="s">
        <v>1734</v>
      </c>
      <c r="DB264" t="s">
        <v>19</v>
      </c>
      <c r="DC264" t="s">
        <v>230</v>
      </c>
      <c r="DD264" t="s">
        <v>1735</v>
      </c>
      <c r="DE264">
        <v>1</v>
      </c>
      <c r="DF264" s="1"/>
      <c r="DG264">
        <v>5</v>
      </c>
      <c r="DI264">
        <v>5</v>
      </c>
      <c r="DJ264" s="6">
        <v>9048849845.8500004</v>
      </c>
      <c r="DM264">
        <f>NETWORKDAYS.INTL(BF264,F264,1,Holiday!$A$2:$A$26)</f>
        <v>4</v>
      </c>
      <c r="DN264">
        <f t="shared" si="4"/>
        <v>0</v>
      </c>
    </row>
    <row r="265" spans="1:118" x14ac:dyDescent="0.25">
      <c r="A265">
        <v>264</v>
      </c>
      <c r="B265" t="s">
        <v>1736</v>
      </c>
      <c r="C265">
        <v>40300</v>
      </c>
      <c r="D265">
        <v>1</v>
      </c>
      <c r="E265">
        <v>183436</v>
      </c>
      <c r="F265" s="1">
        <v>45027</v>
      </c>
      <c r="G265">
        <v>4</v>
      </c>
      <c r="H265" t="s">
        <v>1737</v>
      </c>
      <c r="I265" t="s">
        <v>1738</v>
      </c>
      <c r="J265">
        <v>1</v>
      </c>
      <c r="K265">
        <v>0</v>
      </c>
      <c r="L265">
        <v>1</v>
      </c>
      <c r="M265" t="s">
        <v>1739</v>
      </c>
      <c r="N265" s="1">
        <v>45027</v>
      </c>
      <c r="O265">
        <v>620230400104458</v>
      </c>
      <c r="P265" s="1">
        <v>45027</v>
      </c>
      <c r="Q265" t="s">
        <v>139</v>
      </c>
      <c r="R265" t="s">
        <v>140</v>
      </c>
      <c r="S265" t="s">
        <v>141</v>
      </c>
      <c r="T265">
        <v>1</v>
      </c>
      <c r="U265" t="s">
        <v>142</v>
      </c>
      <c r="Z265" s="1"/>
      <c r="AA265">
        <v>13085246091000</v>
      </c>
      <c r="AB265" t="s">
        <v>139</v>
      </c>
      <c r="AC265" t="s">
        <v>140</v>
      </c>
      <c r="AD265" t="s">
        <v>471</v>
      </c>
      <c r="AE265" t="s">
        <v>472</v>
      </c>
      <c r="AF265" t="s">
        <v>473</v>
      </c>
      <c r="AG265" t="s">
        <v>474</v>
      </c>
      <c r="AH265" t="s">
        <v>472</v>
      </c>
      <c r="AI265" t="s">
        <v>473</v>
      </c>
      <c r="AJ265" t="s">
        <v>609</v>
      </c>
      <c r="AK265" t="s">
        <v>139</v>
      </c>
      <c r="AL265" t="s">
        <v>140</v>
      </c>
      <c r="AM265" t="s">
        <v>1740</v>
      </c>
      <c r="AN265" t="s">
        <v>148</v>
      </c>
      <c r="AO265" t="s">
        <v>476</v>
      </c>
      <c r="AP265" t="s">
        <v>150</v>
      </c>
      <c r="AQ265">
        <v>1</v>
      </c>
      <c r="AR265">
        <v>1515</v>
      </c>
      <c r="AS265" s="1">
        <v>45018</v>
      </c>
      <c r="AT265">
        <v>39</v>
      </c>
      <c r="AU265">
        <v>1</v>
      </c>
      <c r="AV265">
        <v>0</v>
      </c>
      <c r="AW265" t="s">
        <v>1741</v>
      </c>
      <c r="AX265" s="1">
        <v>45002</v>
      </c>
      <c r="AY265" s="1">
        <v>45012</v>
      </c>
      <c r="AZ265" t="s">
        <v>1742</v>
      </c>
      <c r="BA265" s="1">
        <v>45009</v>
      </c>
      <c r="BB265" t="s">
        <v>152</v>
      </c>
      <c r="BC265">
        <v>1</v>
      </c>
      <c r="BD265" t="s">
        <v>1743</v>
      </c>
      <c r="BF265" s="1">
        <v>45019</v>
      </c>
      <c r="BG265">
        <v>5</v>
      </c>
      <c r="BH265" t="s">
        <v>154</v>
      </c>
      <c r="BI265">
        <v>15079</v>
      </c>
      <c r="BJ265">
        <v>182680</v>
      </c>
      <c r="BK265">
        <v>182680</v>
      </c>
      <c r="BL265">
        <v>182680</v>
      </c>
      <c r="BM265">
        <v>0</v>
      </c>
      <c r="BN265">
        <v>0</v>
      </c>
      <c r="BO265">
        <v>0</v>
      </c>
      <c r="BP265">
        <v>2</v>
      </c>
      <c r="BQ265">
        <v>0</v>
      </c>
      <c r="BR265">
        <v>38980</v>
      </c>
      <c r="BS265">
        <v>38876</v>
      </c>
      <c r="BT265">
        <v>2</v>
      </c>
      <c r="BU265" t="s">
        <v>1744</v>
      </c>
      <c r="BV265">
        <v>40</v>
      </c>
      <c r="BW265" t="s">
        <v>463</v>
      </c>
      <c r="BX265" t="s">
        <v>227</v>
      </c>
      <c r="BY265">
        <v>20</v>
      </c>
      <c r="BZ265" t="s">
        <v>228</v>
      </c>
      <c r="CA265">
        <v>54</v>
      </c>
      <c r="CB265">
        <v>217</v>
      </c>
      <c r="CC265" t="s">
        <v>1741</v>
      </c>
      <c r="CD265" s="1">
        <v>45002</v>
      </c>
      <c r="CE265">
        <v>0</v>
      </c>
      <c r="CF265">
        <v>303010000</v>
      </c>
      <c r="CG265">
        <v>0</v>
      </c>
      <c r="CH265">
        <v>68866000</v>
      </c>
      <c r="CU265">
        <v>0</v>
      </c>
      <c r="CV265">
        <v>0</v>
      </c>
      <c r="CW265">
        <v>0</v>
      </c>
      <c r="CX265">
        <v>0</v>
      </c>
      <c r="CY265" t="s">
        <v>157</v>
      </c>
      <c r="CZ265">
        <v>84294050</v>
      </c>
      <c r="DA265" t="s">
        <v>1745</v>
      </c>
      <c r="DB265" t="s">
        <v>18</v>
      </c>
      <c r="DC265" t="s">
        <v>482</v>
      </c>
      <c r="DD265" t="s">
        <v>1746</v>
      </c>
      <c r="DE265">
        <v>1</v>
      </c>
      <c r="DF265" s="1"/>
      <c r="DG265">
        <v>6</v>
      </c>
      <c r="DI265">
        <v>6</v>
      </c>
      <c r="DJ265" s="6">
        <v>2754631720</v>
      </c>
      <c r="DM265">
        <f>NETWORKDAYS.INTL(BF265,F265,1,Holiday!$A$2:$A$26)</f>
        <v>6</v>
      </c>
      <c r="DN265">
        <f t="shared" si="4"/>
        <v>1</v>
      </c>
    </row>
    <row r="266" spans="1:118" x14ac:dyDescent="0.25">
      <c r="A266">
        <v>265</v>
      </c>
      <c r="B266" t="s">
        <v>1747</v>
      </c>
      <c r="C266">
        <v>40300</v>
      </c>
      <c r="D266">
        <v>1</v>
      </c>
      <c r="E266">
        <v>194262</v>
      </c>
      <c r="F266" s="1">
        <v>45033</v>
      </c>
      <c r="G266">
        <v>12</v>
      </c>
      <c r="H266" t="s">
        <v>1748</v>
      </c>
      <c r="I266" t="s">
        <v>1738</v>
      </c>
      <c r="J266">
        <v>1</v>
      </c>
      <c r="K266">
        <v>0</v>
      </c>
      <c r="L266">
        <v>1</v>
      </c>
      <c r="M266" t="s">
        <v>1749</v>
      </c>
      <c r="N266" s="1">
        <v>45033</v>
      </c>
      <c r="O266">
        <v>620230400159268</v>
      </c>
      <c r="P266" s="1">
        <v>45033</v>
      </c>
      <c r="Q266" t="s">
        <v>139</v>
      </c>
      <c r="R266" t="s">
        <v>140</v>
      </c>
      <c r="S266" t="s">
        <v>141</v>
      </c>
      <c r="T266">
        <v>1</v>
      </c>
      <c r="U266" t="s">
        <v>142</v>
      </c>
      <c r="Z266" s="1"/>
      <c r="AA266">
        <v>13085246091000</v>
      </c>
      <c r="AB266" t="s">
        <v>139</v>
      </c>
      <c r="AC266" t="s">
        <v>140</v>
      </c>
      <c r="AD266" t="s">
        <v>1750</v>
      </c>
      <c r="AE266" t="s">
        <v>472</v>
      </c>
      <c r="AF266" t="s">
        <v>1751</v>
      </c>
      <c r="AG266" t="s">
        <v>1752</v>
      </c>
      <c r="AH266" t="s">
        <v>1753</v>
      </c>
      <c r="AI266" t="s">
        <v>1751</v>
      </c>
      <c r="AJ266" t="s">
        <v>609</v>
      </c>
      <c r="AK266" t="s">
        <v>139</v>
      </c>
      <c r="AL266" t="s">
        <v>140</v>
      </c>
      <c r="AM266" t="s">
        <v>244</v>
      </c>
      <c r="AN266" t="s">
        <v>148</v>
      </c>
      <c r="AO266" t="s">
        <v>476</v>
      </c>
      <c r="AP266" t="s">
        <v>150</v>
      </c>
      <c r="AQ266">
        <v>1</v>
      </c>
      <c r="AR266">
        <v>1515</v>
      </c>
      <c r="AS266" s="1">
        <v>45018</v>
      </c>
      <c r="AT266">
        <v>40</v>
      </c>
      <c r="AU266">
        <v>1</v>
      </c>
      <c r="AV266">
        <v>0</v>
      </c>
      <c r="AW266" t="s">
        <v>1754</v>
      </c>
      <c r="AX266" s="1">
        <v>45005</v>
      </c>
      <c r="AY266" s="1">
        <v>45012</v>
      </c>
      <c r="AZ266" t="s">
        <v>1755</v>
      </c>
      <c r="BA266" s="1">
        <v>45009</v>
      </c>
      <c r="BB266" t="s">
        <v>152</v>
      </c>
      <c r="BC266">
        <v>1</v>
      </c>
      <c r="BD266" t="s">
        <v>1743</v>
      </c>
      <c r="BF266" s="1">
        <v>45019</v>
      </c>
      <c r="BG266">
        <v>5</v>
      </c>
      <c r="BH266" t="s">
        <v>154</v>
      </c>
      <c r="BI266">
        <v>14945</v>
      </c>
      <c r="BJ266">
        <v>548040</v>
      </c>
      <c r="BK266">
        <v>548040</v>
      </c>
      <c r="BL266">
        <v>548040</v>
      </c>
      <c r="BM266">
        <v>0</v>
      </c>
      <c r="BN266">
        <v>0</v>
      </c>
      <c r="BO266">
        <v>0</v>
      </c>
      <c r="BP266">
        <v>2</v>
      </c>
      <c r="BQ266">
        <v>0</v>
      </c>
      <c r="BR266">
        <v>116940</v>
      </c>
      <c r="BS266">
        <v>116628</v>
      </c>
      <c r="BT266">
        <v>6</v>
      </c>
      <c r="BU266" t="s">
        <v>1756</v>
      </c>
      <c r="BV266">
        <v>40</v>
      </c>
      <c r="BW266" t="s">
        <v>463</v>
      </c>
      <c r="BX266" t="s">
        <v>227</v>
      </c>
      <c r="BY266">
        <v>60</v>
      </c>
      <c r="BZ266" t="s">
        <v>228</v>
      </c>
      <c r="CA266">
        <v>54</v>
      </c>
      <c r="CB266">
        <v>217</v>
      </c>
      <c r="CC266" t="s">
        <v>1754</v>
      </c>
      <c r="CD266" s="1">
        <v>45005</v>
      </c>
      <c r="CE266">
        <v>0</v>
      </c>
      <c r="CF266">
        <v>900951000</v>
      </c>
      <c r="CG266">
        <v>0</v>
      </c>
      <c r="CH266">
        <v>204762000</v>
      </c>
      <c r="CU266">
        <v>0</v>
      </c>
      <c r="CV266">
        <v>0</v>
      </c>
      <c r="CW266">
        <v>0</v>
      </c>
      <c r="CX266">
        <v>0</v>
      </c>
      <c r="CY266" t="s">
        <v>157</v>
      </c>
      <c r="CZ266">
        <v>84294050</v>
      </c>
      <c r="DA266" t="s">
        <v>1757</v>
      </c>
      <c r="DB266" t="s">
        <v>18</v>
      </c>
      <c r="DC266" t="s">
        <v>482</v>
      </c>
      <c r="DD266" t="s">
        <v>1758</v>
      </c>
      <c r="DE266">
        <v>1</v>
      </c>
      <c r="DF266" s="1"/>
      <c r="DG266">
        <v>10</v>
      </c>
      <c r="DI266">
        <v>10</v>
      </c>
      <c r="DJ266" s="6">
        <v>8190457800</v>
      </c>
      <c r="DM266">
        <f>NETWORKDAYS.INTL(BF266,F266,1,Holiday!$A$2:$A$26)</f>
        <v>10</v>
      </c>
      <c r="DN266">
        <f t="shared" si="4"/>
        <v>1</v>
      </c>
    </row>
    <row r="267" spans="1:118" x14ac:dyDescent="0.25">
      <c r="A267">
        <v>266</v>
      </c>
      <c r="B267" t="s">
        <v>1759</v>
      </c>
      <c r="C267">
        <v>40300</v>
      </c>
      <c r="D267">
        <v>1</v>
      </c>
      <c r="E267">
        <v>191728</v>
      </c>
      <c r="F267" s="1">
        <v>45031</v>
      </c>
      <c r="G267">
        <v>1</v>
      </c>
      <c r="H267" t="s">
        <v>1760</v>
      </c>
      <c r="I267" t="s">
        <v>1761</v>
      </c>
      <c r="J267">
        <v>1</v>
      </c>
      <c r="K267">
        <v>0</v>
      </c>
      <c r="L267">
        <v>1</v>
      </c>
      <c r="M267" t="s">
        <v>1762</v>
      </c>
      <c r="N267" s="1">
        <v>45031</v>
      </c>
      <c r="O267">
        <v>620230400143798</v>
      </c>
      <c r="P267" s="1">
        <v>45030</v>
      </c>
      <c r="Q267" t="s">
        <v>139</v>
      </c>
      <c r="R267" t="s">
        <v>140</v>
      </c>
      <c r="S267" t="s">
        <v>141</v>
      </c>
      <c r="T267">
        <v>1</v>
      </c>
      <c r="U267" t="s">
        <v>142</v>
      </c>
      <c r="Z267" s="1"/>
      <c r="AA267">
        <v>13085246091000</v>
      </c>
      <c r="AB267" t="s">
        <v>139</v>
      </c>
      <c r="AC267" t="s">
        <v>140</v>
      </c>
      <c r="AD267" t="s">
        <v>242</v>
      </c>
      <c r="AE267" t="s">
        <v>243</v>
      </c>
      <c r="AF267" t="s">
        <v>222</v>
      </c>
      <c r="AG267" t="s">
        <v>242</v>
      </c>
      <c r="AH267" t="s">
        <v>243</v>
      </c>
      <c r="AI267" t="s">
        <v>222</v>
      </c>
      <c r="AJ267" t="s">
        <v>609</v>
      </c>
      <c r="AK267" t="s">
        <v>139</v>
      </c>
      <c r="AL267" t="s">
        <v>140</v>
      </c>
      <c r="AM267" t="s">
        <v>147</v>
      </c>
      <c r="AN267" t="s">
        <v>148</v>
      </c>
      <c r="AO267" t="s">
        <v>224</v>
      </c>
      <c r="AP267" t="s">
        <v>150</v>
      </c>
      <c r="AQ267">
        <v>1</v>
      </c>
      <c r="AR267">
        <v>1708</v>
      </c>
      <c r="AS267" s="1">
        <v>45029</v>
      </c>
      <c r="AT267">
        <v>15</v>
      </c>
      <c r="AU267">
        <v>0</v>
      </c>
      <c r="AV267">
        <v>0</v>
      </c>
      <c r="AW267" t="s">
        <v>1763</v>
      </c>
      <c r="AX267" s="1">
        <v>45015</v>
      </c>
      <c r="AY267" s="1">
        <v>45015</v>
      </c>
      <c r="AZ267" t="s">
        <v>1755</v>
      </c>
      <c r="BA267" s="1">
        <v>45009</v>
      </c>
      <c r="BB267" t="s">
        <v>152</v>
      </c>
      <c r="BC267">
        <v>1</v>
      </c>
      <c r="BD267" t="s">
        <v>1764</v>
      </c>
      <c r="BF267" s="1">
        <v>45031</v>
      </c>
      <c r="BG267">
        <v>1</v>
      </c>
      <c r="BH267" t="s">
        <v>247</v>
      </c>
      <c r="BI267">
        <v>113.31570000000001</v>
      </c>
      <c r="BJ267">
        <v>70900502</v>
      </c>
      <c r="BK267">
        <v>70900502</v>
      </c>
      <c r="BL267">
        <v>0</v>
      </c>
      <c r="BM267">
        <v>0</v>
      </c>
      <c r="BN267">
        <v>0</v>
      </c>
      <c r="BO267">
        <v>0</v>
      </c>
      <c r="BP267">
        <v>2</v>
      </c>
      <c r="BQ267">
        <v>0</v>
      </c>
      <c r="BR267">
        <v>57277</v>
      </c>
      <c r="BS267">
        <v>57094</v>
      </c>
      <c r="BT267">
        <v>0</v>
      </c>
      <c r="BU267" t="s">
        <v>1765</v>
      </c>
      <c r="BV267">
        <v>40</v>
      </c>
      <c r="BW267" t="s">
        <v>463</v>
      </c>
      <c r="BX267" t="s">
        <v>227</v>
      </c>
      <c r="BY267">
        <v>5</v>
      </c>
      <c r="BZ267" t="s">
        <v>228</v>
      </c>
      <c r="CA267">
        <v>61</v>
      </c>
      <c r="CB267">
        <v>217</v>
      </c>
      <c r="CC267" t="s">
        <v>1763</v>
      </c>
      <c r="CD267" s="1">
        <v>45015</v>
      </c>
      <c r="CE267">
        <v>0</v>
      </c>
      <c r="CF267">
        <v>883756000</v>
      </c>
      <c r="CG267">
        <v>0</v>
      </c>
      <c r="CH267">
        <v>200854000</v>
      </c>
      <c r="CU267">
        <v>0</v>
      </c>
      <c r="CV267">
        <v>0</v>
      </c>
      <c r="CW267">
        <v>0</v>
      </c>
      <c r="CX267">
        <v>0</v>
      </c>
      <c r="CY267" t="s">
        <v>157</v>
      </c>
      <c r="CZ267">
        <v>84269900</v>
      </c>
      <c r="DA267" t="s">
        <v>1766</v>
      </c>
      <c r="DB267" t="s">
        <v>21</v>
      </c>
      <c r="DC267" t="s">
        <v>1133</v>
      </c>
      <c r="DD267" t="s">
        <v>1767</v>
      </c>
      <c r="DE267">
        <v>1</v>
      </c>
      <c r="DF267" s="1"/>
      <c r="DG267">
        <v>0</v>
      </c>
      <c r="DI267">
        <v>0</v>
      </c>
      <c r="DJ267" s="6">
        <v>8034140014.4813995</v>
      </c>
      <c r="DM267">
        <f>NETWORKDAYS.INTL(BF267,F267,1,Holiday!$A$2:$A$26)</f>
        <v>0</v>
      </c>
      <c r="DN267">
        <f t="shared" si="4"/>
        <v>1</v>
      </c>
    </row>
    <row r="268" spans="1:118" x14ac:dyDescent="0.25">
      <c r="A268">
        <v>267</v>
      </c>
      <c r="B268" t="s">
        <v>1768</v>
      </c>
      <c r="C268">
        <v>40300</v>
      </c>
      <c r="D268">
        <v>1</v>
      </c>
      <c r="E268">
        <v>183652</v>
      </c>
      <c r="F268" s="1">
        <v>45027</v>
      </c>
      <c r="G268">
        <v>1</v>
      </c>
      <c r="H268" t="s">
        <v>1769</v>
      </c>
      <c r="I268" t="s">
        <v>1770</v>
      </c>
      <c r="J268">
        <v>1</v>
      </c>
      <c r="K268">
        <v>0</v>
      </c>
      <c r="L268">
        <v>1</v>
      </c>
      <c r="M268" t="s">
        <v>1771</v>
      </c>
      <c r="N268" s="1">
        <v>45027</v>
      </c>
      <c r="O268">
        <v>620230400090397</v>
      </c>
      <c r="P268" s="1">
        <v>45026</v>
      </c>
      <c r="Q268" t="s">
        <v>139</v>
      </c>
      <c r="R268" t="s">
        <v>140</v>
      </c>
      <c r="S268" t="s">
        <v>141</v>
      </c>
      <c r="T268">
        <v>1</v>
      </c>
      <c r="U268" t="s">
        <v>142</v>
      </c>
      <c r="Z268" s="1"/>
      <c r="AA268">
        <v>13085246091000</v>
      </c>
      <c r="AB268" t="s">
        <v>139</v>
      </c>
      <c r="AC268" t="s">
        <v>140</v>
      </c>
      <c r="AD268" t="s">
        <v>220</v>
      </c>
      <c r="AE268" t="s">
        <v>292</v>
      </c>
      <c r="AF268" t="s">
        <v>222</v>
      </c>
      <c r="AG268" t="s">
        <v>220</v>
      </c>
      <c r="AH268" t="s">
        <v>292</v>
      </c>
      <c r="AI268" t="s">
        <v>222</v>
      </c>
      <c r="AJ268" t="s">
        <v>609</v>
      </c>
      <c r="AK268" t="s">
        <v>139</v>
      </c>
      <c r="AL268" t="s">
        <v>140</v>
      </c>
      <c r="AM268" t="s">
        <v>223</v>
      </c>
      <c r="AN268" t="s">
        <v>148</v>
      </c>
      <c r="AO268" t="s">
        <v>224</v>
      </c>
      <c r="AP268" t="s">
        <v>150</v>
      </c>
      <c r="AQ268">
        <v>1</v>
      </c>
      <c r="AR268">
        <v>1617</v>
      </c>
      <c r="AS268" s="1">
        <v>45024</v>
      </c>
      <c r="AT268">
        <v>2</v>
      </c>
      <c r="AU268">
        <v>0</v>
      </c>
      <c r="AV268">
        <v>0</v>
      </c>
      <c r="AW268" t="s">
        <v>1772</v>
      </c>
      <c r="AX268" s="1">
        <v>45000</v>
      </c>
      <c r="AY268" s="1">
        <v>45010</v>
      </c>
      <c r="AZ268" t="s">
        <v>1755</v>
      </c>
      <c r="BA268" s="1">
        <v>45009</v>
      </c>
      <c r="BB268" t="s">
        <v>152</v>
      </c>
      <c r="BC268">
        <v>1</v>
      </c>
      <c r="BD268" t="s">
        <v>777</v>
      </c>
      <c r="BF268" s="1">
        <v>45026</v>
      </c>
      <c r="BG268">
        <v>3</v>
      </c>
      <c r="BH268" t="s">
        <v>154</v>
      </c>
      <c r="BI268">
        <v>15079</v>
      </c>
      <c r="BJ268">
        <v>1629415</v>
      </c>
      <c r="BK268">
        <v>1670629.5</v>
      </c>
      <c r="BL268">
        <v>1629415</v>
      </c>
      <c r="BM268">
        <v>0</v>
      </c>
      <c r="BN268">
        <v>0</v>
      </c>
      <c r="BO268">
        <v>41214.5</v>
      </c>
      <c r="BP268">
        <v>2</v>
      </c>
      <c r="BQ268">
        <v>0</v>
      </c>
      <c r="BR268">
        <v>205085</v>
      </c>
      <c r="BS268">
        <v>203015</v>
      </c>
      <c r="BT268">
        <v>0</v>
      </c>
      <c r="BU268" t="s">
        <v>1765</v>
      </c>
      <c r="BV268">
        <v>40</v>
      </c>
      <c r="BW268" t="s">
        <v>463</v>
      </c>
      <c r="BX268" t="s">
        <v>227</v>
      </c>
      <c r="BY268">
        <v>18</v>
      </c>
      <c r="BZ268" t="s">
        <v>228</v>
      </c>
      <c r="CA268">
        <v>56</v>
      </c>
      <c r="CB268">
        <v>217</v>
      </c>
      <c r="CC268" t="s">
        <v>1772</v>
      </c>
      <c r="CD268" s="1">
        <v>45000</v>
      </c>
      <c r="CE268">
        <v>0</v>
      </c>
      <c r="CF268">
        <v>2771057000</v>
      </c>
      <c r="CG268">
        <v>0</v>
      </c>
      <c r="CH268">
        <v>629786000</v>
      </c>
      <c r="CU268">
        <v>0</v>
      </c>
      <c r="CV268">
        <v>0</v>
      </c>
      <c r="CW268">
        <v>0</v>
      </c>
      <c r="CX268">
        <v>0</v>
      </c>
      <c r="CY268" t="s">
        <v>157</v>
      </c>
      <c r="CZ268">
        <v>84295200</v>
      </c>
      <c r="DA268" t="s">
        <v>1773</v>
      </c>
      <c r="DB268" t="s">
        <v>19</v>
      </c>
      <c r="DC268" t="s">
        <v>691</v>
      </c>
      <c r="DD268" t="s">
        <v>1774</v>
      </c>
      <c r="DE268">
        <v>1</v>
      </c>
      <c r="DF268" s="1"/>
      <c r="DG268">
        <v>1</v>
      </c>
      <c r="DI268">
        <v>1</v>
      </c>
      <c r="DJ268" s="6">
        <v>25191422230.5</v>
      </c>
      <c r="DM268">
        <f>NETWORKDAYS.INTL(BF268,F268,1,Holiday!$A$2:$A$26)</f>
        <v>2</v>
      </c>
      <c r="DN268">
        <f t="shared" si="4"/>
        <v>0</v>
      </c>
    </row>
    <row r="269" spans="1:118" x14ac:dyDescent="0.25">
      <c r="A269">
        <v>268</v>
      </c>
      <c r="B269" t="s">
        <v>1775</v>
      </c>
      <c r="C269">
        <v>40300</v>
      </c>
      <c r="D269">
        <v>1</v>
      </c>
      <c r="E269">
        <v>183645</v>
      </c>
      <c r="F269" s="1">
        <v>45027</v>
      </c>
      <c r="G269">
        <v>1</v>
      </c>
      <c r="H269" t="s">
        <v>1776</v>
      </c>
      <c r="I269" t="s">
        <v>1770</v>
      </c>
      <c r="J269">
        <v>1</v>
      </c>
      <c r="K269">
        <v>0</v>
      </c>
      <c r="L269">
        <v>1</v>
      </c>
      <c r="M269" t="s">
        <v>1777</v>
      </c>
      <c r="N269" s="1">
        <v>45027</v>
      </c>
      <c r="O269">
        <v>620230400105337</v>
      </c>
      <c r="P269" s="1">
        <v>45027</v>
      </c>
      <c r="Q269" t="s">
        <v>139</v>
      </c>
      <c r="R269" t="s">
        <v>140</v>
      </c>
      <c r="S269" t="s">
        <v>141</v>
      </c>
      <c r="T269">
        <v>1</v>
      </c>
      <c r="U269" t="s">
        <v>142</v>
      </c>
      <c r="Z269" s="1"/>
      <c r="AA269">
        <v>13085246091000</v>
      </c>
      <c r="AB269" t="s">
        <v>139</v>
      </c>
      <c r="AC269" t="s">
        <v>140</v>
      </c>
      <c r="AD269" t="s">
        <v>220</v>
      </c>
      <c r="AE269" t="s">
        <v>292</v>
      </c>
      <c r="AF269" t="s">
        <v>222</v>
      </c>
      <c r="AG269" t="s">
        <v>220</v>
      </c>
      <c r="AH269" t="s">
        <v>292</v>
      </c>
      <c r="AI269" t="s">
        <v>222</v>
      </c>
      <c r="AJ269" t="s">
        <v>609</v>
      </c>
      <c r="AK269" t="s">
        <v>139</v>
      </c>
      <c r="AL269" t="s">
        <v>140</v>
      </c>
      <c r="AM269" t="s">
        <v>223</v>
      </c>
      <c r="AN269" t="s">
        <v>148</v>
      </c>
      <c r="AO269" t="s">
        <v>224</v>
      </c>
      <c r="AP269" t="s">
        <v>150</v>
      </c>
      <c r="AQ269">
        <v>1</v>
      </c>
      <c r="AR269">
        <v>1617</v>
      </c>
      <c r="AS269" s="1">
        <v>45024</v>
      </c>
      <c r="AT269">
        <v>3</v>
      </c>
      <c r="AU269">
        <v>0</v>
      </c>
      <c r="AV269">
        <v>0</v>
      </c>
      <c r="AW269" t="s">
        <v>1778</v>
      </c>
      <c r="AX269" s="1">
        <v>45000</v>
      </c>
      <c r="AY269" s="1">
        <v>45010</v>
      </c>
      <c r="AZ269" t="s">
        <v>1755</v>
      </c>
      <c r="BA269" s="1">
        <v>45009</v>
      </c>
      <c r="BB269" t="s">
        <v>152</v>
      </c>
      <c r="BC269">
        <v>1</v>
      </c>
      <c r="BD269" t="s">
        <v>777</v>
      </c>
      <c r="BF269" s="1">
        <v>45026</v>
      </c>
      <c r="BG269">
        <v>3</v>
      </c>
      <c r="BH269" t="s">
        <v>154</v>
      </c>
      <c r="BI269">
        <v>15079</v>
      </c>
      <c r="BJ269">
        <v>1729175</v>
      </c>
      <c r="BK269">
        <v>1770389.5</v>
      </c>
      <c r="BL269">
        <v>1729175</v>
      </c>
      <c r="BM269">
        <v>0</v>
      </c>
      <c r="BN269">
        <v>0</v>
      </c>
      <c r="BO269">
        <v>41214.5</v>
      </c>
      <c r="BP269">
        <v>2</v>
      </c>
      <c r="BQ269">
        <v>0</v>
      </c>
      <c r="BR269">
        <v>205085</v>
      </c>
      <c r="BS269">
        <v>203015</v>
      </c>
      <c r="BT269">
        <v>0</v>
      </c>
      <c r="BU269" t="s">
        <v>1765</v>
      </c>
      <c r="BV269">
        <v>40</v>
      </c>
      <c r="BW269" t="s">
        <v>463</v>
      </c>
      <c r="BX269" t="s">
        <v>227</v>
      </c>
      <c r="BY269">
        <v>18</v>
      </c>
      <c r="BZ269" t="s">
        <v>228</v>
      </c>
      <c r="CA269">
        <v>56</v>
      </c>
      <c r="CB269">
        <v>217</v>
      </c>
      <c r="CC269" t="s">
        <v>1778</v>
      </c>
      <c r="CD269" s="1">
        <v>45000</v>
      </c>
      <c r="CE269">
        <v>0</v>
      </c>
      <c r="CF269">
        <v>2936528000</v>
      </c>
      <c r="CG269">
        <v>0</v>
      </c>
      <c r="CH269">
        <v>667393000</v>
      </c>
      <c r="CU269">
        <v>0</v>
      </c>
      <c r="CV269">
        <v>0</v>
      </c>
      <c r="CW269">
        <v>0</v>
      </c>
      <c r="CX269">
        <v>0</v>
      </c>
      <c r="CY269" t="s">
        <v>157</v>
      </c>
      <c r="CZ269">
        <v>84295200</v>
      </c>
      <c r="DA269" t="s">
        <v>1779</v>
      </c>
      <c r="DB269" t="s">
        <v>19</v>
      </c>
      <c r="DC269" t="s">
        <v>691</v>
      </c>
      <c r="DD269" t="s">
        <v>1780</v>
      </c>
      <c r="DE269">
        <v>1</v>
      </c>
      <c r="DF269" s="1"/>
      <c r="DG269">
        <v>1</v>
      </c>
      <c r="DI269">
        <v>1</v>
      </c>
      <c r="DJ269" s="6">
        <v>26695703270.5</v>
      </c>
      <c r="DM269">
        <f>NETWORKDAYS.INTL(BF269,F269,1,Holiday!$A$2:$A$26)</f>
        <v>2</v>
      </c>
      <c r="DN269">
        <f t="shared" si="4"/>
        <v>0</v>
      </c>
    </row>
    <row r="270" spans="1:118" x14ac:dyDescent="0.25">
      <c r="A270">
        <v>269</v>
      </c>
      <c r="B270" t="s">
        <v>1781</v>
      </c>
      <c r="C270">
        <v>40300</v>
      </c>
      <c r="D270">
        <v>1</v>
      </c>
      <c r="E270">
        <v>183647</v>
      </c>
      <c r="F270" s="1">
        <v>45027</v>
      </c>
      <c r="G270">
        <v>1</v>
      </c>
      <c r="H270" t="s">
        <v>1782</v>
      </c>
      <c r="I270" t="s">
        <v>1770</v>
      </c>
      <c r="J270">
        <v>1</v>
      </c>
      <c r="K270">
        <v>0</v>
      </c>
      <c r="L270">
        <v>1</v>
      </c>
      <c r="M270" t="s">
        <v>1783</v>
      </c>
      <c r="N270" s="1">
        <v>45027</v>
      </c>
      <c r="O270">
        <v>620230400105502</v>
      </c>
      <c r="P270" s="1">
        <v>45027</v>
      </c>
      <c r="Q270" t="s">
        <v>139</v>
      </c>
      <c r="R270" t="s">
        <v>140</v>
      </c>
      <c r="S270" t="s">
        <v>141</v>
      </c>
      <c r="T270">
        <v>1</v>
      </c>
      <c r="U270" t="s">
        <v>142</v>
      </c>
      <c r="Z270" s="1"/>
      <c r="AA270">
        <v>13085246091000</v>
      </c>
      <c r="AB270" t="s">
        <v>139</v>
      </c>
      <c r="AC270" t="s">
        <v>140</v>
      </c>
      <c r="AD270" t="s">
        <v>220</v>
      </c>
      <c r="AE270" t="s">
        <v>292</v>
      </c>
      <c r="AF270" t="s">
        <v>222</v>
      </c>
      <c r="AG270" t="s">
        <v>220</v>
      </c>
      <c r="AH270" t="s">
        <v>292</v>
      </c>
      <c r="AI270" t="s">
        <v>222</v>
      </c>
      <c r="AJ270" t="s">
        <v>609</v>
      </c>
      <c r="AK270" t="s">
        <v>139</v>
      </c>
      <c r="AL270" t="s">
        <v>140</v>
      </c>
      <c r="AM270" t="s">
        <v>223</v>
      </c>
      <c r="AN270" t="s">
        <v>148</v>
      </c>
      <c r="AO270" t="s">
        <v>224</v>
      </c>
      <c r="AP270" t="s">
        <v>150</v>
      </c>
      <c r="AQ270">
        <v>1</v>
      </c>
      <c r="AR270">
        <v>1617</v>
      </c>
      <c r="AS270" s="1">
        <v>45024</v>
      </c>
      <c r="AT270">
        <v>4</v>
      </c>
      <c r="AU270">
        <v>0</v>
      </c>
      <c r="AV270">
        <v>0</v>
      </c>
      <c r="AW270" t="s">
        <v>1784</v>
      </c>
      <c r="AX270" s="1">
        <v>45000</v>
      </c>
      <c r="AY270" s="1">
        <v>45010</v>
      </c>
      <c r="AZ270" t="s">
        <v>1755</v>
      </c>
      <c r="BA270" s="1">
        <v>45009</v>
      </c>
      <c r="BB270" t="s">
        <v>152</v>
      </c>
      <c r="BC270">
        <v>1</v>
      </c>
      <c r="BD270" t="s">
        <v>777</v>
      </c>
      <c r="BF270" s="1">
        <v>45026</v>
      </c>
      <c r="BG270">
        <v>3</v>
      </c>
      <c r="BH270" t="s">
        <v>154</v>
      </c>
      <c r="BI270">
        <v>15079</v>
      </c>
      <c r="BJ270">
        <v>694075</v>
      </c>
      <c r="BK270">
        <v>712374.58</v>
      </c>
      <c r="BL270">
        <v>694075</v>
      </c>
      <c r="BM270">
        <v>0</v>
      </c>
      <c r="BN270">
        <v>0</v>
      </c>
      <c r="BO270">
        <v>18299.580000000002</v>
      </c>
      <c r="BP270">
        <v>2</v>
      </c>
      <c r="BQ270">
        <v>0</v>
      </c>
      <c r="BR270">
        <v>113153</v>
      </c>
      <c r="BS270">
        <v>112543</v>
      </c>
      <c r="BT270">
        <v>0</v>
      </c>
      <c r="BU270" t="s">
        <v>1765</v>
      </c>
      <c r="BV270">
        <v>40</v>
      </c>
      <c r="BW270" t="s">
        <v>463</v>
      </c>
      <c r="BX270" t="s">
        <v>227</v>
      </c>
      <c r="BY270">
        <v>9</v>
      </c>
      <c r="BZ270" t="s">
        <v>228</v>
      </c>
      <c r="CA270">
        <v>56</v>
      </c>
      <c r="CB270">
        <v>217</v>
      </c>
      <c r="CC270" t="s">
        <v>1784</v>
      </c>
      <c r="CD270" s="1">
        <v>45000</v>
      </c>
      <c r="CE270">
        <v>0</v>
      </c>
      <c r="CF270">
        <v>1181609000</v>
      </c>
      <c r="CG270">
        <v>0</v>
      </c>
      <c r="CH270">
        <v>268548000</v>
      </c>
      <c r="CU270">
        <v>0</v>
      </c>
      <c r="CV270">
        <v>0</v>
      </c>
      <c r="CW270">
        <v>0</v>
      </c>
      <c r="CX270">
        <v>0</v>
      </c>
      <c r="CY270" t="s">
        <v>157</v>
      </c>
      <c r="CZ270">
        <v>84295200</v>
      </c>
      <c r="DA270" t="s">
        <v>1785</v>
      </c>
      <c r="DB270" t="s">
        <v>19</v>
      </c>
      <c r="DC270" t="s">
        <v>338</v>
      </c>
      <c r="DD270" t="s">
        <v>1786</v>
      </c>
      <c r="DE270">
        <v>1</v>
      </c>
      <c r="DF270" s="1"/>
      <c r="DG270">
        <v>1</v>
      </c>
      <c r="DI270">
        <v>1</v>
      </c>
      <c r="DJ270" s="6">
        <v>10741896291.82</v>
      </c>
      <c r="DM270">
        <f>NETWORKDAYS.INTL(BF270,F270,1,Holiday!$A$2:$A$26)</f>
        <v>2</v>
      </c>
      <c r="DN270">
        <f t="shared" si="4"/>
        <v>0</v>
      </c>
    </row>
    <row r="271" spans="1:118" x14ac:dyDescent="0.25">
      <c r="A271">
        <v>270</v>
      </c>
      <c r="B271" t="s">
        <v>1787</v>
      </c>
      <c r="C271">
        <v>40300</v>
      </c>
      <c r="D271">
        <v>1</v>
      </c>
      <c r="E271">
        <v>183670</v>
      </c>
      <c r="F271" s="1">
        <v>45027</v>
      </c>
      <c r="G271">
        <v>1</v>
      </c>
      <c r="H271" t="s">
        <v>1788</v>
      </c>
      <c r="I271" t="s">
        <v>1770</v>
      </c>
      <c r="J271">
        <v>1</v>
      </c>
      <c r="K271">
        <v>0</v>
      </c>
      <c r="L271">
        <v>1</v>
      </c>
      <c r="M271" t="s">
        <v>1789</v>
      </c>
      <c r="N271" s="1">
        <v>45027</v>
      </c>
      <c r="O271">
        <v>620230400105714</v>
      </c>
      <c r="P271" s="1">
        <v>45027</v>
      </c>
      <c r="Q271" t="s">
        <v>139</v>
      </c>
      <c r="R271" t="s">
        <v>140</v>
      </c>
      <c r="S271" t="s">
        <v>141</v>
      </c>
      <c r="T271">
        <v>1</v>
      </c>
      <c r="U271" t="s">
        <v>142</v>
      </c>
      <c r="Z271" s="1"/>
      <c r="AA271">
        <v>13085246091000</v>
      </c>
      <c r="AB271" t="s">
        <v>139</v>
      </c>
      <c r="AC271" t="s">
        <v>140</v>
      </c>
      <c r="AD271" t="s">
        <v>220</v>
      </c>
      <c r="AE271" t="s">
        <v>292</v>
      </c>
      <c r="AF271" t="s">
        <v>222</v>
      </c>
      <c r="AG271" t="s">
        <v>220</v>
      </c>
      <c r="AH271" t="s">
        <v>292</v>
      </c>
      <c r="AI271" t="s">
        <v>222</v>
      </c>
      <c r="AJ271" t="s">
        <v>609</v>
      </c>
      <c r="AK271" t="s">
        <v>139</v>
      </c>
      <c r="AL271" t="s">
        <v>140</v>
      </c>
      <c r="AM271" t="s">
        <v>223</v>
      </c>
      <c r="AN271" t="s">
        <v>148</v>
      </c>
      <c r="AO271" t="s">
        <v>224</v>
      </c>
      <c r="AP271" t="s">
        <v>150</v>
      </c>
      <c r="AQ271">
        <v>1</v>
      </c>
      <c r="AR271">
        <v>1617</v>
      </c>
      <c r="AS271" s="1">
        <v>45024</v>
      </c>
      <c r="AT271">
        <v>5</v>
      </c>
      <c r="AU271">
        <v>0</v>
      </c>
      <c r="AV271">
        <v>0</v>
      </c>
      <c r="AW271" t="s">
        <v>1790</v>
      </c>
      <c r="AX271" s="1">
        <v>45000</v>
      </c>
      <c r="AY271" s="1">
        <v>45010</v>
      </c>
      <c r="AZ271" t="s">
        <v>1755</v>
      </c>
      <c r="BA271" s="1">
        <v>45009</v>
      </c>
      <c r="BB271" t="s">
        <v>152</v>
      </c>
      <c r="BC271">
        <v>1</v>
      </c>
      <c r="BD271" t="s">
        <v>777</v>
      </c>
      <c r="BF271" s="1">
        <v>45026</v>
      </c>
      <c r="BG271">
        <v>3</v>
      </c>
      <c r="BH271" t="s">
        <v>154</v>
      </c>
      <c r="BI271">
        <v>15079</v>
      </c>
      <c r="BJ271">
        <v>687401</v>
      </c>
      <c r="BK271">
        <v>705700.58</v>
      </c>
      <c r="BL271">
        <v>687401</v>
      </c>
      <c r="BM271">
        <v>0</v>
      </c>
      <c r="BN271">
        <v>0</v>
      </c>
      <c r="BO271">
        <v>18299.580000000002</v>
      </c>
      <c r="BP271">
        <v>2</v>
      </c>
      <c r="BQ271">
        <v>0</v>
      </c>
      <c r="BR271">
        <v>113153</v>
      </c>
      <c r="BS271">
        <v>112543</v>
      </c>
      <c r="BT271">
        <v>0</v>
      </c>
      <c r="BU271" t="s">
        <v>1765</v>
      </c>
      <c r="BV271">
        <v>40</v>
      </c>
      <c r="BW271" t="s">
        <v>463</v>
      </c>
      <c r="BX271" t="s">
        <v>227</v>
      </c>
      <c r="BY271">
        <v>9</v>
      </c>
      <c r="BZ271" t="s">
        <v>228</v>
      </c>
      <c r="CA271">
        <v>56</v>
      </c>
      <c r="CB271">
        <v>217</v>
      </c>
      <c r="CC271" t="s">
        <v>1790</v>
      </c>
      <c r="CD271" s="1">
        <v>45000</v>
      </c>
      <c r="CE271">
        <v>0</v>
      </c>
      <c r="CF271">
        <v>1170539000</v>
      </c>
      <c r="CG271">
        <v>0</v>
      </c>
      <c r="CH271">
        <v>266032000</v>
      </c>
      <c r="CU271">
        <v>0</v>
      </c>
      <c r="CV271">
        <v>0</v>
      </c>
      <c r="CW271">
        <v>0</v>
      </c>
      <c r="CX271">
        <v>0</v>
      </c>
      <c r="CY271" t="s">
        <v>157</v>
      </c>
      <c r="CZ271">
        <v>84295200</v>
      </c>
      <c r="DA271" t="s">
        <v>1791</v>
      </c>
      <c r="DB271" t="s">
        <v>19</v>
      </c>
      <c r="DC271" t="s">
        <v>338</v>
      </c>
      <c r="DD271" t="s">
        <v>1718</v>
      </c>
      <c r="DE271">
        <v>1</v>
      </c>
      <c r="DF271" s="1"/>
      <c r="DG271">
        <v>1</v>
      </c>
      <c r="DI271">
        <v>1</v>
      </c>
      <c r="DJ271" s="6">
        <v>10641259045.82</v>
      </c>
      <c r="DM271">
        <f>NETWORKDAYS.INTL(BF271,F271,1,Holiday!$A$2:$A$26)</f>
        <v>2</v>
      </c>
      <c r="DN271">
        <f t="shared" si="4"/>
        <v>0</v>
      </c>
    </row>
    <row r="272" spans="1:118" x14ac:dyDescent="0.25">
      <c r="A272">
        <v>271</v>
      </c>
      <c r="B272" t="s">
        <v>1792</v>
      </c>
      <c r="C272">
        <v>40300</v>
      </c>
      <c r="D272">
        <v>1</v>
      </c>
      <c r="E272">
        <v>183669</v>
      </c>
      <c r="F272" s="1">
        <v>45027</v>
      </c>
      <c r="G272">
        <v>2</v>
      </c>
      <c r="H272" t="s">
        <v>1793</v>
      </c>
      <c r="I272" t="s">
        <v>1770</v>
      </c>
      <c r="J272">
        <v>1</v>
      </c>
      <c r="K272">
        <v>0</v>
      </c>
      <c r="L272">
        <v>1</v>
      </c>
      <c r="M272" t="s">
        <v>1794</v>
      </c>
      <c r="N272" s="1">
        <v>45027</v>
      </c>
      <c r="O272">
        <v>620230400105487</v>
      </c>
      <c r="P272" s="1">
        <v>45027</v>
      </c>
      <c r="Q272" t="s">
        <v>139</v>
      </c>
      <c r="R272" t="s">
        <v>140</v>
      </c>
      <c r="S272" t="s">
        <v>141</v>
      </c>
      <c r="T272">
        <v>1</v>
      </c>
      <c r="U272" t="s">
        <v>142</v>
      </c>
      <c r="Z272" s="1"/>
      <c r="AA272">
        <v>13085246091000</v>
      </c>
      <c r="AB272" t="s">
        <v>139</v>
      </c>
      <c r="AC272" t="s">
        <v>140</v>
      </c>
      <c r="AD272" t="s">
        <v>220</v>
      </c>
      <c r="AE272" t="s">
        <v>292</v>
      </c>
      <c r="AF272" t="s">
        <v>222</v>
      </c>
      <c r="AG272" t="s">
        <v>220</v>
      </c>
      <c r="AH272" t="s">
        <v>292</v>
      </c>
      <c r="AI272" t="s">
        <v>222</v>
      </c>
      <c r="AJ272" t="s">
        <v>609</v>
      </c>
      <c r="AK272" t="s">
        <v>139</v>
      </c>
      <c r="AL272" t="s">
        <v>140</v>
      </c>
      <c r="AM272" t="s">
        <v>223</v>
      </c>
      <c r="AN272" t="s">
        <v>148</v>
      </c>
      <c r="AO272" t="s">
        <v>430</v>
      </c>
      <c r="AP272" t="s">
        <v>150</v>
      </c>
      <c r="AQ272">
        <v>1</v>
      </c>
      <c r="AR272">
        <v>1617</v>
      </c>
      <c r="AS272" s="1">
        <v>45024</v>
      </c>
      <c r="AT272">
        <v>7</v>
      </c>
      <c r="AU272">
        <v>0</v>
      </c>
      <c r="AV272">
        <v>0</v>
      </c>
      <c r="AW272" t="s">
        <v>1795</v>
      </c>
      <c r="AX272" s="1">
        <v>45000</v>
      </c>
      <c r="AY272" s="1">
        <v>45015</v>
      </c>
      <c r="AZ272" t="s">
        <v>1755</v>
      </c>
      <c r="BA272" s="1">
        <v>45009</v>
      </c>
      <c r="BB272" t="s">
        <v>152</v>
      </c>
      <c r="BC272">
        <v>1</v>
      </c>
      <c r="BD272" t="s">
        <v>777</v>
      </c>
      <c r="BF272" s="1">
        <v>45026</v>
      </c>
      <c r="BG272">
        <v>3</v>
      </c>
      <c r="BH272" t="s">
        <v>154</v>
      </c>
      <c r="BI272">
        <v>15079</v>
      </c>
      <c r="BJ272">
        <v>3258830</v>
      </c>
      <c r="BK272">
        <v>3341363.42</v>
      </c>
      <c r="BL272">
        <v>3258830</v>
      </c>
      <c r="BM272">
        <v>0</v>
      </c>
      <c r="BN272">
        <v>0</v>
      </c>
      <c r="BO272">
        <v>82533.42</v>
      </c>
      <c r="BP272">
        <v>2</v>
      </c>
      <c r="BQ272">
        <v>0</v>
      </c>
      <c r="BR272">
        <v>410490</v>
      </c>
      <c r="BS272">
        <v>406030</v>
      </c>
      <c r="BT272">
        <v>0</v>
      </c>
      <c r="BU272" t="s">
        <v>1765</v>
      </c>
      <c r="BV272">
        <v>40</v>
      </c>
      <c r="BW272" t="s">
        <v>463</v>
      </c>
      <c r="BX272" t="s">
        <v>227</v>
      </c>
      <c r="BY272">
        <v>36</v>
      </c>
      <c r="BZ272" t="s">
        <v>228</v>
      </c>
      <c r="CA272">
        <v>56</v>
      </c>
      <c r="CB272">
        <v>217</v>
      </c>
      <c r="CC272" t="s">
        <v>1795</v>
      </c>
      <c r="CD272" s="1">
        <v>45000</v>
      </c>
      <c r="CE272">
        <v>0</v>
      </c>
      <c r="CF272">
        <v>5542287000</v>
      </c>
      <c r="CG272">
        <v>0</v>
      </c>
      <c r="CH272">
        <v>1259611000</v>
      </c>
      <c r="CU272">
        <v>0</v>
      </c>
      <c r="CV272">
        <v>0</v>
      </c>
      <c r="CW272">
        <v>0</v>
      </c>
      <c r="CX272">
        <v>0</v>
      </c>
      <c r="CY272" t="s">
        <v>157</v>
      </c>
      <c r="CZ272">
        <v>84295200</v>
      </c>
      <c r="DA272" t="s">
        <v>1796</v>
      </c>
      <c r="DB272" t="s">
        <v>19</v>
      </c>
      <c r="DC272" t="s">
        <v>691</v>
      </c>
      <c r="DD272" t="s">
        <v>1797</v>
      </c>
      <c r="DE272">
        <v>1</v>
      </c>
      <c r="DF272" s="1"/>
      <c r="DG272">
        <v>1</v>
      </c>
      <c r="DI272">
        <v>1</v>
      </c>
      <c r="DJ272" s="6">
        <v>50384419010.18</v>
      </c>
      <c r="DM272">
        <f>NETWORKDAYS.INTL(BF272,F272,1,Holiday!$A$2:$A$26)</f>
        <v>2</v>
      </c>
      <c r="DN272">
        <f t="shared" si="4"/>
        <v>0</v>
      </c>
    </row>
    <row r="273" spans="1:118" x14ac:dyDescent="0.25">
      <c r="A273">
        <v>272</v>
      </c>
      <c r="B273" t="s">
        <v>1798</v>
      </c>
      <c r="C273">
        <v>40300</v>
      </c>
      <c r="D273">
        <v>1</v>
      </c>
      <c r="E273">
        <v>186316</v>
      </c>
      <c r="F273" s="1">
        <v>45028</v>
      </c>
      <c r="G273">
        <v>1</v>
      </c>
      <c r="H273" t="s">
        <v>1799</v>
      </c>
      <c r="I273" t="s">
        <v>1800</v>
      </c>
      <c r="J273">
        <v>1</v>
      </c>
      <c r="K273">
        <v>0</v>
      </c>
      <c r="L273">
        <v>1</v>
      </c>
      <c r="M273" t="s">
        <v>1801</v>
      </c>
      <c r="N273" s="1">
        <v>45028</v>
      </c>
      <c r="O273">
        <v>620230400114825</v>
      </c>
      <c r="P273" s="1">
        <v>45028</v>
      </c>
      <c r="Q273" t="s">
        <v>139</v>
      </c>
      <c r="R273" t="s">
        <v>140</v>
      </c>
      <c r="S273" t="s">
        <v>141</v>
      </c>
      <c r="T273">
        <v>1</v>
      </c>
      <c r="U273" t="s">
        <v>142</v>
      </c>
      <c r="Z273" s="1"/>
      <c r="AA273">
        <v>13085246091000</v>
      </c>
      <c r="AB273" t="s">
        <v>139</v>
      </c>
      <c r="AC273" t="s">
        <v>140</v>
      </c>
      <c r="AD273" t="s">
        <v>220</v>
      </c>
      <c r="AE273" t="s">
        <v>221</v>
      </c>
      <c r="AF273" t="s">
        <v>222</v>
      </c>
      <c r="AG273" t="s">
        <v>220</v>
      </c>
      <c r="AH273" t="s">
        <v>221</v>
      </c>
      <c r="AI273" t="s">
        <v>222</v>
      </c>
      <c r="AJ273" t="s">
        <v>609</v>
      </c>
      <c r="AK273" t="s">
        <v>139</v>
      </c>
      <c r="AL273" t="s">
        <v>140</v>
      </c>
      <c r="AM273" t="s">
        <v>223</v>
      </c>
      <c r="AN273" t="s">
        <v>148</v>
      </c>
      <c r="AO273" t="s">
        <v>294</v>
      </c>
      <c r="AP273" t="s">
        <v>150</v>
      </c>
      <c r="AQ273">
        <v>1</v>
      </c>
      <c r="AR273">
        <v>1616</v>
      </c>
      <c r="AS273" s="1">
        <v>45024</v>
      </c>
      <c r="AT273">
        <v>4</v>
      </c>
      <c r="AU273">
        <v>0</v>
      </c>
      <c r="AV273">
        <v>0</v>
      </c>
      <c r="AW273" t="s">
        <v>1802</v>
      </c>
      <c r="AX273" s="1">
        <v>45005</v>
      </c>
      <c r="AY273" s="1">
        <v>45013</v>
      </c>
      <c r="AZ273" t="s">
        <v>1755</v>
      </c>
      <c r="BA273" s="1">
        <v>45009</v>
      </c>
      <c r="BB273" t="s">
        <v>152</v>
      </c>
      <c r="BC273">
        <v>1</v>
      </c>
      <c r="BD273" t="s">
        <v>556</v>
      </c>
      <c r="BF273" s="1">
        <v>45025</v>
      </c>
      <c r="BG273">
        <v>3</v>
      </c>
      <c r="BH273" t="s">
        <v>154</v>
      </c>
      <c r="BI273">
        <v>14945</v>
      </c>
      <c r="BJ273">
        <v>1262511</v>
      </c>
      <c r="BK273">
        <v>1294802.6000000001</v>
      </c>
      <c r="BL273">
        <v>1262511</v>
      </c>
      <c r="BM273">
        <v>0</v>
      </c>
      <c r="BN273">
        <v>0</v>
      </c>
      <c r="BO273">
        <v>32291.599999999999</v>
      </c>
      <c r="BP273">
        <v>2</v>
      </c>
      <c r="BQ273">
        <v>0</v>
      </c>
      <c r="BR273">
        <v>123900</v>
      </c>
      <c r="BS273">
        <v>121080</v>
      </c>
      <c r="BT273">
        <v>0</v>
      </c>
      <c r="BU273" t="s">
        <v>1765</v>
      </c>
      <c r="BV273">
        <v>40</v>
      </c>
      <c r="BW273" t="s">
        <v>463</v>
      </c>
      <c r="BX273" t="s">
        <v>227</v>
      </c>
      <c r="BY273">
        <v>12</v>
      </c>
      <c r="BZ273" t="s">
        <v>228</v>
      </c>
      <c r="CA273">
        <v>56</v>
      </c>
      <c r="CB273">
        <v>217</v>
      </c>
      <c r="CC273" t="s">
        <v>1802</v>
      </c>
      <c r="CD273" s="1">
        <v>45005</v>
      </c>
      <c r="CE273">
        <v>0</v>
      </c>
      <c r="CF273">
        <v>2128591000</v>
      </c>
      <c r="CG273">
        <v>0</v>
      </c>
      <c r="CH273">
        <v>483771000</v>
      </c>
      <c r="CU273">
        <v>0</v>
      </c>
      <c r="CV273">
        <v>0</v>
      </c>
      <c r="CW273">
        <v>0</v>
      </c>
      <c r="CX273">
        <v>0</v>
      </c>
      <c r="CY273" t="s">
        <v>157</v>
      </c>
      <c r="CZ273">
        <v>84295100</v>
      </c>
      <c r="DA273" t="s">
        <v>1803</v>
      </c>
      <c r="DB273" t="s">
        <v>19</v>
      </c>
      <c r="DC273" t="s">
        <v>523</v>
      </c>
      <c r="DD273" t="s">
        <v>1804</v>
      </c>
      <c r="DE273">
        <v>1</v>
      </c>
      <c r="DF273" s="1"/>
      <c r="DG273">
        <v>2</v>
      </c>
      <c r="DI273">
        <v>2</v>
      </c>
      <c r="DJ273" s="6">
        <v>19350824857</v>
      </c>
      <c r="DM273">
        <f>NETWORKDAYS.INTL(BF273,F273,1,Holiday!$A$2:$A$26)</f>
        <v>3</v>
      </c>
      <c r="DN273">
        <f t="shared" si="4"/>
        <v>0</v>
      </c>
    </row>
    <row r="274" spans="1:118" x14ac:dyDescent="0.25">
      <c r="A274">
        <v>273</v>
      </c>
      <c r="B274" t="s">
        <v>1805</v>
      </c>
      <c r="C274">
        <v>40300</v>
      </c>
      <c r="D274">
        <v>1</v>
      </c>
      <c r="E274">
        <v>186318</v>
      </c>
      <c r="F274" s="1">
        <v>45028</v>
      </c>
      <c r="G274">
        <v>4</v>
      </c>
      <c r="H274" t="s">
        <v>1806</v>
      </c>
      <c r="I274" t="s">
        <v>1800</v>
      </c>
      <c r="J274">
        <v>1</v>
      </c>
      <c r="K274">
        <v>0</v>
      </c>
      <c r="L274">
        <v>1</v>
      </c>
      <c r="M274" t="s">
        <v>1807</v>
      </c>
      <c r="N274" s="1">
        <v>45028</v>
      </c>
      <c r="O274">
        <v>620230400115248</v>
      </c>
      <c r="P274" s="1">
        <v>45028</v>
      </c>
      <c r="Q274" t="s">
        <v>139</v>
      </c>
      <c r="R274" t="s">
        <v>140</v>
      </c>
      <c r="S274" t="s">
        <v>141</v>
      </c>
      <c r="T274">
        <v>1</v>
      </c>
      <c r="U274" t="s">
        <v>142</v>
      </c>
      <c r="Z274" s="1"/>
      <c r="AA274">
        <v>13085246091000</v>
      </c>
      <c r="AB274" t="s">
        <v>139</v>
      </c>
      <c r="AC274" t="s">
        <v>140</v>
      </c>
      <c r="AD274" t="s">
        <v>220</v>
      </c>
      <c r="AE274" t="s">
        <v>221</v>
      </c>
      <c r="AF274" t="s">
        <v>222</v>
      </c>
      <c r="AG274" t="s">
        <v>220</v>
      </c>
      <c r="AH274" t="s">
        <v>221</v>
      </c>
      <c r="AI274" t="s">
        <v>222</v>
      </c>
      <c r="AJ274" t="s">
        <v>609</v>
      </c>
      <c r="AK274" t="s">
        <v>139</v>
      </c>
      <c r="AL274" t="s">
        <v>140</v>
      </c>
      <c r="AM274" t="s">
        <v>223</v>
      </c>
      <c r="AN274" t="s">
        <v>148</v>
      </c>
      <c r="AO274" t="s">
        <v>294</v>
      </c>
      <c r="AP274" t="s">
        <v>150</v>
      </c>
      <c r="AQ274">
        <v>1</v>
      </c>
      <c r="AR274">
        <v>1616</v>
      </c>
      <c r="AS274" s="1">
        <v>45024</v>
      </c>
      <c r="AT274">
        <v>5</v>
      </c>
      <c r="AU274">
        <v>0</v>
      </c>
      <c r="AV274">
        <v>0</v>
      </c>
      <c r="AW274" t="s">
        <v>1808</v>
      </c>
      <c r="AX274" s="1">
        <v>45005</v>
      </c>
      <c r="AY274" s="1">
        <v>45013</v>
      </c>
      <c r="AZ274" t="s">
        <v>1755</v>
      </c>
      <c r="BA274" s="1">
        <v>45009</v>
      </c>
      <c r="BB274" t="s">
        <v>152</v>
      </c>
      <c r="BC274">
        <v>1</v>
      </c>
      <c r="BD274" t="s">
        <v>556</v>
      </c>
      <c r="BF274" s="1">
        <v>45025</v>
      </c>
      <c r="BG274">
        <v>3</v>
      </c>
      <c r="BH274" t="s">
        <v>154</v>
      </c>
      <c r="BI274">
        <v>14945</v>
      </c>
      <c r="BJ274">
        <v>1334724</v>
      </c>
      <c r="BK274">
        <v>1391336.52</v>
      </c>
      <c r="BL274">
        <v>1334724</v>
      </c>
      <c r="BM274">
        <v>0</v>
      </c>
      <c r="BN274">
        <v>0</v>
      </c>
      <c r="BO274">
        <v>56612.52</v>
      </c>
      <c r="BP274">
        <v>2</v>
      </c>
      <c r="BQ274">
        <v>0</v>
      </c>
      <c r="BR274">
        <v>139288</v>
      </c>
      <c r="BS274">
        <v>139284</v>
      </c>
      <c r="BT274">
        <v>0</v>
      </c>
      <c r="BU274" t="s">
        <v>1765</v>
      </c>
      <c r="BV274">
        <v>40</v>
      </c>
      <c r="BW274" t="s">
        <v>463</v>
      </c>
      <c r="BX274" t="s">
        <v>227</v>
      </c>
      <c r="BY274">
        <v>8</v>
      </c>
      <c r="BZ274" t="s">
        <v>228</v>
      </c>
      <c r="CA274">
        <v>56</v>
      </c>
      <c r="CB274">
        <v>217</v>
      </c>
      <c r="CC274" t="s">
        <v>1808</v>
      </c>
      <c r="CD274" s="1">
        <v>45005</v>
      </c>
      <c r="CE274">
        <v>0</v>
      </c>
      <c r="CF274">
        <v>2287288000</v>
      </c>
      <c r="CG274">
        <v>0</v>
      </c>
      <c r="CH274">
        <v>519839000</v>
      </c>
      <c r="CU274">
        <v>0</v>
      </c>
      <c r="CV274">
        <v>0</v>
      </c>
      <c r="CW274">
        <v>0</v>
      </c>
      <c r="CX274">
        <v>0</v>
      </c>
      <c r="CY274" t="s">
        <v>157</v>
      </c>
      <c r="CZ274">
        <v>87041037</v>
      </c>
      <c r="DA274" t="s">
        <v>1809</v>
      </c>
      <c r="DB274" t="s">
        <v>19</v>
      </c>
      <c r="DC274" t="s">
        <v>325</v>
      </c>
      <c r="DD274" t="s">
        <v>1553</v>
      </c>
      <c r="DE274">
        <v>1</v>
      </c>
      <c r="DF274" s="1"/>
      <c r="DG274">
        <v>2</v>
      </c>
      <c r="DI274">
        <v>2</v>
      </c>
      <c r="DJ274" s="6">
        <v>20793524291.400002</v>
      </c>
      <c r="DM274">
        <f>NETWORKDAYS.INTL(BF274,F274,1,Holiday!$A$2:$A$26)</f>
        <v>3</v>
      </c>
      <c r="DN274">
        <f t="shared" si="4"/>
        <v>0</v>
      </c>
    </row>
    <row r="275" spans="1:118" x14ac:dyDescent="0.25">
      <c r="A275">
        <v>274</v>
      </c>
      <c r="B275" t="s">
        <v>1810</v>
      </c>
      <c r="C275">
        <v>40300</v>
      </c>
      <c r="D275">
        <v>1</v>
      </c>
      <c r="E275">
        <v>186319</v>
      </c>
      <c r="F275" s="1">
        <v>45028</v>
      </c>
      <c r="G275">
        <v>1</v>
      </c>
      <c r="H275" t="s">
        <v>1811</v>
      </c>
      <c r="I275" t="s">
        <v>1800</v>
      </c>
      <c r="J275">
        <v>1</v>
      </c>
      <c r="K275">
        <v>0</v>
      </c>
      <c r="L275">
        <v>1</v>
      </c>
      <c r="M275" t="s">
        <v>1812</v>
      </c>
      <c r="N275" s="1">
        <v>45028</v>
      </c>
      <c r="O275">
        <v>620230400116055</v>
      </c>
      <c r="P275" s="1">
        <v>45028</v>
      </c>
      <c r="Q275" t="s">
        <v>139</v>
      </c>
      <c r="R275" t="s">
        <v>140</v>
      </c>
      <c r="S275" t="s">
        <v>141</v>
      </c>
      <c r="T275">
        <v>1</v>
      </c>
      <c r="U275" t="s">
        <v>142</v>
      </c>
      <c r="Z275" s="1"/>
      <c r="AA275">
        <v>13085246091000</v>
      </c>
      <c r="AB275" t="s">
        <v>139</v>
      </c>
      <c r="AC275" t="s">
        <v>140</v>
      </c>
      <c r="AD275" t="s">
        <v>220</v>
      </c>
      <c r="AE275" t="s">
        <v>221</v>
      </c>
      <c r="AF275" t="s">
        <v>222</v>
      </c>
      <c r="AG275" t="s">
        <v>220</v>
      </c>
      <c r="AH275" t="s">
        <v>221</v>
      </c>
      <c r="AI275" t="s">
        <v>222</v>
      </c>
      <c r="AJ275" t="s">
        <v>609</v>
      </c>
      <c r="AK275" t="s">
        <v>139</v>
      </c>
      <c r="AL275" t="s">
        <v>140</v>
      </c>
      <c r="AM275" t="s">
        <v>223</v>
      </c>
      <c r="AN275" t="s">
        <v>148</v>
      </c>
      <c r="AO275" t="s">
        <v>294</v>
      </c>
      <c r="AP275" t="s">
        <v>150</v>
      </c>
      <c r="AQ275">
        <v>1</v>
      </c>
      <c r="AR275">
        <v>1616</v>
      </c>
      <c r="AS275" s="1">
        <v>45024</v>
      </c>
      <c r="AT275">
        <v>6</v>
      </c>
      <c r="AU275">
        <v>0</v>
      </c>
      <c r="AV275">
        <v>0</v>
      </c>
      <c r="AW275" t="s">
        <v>1813</v>
      </c>
      <c r="AX275" s="1">
        <v>45005</v>
      </c>
      <c r="AY275" s="1">
        <v>45013</v>
      </c>
      <c r="AZ275" t="s">
        <v>1755</v>
      </c>
      <c r="BA275" s="1">
        <v>45009</v>
      </c>
      <c r="BB275" t="s">
        <v>152</v>
      </c>
      <c r="BC275">
        <v>1</v>
      </c>
      <c r="BD275" t="s">
        <v>556</v>
      </c>
      <c r="BF275" s="1">
        <v>45025</v>
      </c>
      <c r="BG275">
        <v>3</v>
      </c>
      <c r="BH275" t="s">
        <v>154</v>
      </c>
      <c r="BI275">
        <v>14945</v>
      </c>
      <c r="BJ275">
        <v>547788</v>
      </c>
      <c r="BK275">
        <v>561774.44999999995</v>
      </c>
      <c r="BL275">
        <v>547788</v>
      </c>
      <c r="BM275">
        <v>0</v>
      </c>
      <c r="BN275">
        <v>0</v>
      </c>
      <c r="BO275">
        <v>13986.45</v>
      </c>
      <c r="BP275">
        <v>2</v>
      </c>
      <c r="BQ275">
        <v>0</v>
      </c>
      <c r="BR275">
        <v>49818</v>
      </c>
      <c r="BS275">
        <v>49358</v>
      </c>
      <c r="BT275">
        <v>0</v>
      </c>
      <c r="BU275" t="s">
        <v>1765</v>
      </c>
      <c r="BV275">
        <v>40</v>
      </c>
      <c r="BW275" t="s">
        <v>463</v>
      </c>
      <c r="BX275" t="s">
        <v>227</v>
      </c>
      <c r="BY275">
        <v>8</v>
      </c>
      <c r="BZ275" t="s">
        <v>228</v>
      </c>
      <c r="CA275">
        <v>56</v>
      </c>
      <c r="CB275">
        <v>217</v>
      </c>
      <c r="CC275" t="s">
        <v>1813</v>
      </c>
      <c r="CD275" s="1">
        <v>45005</v>
      </c>
      <c r="CE275">
        <v>0</v>
      </c>
      <c r="CF275">
        <v>923530000</v>
      </c>
      <c r="CG275">
        <v>0</v>
      </c>
      <c r="CH275">
        <v>209893000</v>
      </c>
      <c r="CU275">
        <v>0</v>
      </c>
      <c r="CV275">
        <v>0</v>
      </c>
      <c r="CW275">
        <v>0</v>
      </c>
      <c r="CX275">
        <v>0</v>
      </c>
      <c r="CY275" t="s">
        <v>509</v>
      </c>
      <c r="CZ275">
        <v>84295900</v>
      </c>
      <c r="DA275" t="s">
        <v>1814</v>
      </c>
      <c r="DB275" t="s">
        <v>19</v>
      </c>
      <c r="DC275" t="s">
        <v>1405</v>
      </c>
      <c r="DD275" t="s">
        <v>1815</v>
      </c>
      <c r="DE275">
        <v>1</v>
      </c>
      <c r="DF275" s="1"/>
      <c r="DG275">
        <v>2</v>
      </c>
      <c r="DI275">
        <v>2</v>
      </c>
      <c r="DJ275" s="6">
        <v>8395719155.25</v>
      </c>
      <c r="DM275">
        <f>NETWORKDAYS.INTL(BF275,F275,1,Holiday!$A$2:$A$26)</f>
        <v>3</v>
      </c>
      <c r="DN275">
        <f t="shared" si="4"/>
        <v>0</v>
      </c>
    </row>
    <row r="276" spans="1:118" x14ac:dyDescent="0.25">
      <c r="A276">
        <v>275</v>
      </c>
      <c r="B276" t="s">
        <v>1816</v>
      </c>
      <c r="C276">
        <v>40300</v>
      </c>
      <c r="D276">
        <v>1</v>
      </c>
      <c r="E276">
        <v>189558</v>
      </c>
      <c r="F276" s="1">
        <v>45029</v>
      </c>
      <c r="G276">
        <v>1</v>
      </c>
      <c r="H276" t="s">
        <v>1817</v>
      </c>
      <c r="I276" t="s">
        <v>1800</v>
      </c>
      <c r="J276">
        <v>1</v>
      </c>
      <c r="K276">
        <v>0</v>
      </c>
      <c r="L276">
        <v>1</v>
      </c>
      <c r="M276" t="s">
        <v>1818</v>
      </c>
      <c r="N276" s="1">
        <v>45029</v>
      </c>
      <c r="O276">
        <v>620230400129744</v>
      </c>
      <c r="P276" s="1">
        <v>45029</v>
      </c>
      <c r="Q276" t="s">
        <v>139</v>
      </c>
      <c r="R276" t="s">
        <v>140</v>
      </c>
      <c r="S276" t="s">
        <v>141</v>
      </c>
      <c r="T276">
        <v>1</v>
      </c>
      <c r="U276" t="s">
        <v>142</v>
      </c>
      <c r="Z276" s="1"/>
      <c r="AA276">
        <v>13085246091000</v>
      </c>
      <c r="AB276" t="s">
        <v>139</v>
      </c>
      <c r="AC276" t="s">
        <v>140</v>
      </c>
      <c r="AD276" t="s">
        <v>220</v>
      </c>
      <c r="AE276" t="s">
        <v>221</v>
      </c>
      <c r="AF276" t="s">
        <v>222</v>
      </c>
      <c r="AG276" t="s">
        <v>220</v>
      </c>
      <c r="AH276" t="s">
        <v>221</v>
      </c>
      <c r="AI276" t="s">
        <v>222</v>
      </c>
      <c r="AJ276" t="s">
        <v>609</v>
      </c>
      <c r="AK276" t="s">
        <v>139</v>
      </c>
      <c r="AL276" t="s">
        <v>140</v>
      </c>
      <c r="AM276" t="s">
        <v>223</v>
      </c>
      <c r="AN276" t="s">
        <v>148</v>
      </c>
      <c r="AO276" t="s">
        <v>294</v>
      </c>
      <c r="AP276" t="s">
        <v>150</v>
      </c>
      <c r="AQ276">
        <v>1</v>
      </c>
      <c r="AR276">
        <v>1616</v>
      </c>
      <c r="AS276" s="1">
        <v>45024</v>
      </c>
      <c r="AT276">
        <v>7</v>
      </c>
      <c r="AU276">
        <v>0</v>
      </c>
      <c r="AV276">
        <v>0</v>
      </c>
      <c r="AW276" t="s">
        <v>1819</v>
      </c>
      <c r="AX276" s="1">
        <v>45005</v>
      </c>
      <c r="AY276" s="1">
        <v>45013</v>
      </c>
      <c r="AZ276" t="s">
        <v>1755</v>
      </c>
      <c r="BA276" s="1">
        <v>45009</v>
      </c>
      <c r="BB276" t="s">
        <v>152</v>
      </c>
      <c r="BC276">
        <v>1</v>
      </c>
      <c r="BD276" t="s">
        <v>556</v>
      </c>
      <c r="BF276" s="1">
        <v>45025</v>
      </c>
      <c r="BG276">
        <v>3</v>
      </c>
      <c r="BH276" t="s">
        <v>154</v>
      </c>
      <c r="BI276">
        <v>14945</v>
      </c>
      <c r="BJ276">
        <v>685270</v>
      </c>
      <c r="BK276">
        <v>706580.42</v>
      </c>
      <c r="BL276">
        <v>685270</v>
      </c>
      <c r="BM276">
        <v>0</v>
      </c>
      <c r="BN276">
        <v>0</v>
      </c>
      <c r="BO276">
        <v>21310.42</v>
      </c>
      <c r="BP276">
        <v>2</v>
      </c>
      <c r="BQ276">
        <v>0</v>
      </c>
      <c r="BR276">
        <v>56101</v>
      </c>
      <c r="BS276">
        <v>56004</v>
      </c>
      <c r="BT276">
        <v>0</v>
      </c>
      <c r="BU276" t="s">
        <v>1765</v>
      </c>
      <c r="BV276">
        <v>40</v>
      </c>
      <c r="BW276" t="s">
        <v>463</v>
      </c>
      <c r="BX276" t="s">
        <v>227</v>
      </c>
      <c r="BY276">
        <v>3</v>
      </c>
      <c r="BZ276" t="s">
        <v>228</v>
      </c>
      <c r="CA276">
        <v>56</v>
      </c>
      <c r="CB276">
        <v>217</v>
      </c>
      <c r="CC276" t="s">
        <v>1819</v>
      </c>
      <c r="CD276" s="1">
        <v>45005</v>
      </c>
      <c r="CE276">
        <v>0</v>
      </c>
      <c r="CF276">
        <v>1161583000</v>
      </c>
      <c r="CG276">
        <v>0</v>
      </c>
      <c r="CH276">
        <v>263997000</v>
      </c>
      <c r="CU276">
        <v>0</v>
      </c>
      <c r="CV276">
        <v>0</v>
      </c>
      <c r="CW276">
        <v>0</v>
      </c>
      <c r="CX276">
        <v>0</v>
      </c>
      <c r="CY276" t="s">
        <v>157</v>
      </c>
      <c r="CZ276">
        <v>87041037</v>
      </c>
      <c r="DA276" t="s">
        <v>1820</v>
      </c>
      <c r="DB276" t="s">
        <v>19</v>
      </c>
      <c r="DC276" t="s">
        <v>298</v>
      </c>
      <c r="DD276" t="s">
        <v>1024</v>
      </c>
      <c r="DE276">
        <v>1</v>
      </c>
      <c r="DF276" s="1"/>
      <c r="DG276">
        <v>3</v>
      </c>
      <c r="DI276">
        <v>3</v>
      </c>
      <c r="DJ276" s="6">
        <v>10559844376.9</v>
      </c>
      <c r="DM276">
        <f>NETWORKDAYS.INTL(BF276,F276,1,Holiday!$A$2:$A$26)</f>
        <v>4</v>
      </c>
      <c r="DN276">
        <f t="shared" si="4"/>
        <v>0</v>
      </c>
    </row>
    <row r="277" spans="1:118" x14ac:dyDescent="0.25">
      <c r="A277">
        <v>276</v>
      </c>
      <c r="B277" t="s">
        <v>1821</v>
      </c>
      <c r="C277">
        <v>40300</v>
      </c>
      <c r="D277">
        <v>1</v>
      </c>
      <c r="E277">
        <v>189559</v>
      </c>
      <c r="F277" s="1">
        <v>45029</v>
      </c>
      <c r="G277">
        <v>2</v>
      </c>
      <c r="H277" t="s">
        <v>1822</v>
      </c>
      <c r="I277" t="s">
        <v>1800</v>
      </c>
      <c r="J277">
        <v>1</v>
      </c>
      <c r="K277">
        <v>0</v>
      </c>
      <c r="L277">
        <v>1</v>
      </c>
      <c r="M277" t="s">
        <v>1823</v>
      </c>
      <c r="N277" s="1">
        <v>45029</v>
      </c>
      <c r="O277">
        <v>620230400129801</v>
      </c>
      <c r="P277" s="1">
        <v>45029</v>
      </c>
      <c r="Q277" t="s">
        <v>139</v>
      </c>
      <c r="R277" t="s">
        <v>140</v>
      </c>
      <c r="S277" t="s">
        <v>141</v>
      </c>
      <c r="T277">
        <v>1</v>
      </c>
      <c r="U277" t="s">
        <v>142</v>
      </c>
      <c r="Z277" s="1"/>
      <c r="AA277">
        <v>13085246091000</v>
      </c>
      <c r="AB277" t="s">
        <v>139</v>
      </c>
      <c r="AC277" t="s">
        <v>140</v>
      </c>
      <c r="AD277" t="s">
        <v>220</v>
      </c>
      <c r="AE277" t="s">
        <v>221</v>
      </c>
      <c r="AF277" t="s">
        <v>222</v>
      </c>
      <c r="AG277" t="s">
        <v>220</v>
      </c>
      <c r="AH277" t="s">
        <v>221</v>
      </c>
      <c r="AI277" t="s">
        <v>222</v>
      </c>
      <c r="AJ277" t="s">
        <v>609</v>
      </c>
      <c r="AK277" t="s">
        <v>139</v>
      </c>
      <c r="AL277" t="s">
        <v>140</v>
      </c>
      <c r="AM277" t="s">
        <v>223</v>
      </c>
      <c r="AN277" t="s">
        <v>148</v>
      </c>
      <c r="AO277" t="s">
        <v>294</v>
      </c>
      <c r="AP277" t="s">
        <v>150</v>
      </c>
      <c r="AQ277">
        <v>1</v>
      </c>
      <c r="AR277">
        <v>1616</v>
      </c>
      <c r="AS277" s="1">
        <v>45024</v>
      </c>
      <c r="AT277">
        <v>8</v>
      </c>
      <c r="AU277">
        <v>0</v>
      </c>
      <c r="AV277">
        <v>0</v>
      </c>
      <c r="AW277" t="s">
        <v>1824</v>
      </c>
      <c r="AX277" s="1">
        <v>45005</v>
      </c>
      <c r="AY277" s="1">
        <v>45013</v>
      </c>
      <c r="AZ277" t="s">
        <v>1755</v>
      </c>
      <c r="BA277" s="1">
        <v>45009</v>
      </c>
      <c r="BB277" t="s">
        <v>152</v>
      </c>
      <c r="BC277">
        <v>1</v>
      </c>
      <c r="BD277" t="s">
        <v>556</v>
      </c>
      <c r="BF277" s="1">
        <v>45025</v>
      </c>
      <c r="BG277">
        <v>3</v>
      </c>
      <c r="BH277" t="s">
        <v>154</v>
      </c>
      <c r="BI277">
        <v>14945</v>
      </c>
      <c r="BJ277">
        <v>667362</v>
      </c>
      <c r="BK277">
        <v>695668.26</v>
      </c>
      <c r="BL277">
        <v>667362</v>
      </c>
      <c r="BM277">
        <v>0</v>
      </c>
      <c r="BN277">
        <v>0</v>
      </c>
      <c r="BO277">
        <v>28306.26</v>
      </c>
      <c r="BP277">
        <v>2</v>
      </c>
      <c r="BQ277">
        <v>0</v>
      </c>
      <c r="BR277">
        <v>69644</v>
      </c>
      <c r="BS277">
        <v>69642</v>
      </c>
      <c r="BT277">
        <v>0</v>
      </c>
      <c r="BU277" t="s">
        <v>1765</v>
      </c>
      <c r="BV277">
        <v>40</v>
      </c>
      <c r="BW277" t="s">
        <v>463</v>
      </c>
      <c r="BX277" t="s">
        <v>227</v>
      </c>
      <c r="BY277">
        <v>4</v>
      </c>
      <c r="BZ277" t="s">
        <v>228</v>
      </c>
      <c r="CA277">
        <v>56</v>
      </c>
      <c r="CB277">
        <v>217</v>
      </c>
      <c r="CC277" t="s">
        <v>1824</v>
      </c>
      <c r="CD277" s="1">
        <v>45005</v>
      </c>
      <c r="CE277">
        <v>0</v>
      </c>
      <c r="CF277">
        <v>1143644000</v>
      </c>
      <c r="CG277">
        <v>0</v>
      </c>
      <c r="CH277">
        <v>259920000</v>
      </c>
      <c r="CU277">
        <v>0</v>
      </c>
      <c r="CV277">
        <v>0</v>
      </c>
      <c r="CW277">
        <v>0</v>
      </c>
      <c r="CX277">
        <v>0</v>
      </c>
      <c r="CY277" t="s">
        <v>157</v>
      </c>
      <c r="CZ277">
        <v>87041037</v>
      </c>
      <c r="DA277" t="s">
        <v>1825</v>
      </c>
      <c r="DB277" t="s">
        <v>19</v>
      </c>
      <c r="DC277" t="s">
        <v>325</v>
      </c>
      <c r="DD277" t="s">
        <v>1826</v>
      </c>
      <c r="DE277">
        <v>1</v>
      </c>
      <c r="DF277" s="1"/>
      <c r="DG277">
        <v>3</v>
      </c>
      <c r="DI277">
        <v>3</v>
      </c>
      <c r="DJ277" s="6">
        <v>10396762145.700001</v>
      </c>
      <c r="DM277">
        <f>NETWORKDAYS.INTL(BF277,F277,1,Holiday!$A$2:$A$26)</f>
        <v>4</v>
      </c>
      <c r="DN277">
        <f t="shared" si="4"/>
        <v>0</v>
      </c>
    </row>
    <row r="278" spans="1:118" x14ac:dyDescent="0.25">
      <c r="A278">
        <v>277</v>
      </c>
      <c r="B278" t="s">
        <v>1827</v>
      </c>
      <c r="C278">
        <v>40300</v>
      </c>
      <c r="D278">
        <v>1</v>
      </c>
      <c r="E278">
        <v>189572</v>
      </c>
      <c r="F278" s="1">
        <v>45029</v>
      </c>
      <c r="G278">
        <v>1</v>
      </c>
      <c r="H278" t="s">
        <v>1828</v>
      </c>
      <c r="I278" t="s">
        <v>1800</v>
      </c>
      <c r="J278">
        <v>1</v>
      </c>
      <c r="K278">
        <v>0</v>
      </c>
      <c r="L278">
        <v>1</v>
      </c>
      <c r="M278" t="s">
        <v>1829</v>
      </c>
      <c r="N278" s="1">
        <v>45029</v>
      </c>
      <c r="O278">
        <v>620230400130319</v>
      </c>
      <c r="P278" s="1">
        <v>45029</v>
      </c>
      <c r="Q278" t="s">
        <v>139</v>
      </c>
      <c r="R278" t="s">
        <v>140</v>
      </c>
      <c r="S278" t="s">
        <v>141</v>
      </c>
      <c r="T278">
        <v>1</v>
      </c>
      <c r="U278" t="s">
        <v>142</v>
      </c>
      <c r="Z278" s="1"/>
      <c r="AA278">
        <v>13085246091000</v>
      </c>
      <c r="AB278" t="s">
        <v>139</v>
      </c>
      <c r="AC278" t="s">
        <v>140</v>
      </c>
      <c r="AD278" t="s">
        <v>220</v>
      </c>
      <c r="AE278" t="s">
        <v>221</v>
      </c>
      <c r="AF278" t="s">
        <v>222</v>
      </c>
      <c r="AG278" t="s">
        <v>220</v>
      </c>
      <c r="AH278" t="s">
        <v>221</v>
      </c>
      <c r="AI278" t="s">
        <v>222</v>
      </c>
      <c r="AJ278" t="s">
        <v>609</v>
      </c>
      <c r="AK278" t="s">
        <v>139</v>
      </c>
      <c r="AL278" t="s">
        <v>140</v>
      </c>
      <c r="AM278" t="s">
        <v>223</v>
      </c>
      <c r="AN278" t="s">
        <v>148</v>
      </c>
      <c r="AO278" t="s">
        <v>294</v>
      </c>
      <c r="AP278" t="s">
        <v>150</v>
      </c>
      <c r="AQ278">
        <v>1</v>
      </c>
      <c r="AR278">
        <v>1616</v>
      </c>
      <c r="AS278" s="1">
        <v>45024</v>
      </c>
      <c r="AT278">
        <v>9</v>
      </c>
      <c r="AU278">
        <v>0</v>
      </c>
      <c r="AV278">
        <v>0</v>
      </c>
      <c r="AW278" t="s">
        <v>1830</v>
      </c>
      <c r="AX278" s="1">
        <v>45005</v>
      </c>
      <c r="AY278" s="1">
        <v>45013</v>
      </c>
      <c r="AZ278" t="s">
        <v>1755</v>
      </c>
      <c r="BA278" s="1">
        <v>45009</v>
      </c>
      <c r="BB278" t="s">
        <v>152</v>
      </c>
      <c r="BC278">
        <v>1</v>
      </c>
      <c r="BD278" t="s">
        <v>556</v>
      </c>
      <c r="BF278" s="1">
        <v>45025</v>
      </c>
      <c r="BG278">
        <v>3</v>
      </c>
      <c r="BH278" t="s">
        <v>154</v>
      </c>
      <c r="BI278">
        <v>14945</v>
      </c>
      <c r="BJ278">
        <v>419060</v>
      </c>
      <c r="BK278">
        <v>431628.9</v>
      </c>
      <c r="BL278">
        <v>419060</v>
      </c>
      <c r="BM278">
        <v>0</v>
      </c>
      <c r="BN278">
        <v>0</v>
      </c>
      <c r="BO278">
        <v>12568.9</v>
      </c>
      <c r="BP278">
        <v>2</v>
      </c>
      <c r="BQ278">
        <v>0</v>
      </c>
      <c r="BR278">
        <v>32222</v>
      </c>
      <c r="BS278">
        <v>32091</v>
      </c>
      <c r="BT278">
        <v>0</v>
      </c>
      <c r="BU278" t="s">
        <v>1765</v>
      </c>
      <c r="BV278">
        <v>40</v>
      </c>
      <c r="BW278" t="s">
        <v>463</v>
      </c>
      <c r="BX278" t="s">
        <v>227</v>
      </c>
      <c r="BY278">
        <v>5</v>
      </c>
      <c r="BZ278" t="s">
        <v>228</v>
      </c>
      <c r="CA278">
        <v>56</v>
      </c>
      <c r="CB278">
        <v>217</v>
      </c>
      <c r="CC278" t="s">
        <v>1830</v>
      </c>
      <c r="CD278" s="1">
        <v>45005</v>
      </c>
      <c r="CE278">
        <v>0</v>
      </c>
      <c r="CF278">
        <v>709577000</v>
      </c>
      <c r="CG278">
        <v>0</v>
      </c>
      <c r="CH278">
        <v>161268000</v>
      </c>
      <c r="CU278">
        <v>0</v>
      </c>
      <c r="CV278">
        <v>0</v>
      </c>
      <c r="CW278">
        <v>0</v>
      </c>
      <c r="CX278">
        <v>0</v>
      </c>
      <c r="CY278" t="s">
        <v>157</v>
      </c>
      <c r="CZ278">
        <v>84292000</v>
      </c>
      <c r="DA278" t="s">
        <v>1831</v>
      </c>
      <c r="DB278" t="s">
        <v>19</v>
      </c>
      <c r="DC278" t="s">
        <v>318</v>
      </c>
      <c r="DD278" t="s">
        <v>1582</v>
      </c>
      <c r="DE278">
        <v>1</v>
      </c>
      <c r="DF278" s="1"/>
      <c r="DG278">
        <v>3</v>
      </c>
      <c r="DI278">
        <v>3</v>
      </c>
      <c r="DJ278" s="6">
        <v>6450693910.5</v>
      </c>
      <c r="DM278">
        <f>NETWORKDAYS.INTL(BF278,F278,1,Holiday!$A$2:$A$26)</f>
        <v>4</v>
      </c>
      <c r="DN278">
        <f t="shared" si="4"/>
        <v>0</v>
      </c>
    </row>
    <row r="279" spans="1:118" x14ac:dyDescent="0.25">
      <c r="A279">
        <v>278</v>
      </c>
      <c r="B279" t="s">
        <v>1832</v>
      </c>
      <c r="C279">
        <v>40300</v>
      </c>
      <c r="D279">
        <v>1</v>
      </c>
      <c r="E279">
        <v>189560</v>
      </c>
      <c r="F279" s="1">
        <v>45029</v>
      </c>
      <c r="G279">
        <v>1</v>
      </c>
      <c r="H279" t="s">
        <v>1833</v>
      </c>
      <c r="I279" t="s">
        <v>1800</v>
      </c>
      <c r="J279">
        <v>1</v>
      </c>
      <c r="K279">
        <v>0</v>
      </c>
      <c r="L279">
        <v>1</v>
      </c>
      <c r="M279" t="s">
        <v>1834</v>
      </c>
      <c r="N279" s="1">
        <v>45029</v>
      </c>
      <c r="O279">
        <v>620230400130320</v>
      </c>
      <c r="P279" s="1">
        <v>45029</v>
      </c>
      <c r="Q279" t="s">
        <v>139</v>
      </c>
      <c r="R279" t="s">
        <v>140</v>
      </c>
      <c r="S279" t="s">
        <v>141</v>
      </c>
      <c r="T279">
        <v>1</v>
      </c>
      <c r="U279" t="s">
        <v>142</v>
      </c>
      <c r="Z279" s="1"/>
      <c r="AA279">
        <v>13085246091000</v>
      </c>
      <c r="AB279" t="s">
        <v>139</v>
      </c>
      <c r="AC279" t="s">
        <v>140</v>
      </c>
      <c r="AD279" t="s">
        <v>220</v>
      </c>
      <c r="AE279" t="s">
        <v>221</v>
      </c>
      <c r="AF279" t="s">
        <v>222</v>
      </c>
      <c r="AG279" t="s">
        <v>220</v>
      </c>
      <c r="AH279" t="s">
        <v>221</v>
      </c>
      <c r="AI279" t="s">
        <v>222</v>
      </c>
      <c r="AJ279" t="s">
        <v>609</v>
      </c>
      <c r="AK279" t="s">
        <v>139</v>
      </c>
      <c r="AL279" t="s">
        <v>140</v>
      </c>
      <c r="AM279" t="s">
        <v>223</v>
      </c>
      <c r="AN279" t="s">
        <v>148</v>
      </c>
      <c r="AO279" t="s">
        <v>294</v>
      </c>
      <c r="AP279" t="s">
        <v>150</v>
      </c>
      <c r="AQ279">
        <v>1</v>
      </c>
      <c r="AR279">
        <v>1616</v>
      </c>
      <c r="AS279" s="1">
        <v>45024</v>
      </c>
      <c r="AT279">
        <v>10</v>
      </c>
      <c r="AU279">
        <v>0</v>
      </c>
      <c r="AV279">
        <v>0</v>
      </c>
      <c r="AW279" t="s">
        <v>1835</v>
      </c>
      <c r="AX279" s="1">
        <v>45005</v>
      </c>
      <c r="AY279" s="1">
        <v>45013</v>
      </c>
      <c r="AZ279" t="s">
        <v>1755</v>
      </c>
      <c r="BA279" s="1">
        <v>45009</v>
      </c>
      <c r="BB279" t="s">
        <v>152</v>
      </c>
      <c r="BC279">
        <v>1</v>
      </c>
      <c r="BD279" t="s">
        <v>556</v>
      </c>
      <c r="BF279" s="1">
        <v>45025</v>
      </c>
      <c r="BG279">
        <v>3</v>
      </c>
      <c r="BH279" t="s">
        <v>154</v>
      </c>
      <c r="BI279">
        <v>14945</v>
      </c>
      <c r="BJ279">
        <v>438743</v>
      </c>
      <c r="BK279">
        <v>452226.37</v>
      </c>
      <c r="BL279">
        <v>438743</v>
      </c>
      <c r="BM279">
        <v>0</v>
      </c>
      <c r="BN279">
        <v>0</v>
      </c>
      <c r="BO279">
        <v>13483.37</v>
      </c>
      <c r="BP279">
        <v>2</v>
      </c>
      <c r="BQ279">
        <v>0</v>
      </c>
      <c r="BR279">
        <v>36370</v>
      </c>
      <c r="BS279">
        <v>36270</v>
      </c>
      <c r="BT279">
        <v>0</v>
      </c>
      <c r="BU279" t="s">
        <v>1765</v>
      </c>
      <c r="BV279">
        <v>40</v>
      </c>
      <c r="BW279" t="s">
        <v>463</v>
      </c>
      <c r="BX279" t="s">
        <v>227</v>
      </c>
      <c r="BY279">
        <v>2</v>
      </c>
      <c r="BZ279" t="s">
        <v>228</v>
      </c>
      <c r="CA279">
        <v>56</v>
      </c>
      <c r="CB279">
        <v>217</v>
      </c>
      <c r="CC279" t="s">
        <v>1835</v>
      </c>
      <c r="CD279" s="1">
        <v>45005</v>
      </c>
      <c r="CE279">
        <v>0</v>
      </c>
      <c r="CF279">
        <v>743438000</v>
      </c>
      <c r="CG279">
        <v>0</v>
      </c>
      <c r="CH279">
        <v>168964000</v>
      </c>
      <c r="CU279">
        <v>0</v>
      </c>
      <c r="CV279">
        <v>0</v>
      </c>
      <c r="CW279">
        <v>0</v>
      </c>
      <c r="CX279">
        <v>0</v>
      </c>
      <c r="CY279" t="s">
        <v>157</v>
      </c>
      <c r="CZ279">
        <v>87041037</v>
      </c>
      <c r="DA279" t="s">
        <v>1836</v>
      </c>
      <c r="DB279" t="s">
        <v>19</v>
      </c>
      <c r="DC279" t="s">
        <v>394</v>
      </c>
      <c r="DD279" t="s">
        <v>1570</v>
      </c>
      <c r="DE279">
        <v>1</v>
      </c>
      <c r="DF279" s="1"/>
      <c r="DG279">
        <v>3</v>
      </c>
      <c r="DI279">
        <v>3</v>
      </c>
      <c r="DJ279" s="6">
        <v>6758523099.6499996</v>
      </c>
      <c r="DM279">
        <f>NETWORKDAYS.INTL(BF279,F279,1,Holiday!$A$2:$A$26)</f>
        <v>4</v>
      </c>
      <c r="DN279">
        <f t="shared" si="4"/>
        <v>0</v>
      </c>
    </row>
    <row r="280" spans="1:118" x14ac:dyDescent="0.25">
      <c r="A280">
        <v>279</v>
      </c>
      <c r="B280" t="s">
        <v>1837</v>
      </c>
      <c r="C280">
        <v>40300</v>
      </c>
      <c r="D280">
        <v>1</v>
      </c>
      <c r="E280">
        <v>189561</v>
      </c>
      <c r="F280" s="1">
        <v>45029</v>
      </c>
      <c r="G280">
        <v>3</v>
      </c>
      <c r="H280" t="s">
        <v>1838</v>
      </c>
      <c r="I280" t="s">
        <v>1800</v>
      </c>
      <c r="J280">
        <v>1</v>
      </c>
      <c r="K280">
        <v>0</v>
      </c>
      <c r="L280">
        <v>1</v>
      </c>
      <c r="M280" t="s">
        <v>1839</v>
      </c>
      <c r="N280" s="1">
        <v>45029</v>
      </c>
      <c r="O280">
        <v>620230400130837</v>
      </c>
      <c r="P280" s="1">
        <v>45029</v>
      </c>
      <c r="Q280" t="s">
        <v>139</v>
      </c>
      <c r="R280" t="s">
        <v>140</v>
      </c>
      <c r="S280" t="s">
        <v>141</v>
      </c>
      <c r="T280">
        <v>1</v>
      </c>
      <c r="U280" t="s">
        <v>142</v>
      </c>
      <c r="Z280" s="1"/>
      <c r="AA280">
        <v>13085246091000</v>
      </c>
      <c r="AB280" t="s">
        <v>139</v>
      </c>
      <c r="AC280" t="s">
        <v>140</v>
      </c>
      <c r="AD280" t="s">
        <v>220</v>
      </c>
      <c r="AE280" t="s">
        <v>221</v>
      </c>
      <c r="AF280" t="s">
        <v>222</v>
      </c>
      <c r="AG280" t="s">
        <v>220</v>
      </c>
      <c r="AH280" t="s">
        <v>221</v>
      </c>
      <c r="AI280" t="s">
        <v>222</v>
      </c>
      <c r="AJ280" t="s">
        <v>609</v>
      </c>
      <c r="AK280" t="s">
        <v>139</v>
      </c>
      <c r="AL280" t="s">
        <v>140</v>
      </c>
      <c r="AM280" t="s">
        <v>223</v>
      </c>
      <c r="AN280" t="s">
        <v>148</v>
      </c>
      <c r="AO280" t="s">
        <v>294</v>
      </c>
      <c r="AP280" t="s">
        <v>150</v>
      </c>
      <c r="AQ280">
        <v>1</v>
      </c>
      <c r="AR280">
        <v>1616</v>
      </c>
      <c r="AS280" s="1">
        <v>45024</v>
      </c>
      <c r="AT280">
        <v>11</v>
      </c>
      <c r="AU280">
        <v>0</v>
      </c>
      <c r="AV280">
        <v>0</v>
      </c>
      <c r="AW280" t="s">
        <v>1840</v>
      </c>
      <c r="AX280" s="1">
        <v>45005</v>
      </c>
      <c r="AY280" s="1">
        <v>45013</v>
      </c>
      <c r="AZ280" t="s">
        <v>1755</v>
      </c>
      <c r="BA280" s="1">
        <v>45009</v>
      </c>
      <c r="BB280" t="s">
        <v>152</v>
      </c>
      <c r="BC280">
        <v>1</v>
      </c>
      <c r="BD280" t="s">
        <v>556</v>
      </c>
      <c r="BF280" s="1">
        <v>45025</v>
      </c>
      <c r="BG280">
        <v>3</v>
      </c>
      <c r="BH280" t="s">
        <v>154</v>
      </c>
      <c r="BI280">
        <v>14945</v>
      </c>
      <c r="BJ280">
        <v>1316229</v>
      </c>
      <c r="BK280">
        <v>1356679.11</v>
      </c>
      <c r="BL280">
        <v>1316229</v>
      </c>
      <c r="BM280">
        <v>0</v>
      </c>
      <c r="BN280">
        <v>0</v>
      </c>
      <c r="BO280">
        <v>40450.11</v>
      </c>
      <c r="BP280">
        <v>2</v>
      </c>
      <c r="BQ280">
        <v>0</v>
      </c>
      <c r="BR280">
        <v>109110</v>
      </c>
      <c r="BS280">
        <v>108810</v>
      </c>
      <c r="BT280">
        <v>0</v>
      </c>
      <c r="BU280" t="s">
        <v>1765</v>
      </c>
      <c r="BV280">
        <v>40</v>
      </c>
      <c r="BW280" t="s">
        <v>463</v>
      </c>
      <c r="BX280" t="s">
        <v>227</v>
      </c>
      <c r="BY280">
        <v>6</v>
      </c>
      <c r="BZ280" t="s">
        <v>228</v>
      </c>
      <c r="CA280">
        <v>56</v>
      </c>
      <c r="CB280">
        <v>217</v>
      </c>
      <c r="CC280" t="s">
        <v>1840</v>
      </c>
      <c r="CD280" s="1">
        <v>45005</v>
      </c>
      <c r="CE280">
        <v>0</v>
      </c>
      <c r="CF280">
        <v>2230313000</v>
      </c>
      <c r="CG280">
        <v>0</v>
      </c>
      <c r="CH280">
        <v>506890000</v>
      </c>
      <c r="CU280">
        <v>0</v>
      </c>
      <c r="CV280">
        <v>0</v>
      </c>
      <c r="CW280">
        <v>0</v>
      </c>
      <c r="CX280">
        <v>0</v>
      </c>
      <c r="CY280" t="s">
        <v>157</v>
      </c>
      <c r="CZ280">
        <v>87041037</v>
      </c>
      <c r="DA280" t="s">
        <v>1841</v>
      </c>
      <c r="DB280" t="s">
        <v>19</v>
      </c>
      <c r="DC280" t="s">
        <v>394</v>
      </c>
      <c r="DD280" t="s">
        <v>1842</v>
      </c>
      <c r="DE280">
        <v>1</v>
      </c>
      <c r="DF280" s="1"/>
      <c r="DG280">
        <v>3</v>
      </c>
      <c r="DI280">
        <v>3</v>
      </c>
      <c r="DJ280" s="6">
        <v>20275569298.950001</v>
      </c>
      <c r="DM280">
        <f>NETWORKDAYS.INTL(BF280,F280,1,Holiday!$A$2:$A$26)</f>
        <v>4</v>
      </c>
      <c r="DN280">
        <f t="shared" si="4"/>
        <v>0</v>
      </c>
    </row>
    <row r="281" spans="1:118" x14ac:dyDescent="0.25">
      <c r="A281">
        <v>280</v>
      </c>
      <c r="B281" t="s">
        <v>1843</v>
      </c>
      <c r="C281">
        <v>40300</v>
      </c>
      <c r="D281">
        <v>1</v>
      </c>
      <c r="E281">
        <v>189562</v>
      </c>
      <c r="F281" s="1">
        <v>45029</v>
      </c>
      <c r="G281">
        <v>1</v>
      </c>
      <c r="H281" t="s">
        <v>1844</v>
      </c>
      <c r="I281" t="s">
        <v>1800</v>
      </c>
      <c r="J281">
        <v>1</v>
      </c>
      <c r="K281">
        <v>0</v>
      </c>
      <c r="L281">
        <v>1</v>
      </c>
      <c r="M281" t="s">
        <v>1845</v>
      </c>
      <c r="N281" s="1">
        <v>45029</v>
      </c>
      <c r="O281">
        <v>620230400131217</v>
      </c>
      <c r="P281" s="1">
        <v>45029</v>
      </c>
      <c r="Q281" t="s">
        <v>139</v>
      </c>
      <c r="R281" t="s">
        <v>140</v>
      </c>
      <c r="S281" t="s">
        <v>141</v>
      </c>
      <c r="T281">
        <v>1</v>
      </c>
      <c r="U281" t="s">
        <v>142</v>
      </c>
      <c r="Z281" s="1"/>
      <c r="AA281">
        <v>13085246091000</v>
      </c>
      <c r="AB281" t="s">
        <v>139</v>
      </c>
      <c r="AC281" t="s">
        <v>140</v>
      </c>
      <c r="AD281" t="s">
        <v>220</v>
      </c>
      <c r="AE281" t="s">
        <v>221</v>
      </c>
      <c r="AF281" t="s">
        <v>222</v>
      </c>
      <c r="AG281" t="s">
        <v>220</v>
      </c>
      <c r="AH281" t="s">
        <v>221</v>
      </c>
      <c r="AI281" t="s">
        <v>222</v>
      </c>
      <c r="AJ281" t="s">
        <v>609</v>
      </c>
      <c r="AK281" t="s">
        <v>139</v>
      </c>
      <c r="AL281" t="s">
        <v>140</v>
      </c>
      <c r="AM281" t="s">
        <v>223</v>
      </c>
      <c r="AN281" t="s">
        <v>148</v>
      </c>
      <c r="AO281" t="s">
        <v>294</v>
      </c>
      <c r="AP281" t="s">
        <v>150</v>
      </c>
      <c r="AQ281">
        <v>1</v>
      </c>
      <c r="AR281">
        <v>1616</v>
      </c>
      <c r="AS281" s="1">
        <v>45024</v>
      </c>
      <c r="AT281">
        <v>12</v>
      </c>
      <c r="AU281">
        <v>0</v>
      </c>
      <c r="AV281">
        <v>0</v>
      </c>
      <c r="AW281" t="s">
        <v>1846</v>
      </c>
      <c r="AX281" s="1">
        <v>45005</v>
      </c>
      <c r="AY281" s="1">
        <v>45013</v>
      </c>
      <c r="AZ281" t="s">
        <v>1755</v>
      </c>
      <c r="BA281" s="1">
        <v>45009</v>
      </c>
      <c r="BB281" t="s">
        <v>152</v>
      </c>
      <c r="BC281">
        <v>1</v>
      </c>
      <c r="BD281" t="s">
        <v>556</v>
      </c>
      <c r="BF281" s="1">
        <v>45025</v>
      </c>
      <c r="BG281">
        <v>3</v>
      </c>
      <c r="BH281" t="s">
        <v>154</v>
      </c>
      <c r="BI281">
        <v>14945</v>
      </c>
      <c r="BJ281">
        <v>438743</v>
      </c>
      <c r="BK281">
        <v>452226.37</v>
      </c>
      <c r="BL281">
        <v>438743</v>
      </c>
      <c r="BM281">
        <v>0</v>
      </c>
      <c r="BN281">
        <v>0</v>
      </c>
      <c r="BO281">
        <v>13483.37</v>
      </c>
      <c r="BP281">
        <v>2</v>
      </c>
      <c r="BQ281">
        <v>0</v>
      </c>
      <c r="BR281">
        <v>36370</v>
      </c>
      <c r="BS281">
        <v>36270</v>
      </c>
      <c r="BT281">
        <v>0</v>
      </c>
      <c r="BU281" t="s">
        <v>1765</v>
      </c>
      <c r="BV281">
        <v>40</v>
      </c>
      <c r="BW281" t="s">
        <v>463</v>
      </c>
      <c r="BX281" t="s">
        <v>227</v>
      </c>
      <c r="BY281">
        <v>2</v>
      </c>
      <c r="BZ281" t="s">
        <v>228</v>
      </c>
      <c r="CA281">
        <v>56</v>
      </c>
      <c r="CB281">
        <v>217</v>
      </c>
      <c r="CC281" t="s">
        <v>1846</v>
      </c>
      <c r="CD281" s="1">
        <v>45005</v>
      </c>
      <c r="CE281">
        <v>0</v>
      </c>
      <c r="CF281">
        <v>743438000</v>
      </c>
      <c r="CG281">
        <v>0</v>
      </c>
      <c r="CH281">
        <v>168964000</v>
      </c>
      <c r="CU281">
        <v>0</v>
      </c>
      <c r="CV281">
        <v>0</v>
      </c>
      <c r="CW281">
        <v>0</v>
      </c>
      <c r="CX281">
        <v>0</v>
      </c>
      <c r="CY281" t="s">
        <v>157</v>
      </c>
      <c r="CZ281">
        <v>87041037</v>
      </c>
      <c r="DA281" t="s">
        <v>1847</v>
      </c>
      <c r="DB281" t="s">
        <v>19</v>
      </c>
      <c r="DC281" t="s">
        <v>394</v>
      </c>
      <c r="DD281" t="s">
        <v>1848</v>
      </c>
      <c r="DE281">
        <v>1</v>
      </c>
      <c r="DF281" s="1"/>
      <c r="DG281">
        <v>3</v>
      </c>
      <c r="DI281">
        <v>3</v>
      </c>
      <c r="DJ281" s="6">
        <v>6758523099.6499996</v>
      </c>
      <c r="DM281">
        <f>NETWORKDAYS.INTL(BF281,F281,1,Holiday!$A$2:$A$26)</f>
        <v>4</v>
      </c>
      <c r="DN281">
        <f>IF(DI447=DM281,1,0)</f>
        <v>0</v>
      </c>
    </row>
    <row r="282" spans="1:118" x14ac:dyDescent="0.25">
      <c r="A282">
        <v>281</v>
      </c>
      <c r="B282" t="s">
        <v>1849</v>
      </c>
      <c r="C282">
        <v>40300</v>
      </c>
      <c r="D282">
        <v>1</v>
      </c>
      <c r="E282">
        <v>189563</v>
      </c>
      <c r="F282" s="1">
        <v>45029</v>
      </c>
      <c r="G282">
        <v>1</v>
      </c>
      <c r="H282" t="s">
        <v>1850</v>
      </c>
      <c r="I282" t="s">
        <v>1800</v>
      </c>
      <c r="J282">
        <v>1</v>
      </c>
      <c r="K282">
        <v>0</v>
      </c>
      <c r="L282">
        <v>1</v>
      </c>
      <c r="M282" t="s">
        <v>1851</v>
      </c>
      <c r="N282" s="1">
        <v>45029</v>
      </c>
      <c r="O282">
        <v>620230400131219</v>
      </c>
      <c r="P282" s="1">
        <v>45029</v>
      </c>
      <c r="Q282" t="s">
        <v>139</v>
      </c>
      <c r="R282" t="s">
        <v>140</v>
      </c>
      <c r="S282" t="s">
        <v>141</v>
      </c>
      <c r="T282">
        <v>1</v>
      </c>
      <c r="U282" t="s">
        <v>142</v>
      </c>
      <c r="Z282" s="1"/>
      <c r="AA282">
        <v>13085246091000</v>
      </c>
      <c r="AB282" t="s">
        <v>139</v>
      </c>
      <c r="AC282" t="s">
        <v>140</v>
      </c>
      <c r="AD282" t="s">
        <v>220</v>
      </c>
      <c r="AE282" t="s">
        <v>221</v>
      </c>
      <c r="AF282" t="s">
        <v>222</v>
      </c>
      <c r="AG282" t="s">
        <v>220</v>
      </c>
      <c r="AH282" t="s">
        <v>221</v>
      </c>
      <c r="AI282" t="s">
        <v>222</v>
      </c>
      <c r="AJ282" t="s">
        <v>609</v>
      </c>
      <c r="AK282" t="s">
        <v>139</v>
      </c>
      <c r="AL282" t="s">
        <v>140</v>
      </c>
      <c r="AM282" t="s">
        <v>223</v>
      </c>
      <c r="AN282" t="s">
        <v>148</v>
      </c>
      <c r="AO282" t="s">
        <v>294</v>
      </c>
      <c r="AP282" t="s">
        <v>150</v>
      </c>
      <c r="AQ282">
        <v>1</v>
      </c>
      <c r="AR282">
        <v>1616</v>
      </c>
      <c r="AS282" s="1">
        <v>45024</v>
      </c>
      <c r="AT282">
        <v>13</v>
      </c>
      <c r="AU282">
        <v>0</v>
      </c>
      <c r="AV282">
        <v>0</v>
      </c>
      <c r="AW282" t="s">
        <v>1852</v>
      </c>
      <c r="AX282" s="1">
        <v>45005</v>
      </c>
      <c r="AY282" s="1">
        <v>45013</v>
      </c>
      <c r="AZ282" t="s">
        <v>1755</v>
      </c>
      <c r="BA282" s="1">
        <v>45009</v>
      </c>
      <c r="BB282" t="s">
        <v>152</v>
      </c>
      <c r="BC282">
        <v>1</v>
      </c>
      <c r="BD282" t="s">
        <v>556</v>
      </c>
      <c r="BF282" s="1">
        <v>45025</v>
      </c>
      <c r="BG282">
        <v>3</v>
      </c>
      <c r="BH282" t="s">
        <v>154</v>
      </c>
      <c r="BI282">
        <v>14945</v>
      </c>
      <c r="BJ282">
        <v>438743</v>
      </c>
      <c r="BK282">
        <v>452226.37</v>
      </c>
      <c r="BL282">
        <v>438743</v>
      </c>
      <c r="BM282">
        <v>0</v>
      </c>
      <c r="BN282">
        <v>0</v>
      </c>
      <c r="BO282">
        <v>13483.37</v>
      </c>
      <c r="BP282">
        <v>2</v>
      </c>
      <c r="BQ282">
        <v>0</v>
      </c>
      <c r="BR282">
        <v>36370</v>
      </c>
      <c r="BS282">
        <v>36270</v>
      </c>
      <c r="BT282">
        <v>0</v>
      </c>
      <c r="BU282" t="s">
        <v>1765</v>
      </c>
      <c r="BV282">
        <v>40</v>
      </c>
      <c r="BW282" t="s">
        <v>463</v>
      </c>
      <c r="BX282" t="s">
        <v>227</v>
      </c>
      <c r="BY282">
        <v>2</v>
      </c>
      <c r="BZ282" t="s">
        <v>228</v>
      </c>
      <c r="CA282">
        <v>56</v>
      </c>
      <c r="CB282">
        <v>217</v>
      </c>
      <c r="CC282" t="s">
        <v>1852</v>
      </c>
      <c r="CD282" s="1">
        <v>45005</v>
      </c>
      <c r="CE282">
        <v>0</v>
      </c>
      <c r="CF282">
        <v>743438000</v>
      </c>
      <c r="CG282">
        <v>0</v>
      </c>
      <c r="CH282">
        <v>168964000</v>
      </c>
      <c r="CU282">
        <v>0</v>
      </c>
      <c r="CV282">
        <v>0</v>
      </c>
      <c r="CW282">
        <v>0</v>
      </c>
      <c r="CX282">
        <v>0</v>
      </c>
      <c r="CY282" t="s">
        <v>157</v>
      </c>
      <c r="CZ282">
        <v>87041037</v>
      </c>
      <c r="DA282" t="s">
        <v>1853</v>
      </c>
      <c r="DB282" t="s">
        <v>19</v>
      </c>
      <c r="DC282" t="s">
        <v>394</v>
      </c>
      <c r="DD282" t="s">
        <v>1570</v>
      </c>
      <c r="DE282">
        <v>1</v>
      </c>
      <c r="DF282" s="1"/>
      <c r="DG282">
        <v>3</v>
      </c>
      <c r="DI282">
        <v>3</v>
      </c>
      <c r="DJ282" s="6">
        <v>6758523099.6499996</v>
      </c>
      <c r="DM282">
        <f>NETWORKDAYS.INTL(BF282,F282,1,Holiday!$A$2:$A$26)</f>
        <v>4</v>
      </c>
    </row>
    <row r="283" spans="1:118" x14ac:dyDescent="0.25">
      <c r="A283">
        <v>282</v>
      </c>
      <c r="B283" t="s">
        <v>1854</v>
      </c>
      <c r="C283">
        <v>40300</v>
      </c>
      <c r="D283">
        <v>1</v>
      </c>
      <c r="E283">
        <v>189567</v>
      </c>
      <c r="F283" s="1">
        <v>45029</v>
      </c>
      <c r="G283">
        <v>2</v>
      </c>
      <c r="H283" t="s">
        <v>1855</v>
      </c>
      <c r="I283" t="s">
        <v>1800</v>
      </c>
      <c r="J283">
        <v>1</v>
      </c>
      <c r="K283">
        <v>0</v>
      </c>
      <c r="L283">
        <v>1</v>
      </c>
      <c r="M283" t="s">
        <v>1856</v>
      </c>
      <c r="N283" s="1">
        <v>45029</v>
      </c>
      <c r="O283">
        <v>620230400132122</v>
      </c>
      <c r="P283" s="1">
        <v>45029</v>
      </c>
      <c r="Q283" t="s">
        <v>139</v>
      </c>
      <c r="R283" t="s">
        <v>140</v>
      </c>
      <c r="S283" t="s">
        <v>141</v>
      </c>
      <c r="T283">
        <v>1</v>
      </c>
      <c r="U283" t="s">
        <v>142</v>
      </c>
      <c r="Z283" s="1"/>
      <c r="AA283">
        <v>13085246091000</v>
      </c>
      <c r="AB283" t="s">
        <v>139</v>
      </c>
      <c r="AC283" t="s">
        <v>140</v>
      </c>
      <c r="AD283" t="s">
        <v>220</v>
      </c>
      <c r="AE283" t="s">
        <v>221</v>
      </c>
      <c r="AF283" t="s">
        <v>222</v>
      </c>
      <c r="AG283" t="s">
        <v>220</v>
      </c>
      <c r="AH283" t="s">
        <v>221</v>
      </c>
      <c r="AI283" t="s">
        <v>222</v>
      </c>
      <c r="AJ283" t="s">
        <v>609</v>
      </c>
      <c r="AK283" t="s">
        <v>139</v>
      </c>
      <c r="AL283" t="s">
        <v>140</v>
      </c>
      <c r="AM283" t="s">
        <v>223</v>
      </c>
      <c r="AN283" t="s">
        <v>148</v>
      </c>
      <c r="AO283" t="s">
        <v>294</v>
      </c>
      <c r="AP283" t="s">
        <v>150</v>
      </c>
      <c r="AQ283">
        <v>1</v>
      </c>
      <c r="AR283">
        <v>1616</v>
      </c>
      <c r="AS283" s="1">
        <v>45024</v>
      </c>
      <c r="AT283">
        <v>14</v>
      </c>
      <c r="AU283">
        <v>0</v>
      </c>
      <c r="AV283">
        <v>0</v>
      </c>
      <c r="AW283" t="s">
        <v>1857</v>
      </c>
      <c r="AX283" s="1">
        <v>45005</v>
      </c>
      <c r="AY283" s="1">
        <v>45013</v>
      </c>
      <c r="AZ283" t="s">
        <v>1755</v>
      </c>
      <c r="BA283" s="1">
        <v>45009</v>
      </c>
      <c r="BB283" t="s">
        <v>152</v>
      </c>
      <c r="BC283">
        <v>1</v>
      </c>
      <c r="BD283" t="s">
        <v>556</v>
      </c>
      <c r="BF283" s="1">
        <v>45025</v>
      </c>
      <c r="BG283">
        <v>3</v>
      </c>
      <c r="BH283" t="s">
        <v>154</v>
      </c>
      <c r="BI283">
        <v>14945</v>
      </c>
      <c r="BJ283">
        <v>1370540</v>
      </c>
      <c r="BK283">
        <v>1413160.85</v>
      </c>
      <c r="BL283">
        <v>1370540</v>
      </c>
      <c r="BM283">
        <v>0</v>
      </c>
      <c r="BN283">
        <v>0</v>
      </c>
      <c r="BO283">
        <v>42620.85</v>
      </c>
      <c r="BP283">
        <v>2</v>
      </c>
      <c r="BQ283">
        <v>0</v>
      </c>
      <c r="BR283">
        <v>112202</v>
      </c>
      <c r="BS283">
        <v>112008</v>
      </c>
      <c r="BT283">
        <v>0</v>
      </c>
      <c r="BU283" t="s">
        <v>1765</v>
      </c>
      <c r="BV283">
        <v>40</v>
      </c>
      <c r="BW283" t="s">
        <v>463</v>
      </c>
      <c r="BX283" t="s">
        <v>227</v>
      </c>
      <c r="BY283">
        <v>6</v>
      </c>
      <c r="BZ283" t="s">
        <v>228</v>
      </c>
      <c r="CA283">
        <v>56</v>
      </c>
      <c r="CB283">
        <v>217</v>
      </c>
      <c r="CC283" t="s">
        <v>1857</v>
      </c>
      <c r="CD283" s="1">
        <v>45005</v>
      </c>
      <c r="CE283">
        <v>0</v>
      </c>
      <c r="CF283">
        <v>2323166000</v>
      </c>
      <c r="CG283">
        <v>0</v>
      </c>
      <c r="CH283">
        <v>527993000</v>
      </c>
      <c r="CU283">
        <v>0</v>
      </c>
      <c r="CV283">
        <v>0</v>
      </c>
      <c r="CW283">
        <v>0</v>
      </c>
      <c r="CX283">
        <v>0</v>
      </c>
      <c r="CY283" t="s">
        <v>157</v>
      </c>
      <c r="CZ283">
        <v>87041037</v>
      </c>
      <c r="DA283" t="s">
        <v>1858</v>
      </c>
      <c r="DB283" t="s">
        <v>19</v>
      </c>
      <c r="DC283" t="s">
        <v>298</v>
      </c>
      <c r="DD283" t="s">
        <v>1024</v>
      </c>
      <c r="DE283">
        <v>1</v>
      </c>
      <c r="DF283" s="1"/>
      <c r="DG283">
        <v>3</v>
      </c>
      <c r="DI283">
        <v>3</v>
      </c>
      <c r="DJ283" s="6">
        <v>21119688903.25</v>
      </c>
      <c r="DM283">
        <f>NETWORKDAYS.INTL(BF283,F283,1,Holiday!$A$2:$A$26)</f>
        <v>4</v>
      </c>
    </row>
    <row r="284" spans="1:118" x14ac:dyDescent="0.25">
      <c r="A284">
        <v>283</v>
      </c>
      <c r="B284" t="s">
        <v>1859</v>
      </c>
      <c r="C284">
        <v>40300</v>
      </c>
      <c r="D284">
        <v>1</v>
      </c>
      <c r="E284">
        <v>189569</v>
      </c>
      <c r="F284" s="1">
        <v>45029</v>
      </c>
      <c r="G284">
        <v>1</v>
      </c>
      <c r="H284" t="s">
        <v>1860</v>
      </c>
      <c r="I284" t="s">
        <v>1800</v>
      </c>
      <c r="J284">
        <v>1</v>
      </c>
      <c r="K284">
        <v>0</v>
      </c>
      <c r="L284">
        <v>1</v>
      </c>
      <c r="M284" t="s">
        <v>1861</v>
      </c>
      <c r="N284" s="1">
        <v>45029</v>
      </c>
      <c r="O284">
        <v>620230400132697</v>
      </c>
      <c r="P284" s="1">
        <v>45029</v>
      </c>
      <c r="Q284" t="s">
        <v>139</v>
      </c>
      <c r="R284" t="s">
        <v>140</v>
      </c>
      <c r="S284" t="s">
        <v>141</v>
      </c>
      <c r="T284">
        <v>1</v>
      </c>
      <c r="U284" t="s">
        <v>142</v>
      </c>
      <c r="Z284" s="1"/>
      <c r="AA284">
        <v>13085246091000</v>
      </c>
      <c r="AB284" t="s">
        <v>139</v>
      </c>
      <c r="AC284" t="s">
        <v>140</v>
      </c>
      <c r="AD284" t="s">
        <v>220</v>
      </c>
      <c r="AE284" t="s">
        <v>221</v>
      </c>
      <c r="AF284" t="s">
        <v>222</v>
      </c>
      <c r="AG284" t="s">
        <v>220</v>
      </c>
      <c r="AH284" t="s">
        <v>221</v>
      </c>
      <c r="AI284" t="s">
        <v>222</v>
      </c>
      <c r="AJ284" t="s">
        <v>609</v>
      </c>
      <c r="AK284" t="s">
        <v>139</v>
      </c>
      <c r="AL284" t="s">
        <v>140</v>
      </c>
      <c r="AM284" t="s">
        <v>223</v>
      </c>
      <c r="AN284" t="s">
        <v>148</v>
      </c>
      <c r="AO284" t="s">
        <v>294</v>
      </c>
      <c r="AP284" t="s">
        <v>150</v>
      </c>
      <c r="AQ284">
        <v>1</v>
      </c>
      <c r="AR284">
        <v>1616</v>
      </c>
      <c r="AS284" s="1">
        <v>45024</v>
      </c>
      <c r="AT284">
        <v>15</v>
      </c>
      <c r="AU284">
        <v>0</v>
      </c>
      <c r="AV284">
        <v>0</v>
      </c>
      <c r="AW284" t="s">
        <v>1862</v>
      </c>
      <c r="AX284" s="1">
        <v>45005</v>
      </c>
      <c r="AY284" s="1">
        <v>45013</v>
      </c>
      <c r="AZ284" t="s">
        <v>1755</v>
      </c>
      <c r="BA284" s="1">
        <v>45009</v>
      </c>
      <c r="BB284" t="s">
        <v>152</v>
      </c>
      <c r="BC284">
        <v>1</v>
      </c>
      <c r="BD284" t="s">
        <v>556</v>
      </c>
      <c r="BF284" s="1">
        <v>45025</v>
      </c>
      <c r="BG284">
        <v>3</v>
      </c>
      <c r="BH284" t="s">
        <v>154</v>
      </c>
      <c r="BI284">
        <v>14945</v>
      </c>
      <c r="BJ284">
        <v>685270</v>
      </c>
      <c r="BK284">
        <v>706580.42</v>
      </c>
      <c r="BL284">
        <v>685270</v>
      </c>
      <c r="BM284">
        <v>0</v>
      </c>
      <c r="BN284">
        <v>0</v>
      </c>
      <c r="BO284">
        <v>21310.42</v>
      </c>
      <c r="BP284">
        <v>2</v>
      </c>
      <c r="BQ284">
        <v>0</v>
      </c>
      <c r="BR284">
        <v>56101</v>
      </c>
      <c r="BS284">
        <v>56004</v>
      </c>
      <c r="BT284">
        <v>0</v>
      </c>
      <c r="BU284" t="s">
        <v>1765</v>
      </c>
      <c r="BV284">
        <v>40</v>
      </c>
      <c r="BW284" t="s">
        <v>463</v>
      </c>
      <c r="BX284" t="s">
        <v>227</v>
      </c>
      <c r="BY284">
        <v>3</v>
      </c>
      <c r="BZ284" t="s">
        <v>228</v>
      </c>
      <c r="CA284">
        <v>56</v>
      </c>
      <c r="CB284">
        <v>217</v>
      </c>
      <c r="CC284" t="s">
        <v>1862</v>
      </c>
      <c r="CD284" s="1">
        <v>45005</v>
      </c>
      <c r="CE284">
        <v>0</v>
      </c>
      <c r="CF284">
        <v>1161583000</v>
      </c>
      <c r="CG284">
        <v>0</v>
      </c>
      <c r="CH284">
        <v>263997000</v>
      </c>
      <c r="CU284">
        <v>0</v>
      </c>
      <c r="CV284">
        <v>0</v>
      </c>
      <c r="CW284">
        <v>0</v>
      </c>
      <c r="CX284">
        <v>0</v>
      </c>
      <c r="CY284" t="s">
        <v>157</v>
      </c>
      <c r="CZ284">
        <v>87041037</v>
      </c>
      <c r="DA284" t="s">
        <v>1863</v>
      </c>
      <c r="DB284" t="s">
        <v>19</v>
      </c>
      <c r="DC284" t="s">
        <v>298</v>
      </c>
      <c r="DD284" t="s">
        <v>1024</v>
      </c>
      <c r="DE284">
        <v>1</v>
      </c>
      <c r="DF284" s="1"/>
      <c r="DG284">
        <v>3</v>
      </c>
      <c r="DI284">
        <v>3</v>
      </c>
      <c r="DJ284" s="6">
        <v>10559844376.9</v>
      </c>
      <c r="DM284">
        <f>NETWORKDAYS.INTL(BF284,F284,1,Holiday!$A$2:$A$26)</f>
        <v>4</v>
      </c>
    </row>
    <row r="285" spans="1:118" x14ac:dyDescent="0.25">
      <c r="A285">
        <v>284</v>
      </c>
      <c r="B285" t="s">
        <v>1864</v>
      </c>
      <c r="C285">
        <v>40300</v>
      </c>
      <c r="D285">
        <v>1</v>
      </c>
      <c r="E285">
        <v>198135</v>
      </c>
      <c r="F285" s="1">
        <v>45042</v>
      </c>
      <c r="G285">
        <v>14</v>
      </c>
      <c r="H285" t="s">
        <v>1865</v>
      </c>
      <c r="I285" t="s">
        <v>469</v>
      </c>
      <c r="J285">
        <v>1</v>
      </c>
      <c r="K285">
        <v>0</v>
      </c>
      <c r="L285">
        <v>1</v>
      </c>
      <c r="M285" t="s">
        <v>1866</v>
      </c>
      <c r="N285" s="1">
        <v>45042</v>
      </c>
      <c r="O285">
        <v>620230400204266</v>
      </c>
      <c r="P285" s="1">
        <v>45042</v>
      </c>
      <c r="Q285" t="s">
        <v>139</v>
      </c>
      <c r="R285" t="s">
        <v>140</v>
      </c>
      <c r="S285" t="s">
        <v>141</v>
      </c>
      <c r="T285">
        <v>1</v>
      </c>
      <c r="U285" t="s">
        <v>142</v>
      </c>
      <c r="Z285" s="1"/>
      <c r="AA285">
        <v>13085246091000</v>
      </c>
      <c r="AB285" t="s">
        <v>139</v>
      </c>
      <c r="AC285" t="s">
        <v>140</v>
      </c>
      <c r="AD285" t="s">
        <v>471</v>
      </c>
      <c r="AE285" t="s">
        <v>472</v>
      </c>
      <c r="AF285" t="s">
        <v>473</v>
      </c>
      <c r="AG285" t="s">
        <v>1752</v>
      </c>
      <c r="AH285" t="s">
        <v>1867</v>
      </c>
      <c r="AI285" t="s">
        <v>1751</v>
      </c>
      <c r="AJ285" t="s">
        <v>609</v>
      </c>
      <c r="AK285" t="s">
        <v>139</v>
      </c>
      <c r="AL285" t="s">
        <v>140</v>
      </c>
      <c r="AM285" t="s">
        <v>244</v>
      </c>
      <c r="AN285" t="s">
        <v>148</v>
      </c>
      <c r="AO285" t="s">
        <v>476</v>
      </c>
      <c r="AP285" t="s">
        <v>150</v>
      </c>
      <c r="AQ285">
        <v>1</v>
      </c>
      <c r="AR285">
        <v>1622</v>
      </c>
      <c r="AS285" s="1">
        <v>45025</v>
      </c>
      <c r="AT285">
        <v>727</v>
      </c>
      <c r="AU285">
        <v>1</v>
      </c>
      <c r="AV285">
        <v>0</v>
      </c>
      <c r="AW285" t="s">
        <v>1868</v>
      </c>
      <c r="AX285" s="1">
        <v>45009</v>
      </c>
      <c r="AY285" s="1">
        <v>45016</v>
      </c>
      <c r="AZ285" t="s">
        <v>1869</v>
      </c>
      <c r="BA285" s="1">
        <v>45014</v>
      </c>
      <c r="BB285" t="s">
        <v>152</v>
      </c>
      <c r="BC285">
        <v>1</v>
      </c>
      <c r="BD285" t="s">
        <v>1870</v>
      </c>
      <c r="BF285" s="1">
        <v>45026</v>
      </c>
      <c r="BG285">
        <v>5</v>
      </c>
      <c r="BH285" t="s">
        <v>154</v>
      </c>
      <c r="BI285">
        <v>14824</v>
      </c>
      <c r="BJ285">
        <v>639380</v>
      </c>
      <c r="BK285">
        <v>639380</v>
      </c>
      <c r="BL285">
        <v>639380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136440</v>
      </c>
      <c r="BS285">
        <v>136074</v>
      </c>
      <c r="BT285">
        <v>7</v>
      </c>
      <c r="BU285" t="s">
        <v>1871</v>
      </c>
      <c r="BV285">
        <v>40</v>
      </c>
      <c r="BW285" t="s">
        <v>463</v>
      </c>
      <c r="BX285" t="s">
        <v>227</v>
      </c>
      <c r="BY285">
        <v>71</v>
      </c>
      <c r="BZ285" t="s">
        <v>228</v>
      </c>
      <c r="CA285">
        <v>54</v>
      </c>
      <c r="CB285">
        <v>217</v>
      </c>
      <c r="CC285" t="s">
        <v>1868</v>
      </c>
      <c r="CD285" s="1">
        <v>45009</v>
      </c>
      <c r="CE285">
        <v>0</v>
      </c>
      <c r="CF285">
        <v>1042599000</v>
      </c>
      <c r="CG285">
        <v>0</v>
      </c>
      <c r="CH285">
        <v>236955000</v>
      </c>
      <c r="CU285">
        <v>0</v>
      </c>
      <c r="CV285">
        <v>0</v>
      </c>
      <c r="CW285">
        <v>0</v>
      </c>
      <c r="CX285">
        <v>0</v>
      </c>
      <c r="CY285" t="s">
        <v>157</v>
      </c>
      <c r="CZ285">
        <v>84294050</v>
      </c>
      <c r="DA285" t="s">
        <v>1872</v>
      </c>
      <c r="DB285" t="s">
        <v>18</v>
      </c>
      <c r="DC285" t="s">
        <v>482</v>
      </c>
      <c r="DD285" t="s">
        <v>1873</v>
      </c>
      <c r="DE285">
        <v>1</v>
      </c>
      <c r="DF285" s="1"/>
      <c r="DG285">
        <v>12</v>
      </c>
      <c r="DI285">
        <v>12</v>
      </c>
      <c r="DJ285" s="6">
        <v>9478169120</v>
      </c>
      <c r="DM285">
        <f>NETWORKDAYS.INTL(BF285,F285,1,Holiday!$A$2:$A$26)</f>
        <v>9</v>
      </c>
    </row>
    <row r="286" spans="1:118" x14ac:dyDescent="0.25">
      <c r="A286">
        <v>285</v>
      </c>
      <c r="B286" t="s">
        <v>1874</v>
      </c>
      <c r="C286">
        <v>40300</v>
      </c>
      <c r="D286">
        <v>1</v>
      </c>
      <c r="E286">
        <v>189565</v>
      </c>
      <c r="F286" s="1">
        <v>45029</v>
      </c>
      <c r="G286">
        <v>1</v>
      </c>
      <c r="H286" t="s">
        <v>1875</v>
      </c>
      <c r="I286" t="s">
        <v>1800</v>
      </c>
      <c r="J286">
        <v>1</v>
      </c>
      <c r="K286">
        <v>0</v>
      </c>
      <c r="L286">
        <v>1</v>
      </c>
      <c r="M286" t="s">
        <v>1876</v>
      </c>
      <c r="N286" s="1">
        <v>45029</v>
      </c>
      <c r="O286">
        <v>620230400131860</v>
      </c>
      <c r="P286" s="1">
        <v>45029</v>
      </c>
      <c r="Q286" t="s">
        <v>139</v>
      </c>
      <c r="R286" t="s">
        <v>140</v>
      </c>
      <c r="S286" t="s">
        <v>141</v>
      </c>
      <c r="T286">
        <v>1</v>
      </c>
      <c r="U286" t="s">
        <v>142</v>
      </c>
      <c r="Z286" s="1"/>
      <c r="AA286">
        <v>13085246091000</v>
      </c>
      <c r="AB286" t="s">
        <v>139</v>
      </c>
      <c r="AC286" t="s">
        <v>140</v>
      </c>
      <c r="AD286" t="s">
        <v>220</v>
      </c>
      <c r="AE286" t="s">
        <v>292</v>
      </c>
      <c r="AF286" t="s">
        <v>222</v>
      </c>
      <c r="AG286" t="s">
        <v>220</v>
      </c>
      <c r="AH286" t="s">
        <v>292</v>
      </c>
      <c r="AI286" t="s">
        <v>222</v>
      </c>
      <c r="AJ286" t="s">
        <v>609</v>
      </c>
      <c r="AK286" t="s">
        <v>139</v>
      </c>
      <c r="AL286" t="s">
        <v>140</v>
      </c>
      <c r="AM286" t="s">
        <v>223</v>
      </c>
      <c r="AN286" t="s">
        <v>148</v>
      </c>
      <c r="AO286" t="s">
        <v>224</v>
      </c>
      <c r="AP286" t="s">
        <v>150</v>
      </c>
      <c r="AQ286">
        <v>1</v>
      </c>
      <c r="AR286">
        <v>1616</v>
      </c>
      <c r="AS286" s="1">
        <v>45024</v>
      </c>
      <c r="AT286">
        <v>17</v>
      </c>
      <c r="AU286">
        <v>0</v>
      </c>
      <c r="AV286">
        <v>0</v>
      </c>
      <c r="AW286" t="s">
        <v>1877</v>
      </c>
      <c r="AX286" s="1">
        <v>45002</v>
      </c>
      <c r="AY286" s="1">
        <v>45015</v>
      </c>
      <c r="AZ286" t="s">
        <v>1869</v>
      </c>
      <c r="BA286" s="1">
        <v>45014</v>
      </c>
      <c r="BB286" t="s">
        <v>152</v>
      </c>
      <c r="BC286">
        <v>1</v>
      </c>
      <c r="BD286" t="s">
        <v>556</v>
      </c>
      <c r="BF286" s="1">
        <v>45025</v>
      </c>
      <c r="BG286">
        <v>3</v>
      </c>
      <c r="BH286" t="s">
        <v>154</v>
      </c>
      <c r="BI286">
        <v>14945</v>
      </c>
      <c r="BJ286">
        <v>1629415</v>
      </c>
      <c r="BK286">
        <v>1670999.03</v>
      </c>
      <c r="BL286">
        <v>1629415</v>
      </c>
      <c r="BM286">
        <v>0</v>
      </c>
      <c r="BN286">
        <v>0</v>
      </c>
      <c r="BO286">
        <v>41584.03</v>
      </c>
      <c r="BP286">
        <v>2</v>
      </c>
      <c r="BQ286">
        <v>0</v>
      </c>
      <c r="BR286">
        <v>205085</v>
      </c>
      <c r="BS286">
        <v>203015</v>
      </c>
      <c r="BT286">
        <v>0</v>
      </c>
      <c r="BU286" t="s">
        <v>1878</v>
      </c>
      <c r="BV286">
        <v>40</v>
      </c>
      <c r="BW286" t="s">
        <v>463</v>
      </c>
      <c r="BX286" t="s">
        <v>227</v>
      </c>
      <c r="BY286">
        <v>18</v>
      </c>
      <c r="BZ286" t="s">
        <v>228</v>
      </c>
      <c r="CA286">
        <v>56</v>
      </c>
      <c r="CB286">
        <v>217</v>
      </c>
      <c r="CC286" t="s">
        <v>1877</v>
      </c>
      <c r="CD286" s="1">
        <v>45002</v>
      </c>
      <c r="CE286">
        <v>0</v>
      </c>
      <c r="CF286">
        <v>2747039000</v>
      </c>
      <c r="CG286">
        <v>0</v>
      </c>
      <c r="CH286">
        <v>624328000</v>
      </c>
      <c r="CU286">
        <v>0</v>
      </c>
      <c r="CV286">
        <v>0</v>
      </c>
      <c r="CW286">
        <v>0</v>
      </c>
      <c r="CX286">
        <v>0</v>
      </c>
      <c r="CY286" t="s">
        <v>157</v>
      </c>
      <c r="CZ286">
        <v>84295200</v>
      </c>
      <c r="DA286" t="s">
        <v>1879</v>
      </c>
      <c r="DB286" t="s">
        <v>19</v>
      </c>
      <c r="DC286" t="s">
        <v>691</v>
      </c>
      <c r="DD286" t="s">
        <v>1774</v>
      </c>
      <c r="DE286">
        <v>1</v>
      </c>
      <c r="DF286" s="1"/>
      <c r="DG286">
        <v>3</v>
      </c>
      <c r="DI286">
        <v>3</v>
      </c>
      <c r="DJ286" s="6">
        <v>24973080503.349998</v>
      </c>
      <c r="DM286">
        <f>NETWORKDAYS.INTL(BF286,F286,1,Holiday!$A$2:$A$26)</f>
        <v>4</v>
      </c>
    </row>
    <row r="287" spans="1:118" x14ac:dyDescent="0.25">
      <c r="A287">
        <v>286</v>
      </c>
      <c r="B287" t="s">
        <v>1880</v>
      </c>
      <c r="C287">
        <v>40300</v>
      </c>
      <c r="D287">
        <v>1</v>
      </c>
      <c r="E287">
        <v>189568</v>
      </c>
      <c r="F287" s="1">
        <v>45029</v>
      </c>
      <c r="G287">
        <v>1</v>
      </c>
      <c r="H287" t="s">
        <v>1881</v>
      </c>
      <c r="I287" t="s">
        <v>1800</v>
      </c>
      <c r="J287">
        <v>1</v>
      </c>
      <c r="K287">
        <v>0</v>
      </c>
      <c r="L287">
        <v>1</v>
      </c>
      <c r="M287" t="s">
        <v>1882</v>
      </c>
      <c r="N287" s="1">
        <v>45029</v>
      </c>
      <c r="O287">
        <v>620230400132156</v>
      </c>
      <c r="P287" s="1">
        <v>45029</v>
      </c>
      <c r="Q287" t="s">
        <v>139</v>
      </c>
      <c r="R287" t="s">
        <v>140</v>
      </c>
      <c r="S287" t="s">
        <v>141</v>
      </c>
      <c r="T287">
        <v>1</v>
      </c>
      <c r="U287" t="s">
        <v>142</v>
      </c>
      <c r="Z287" s="1"/>
      <c r="AA287">
        <v>13085246091000</v>
      </c>
      <c r="AB287" t="s">
        <v>139</v>
      </c>
      <c r="AC287" t="s">
        <v>140</v>
      </c>
      <c r="AD287" t="s">
        <v>220</v>
      </c>
      <c r="AE287" t="s">
        <v>292</v>
      </c>
      <c r="AF287" t="s">
        <v>222</v>
      </c>
      <c r="AG287" t="s">
        <v>220</v>
      </c>
      <c r="AH287" t="s">
        <v>292</v>
      </c>
      <c r="AI287" t="s">
        <v>222</v>
      </c>
      <c r="AJ287" t="s">
        <v>609</v>
      </c>
      <c r="AK287" t="s">
        <v>139</v>
      </c>
      <c r="AL287" t="s">
        <v>140</v>
      </c>
      <c r="AM287" t="s">
        <v>223</v>
      </c>
      <c r="AN287" t="s">
        <v>148</v>
      </c>
      <c r="AO287" t="s">
        <v>224</v>
      </c>
      <c r="AP287" t="s">
        <v>150</v>
      </c>
      <c r="AQ287">
        <v>1</v>
      </c>
      <c r="AR287">
        <v>1616</v>
      </c>
      <c r="AS287" s="1">
        <v>45024</v>
      </c>
      <c r="AT287">
        <v>18</v>
      </c>
      <c r="AU287">
        <v>0</v>
      </c>
      <c r="AV287">
        <v>0</v>
      </c>
      <c r="AW287" t="s">
        <v>1883</v>
      </c>
      <c r="AX287" s="1">
        <v>45002</v>
      </c>
      <c r="AY287" s="1">
        <v>45015</v>
      </c>
      <c r="AZ287" t="s">
        <v>1869</v>
      </c>
      <c r="BA287" s="1">
        <v>45014</v>
      </c>
      <c r="BB287" t="s">
        <v>152</v>
      </c>
      <c r="BC287">
        <v>1</v>
      </c>
      <c r="BD287" t="s">
        <v>556</v>
      </c>
      <c r="BF287" s="1">
        <v>45025</v>
      </c>
      <c r="BG287">
        <v>3</v>
      </c>
      <c r="BH287" t="s">
        <v>154</v>
      </c>
      <c r="BI287">
        <v>14945</v>
      </c>
      <c r="BJ287">
        <v>1729175</v>
      </c>
      <c r="BK287">
        <v>1770759.03</v>
      </c>
      <c r="BL287">
        <v>1729175</v>
      </c>
      <c r="BM287">
        <v>0</v>
      </c>
      <c r="BN287">
        <v>0</v>
      </c>
      <c r="BO287">
        <v>41584.03</v>
      </c>
      <c r="BP287">
        <v>2</v>
      </c>
      <c r="BQ287">
        <v>0</v>
      </c>
      <c r="BR287">
        <v>205085</v>
      </c>
      <c r="BS287">
        <v>203015</v>
      </c>
      <c r="BT287">
        <v>0</v>
      </c>
      <c r="BU287" t="s">
        <v>1878</v>
      </c>
      <c r="BV287">
        <v>40</v>
      </c>
      <c r="BW287" t="s">
        <v>463</v>
      </c>
      <c r="BX287" t="s">
        <v>227</v>
      </c>
      <c r="BY287">
        <v>18</v>
      </c>
      <c r="BZ287" t="s">
        <v>228</v>
      </c>
      <c r="CA287">
        <v>56</v>
      </c>
      <c r="CB287">
        <v>217</v>
      </c>
      <c r="CC287" t="s">
        <v>1883</v>
      </c>
      <c r="CD287" s="1">
        <v>45002</v>
      </c>
      <c r="CE287">
        <v>0</v>
      </c>
      <c r="CF287">
        <v>2911040000</v>
      </c>
      <c r="CG287">
        <v>0</v>
      </c>
      <c r="CH287">
        <v>661600000</v>
      </c>
      <c r="CU287">
        <v>0</v>
      </c>
      <c r="CV287">
        <v>0</v>
      </c>
      <c r="CW287">
        <v>0</v>
      </c>
      <c r="CX287">
        <v>0</v>
      </c>
      <c r="CY287" t="s">
        <v>157</v>
      </c>
      <c r="CZ287">
        <v>84295200</v>
      </c>
      <c r="DA287" t="s">
        <v>1884</v>
      </c>
      <c r="DB287" t="s">
        <v>19</v>
      </c>
      <c r="DC287" t="s">
        <v>691</v>
      </c>
      <c r="DD287" t="s">
        <v>1885</v>
      </c>
      <c r="DE287">
        <v>1</v>
      </c>
      <c r="DF287" s="1"/>
      <c r="DG287">
        <v>3</v>
      </c>
      <c r="DI287">
        <v>3</v>
      </c>
      <c r="DJ287" s="6">
        <v>26463993703.349998</v>
      </c>
      <c r="DM287">
        <f>NETWORKDAYS.INTL(BF287,F287,1,Holiday!$A$2:$A$26)</f>
        <v>4</v>
      </c>
    </row>
    <row r="288" spans="1:118" x14ac:dyDescent="0.25">
      <c r="A288">
        <v>287</v>
      </c>
      <c r="B288" t="s">
        <v>1886</v>
      </c>
      <c r="C288">
        <v>40300</v>
      </c>
      <c r="D288">
        <v>1</v>
      </c>
      <c r="E288">
        <v>189566</v>
      </c>
      <c r="F288" s="1">
        <v>45029</v>
      </c>
      <c r="G288">
        <v>1</v>
      </c>
      <c r="H288" t="s">
        <v>1887</v>
      </c>
      <c r="I288" t="s">
        <v>1800</v>
      </c>
      <c r="J288">
        <v>1</v>
      </c>
      <c r="K288">
        <v>0</v>
      </c>
      <c r="L288">
        <v>1</v>
      </c>
      <c r="M288" t="s">
        <v>1888</v>
      </c>
      <c r="N288" s="1">
        <v>45029</v>
      </c>
      <c r="O288">
        <v>620230400131954</v>
      </c>
      <c r="P288" s="1">
        <v>45029</v>
      </c>
      <c r="Q288" t="s">
        <v>139</v>
      </c>
      <c r="R288" t="s">
        <v>140</v>
      </c>
      <c r="S288" t="s">
        <v>141</v>
      </c>
      <c r="T288">
        <v>1</v>
      </c>
      <c r="U288" t="s">
        <v>142</v>
      </c>
      <c r="Z288" s="1"/>
      <c r="AA288">
        <v>13085246091000</v>
      </c>
      <c r="AB288" t="s">
        <v>139</v>
      </c>
      <c r="AC288" t="s">
        <v>140</v>
      </c>
      <c r="AD288" t="s">
        <v>220</v>
      </c>
      <c r="AE288" t="s">
        <v>221</v>
      </c>
      <c r="AF288" t="s">
        <v>222</v>
      </c>
      <c r="AG288" t="s">
        <v>220</v>
      </c>
      <c r="AH288" t="s">
        <v>221</v>
      </c>
      <c r="AI288" t="s">
        <v>222</v>
      </c>
      <c r="AJ288" t="s">
        <v>609</v>
      </c>
      <c r="AK288" t="s">
        <v>139</v>
      </c>
      <c r="AL288" t="s">
        <v>140</v>
      </c>
      <c r="AM288" t="s">
        <v>223</v>
      </c>
      <c r="AN288" t="s">
        <v>148</v>
      </c>
      <c r="AO288" t="s">
        <v>224</v>
      </c>
      <c r="AP288" t="s">
        <v>150</v>
      </c>
      <c r="AQ288">
        <v>1</v>
      </c>
      <c r="AR288">
        <v>1616</v>
      </c>
      <c r="AS288" s="1">
        <v>45024</v>
      </c>
      <c r="AT288">
        <v>19</v>
      </c>
      <c r="AU288">
        <v>0</v>
      </c>
      <c r="AV288">
        <v>0</v>
      </c>
      <c r="AW288" t="s">
        <v>1889</v>
      </c>
      <c r="AX288" s="1">
        <v>45005</v>
      </c>
      <c r="AY288" s="1">
        <v>45015</v>
      </c>
      <c r="AZ288" t="s">
        <v>1869</v>
      </c>
      <c r="BA288" s="1">
        <v>45014</v>
      </c>
      <c r="BB288" t="s">
        <v>152</v>
      </c>
      <c r="BC288">
        <v>1</v>
      </c>
      <c r="BD288" t="s">
        <v>556</v>
      </c>
      <c r="BF288" s="1">
        <v>45025</v>
      </c>
      <c r="BG288">
        <v>3</v>
      </c>
      <c r="BH288" t="s">
        <v>154</v>
      </c>
      <c r="BI288">
        <v>14945</v>
      </c>
      <c r="BJ288">
        <v>340714</v>
      </c>
      <c r="BK288">
        <v>346472.54</v>
      </c>
      <c r="BL288">
        <v>340714</v>
      </c>
      <c r="BM288">
        <v>0</v>
      </c>
      <c r="BN288">
        <v>0</v>
      </c>
      <c r="BO288">
        <v>5758.54</v>
      </c>
      <c r="BP288">
        <v>2</v>
      </c>
      <c r="BQ288">
        <v>0</v>
      </c>
      <c r="BR288">
        <v>36880</v>
      </c>
      <c r="BS288">
        <v>36410</v>
      </c>
      <c r="BT288">
        <v>0</v>
      </c>
      <c r="BU288" t="s">
        <v>1878</v>
      </c>
      <c r="BV288">
        <v>40</v>
      </c>
      <c r="BW288" t="s">
        <v>463</v>
      </c>
      <c r="BX288" t="s">
        <v>227</v>
      </c>
      <c r="BY288">
        <v>4</v>
      </c>
      <c r="BZ288" t="s">
        <v>228</v>
      </c>
      <c r="CA288">
        <v>56</v>
      </c>
      <c r="CB288">
        <v>217</v>
      </c>
      <c r="CC288" t="s">
        <v>1889</v>
      </c>
      <c r="CD288" s="1">
        <v>45005</v>
      </c>
      <c r="CE288">
        <v>0</v>
      </c>
      <c r="CF288">
        <v>569584000</v>
      </c>
      <c r="CG288">
        <v>0</v>
      </c>
      <c r="CH288">
        <v>129451000</v>
      </c>
      <c r="CU288">
        <v>0</v>
      </c>
      <c r="CV288">
        <v>0</v>
      </c>
      <c r="CW288">
        <v>0</v>
      </c>
      <c r="CX288">
        <v>0</v>
      </c>
      <c r="CY288" t="s">
        <v>157</v>
      </c>
      <c r="CZ288">
        <v>84291100</v>
      </c>
      <c r="DA288" t="s">
        <v>1890</v>
      </c>
      <c r="DB288" t="s">
        <v>19</v>
      </c>
      <c r="DC288" t="s">
        <v>363</v>
      </c>
      <c r="DD288" t="s">
        <v>1701</v>
      </c>
      <c r="DE288">
        <v>1</v>
      </c>
      <c r="DF288" s="1"/>
      <c r="DG288">
        <v>3</v>
      </c>
      <c r="DI288">
        <v>3</v>
      </c>
      <c r="DJ288" s="6">
        <v>5178032110.3000002</v>
      </c>
      <c r="DM288">
        <f>NETWORKDAYS.INTL(BF288,F288,1,Holiday!$A$2:$A$26)</f>
        <v>4</v>
      </c>
    </row>
    <row r="289" spans="1:117" x14ac:dyDescent="0.25">
      <c r="A289">
        <v>288</v>
      </c>
      <c r="B289" t="s">
        <v>1891</v>
      </c>
      <c r="C289">
        <v>40300</v>
      </c>
      <c r="D289">
        <v>1</v>
      </c>
      <c r="E289">
        <v>191731</v>
      </c>
      <c r="F289" s="1">
        <v>45031</v>
      </c>
      <c r="G289">
        <v>1</v>
      </c>
      <c r="H289" t="s">
        <v>1892</v>
      </c>
      <c r="I289" t="s">
        <v>1800</v>
      </c>
      <c r="J289">
        <v>1</v>
      </c>
      <c r="K289">
        <v>0</v>
      </c>
      <c r="L289">
        <v>1</v>
      </c>
      <c r="M289" t="s">
        <v>1893</v>
      </c>
      <c r="N289" s="1">
        <v>45031</v>
      </c>
      <c r="O289">
        <v>620230400144711</v>
      </c>
      <c r="P289" s="1">
        <v>45030</v>
      </c>
      <c r="Q289" t="s">
        <v>139</v>
      </c>
      <c r="R289" t="s">
        <v>140</v>
      </c>
      <c r="S289" t="s">
        <v>141</v>
      </c>
      <c r="T289">
        <v>1</v>
      </c>
      <c r="U289" t="s">
        <v>142</v>
      </c>
      <c r="Z289" s="1"/>
      <c r="AA289">
        <v>13085246091000</v>
      </c>
      <c r="AB289" t="s">
        <v>139</v>
      </c>
      <c r="AC289" t="s">
        <v>140</v>
      </c>
      <c r="AD289" t="s">
        <v>220</v>
      </c>
      <c r="AE289" t="s">
        <v>221</v>
      </c>
      <c r="AF289" t="s">
        <v>222</v>
      </c>
      <c r="AG289" t="s">
        <v>220</v>
      </c>
      <c r="AH289" t="s">
        <v>221</v>
      </c>
      <c r="AI289" t="s">
        <v>222</v>
      </c>
      <c r="AJ289" t="s">
        <v>609</v>
      </c>
      <c r="AK289" t="s">
        <v>139</v>
      </c>
      <c r="AL289" t="s">
        <v>140</v>
      </c>
      <c r="AM289" t="s">
        <v>223</v>
      </c>
      <c r="AN289" t="s">
        <v>148</v>
      </c>
      <c r="AO289" t="s">
        <v>224</v>
      </c>
      <c r="AP289" t="s">
        <v>150</v>
      </c>
      <c r="AQ289">
        <v>1</v>
      </c>
      <c r="AR289">
        <v>1616</v>
      </c>
      <c r="AS289" s="1">
        <v>45024</v>
      </c>
      <c r="AT289">
        <v>20</v>
      </c>
      <c r="AU289">
        <v>0</v>
      </c>
      <c r="AV289">
        <v>0</v>
      </c>
      <c r="AW289" t="s">
        <v>1894</v>
      </c>
      <c r="AX289" s="1">
        <v>45005</v>
      </c>
      <c r="AY289" s="1">
        <v>45015</v>
      </c>
      <c r="AZ289" t="s">
        <v>1869</v>
      </c>
      <c r="BA289" s="1">
        <v>45014</v>
      </c>
      <c r="BB289" t="s">
        <v>152</v>
      </c>
      <c r="BC289">
        <v>1</v>
      </c>
      <c r="BD289" t="s">
        <v>556</v>
      </c>
      <c r="BF289" s="1">
        <v>45025</v>
      </c>
      <c r="BG289">
        <v>3</v>
      </c>
      <c r="BH289" t="s">
        <v>154</v>
      </c>
      <c r="BI289">
        <v>14945</v>
      </c>
      <c r="BJ289">
        <v>627583</v>
      </c>
      <c r="BK289">
        <v>636380.32999999996</v>
      </c>
      <c r="BL289">
        <v>627583</v>
      </c>
      <c r="BM289">
        <v>0</v>
      </c>
      <c r="BN289">
        <v>0</v>
      </c>
      <c r="BO289">
        <v>8797.33</v>
      </c>
      <c r="BP289">
        <v>2</v>
      </c>
      <c r="BQ289">
        <v>0</v>
      </c>
      <c r="BR289">
        <v>60440</v>
      </c>
      <c r="BS289">
        <v>59720</v>
      </c>
      <c r="BT289">
        <v>0</v>
      </c>
      <c r="BU289" t="s">
        <v>1878</v>
      </c>
      <c r="BV289">
        <v>40</v>
      </c>
      <c r="BW289" t="s">
        <v>463</v>
      </c>
      <c r="BX289" t="s">
        <v>227</v>
      </c>
      <c r="BY289">
        <v>6</v>
      </c>
      <c r="BZ289" t="s">
        <v>228</v>
      </c>
      <c r="CA289">
        <v>56</v>
      </c>
      <c r="CB289">
        <v>217</v>
      </c>
      <c r="CC289" t="s">
        <v>1894</v>
      </c>
      <c r="CD289" s="1">
        <v>45005</v>
      </c>
      <c r="CE289">
        <v>0</v>
      </c>
      <c r="CF289">
        <v>1046178000</v>
      </c>
      <c r="CG289">
        <v>0</v>
      </c>
      <c r="CH289">
        <v>237768000</v>
      </c>
      <c r="CU289">
        <v>0</v>
      </c>
      <c r="CV289">
        <v>0</v>
      </c>
      <c r="CW289">
        <v>0</v>
      </c>
      <c r="CX289">
        <v>0</v>
      </c>
      <c r="CY289" t="s">
        <v>157</v>
      </c>
      <c r="CZ289">
        <v>84291100</v>
      </c>
      <c r="DA289" t="s">
        <v>1895</v>
      </c>
      <c r="DB289" t="s">
        <v>19</v>
      </c>
      <c r="DC289" t="s">
        <v>230</v>
      </c>
      <c r="DD289" t="s">
        <v>1896</v>
      </c>
      <c r="DE289">
        <v>1</v>
      </c>
      <c r="DF289" s="1"/>
      <c r="DG289">
        <v>5</v>
      </c>
      <c r="DI289">
        <v>5</v>
      </c>
      <c r="DJ289" s="6">
        <v>9510704031.8500004</v>
      </c>
      <c r="DM289">
        <f>NETWORKDAYS.INTL(BF289,F289,1,Holiday!$A$2:$A$26)</f>
        <v>5</v>
      </c>
    </row>
    <row r="290" spans="1:117" x14ac:dyDescent="0.25">
      <c r="A290">
        <v>289</v>
      </c>
      <c r="B290" t="s">
        <v>1897</v>
      </c>
      <c r="C290">
        <v>40300</v>
      </c>
      <c r="D290">
        <v>1</v>
      </c>
      <c r="E290">
        <v>191742</v>
      </c>
      <c r="F290" s="1">
        <v>45031</v>
      </c>
      <c r="G290">
        <v>1</v>
      </c>
      <c r="H290" t="s">
        <v>1898</v>
      </c>
      <c r="I290" t="s">
        <v>1800</v>
      </c>
      <c r="J290">
        <v>1</v>
      </c>
      <c r="K290">
        <v>0</v>
      </c>
      <c r="L290">
        <v>1</v>
      </c>
      <c r="M290" t="s">
        <v>1899</v>
      </c>
      <c r="N290" s="1">
        <v>45031</v>
      </c>
      <c r="O290">
        <v>620230400144752</v>
      </c>
      <c r="P290" s="1">
        <v>45030</v>
      </c>
      <c r="Q290" t="s">
        <v>139</v>
      </c>
      <c r="R290" t="s">
        <v>140</v>
      </c>
      <c r="S290" t="s">
        <v>141</v>
      </c>
      <c r="T290">
        <v>1</v>
      </c>
      <c r="U290" t="s">
        <v>142</v>
      </c>
      <c r="Z290" s="1"/>
      <c r="AA290">
        <v>13085246091000</v>
      </c>
      <c r="AB290" t="s">
        <v>139</v>
      </c>
      <c r="AC290" t="s">
        <v>140</v>
      </c>
      <c r="AD290" t="s">
        <v>220</v>
      </c>
      <c r="AE290" t="s">
        <v>221</v>
      </c>
      <c r="AF290" t="s">
        <v>222</v>
      </c>
      <c r="AG290" t="s">
        <v>220</v>
      </c>
      <c r="AH290" t="s">
        <v>221</v>
      </c>
      <c r="AI290" t="s">
        <v>222</v>
      </c>
      <c r="AJ290" t="s">
        <v>609</v>
      </c>
      <c r="AK290" t="s">
        <v>139</v>
      </c>
      <c r="AL290" t="s">
        <v>140</v>
      </c>
      <c r="AM290" t="s">
        <v>223</v>
      </c>
      <c r="AN290" t="s">
        <v>148</v>
      </c>
      <c r="AO290" t="s">
        <v>224</v>
      </c>
      <c r="AP290" t="s">
        <v>150</v>
      </c>
      <c r="AQ290">
        <v>1</v>
      </c>
      <c r="AR290">
        <v>1616</v>
      </c>
      <c r="AS290" s="1">
        <v>45024</v>
      </c>
      <c r="AT290">
        <v>21</v>
      </c>
      <c r="AU290">
        <v>0</v>
      </c>
      <c r="AV290">
        <v>0</v>
      </c>
      <c r="AW290" t="s">
        <v>1900</v>
      </c>
      <c r="AX290" s="1">
        <v>45005</v>
      </c>
      <c r="AY290" s="1">
        <v>45015</v>
      </c>
      <c r="AZ290" t="s">
        <v>1869</v>
      </c>
      <c r="BA290" s="1">
        <v>45014</v>
      </c>
      <c r="BB290" t="s">
        <v>152</v>
      </c>
      <c r="BC290">
        <v>1</v>
      </c>
      <c r="BD290" t="s">
        <v>556</v>
      </c>
      <c r="BF290" s="1">
        <v>45025</v>
      </c>
      <c r="BG290">
        <v>3</v>
      </c>
      <c r="BH290" t="s">
        <v>154</v>
      </c>
      <c r="BI290">
        <v>14945</v>
      </c>
      <c r="BJ290">
        <v>390424</v>
      </c>
      <c r="BK290">
        <v>397556.14</v>
      </c>
      <c r="BL290">
        <v>390424</v>
      </c>
      <c r="BM290">
        <v>0</v>
      </c>
      <c r="BN290">
        <v>0</v>
      </c>
      <c r="BO290">
        <v>7132.14</v>
      </c>
      <c r="BP290">
        <v>2</v>
      </c>
      <c r="BQ290">
        <v>0</v>
      </c>
      <c r="BR290">
        <v>41385</v>
      </c>
      <c r="BS290">
        <v>40865</v>
      </c>
      <c r="BT290">
        <v>0</v>
      </c>
      <c r="BU290" t="s">
        <v>1878</v>
      </c>
      <c r="BV290">
        <v>40</v>
      </c>
      <c r="BW290" t="s">
        <v>463</v>
      </c>
      <c r="BX290" t="s">
        <v>227</v>
      </c>
      <c r="BY290">
        <v>6</v>
      </c>
      <c r="BZ290" t="s">
        <v>228</v>
      </c>
      <c r="CA290">
        <v>56</v>
      </c>
      <c r="CB290">
        <v>217</v>
      </c>
      <c r="CC290" t="s">
        <v>1900</v>
      </c>
      <c r="CD290" s="1">
        <v>45005</v>
      </c>
      <c r="CE290">
        <v>0</v>
      </c>
      <c r="CF290">
        <v>653563000</v>
      </c>
      <c r="CG290">
        <v>0</v>
      </c>
      <c r="CH290">
        <v>148537000</v>
      </c>
      <c r="CU290">
        <v>0</v>
      </c>
      <c r="CV290">
        <v>0</v>
      </c>
      <c r="CW290">
        <v>0</v>
      </c>
      <c r="CX290">
        <v>0</v>
      </c>
      <c r="CY290" t="s">
        <v>157</v>
      </c>
      <c r="CZ290">
        <v>84291100</v>
      </c>
      <c r="DA290" t="s">
        <v>1901</v>
      </c>
      <c r="DB290" t="s">
        <v>19</v>
      </c>
      <c r="DC290" t="s">
        <v>363</v>
      </c>
      <c r="DD290" t="s">
        <v>1902</v>
      </c>
      <c r="DE290">
        <v>1</v>
      </c>
      <c r="DF290" s="1"/>
      <c r="DG290">
        <v>5</v>
      </c>
      <c r="DI290">
        <v>5</v>
      </c>
      <c r="DJ290" s="6">
        <v>5941476512.3000002</v>
      </c>
      <c r="DM290">
        <f>NETWORKDAYS.INTL(BF290,F290,1,Holiday!$A$2:$A$26)</f>
        <v>5</v>
      </c>
    </row>
    <row r="291" spans="1:117" x14ac:dyDescent="0.25">
      <c r="A291">
        <v>290</v>
      </c>
      <c r="B291" t="s">
        <v>1903</v>
      </c>
      <c r="C291">
        <v>40300</v>
      </c>
      <c r="D291">
        <v>1</v>
      </c>
      <c r="E291">
        <v>191732</v>
      </c>
      <c r="F291" s="1">
        <v>45031</v>
      </c>
      <c r="G291">
        <v>2</v>
      </c>
      <c r="H291" t="s">
        <v>1904</v>
      </c>
      <c r="I291" t="s">
        <v>1800</v>
      </c>
      <c r="J291">
        <v>1</v>
      </c>
      <c r="K291">
        <v>0</v>
      </c>
      <c r="L291">
        <v>1</v>
      </c>
      <c r="M291" t="s">
        <v>1905</v>
      </c>
      <c r="N291" s="1">
        <v>45031</v>
      </c>
      <c r="O291">
        <v>620230400144785</v>
      </c>
      <c r="P291" s="1">
        <v>45030</v>
      </c>
      <c r="Q291" t="s">
        <v>139</v>
      </c>
      <c r="R291" t="s">
        <v>140</v>
      </c>
      <c r="S291" t="s">
        <v>141</v>
      </c>
      <c r="T291">
        <v>1</v>
      </c>
      <c r="U291" t="s">
        <v>142</v>
      </c>
      <c r="Z291" s="1"/>
      <c r="AA291">
        <v>13085246091000</v>
      </c>
      <c r="AB291" t="s">
        <v>139</v>
      </c>
      <c r="AC291" t="s">
        <v>140</v>
      </c>
      <c r="AD291" t="s">
        <v>220</v>
      </c>
      <c r="AE291" t="s">
        <v>221</v>
      </c>
      <c r="AF291" t="s">
        <v>222</v>
      </c>
      <c r="AG291" t="s">
        <v>220</v>
      </c>
      <c r="AH291" t="s">
        <v>221</v>
      </c>
      <c r="AI291" t="s">
        <v>222</v>
      </c>
      <c r="AJ291" t="s">
        <v>609</v>
      </c>
      <c r="AK291" t="s">
        <v>139</v>
      </c>
      <c r="AL291" t="s">
        <v>140</v>
      </c>
      <c r="AM291" t="s">
        <v>223</v>
      </c>
      <c r="AN291" t="s">
        <v>148</v>
      </c>
      <c r="AO291" t="s">
        <v>224</v>
      </c>
      <c r="AP291" t="s">
        <v>150</v>
      </c>
      <c r="AQ291">
        <v>1</v>
      </c>
      <c r="AR291">
        <v>1616</v>
      </c>
      <c r="AS291" s="1">
        <v>45024</v>
      </c>
      <c r="AT291">
        <v>22</v>
      </c>
      <c r="AU291">
        <v>0</v>
      </c>
      <c r="AV291">
        <v>0</v>
      </c>
      <c r="AW291" t="s">
        <v>1906</v>
      </c>
      <c r="AX291" s="1">
        <v>45005</v>
      </c>
      <c r="AY291" s="1">
        <v>45015</v>
      </c>
      <c r="AZ291" t="s">
        <v>1869</v>
      </c>
      <c r="BA291" s="1">
        <v>45014</v>
      </c>
      <c r="BB291" t="s">
        <v>152</v>
      </c>
      <c r="BC291">
        <v>1</v>
      </c>
      <c r="BD291" t="s">
        <v>556</v>
      </c>
      <c r="BF291" s="1">
        <v>45025</v>
      </c>
      <c r="BG291">
        <v>3</v>
      </c>
      <c r="BH291" t="s">
        <v>154</v>
      </c>
      <c r="BI291">
        <v>14945</v>
      </c>
      <c r="BJ291">
        <v>642114</v>
      </c>
      <c r="BK291">
        <v>653631.09</v>
      </c>
      <c r="BL291">
        <v>642114</v>
      </c>
      <c r="BM291">
        <v>0</v>
      </c>
      <c r="BN291">
        <v>0</v>
      </c>
      <c r="BO291">
        <v>11517.09</v>
      </c>
      <c r="BP291">
        <v>2</v>
      </c>
      <c r="BQ291">
        <v>0</v>
      </c>
      <c r="BR291">
        <v>73760</v>
      </c>
      <c r="BS291">
        <v>72820</v>
      </c>
      <c r="BT291">
        <v>0</v>
      </c>
      <c r="BU291" t="s">
        <v>1878</v>
      </c>
      <c r="BV291">
        <v>40</v>
      </c>
      <c r="BW291" t="s">
        <v>463</v>
      </c>
      <c r="BX291" t="s">
        <v>227</v>
      </c>
      <c r="BY291">
        <v>8</v>
      </c>
      <c r="BZ291" t="s">
        <v>228</v>
      </c>
      <c r="CA291">
        <v>56</v>
      </c>
      <c r="CB291">
        <v>217</v>
      </c>
      <c r="CC291" t="s">
        <v>1906</v>
      </c>
      <c r="CD291" s="1">
        <v>45005</v>
      </c>
      <c r="CE291">
        <v>0</v>
      </c>
      <c r="CF291">
        <v>1074537000</v>
      </c>
      <c r="CG291">
        <v>0</v>
      </c>
      <c r="CH291">
        <v>244213000</v>
      </c>
      <c r="CU291">
        <v>0</v>
      </c>
      <c r="CV291">
        <v>0</v>
      </c>
      <c r="CW291">
        <v>0</v>
      </c>
      <c r="CX291">
        <v>0</v>
      </c>
      <c r="CY291" t="s">
        <v>182</v>
      </c>
      <c r="CZ291">
        <v>84291100</v>
      </c>
      <c r="DA291" t="s">
        <v>1907</v>
      </c>
      <c r="DB291" t="s">
        <v>19</v>
      </c>
      <c r="DC291" t="s">
        <v>363</v>
      </c>
      <c r="DD291" t="s">
        <v>1908</v>
      </c>
      <c r="DE291">
        <v>1</v>
      </c>
      <c r="DF291" s="1"/>
      <c r="DG291">
        <v>5</v>
      </c>
      <c r="DI291">
        <v>5</v>
      </c>
      <c r="DJ291" s="6">
        <v>9768516640.0499992</v>
      </c>
      <c r="DM291">
        <f>NETWORKDAYS.INTL(BF291,F291,1,Holiday!$A$2:$A$26)</f>
        <v>5</v>
      </c>
    </row>
    <row r="292" spans="1:117" x14ac:dyDescent="0.25">
      <c r="A292">
        <v>291</v>
      </c>
      <c r="B292" t="s">
        <v>1909</v>
      </c>
      <c r="C292">
        <v>40300</v>
      </c>
      <c r="D292">
        <v>1</v>
      </c>
      <c r="E292">
        <v>191733</v>
      </c>
      <c r="F292" s="1">
        <v>45031</v>
      </c>
      <c r="G292">
        <v>1</v>
      </c>
      <c r="H292" t="s">
        <v>1910</v>
      </c>
      <c r="I292" t="s">
        <v>1800</v>
      </c>
      <c r="J292">
        <v>1</v>
      </c>
      <c r="K292">
        <v>0</v>
      </c>
      <c r="L292">
        <v>1</v>
      </c>
      <c r="M292" t="s">
        <v>1911</v>
      </c>
      <c r="N292" s="1">
        <v>45031</v>
      </c>
      <c r="O292">
        <v>620230400144901</v>
      </c>
      <c r="P292" s="1">
        <v>45030</v>
      </c>
      <c r="Q292" t="s">
        <v>139</v>
      </c>
      <c r="R292" t="s">
        <v>140</v>
      </c>
      <c r="S292" t="s">
        <v>141</v>
      </c>
      <c r="T292">
        <v>1</v>
      </c>
      <c r="U292" t="s">
        <v>142</v>
      </c>
      <c r="Z292" s="1"/>
      <c r="AA292">
        <v>13085246091000</v>
      </c>
      <c r="AB292" t="s">
        <v>139</v>
      </c>
      <c r="AC292" t="s">
        <v>140</v>
      </c>
      <c r="AD292" t="s">
        <v>220</v>
      </c>
      <c r="AE292" t="s">
        <v>221</v>
      </c>
      <c r="AF292" t="s">
        <v>222</v>
      </c>
      <c r="AG292" t="s">
        <v>220</v>
      </c>
      <c r="AH292" t="s">
        <v>221</v>
      </c>
      <c r="AI292" t="s">
        <v>222</v>
      </c>
      <c r="AJ292" t="s">
        <v>609</v>
      </c>
      <c r="AK292" t="s">
        <v>139</v>
      </c>
      <c r="AL292" t="s">
        <v>140</v>
      </c>
      <c r="AM292" t="s">
        <v>223</v>
      </c>
      <c r="AN292" t="s">
        <v>148</v>
      </c>
      <c r="AO292" t="s">
        <v>224</v>
      </c>
      <c r="AP292" t="s">
        <v>150</v>
      </c>
      <c r="AQ292">
        <v>1</v>
      </c>
      <c r="AR292">
        <v>1616</v>
      </c>
      <c r="AS292" s="1">
        <v>45024</v>
      </c>
      <c r="AT292">
        <v>23</v>
      </c>
      <c r="AU292">
        <v>0</v>
      </c>
      <c r="AV292">
        <v>0</v>
      </c>
      <c r="AW292" t="s">
        <v>1912</v>
      </c>
      <c r="AX292" s="1">
        <v>45005</v>
      </c>
      <c r="AY292" s="1">
        <v>45015</v>
      </c>
      <c r="AZ292" t="s">
        <v>1869</v>
      </c>
      <c r="BA292" s="1">
        <v>45014</v>
      </c>
      <c r="BB292" t="s">
        <v>152</v>
      </c>
      <c r="BC292">
        <v>1</v>
      </c>
      <c r="BD292" t="s">
        <v>556</v>
      </c>
      <c r="BF292" s="1">
        <v>45025</v>
      </c>
      <c r="BG292">
        <v>3</v>
      </c>
      <c r="BH292" t="s">
        <v>154</v>
      </c>
      <c r="BI292">
        <v>14945</v>
      </c>
      <c r="BJ292">
        <v>627583</v>
      </c>
      <c r="BK292">
        <v>636380.32999999996</v>
      </c>
      <c r="BL292">
        <v>627583</v>
      </c>
      <c r="BM292">
        <v>0</v>
      </c>
      <c r="BN292">
        <v>0</v>
      </c>
      <c r="BO292">
        <v>8797.33</v>
      </c>
      <c r="BP292">
        <v>2</v>
      </c>
      <c r="BQ292">
        <v>0</v>
      </c>
      <c r="BR292">
        <v>60440</v>
      </c>
      <c r="BS292">
        <v>59720</v>
      </c>
      <c r="BT292">
        <v>0</v>
      </c>
      <c r="BU292" t="s">
        <v>1878</v>
      </c>
      <c r="BV292">
        <v>40</v>
      </c>
      <c r="BW292" t="s">
        <v>463</v>
      </c>
      <c r="BX292" t="s">
        <v>227</v>
      </c>
      <c r="BY292">
        <v>6</v>
      </c>
      <c r="BZ292" t="s">
        <v>228</v>
      </c>
      <c r="CA292">
        <v>56</v>
      </c>
      <c r="CB292">
        <v>217</v>
      </c>
      <c r="CC292" t="s">
        <v>1912</v>
      </c>
      <c r="CD292" s="1">
        <v>45005</v>
      </c>
      <c r="CE292">
        <v>0</v>
      </c>
      <c r="CF292">
        <v>1046178000</v>
      </c>
      <c r="CG292">
        <v>0</v>
      </c>
      <c r="CH292">
        <v>237768000</v>
      </c>
      <c r="CU292">
        <v>0</v>
      </c>
      <c r="CV292">
        <v>0</v>
      </c>
      <c r="CW292">
        <v>0</v>
      </c>
      <c r="CX292">
        <v>0</v>
      </c>
      <c r="CY292" t="s">
        <v>182</v>
      </c>
      <c r="CZ292">
        <v>84291100</v>
      </c>
      <c r="DA292" t="s">
        <v>1913</v>
      </c>
      <c r="DB292" t="s">
        <v>19</v>
      </c>
      <c r="DC292" t="s">
        <v>230</v>
      </c>
      <c r="DD292" t="s">
        <v>1896</v>
      </c>
      <c r="DE292">
        <v>1</v>
      </c>
      <c r="DF292" s="1"/>
      <c r="DG292">
        <v>5</v>
      </c>
      <c r="DI292">
        <v>5</v>
      </c>
      <c r="DJ292" s="6">
        <v>9510704031.8500004</v>
      </c>
      <c r="DM292">
        <f>NETWORKDAYS.INTL(BF292,F292,1,Holiday!$A$2:$A$26)</f>
        <v>5</v>
      </c>
    </row>
    <row r="293" spans="1:117" x14ac:dyDescent="0.25">
      <c r="A293">
        <v>292</v>
      </c>
      <c r="B293" t="s">
        <v>1914</v>
      </c>
      <c r="C293">
        <v>40300</v>
      </c>
      <c r="D293">
        <v>1</v>
      </c>
      <c r="E293">
        <v>191735</v>
      </c>
      <c r="F293" s="1">
        <v>45031</v>
      </c>
      <c r="G293">
        <v>1</v>
      </c>
      <c r="H293" t="s">
        <v>1915</v>
      </c>
      <c r="I293" t="s">
        <v>1800</v>
      </c>
      <c r="J293">
        <v>1</v>
      </c>
      <c r="K293">
        <v>0</v>
      </c>
      <c r="L293">
        <v>1</v>
      </c>
      <c r="M293" t="s">
        <v>1916</v>
      </c>
      <c r="N293" s="1">
        <v>45031</v>
      </c>
      <c r="O293">
        <v>620230400145139</v>
      </c>
      <c r="P293" s="1">
        <v>45030</v>
      </c>
      <c r="Q293" t="s">
        <v>139</v>
      </c>
      <c r="R293" t="s">
        <v>140</v>
      </c>
      <c r="S293" t="s">
        <v>141</v>
      </c>
      <c r="T293">
        <v>1</v>
      </c>
      <c r="U293" t="s">
        <v>142</v>
      </c>
      <c r="Z293" s="1"/>
      <c r="AA293">
        <v>13085246091000</v>
      </c>
      <c r="AB293" t="s">
        <v>139</v>
      </c>
      <c r="AC293" t="s">
        <v>140</v>
      </c>
      <c r="AD293" t="s">
        <v>220</v>
      </c>
      <c r="AE293" t="s">
        <v>292</v>
      </c>
      <c r="AF293" t="s">
        <v>222</v>
      </c>
      <c r="AG293" t="s">
        <v>220</v>
      </c>
      <c r="AH293" t="s">
        <v>292</v>
      </c>
      <c r="AI293" t="s">
        <v>222</v>
      </c>
      <c r="AJ293" t="s">
        <v>609</v>
      </c>
      <c r="AK293" t="s">
        <v>139</v>
      </c>
      <c r="AL293" t="s">
        <v>140</v>
      </c>
      <c r="AM293" t="s">
        <v>223</v>
      </c>
      <c r="AN293" t="s">
        <v>148</v>
      </c>
      <c r="AO293" t="s">
        <v>224</v>
      </c>
      <c r="AP293" t="s">
        <v>150</v>
      </c>
      <c r="AQ293">
        <v>1</v>
      </c>
      <c r="AR293">
        <v>1616</v>
      </c>
      <c r="AS293" s="1">
        <v>45024</v>
      </c>
      <c r="AT293">
        <v>24</v>
      </c>
      <c r="AU293">
        <v>0</v>
      </c>
      <c r="AV293">
        <v>0</v>
      </c>
      <c r="AW293" t="s">
        <v>1917</v>
      </c>
      <c r="AX293" s="1">
        <v>45005</v>
      </c>
      <c r="AY293" s="1">
        <v>45015</v>
      </c>
      <c r="AZ293" t="s">
        <v>1869</v>
      </c>
      <c r="BA293" s="1">
        <v>45014</v>
      </c>
      <c r="BB293" t="s">
        <v>152</v>
      </c>
      <c r="BC293">
        <v>1</v>
      </c>
      <c r="BD293" t="s">
        <v>556</v>
      </c>
      <c r="BF293" s="1">
        <v>45025</v>
      </c>
      <c r="BG293">
        <v>3</v>
      </c>
      <c r="BH293" t="s">
        <v>154</v>
      </c>
      <c r="BI293">
        <v>14945</v>
      </c>
      <c r="BJ293">
        <v>449019</v>
      </c>
      <c r="BK293">
        <v>464129.97</v>
      </c>
      <c r="BL293">
        <v>449019</v>
      </c>
      <c r="BM293">
        <v>0</v>
      </c>
      <c r="BN293">
        <v>0</v>
      </c>
      <c r="BO293">
        <v>15110.97</v>
      </c>
      <c r="BP293">
        <v>2</v>
      </c>
      <c r="BQ293">
        <v>0</v>
      </c>
      <c r="BR293">
        <v>75929</v>
      </c>
      <c r="BS293">
        <v>75009</v>
      </c>
      <c r="BT293">
        <v>0</v>
      </c>
      <c r="BU293" t="s">
        <v>1878</v>
      </c>
      <c r="BV293">
        <v>40</v>
      </c>
      <c r="BW293" t="s">
        <v>463</v>
      </c>
      <c r="BX293" t="s">
        <v>227</v>
      </c>
      <c r="BY293">
        <v>6</v>
      </c>
      <c r="BZ293" t="s">
        <v>228</v>
      </c>
      <c r="CA293">
        <v>56</v>
      </c>
      <c r="CB293">
        <v>217</v>
      </c>
      <c r="CC293" t="s">
        <v>1917</v>
      </c>
      <c r="CD293" s="1">
        <v>45005</v>
      </c>
      <c r="CE293">
        <v>0</v>
      </c>
      <c r="CF293">
        <v>763007000</v>
      </c>
      <c r="CG293">
        <v>0</v>
      </c>
      <c r="CH293">
        <v>173411000</v>
      </c>
      <c r="CU293">
        <v>0</v>
      </c>
      <c r="CV293">
        <v>0</v>
      </c>
      <c r="CW293">
        <v>0</v>
      </c>
      <c r="CX293">
        <v>0</v>
      </c>
      <c r="CY293" t="s">
        <v>182</v>
      </c>
      <c r="CZ293">
        <v>84295200</v>
      </c>
      <c r="DA293" t="s">
        <v>1918</v>
      </c>
      <c r="DB293" t="s">
        <v>19</v>
      </c>
      <c r="DC293" t="s">
        <v>356</v>
      </c>
      <c r="DD293" t="s">
        <v>1919</v>
      </c>
      <c r="DE293">
        <v>1</v>
      </c>
      <c r="DF293" s="1"/>
      <c r="DG293">
        <v>5</v>
      </c>
      <c r="DI293">
        <v>5</v>
      </c>
      <c r="DJ293" s="6">
        <v>6936422401.6499996</v>
      </c>
      <c r="DM293">
        <f>NETWORKDAYS.INTL(BF293,F293,1,Holiday!$A$2:$A$26)</f>
        <v>5</v>
      </c>
    </row>
    <row r="294" spans="1:117" x14ac:dyDescent="0.25">
      <c r="A294">
        <v>293</v>
      </c>
      <c r="B294" t="s">
        <v>1920</v>
      </c>
      <c r="C294">
        <v>40300</v>
      </c>
      <c r="D294">
        <v>1</v>
      </c>
      <c r="E294">
        <v>191743</v>
      </c>
      <c r="F294" s="1">
        <v>45031</v>
      </c>
      <c r="G294">
        <v>1</v>
      </c>
      <c r="H294" t="s">
        <v>1921</v>
      </c>
      <c r="I294" t="s">
        <v>1800</v>
      </c>
      <c r="J294">
        <v>1</v>
      </c>
      <c r="K294">
        <v>0</v>
      </c>
      <c r="L294">
        <v>1</v>
      </c>
      <c r="M294" t="s">
        <v>1922</v>
      </c>
      <c r="N294" s="1">
        <v>45031</v>
      </c>
      <c r="O294">
        <v>620230400145047</v>
      </c>
      <c r="P294" s="1">
        <v>45030</v>
      </c>
      <c r="Q294" t="s">
        <v>139</v>
      </c>
      <c r="R294" t="s">
        <v>140</v>
      </c>
      <c r="S294" t="s">
        <v>141</v>
      </c>
      <c r="T294">
        <v>1</v>
      </c>
      <c r="U294" t="s">
        <v>142</v>
      </c>
      <c r="Z294" s="1"/>
      <c r="AA294">
        <v>13085246091000</v>
      </c>
      <c r="AB294" t="s">
        <v>139</v>
      </c>
      <c r="AC294" t="s">
        <v>140</v>
      </c>
      <c r="AD294" t="s">
        <v>220</v>
      </c>
      <c r="AE294" t="s">
        <v>292</v>
      </c>
      <c r="AF294" t="s">
        <v>222</v>
      </c>
      <c r="AG294" t="s">
        <v>220</v>
      </c>
      <c r="AH294" t="s">
        <v>292</v>
      </c>
      <c r="AI294" t="s">
        <v>222</v>
      </c>
      <c r="AJ294" t="s">
        <v>609</v>
      </c>
      <c r="AK294" t="s">
        <v>139</v>
      </c>
      <c r="AL294" t="s">
        <v>140</v>
      </c>
      <c r="AM294" t="s">
        <v>223</v>
      </c>
      <c r="AN294" t="s">
        <v>148</v>
      </c>
      <c r="AO294" t="s">
        <v>224</v>
      </c>
      <c r="AP294" t="s">
        <v>150</v>
      </c>
      <c r="AQ294">
        <v>1</v>
      </c>
      <c r="AR294">
        <v>1616</v>
      </c>
      <c r="AS294" s="1">
        <v>45024</v>
      </c>
      <c r="AT294">
        <v>25</v>
      </c>
      <c r="AU294">
        <v>0</v>
      </c>
      <c r="AV294">
        <v>0</v>
      </c>
      <c r="AW294" t="s">
        <v>1923</v>
      </c>
      <c r="AX294" s="1">
        <v>45005</v>
      </c>
      <c r="AY294" s="1">
        <v>45015</v>
      </c>
      <c r="AZ294" t="s">
        <v>1869</v>
      </c>
      <c r="BA294" s="1">
        <v>45014</v>
      </c>
      <c r="BB294" t="s">
        <v>152</v>
      </c>
      <c r="BC294">
        <v>1</v>
      </c>
      <c r="BD294" t="s">
        <v>556</v>
      </c>
      <c r="BF294" s="1">
        <v>45025</v>
      </c>
      <c r="BG294">
        <v>3</v>
      </c>
      <c r="BH294" t="s">
        <v>154</v>
      </c>
      <c r="BI294">
        <v>14945</v>
      </c>
      <c r="BJ294">
        <v>449019</v>
      </c>
      <c r="BK294">
        <v>464129.97</v>
      </c>
      <c r="BL294">
        <v>449019</v>
      </c>
      <c r="BM294">
        <v>0</v>
      </c>
      <c r="BN294">
        <v>0</v>
      </c>
      <c r="BO294">
        <v>15110.97</v>
      </c>
      <c r="BP294">
        <v>2</v>
      </c>
      <c r="BQ294">
        <v>0</v>
      </c>
      <c r="BR294">
        <v>75929</v>
      </c>
      <c r="BS294">
        <v>75009</v>
      </c>
      <c r="BT294">
        <v>0</v>
      </c>
      <c r="BU294" t="s">
        <v>1878</v>
      </c>
      <c r="BV294">
        <v>40</v>
      </c>
      <c r="BW294" t="s">
        <v>463</v>
      </c>
      <c r="BX294" t="s">
        <v>227</v>
      </c>
      <c r="BY294">
        <v>6</v>
      </c>
      <c r="BZ294" t="s">
        <v>228</v>
      </c>
      <c r="CA294">
        <v>56</v>
      </c>
      <c r="CB294">
        <v>217</v>
      </c>
      <c r="CC294" t="s">
        <v>1923</v>
      </c>
      <c r="CD294" s="1">
        <v>45005</v>
      </c>
      <c r="CE294">
        <v>0</v>
      </c>
      <c r="CF294">
        <v>763007000</v>
      </c>
      <c r="CG294">
        <v>0</v>
      </c>
      <c r="CH294">
        <v>173411000</v>
      </c>
      <c r="CU294">
        <v>0</v>
      </c>
      <c r="CV294">
        <v>0</v>
      </c>
      <c r="CW294">
        <v>0</v>
      </c>
      <c r="CX294">
        <v>0</v>
      </c>
      <c r="CY294" t="s">
        <v>157</v>
      </c>
      <c r="CZ294">
        <v>84295200</v>
      </c>
      <c r="DA294" t="s">
        <v>1924</v>
      </c>
      <c r="DB294" t="s">
        <v>19</v>
      </c>
      <c r="DC294" t="s">
        <v>356</v>
      </c>
      <c r="DD294" t="s">
        <v>1925</v>
      </c>
      <c r="DE294">
        <v>1</v>
      </c>
      <c r="DF294" s="1"/>
      <c r="DG294">
        <v>5</v>
      </c>
      <c r="DI294">
        <v>5</v>
      </c>
      <c r="DJ294" s="6">
        <v>6936422401.6499996</v>
      </c>
      <c r="DM294">
        <f>NETWORKDAYS.INTL(BF294,F294,1,Holiday!$A$2:$A$26)</f>
        <v>5</v>
      </c>
    </row>
    <row r="295" spans="1:117" x14ac:dyDescent="0.25">
      <c r="A295">
        <v>294</v>
      </c>
      <c r="B295" t="s">
        <v>1926</v>
      </c>
      <c r="C295">
        <v>40300</v>
      </c>
      <c r="D295">
        <v>1</v>
      </c>
      <c r="E295">
        <v>191734</v>
      </c>
      <c r="F295" s="1">
        <v>45031</v>
      </c>
      <c r="G295">
        <v>2</v>
      </c>
      <c r="H295" t="s">
        <v>1927</v>
      </c>
      <c r="I295" t="s">
        <v>1800</v>
      </c>
      <c r="J295">
        <v>1</v>
      </c>
      <c r="K295">
        <v>0</v>
      </c>
      <c r="L295">
        <v>1</v>
      </c>
      <c r="M295" t="s">
        <v>1928</v>
      </c>
      <c r="N295" s="1">
        <v>45031</v>
      </c>
      <c r="O295">
        <v>620230400144929</v>
      </c>
      <c r="P295" s="1">
        <v>45030</v>
      </c>
      <c r="Q295" t="s">
        <v>139</v>
      </c>
      <c r="R295" t="s">
        <v>140</v>
      </c>
      <c r="S295" t="s">
        <v>141</v>
      </c>
      <c r="T295">
        <v>1</v>
      </c>
      <c r="U295" t="s">
        <v>142</v>
      </c>
      <c r="Z295" s="1"/>
      <c r="AA295">
        <v>13085246091000</v>
      </c>
      <c r="AB295" t="s">
        <v>139</v>
      </c>
      <c r="AC295" t="s">
        <v>140</v>
      </c>
      <c r="AD295" t="s">
        <v>220</v>
      </c>
      <c r="AE295" t="s">
        <v>221</v>
      </c>
      <c r="AF295" t="s">
        <v>222</v>
      </c>
      <c r="AG295" t="s">
        <v>220</v>
      </c>
      <c r="AH295" t="s">
        <v>221</v>
      </c>
      <c r="AI295" t="s">
        <v>222</v>
      </c>
      <c r="AJ295" t="s">
        <v>609</v>
      </c>
      <c r="AK295" t="s">
        <v>139</v>
      </c>
      <c r="AL295" t="s">
        <v>140</v>
      </c>
      <c r="AM295" t="s">
        <v>223</v>
      </c>
      <c r="AN295" t="s">
        <v>148</v>
      </c>
      <c r="AO295" t="s">
        <v>224</v>
      </c>
      <c r="AP295" t="s">
        <v>150</v>
      </c>
      <c r="AQ295">
        <v>1</v>
      </c>
      <c r="AR295">
        <v>1616</v>
      </c>
      <c r="AS295" s="1">
        <v>45024</v>
      </c>
      <c r="AT295">
        <v>26</v>
      </c>
      <c r="AU295">
        <v>0</v>
      </c>
      <c r="AV295">
        <v>0</v>
      </c>
      <c r="AW295" t="s">
        <v>1929</v>
      </c>
      <c r="AX295" s="1">
        <v>45005</v>
      </c>
      <c r="AY295" s="1">
        <v>45015</v>
      </c>
      <c r="AZ295" t="s">
        <v>1869</v>
      </c>
      <c r="BA295" s="1">
        <v>45014</v>
      </c>
      <c r="BB295" t="s">
        <v>152</v>
      </c>
      <c r="BC295">
        <v>1</v>
      </c>
      <c r="BD295" t="s">
        <v>556</v>
      </c>
      <c r="BF295" s="1">
        <v>45025</v>
      </c>
      <c r="BG295">
        <v>3</v>
      </c>
      <c r="BH295" t="s">
        <v>154</v>
      </c>
      <c r="BI295">
        <v>14945</v>
      </c>
      <c r="BJ295">
        <v>1182754</v>
      </c>
      <c r="BK295">
        <v>1200348.6599999999</v>
      </c>
      <c r="BL295">
        <v>1182754</v>
      </c>
      <c r="BM295">
        <v>0</v>
      </c>
      <c r="BN295">
        <v>0</v>
      </c>
      <c r="BO295">
        <v>17594.66</v>
      </c>
      <c r="BP295">
        <v>2</v>
      </c>
      <c r="BQ295">
        <v>0</v>
      </c>
      <c r="BR295">
        <v>120880</v>
      </c>
      <c r="BS295">
        <v>119440</v>
      </c>
      <c r="BT295">
        <v>0</v>
      </c>
      <c r="BU295" t="s">
        <v>1878</v>
      </c>
      <c r="BV295">
        <v>40</v>
      </c>
      <c r="BW295" t="s">
        <v>463</v>
      </c>
      <c r="BX295" t="s">
        <v>227</v>
      </c>
      <c r="BY295">
        <v>12</v>
      </c>
      <c r="BZ295" t="s">
        <v>228</v>
      </c>
      <c r="CA295">
        <v>56</v>
      </c>
      <c r="CB295">
        <v>217</v>
      </c>
      <c r="CC295" t="s">
        <v>1929</v>
      </c>
      <c r="CD295" s="1">
        <v>45005</v>
      </c>
      <c r="CE295">
        <v>0</v>
      </c>
      <c r="CF295">
        <v>1973314000</v>
      </c>
      <c r="CG295">
        <v>0</v>
      </c>
      <c r="CH295">
        <v>448481000</v>
      </c>
      <c r="CU295">
        <v>0</v>
      </c>
      <c r="CV295">
        <v>0</v>
      </c>
      <c r="CW295">
        <v>0</v>
      </c>
      <c r="CX295">
        <v>0</v>
      </c>
      <c r="CY295" t="s">
        <v>157</v>
      </c>
      <c r="CZ295">
        <v>84291100</v>
      </c>
      <c r="DA295" t="s">
        <v>1930</v>
      </c>
      <c r="DB295" t="s">
        <v>19</v>
      </c>
      <c r="DC295" t="s">
        <v>230</v>
      </c>
      <c r="DD295" t="s">
        <v>1735</v>
      </c>
      <c r="DE295">
        <v>1</v>
      </c>
      <c r="DF295" s="1"/>
      <c r="DG295">
        <v>5</v>
      </c>
      <c r="DI295">
        <v>5</v>
      </c>
      <c r="DJ295" s="6">
        <v>17939210723.700001</v>
      </c>
      <c r="DM295">
        <f>NETWORKDAYS.INTL(BF295,F295,1,Holiday!$A$2:$A$26)</f>
        <v>5</v>
      </c>
    </row>
    <row r="296" spans="1:117" x14ac:dyDescent="0.25">
      <c r="A296">
        <v>295</v>
      </c>
      <c r="B296" t="s">
        <v>1931</v>
      </c>
      <c r="C296">
        <v>40300</v>
      </c>
      <c r="D296">
        <v>1</v>
      </c>
      <c r="E296">
        <v>191739</v>
      </c>
      <c r="F296" s="1">
        <v>45031</v>
      </c>
      <c r="G296">
        <v>1</v>
      </c>
      <c r="H296" t="s">
        <v>1932</v>
      </c>
      <c r="I296" t="s">
        <v>1800</v>
      </c>
      <c r="J296">
        <v>1</v>
      </c>
      <c r="K296">
        <v>0</v>
      </c>
      <c r="L296">
        <v>1</v>
      </c>
      <c r="M296" t="s">
        <v>1933</v>
      </c>
      <c r="N296" s="1">
        <v>45031</v>
      </c>
      <c r="O296">
        <v>620230400143131</v>
      </c>
      <c r="P296" s="1">
        <v>45030</v>
      </c>
      <c r="Q296" t="s">
        <v>139</v>
      </c>
      <c r="R296" t="s">
        <v>140</v>
      </c>
      <c r="S296" t="s">
        <v>141</v>
      </c>
      <c r="T296">
        <v>1</v>
      </c>
      <c r="U296" t="s">
        <v>142</v>
      </c>
      <c r="Z296" s="1"/>
      <c r="AA296">
        <v>13085246091000</v>
      </c>
      <c r="AB296" t="s">
        <v>139</v>
      </c>
      <c r="AC296" t="s">
        <v>140</v>
      </c>
      <c r="AD296" t="s">
        <v>220</v>
      </c>
      <c r="AE296" t="s">
        <v>292</v>
      </c>
      <c r="AF296" t="s">
        <v>222</v>
      </c>
      <c r="AG296" t="s">
        <v>220</v>
      </c>
      <c r="AH296" t="s">
        <v>292</v>
      </c>
      <c r="AI296" t="s">
        <v>222</v>
      </c>
      <c r="AJ296" t="s">
        <v>609</v>
      </c>
      <c r="AK296" t="s">
        <v>139</v>
      </c>
      <c r="AL296" t="s">
        <v>140</v>
      </c>
      <c r="AM296" t="s">
        <v>223</v>
      </c>
      <c r="AN296" t="s">
        <v>148</v>
      </c>
      <c r="AO296" t="s">
        <v>224</v>
      </c>
      <c r="AP296" t="s">
        <v>150</v>
      </c>
      <c r="AQ296">
        <v>1</v>
      </c>
      <c r="AR296">
        <v>1616</v>
      </c>
      <c r="AS296" s="1">
        <v>45024</v>
      </c>
      <c r="AT296">
        <v>27</v>
      </c>
      <c r="AU296">
        <v>0</v>
      </c>
      <c r="AV296">
        <v>0</v>
      </c>
      <c r="AW296" t="s">
        <v>1934</v>
      </c>
      <c r="AX296" s="1">
        <v>45005</v>
      </c>
      <c r="AY296" s="1">
        <v>45015</v>
      </c>
      <c r="AZ296" t="s">
        <v>1869</v>
      </c>
      <c r="BA296" s="1">
        <v>45014</v>
      </c>
      <c r="BB296" t="s">
        <v>152</v>
      </c>
      <c r="BC296">
        <v>1</v>
      </c>
      <c r="BD296" t="s">
        <v>556</v>
      </c>
      <c r="BF296" s="1">
        <v>45025</v>
      </c>
      <c r="BG296">
        <v>3</v>
      </c>
      <c r="BH296" t="s">
        <v>154</v>
      </c>
      <c r="BI296">
        <v>14945</v>
      </c>
      <c r="BJ296">
        <v>729487</v>
      </c>
      <c r="BK296">
        <v>747950.66</v>
      </c>
      <c r="BL296">
        <v>729487</v>
      </c>
      <c r="BM296">
        <v>0</v>
      </c>
      <c r="BN296">
        <v>0</v>
      </c>
      <c r="BO296">
        <v>18463.66</v>
      </c>
      <c r="BP296">
        <v>2</v>
      </c>
      <c r="BQ296">
        <v>0</v>
      </c>
      <c r="BR296">
        <v>113153</v>
      </c>
      <c r="BS296">
        <v>112543</v>
      </c>
      <c r="BT296">
        <v>0</v>
      </c>
      <c r="BU296" t="s">
        <v>1878</v>
      </c>
      <c r="BV296">
        <v>40</v>
      </c>
      <c r="BW296" t="s">
        <v>463</v>
      </c>
      <c r="BX296" t="s">
        <v>227</v>
      </c>
      <c r="BY296">
        <v>9</v>
      </c>
      <c r="BZ296" t="s">
        <v>228</v>
      </c>
      <c r="CA296">
        <v>56</v>
      </c>
      <c r="CB296">
        <v>217</v>
      </c>
      <c r="CC296" t="s">
        <v>1934</v>
      </c>
      <c r="CD296" s="1">
        <v>45005</v>
      </c>
      <c r="CE296">
        <v>0</v>
      </c>
      <c r="CF296">
        <v>1229594000</v>
      </c>
      <c r="CG296">
        <v>0</v>
      </c>
      <c r="CH296">
        <v>279454000</v>
      </c>
      <c r="CU296">
        <v>0</v>
      </c>
      <c r="CV296">
        <v>0</v>
      </c>
      <c r="CW296">
        <v>0</v>
      </c>
      <c r="CX296">
        <v>0</v>
      </c>
      <c r="CY296" t="s">
        <v>157</v>
      </c>
      <c r="CZ296">
        <v>84295200</v>
      </c>
      <c r="DA296" t="s">
        <v>1935</v>
      </c>
      <c r="DB296" t="s">
        <v>19</v>
      </c>
      <c r="DC296" t="s">
        <v>338</v>
      </c>
      <c r="DD296" t="s">
        <v>1936</v>
      </c>
      <c r="DE296">
        <v>1</v>
      </c>
      <c r="DF296" s="1"/>
      <c r="DG296">
        <v>5</v>
      </c>
      <c r="DI296">
        <v>5</v>
      </c>
      <c r="DJ296" s="6">
        <v>11178122613.700001</v>
      </c>
      <c r="DM296">
        <f>NETWORKDAYS.INTL(BF296,F296,1,Holiday!$A$2:$A$26)</f>
        <v>5</v>
      </c>
    </row>
    <row r="297" spans="1:117" x14ac:dyDescent="0.25">
      <c r="A297">
        <v>296</v>
      </c>
      <c r="B297" t="s">
        <v>1937</v>
      </c>
      <c r="C297">
        <v>40300</v>
      </c>
      <c r="D297">
        <v>1</v>
      </c>
      <c r="E297">
        <v>191741</v>
      </c>
      <c r="F297" s="1">
        <v>45031</v>
      </c>
      <c r="G297">
        <v>1</v>
      </c>
      <c r="H297" t="s">
        <v>1938</v>
      </c>
      <c r="I297" t="s">
        <v>1800</v>
      </c>
      <c r="J297">
        <v>1</v>
      </c>
      <c r="K297">
        <v>0</v>
      </c>
      <c r="L297">
        <v>1</v>
      </c>
      <c r="M297" t="s">
        <v>1939</v>
      </c>
      <c r="N297" s="1">
        <v>45031</v>
      </c>
      <c r="O297">
        <v>620230400144632</v>
      </c>
      <c r="P297" s="1">
        <v>45030</v>
      </c>
      <c r="Q297" t="s">
        <v>139</v>
      </c>
      <c r="R297" t="s">
        <v>140</v>
      </c>
      <c r="S297" t="s">
        <v>141</v>
      </c>
      <c r="T297">
        <v>1</v>
      </c>
      <c r="U297" t="s">
        <v>142</v>
      </c>
      <c r="Z297" s="1"/>
      <c r="AA297">
        <v>13085246091000</v>
      </c>
      <c r="AB297" t="s">
        <v>139</v>
      </c>
      <c r="AC297" t="s">
        <v>140</v>
      </c>
      <c r="AD297" t="s">
        <v>220</v>
      </c>
      <c r="AE297" t="s">
        <v>292</v>
      </c>
      <c r="AF297" t="s">
        <v>222</v>
      </c>
      <c r="AG297" t="s">
        <v>220</v>
      </c>
      <c r="AH297" t="s">
        <v>292</v>
      </c>
      <c r="AI297" t="s">
        <v>222</v>
      </c>
      <c r="AJ297" t="s">
        <v>609</v>
      </c>
      <c r="AK297" t="s">
        <v>139</v>
      </c>
      <c r="AL297" t="s">
        <v>140</v>
      </c>
      <c r="AM297" t="s">
        <v>223</v>
      </c>
      <c r="AN297" t="s">
        <v>148</v>
      </c>
      <c r="AO297" t="s">
        <v>224</v>
      </c>
      <c r="AP297" t="s">
        <v>150</v>
      </c>
      <c r="AQ297">
        <v>1</v>
      </c>
      <c r="AR297">
        <v>1616</v>
      </c>
      <c r="AS297" s="1">
        <v>45024</v>
      </c>
      <c r="AT297">
        <v>28</v>
      </c>
      <c r="AU297">
        <v>0</v>
      </c>
      <c r="AV297">
        <v>0</v>
      </c>
      <c r="AW297" t="s">
        <v>1940</v>
      </c>
      <c r="AX297" s="1">
        <v>45005</v>
      </c>
      <c r="AY297" s="1">
        <v>45015</v>
      </c>
      <c r="AZ297" t="s">
        <v>1869</v>
      </c>
      <c r="BA297" s="1">
        <v>45014</v>
      </c>
      <c r="BB297" t="s">
        <v>152</v>
      </c>
      <c r="BC297">
        <v>1</v>
      </c>
      <c r="BD297" t="s">
        <v>556</v>
      </c>
      <c r="BF297" s="1">
        <v>45025</v>
      </c>
      <c r="BG297">
        <v>3</v>
      </c>
      <c r="BH297" t="s">
        <v>154</v>
      </c>
      <c r="BI297">
        <v>14945</v>
      </c>
      <c r="BJ297">
        <v>729487</v>
      </c>
      <c r="BK297">
        <v>747950.66</v>
      </c>
      <c r="BL297">
        <v>729487</v>
      </c>
      <c r="BM297">
        <v>0</v>
      </c>
      <c r="BN297">
        <v>0</v>
      </c>
      <c r="BO297">
        <v>18463.66</v>
      </c>
      <c r="BP297">
        <v>2</v>
      </c>
      <c r="BQ297">
        <v>0</v>
      </c>
      <c r="BR297">
        <v>113153</v>
      </c>
      <c r="BS297">
        <v>112543</v>
      </c>
      <c r="BT297">
        <v>0</v>
      </c>
      <c r="BU297" t="s">
        <v>1878</v>
      </c>
      <c r="BV297">
        <v>40</v>
      </c>
      <c r="BW297" t="s">
        <v>463</v>
      </c>
      <c r="BX297" t="s">
        <v>227</v>
      </c>
      <c r="BY297">
        <v>9</v>
      </c>
      <c r="BZ297" t="s">
        <v>228</v>
      </c>
      <c r="CA297">
        <v>56</v>
      </c>
      <c r="CB297">
        <v>217</v>
      </c>
      <c r="CC297" t="s">
        <v>1940</v>
      </c>
      <c r="CD297" s="1">
        <v>45005</v>
      </c>
      <c r="CE297">
        <v>0</v>
      </c>
      <c r="CF297">
        <v>1229594000</v>
      </c>
      <c r="CG297">
        <v>0</v>
      </c>
      <c r="CH297">
        <v>279454000</v>
      </c>
      <c r="CU297">
        <v>0</v>
      </c>
      <c r="CV297">
        <v>0</v>
      </c>
      <c r="CW297">
        <v>0</v>
      </c>
      <c r="CX297">
        <v>0</v>
      </c>
      <c r="CY297" t="s">
        <v>157</v>
      </c>
      <c r="CZ297">
        <v>84295200</v>
      </c>
      <c r="DA297" t="s">
        <v>1941</v>
      </c>
      <c r="DB297" t="s">
        <v>19</v>
      </c>
      <c r="DC297" t="s">
        <v>338</v>
      </c>
      <c r="DD297" t="s">
        <v>1936</v>
      </c>
      <c r="DE297">
        <v>1</v>
      </c>
      <c r="DF297" s="1"/>
      <c r="DG297">
        <v>5</v>
      </c>
      <c r="DI297">
        <v>5</v>
      </c>
      <c r="DJ297" s="6">
        <v>11178122613.700001</v>
      </c>
      <c r="DM297">
        <f>NETWORKDAYS.INTL(BF297,F297,1,Holiday!$A$2:$A$26)</f>
        <v>5</v>
      </c>
    </row>
    <row r="298" spans="1:117" x14ac:dyDescent="0.25">
      <c r="A298">
        <v>297</v>
      </c>
      <c r="B298" t="s">
        <v>1942</v>
      </c>
      <c r="C298">
        <v>40300</v>
      </c>
      <c r="D298">
        <v>1</v>
      </c>
      <c r="E298">
        <v>191738</v>
      </c>
      <c r="F298" s="1">
        <v>45031</v>
      </c>
      <c r="G298">
        <v>1</v>
      </c>
      <c r="H298" t="s">
        <v>1943</v>
      </c>
      <c r="I298" t="s">
        <v>1800</v>
      </c>
      <c r="J298">
        <v>1</v>
      </c>
      <c r="K298">
        <v>0</v>
      </c>
      <c r="L298">
        <v>1</v>
      </c>
      <c r="M298" t="s">
        <v>1944</v>
      </c>
      <c r="N298" s="1">
        <v>45031</v>
      </c>
      <c r="O298">
        <v>620230400142639</v>
      </c>
      <c r="P298" s="1">
        <v>45030</v>
      </c>
      <c r="Q298" t="s">
        <v>139</v>
      </c>
      <c r="R298" t="s">
        <v>140</v>
      </c>
      <c r="S298" t="s">
        <v>141</v>
      </c>
      <c r="T298">
        <v>1</v>
      </c>
      <c r="U298" t="s">
        <v>142</v>
      </c>
      <c r="Z298" s="1"/>
      <c r="AA298">
        <v>13085246091000</v>
      </c>
      <c r="AB298" t="s">
        <v>139</v>
      </c>
      <c r="AC298" t="s">
        <v>140</v>
      </c>
      <c r="AD298" t="s">
        <v>220</v>
      </c>
      <c r="AE298" t="s">
        <v>292</v>
      </c>
      <c r="AF298" t="s">
        <v>222</v>
      </c>
      <c r="AG298" t="s">
        <v>220</v>
      </c>
      <c r="AH298" t="s">
        <v>292</v>
      </c>
      <c r="AI298" t="s">
        <v>222</v>
      </c>
      <c r="AJ298" t="s">
        <v>609</v>
      </c>
      <c r="AK298" t="s">
        <v>139</v>
      </c>
      <c r="AL298" t="s">
        <v>140</v>
      </c>
      <c r="AM298" t="s">
        <v>223</v>
      </c>
      <c r="AN298" t="s">
        <v>148</v>
      </c>
      <c r="AO298" t="s">
        <v>224</v>
      </c>
      <c r="AP298" t="s">
        <v>150</v>
      </c>
      <c r="AQ298">
        <v>1</v>
      </c>
      <c r="AR298">
        <v>1616</v>
      </c>
      <c r="AS298" s="1">
        <v>45024</v>
      </c>
      <c r="AT298">
        <v>29</v>
      </c>
      <c r="AU298">
        <v>0</v>
      </c>
      <c r="AV298">
        <v>0</v>
      </c>
      <c r="AW298" t="s">
        <v>1945</v>
      </c>
      <c r="AX298" s="1">
        <v>45005</v>
      </c>
      <c r="AY298" s="1">
        <v>45015</v>
      </c>
      <c r="AZ298" t="s">
        <v>1869</v>
      </c>
      <c r="BA298" s="1">
        <v>45014</v>
      </c>
      <c r="BB298" t="s">
        <v>152</v>
      </c>
      <c r="BC298">
        <v>1</v>
      </c>
      <c r="BD298" t="s">
        <v>556</v>
      </c>
      <c r="BF298" s="1">
        <v>45025</v>
      </c>
      <c r="BG298">
        <v>3</v>
      </c>
      <c r="BH298" t="s">
        <v>154</v>
      </c>
      <c r="BI298">
        <v>14945</v>
      </c>
      <c r="BJ298">
        <v>687401</v>
      </c>
      <c r="BK298">
        <v>705864.66</v>
      </c>
      <c r="BL298">
        <v>687401</v>
      </c>
      <c r="BM298">
        <v>0</v>
      </c>
      <c r="BN298">
        <v>0</v>
      </c>
      <c r="BO298">
        <v>18463.66</v>
      </c>
      <c r="BP298">
        <v>2</v>
      </c>
      <c r="BQ298">
        <v>0</v>
      </c>
      <c r="BR298">
        <v>113153</v>
      </c>
      <c r="BS298">
        <v>112543</v>
      </c>
      <c r="BT298">
        <v>0</v>
      </c>
      <c r="BU298" t="s">
        <v>1878</v>
      </c>
      <c r="BV298">
        <v>40</v>
      </c>
      <c r="BW298" t="s">
        <v>463</v>
      </c>
      <c r="BX298" t="s">
        <v>227</v>
      </c>
      <c r="BY298">
        <v>9</v>
      </c>
      <c r="BZ298" t="s">
        <v>228</v>
      </c>
      <c r="CA298">
        <v>56</v>
      </c>
      <c r="CB298">
        <v>217</v>
      </c>
      <c r="CC298" t="s">
        <v>1945</v>
      </c>
      <c r="CD298" s="1">
        <v>45005</v>
      </c>
      <c r="CE298">
        <v>0</v>
      </c>
      <c r="CF298">
        <v>1160407000</v>
      </c>
      <c r="CG298">
        <v>0</v>
      </c>
      <c r="CH298">
        <v>263729000</v>
      </c>
      <c r="CU298">
        <v>0</v>
      </c>
      <c r="CV298">
        <v>0</v>
      </c>
      <c r="CW298">
        <v>0</v>
      </c>
      <c r="CX298">
        <v>0</v>
      </c>
      <c r="CY298" t="s">
        <v>157</v>
      </c>
      <c r="CZ298">
        <v>84295200</v>
      </c>
      <c r="DA298" t="s">
        <v>1946</v>
      </c>
      <c r="DB298" t="s">
        <v>19</v>
      </c>
      <c r="DC298" t="s">
        <v>338</v>
      </c>
      <c r="DD298" t="s">
        <v>1947</v>
      </c>
      <c r="DE298">
        <v>1</v>
      </c>
      <c r="DF298" s="1"/>
      <c r="DG298">
        <v>5</v>
      </c>
      <c r="DI298">
        <v>5</v>
      </c>
      <c r="DJ298" s="6">
        <v>10549147343.700001</v>
      </c>
      <c r="DM298">
        <f>NETWORKDAYS.INTL(BF298,F298,1,Holiday!$A$2:$A$26)</f>
        <v>5</v>
      </c>
    </row>
    <row r="299" spans="1:117" x14ac:dyDescent="0.25">
      <c r="A299">
        <v>298</v>
      </c>
      <c r="B299" t="s">
        <v>1948</v>
      </c>
      <c r="C299">
        <v>40300</v>
      </c>
      <c r="D299">
        <v>1</v>
      </c>
      <c r="E299">
        <v>193083</v>
      </c>
      <c r="F299" s="1">
        <v>45033</v>
      </c>
      <c r="G299">
        <v>10</v>
      </c>
      <c r="H299" t="s">
        <v>1949</v>
      </c>
      <c r="I299" t="s">
        <v>1595</v>
      </c>
      <c r="J299">
        <v>1</v>
      </c>
      <c r="K299">
        <v>0</v>
      </c>
      <c r="L299">
        <v>1</v>
      </c>
      <c r="M299" t="s">
        <v>1950</v>
      </c>
      <c r="N299" s="1">
        <v>45033</v>
      </c>
      <c r="O299">
        <v>620230400153457</v>
      </c>
      <c r="P299" s="1">
        <v>45033</v>
      </c>
      <c r="Q299" t="s">
        <v>139</v>
      </c>
      <c r="R299" t="s">
        <v>140</v>
      </c>
      <c r="S299" t="s">
        <v>141</v>
      </c>
      <c r="T299">
        <v>1</v>
      </c>
      <c r="U299" t="s">
        <v>142</v>
      </c>
      <c r="Z299" s="1"/>
      <c r="AA299">
        <v>13085246091000</v>
      </c>
      <c r="AB299" t="s">
        <v>139</v>
      </c>
      <c r="AC299" t="s">
        <v>140</v>
      </c>
      <c r="AD299" t="s">
        <v>143</v>
      </c>
      <c r="AE299" t="s">
        <v>144</v>
      </c>
      <c r="AF299" t="s">
        <v>145</v>
      </c>
      <c r="AG299" t="s">
        <v>143</v>
      </c>
      <c r="AH299" t="s">
        <v>146</v>
      </c>
      <c r="AI299" t="s">
        <v>145</v>
      </c>
      <c r="AJ299" t="s">
        <v>609</v>
      </c>
      <c r="AK299" t="s">
        <v>139</v>
      </c>
      <c r="AL299" t="s">
        <v>140</v>
      </c>
      <c r="AM299" t="s">
        <v>147</v>
      </c>
      <c r="AN299" t="s">
        <v>148</v>
      </c>
      <c r="AO299" t="s">
        <v>149</v>
      </c>
      <c r="AP299" t="s">
        <v>150</v>
      </c>
      <c r="AQ299">
        <v>1</v>
      </c>
      <c r="AR299">
        <v>1652</v>
      </c>
      <c r="AS299" s="1">
        <v>45026</v>
      </c>
      <c r="AT299">
        <v>20</v>
      </c>
      <c r="AU299">
        <v>0</v>
      </c>
      <c r="AV299">
        <v>0</v>
      </c>
      <c r="AW299" t="s">
        <v>1951</v>
      </c>
      <c r="AX299" s="1">
        <v>44990</v>
      </c>
      <c r="AY299" s="1">
        <v>44990</v>
      </c>
      <c r="AZ299" t="s">
        <v>1869</v>
      </c>
      <c r="BA299" s="1">
        <v>45014</v>
      </c>
      <c r="BB299" t="s">
        <v>152</v>
      </c>
      <c r="BC299">
        <v>1</v>
      </c>
      <c r="BD299" t="s">
        <v>1598</v>
      </c>
      <c r="BF299" s="1">
        <v>45028</v>
      </c>
      <c r="BG299">
        <v>2</v>
      </c>
      <c r="BH299" t="s">
        <v>154</v>
      </c>
      <c r="BI299">
        <v>14945</v>
      </c>
      <c r="BJ299">
        <v>1070920</v>
      </c>
      <c r="BK299">
        <v>1070920</v>
      </c>
      <c r="BL299">
        <v>1070920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107510</v>
      </c>
      <c r="BS299">
        <v>107510</v>
      </c>
      <c r="BT299">
        <v>0</v>
      </c>
      <c r="BU299" t="s">
        <v>1878</v>
      </c>
      <c r="BV299">
        <v>40</v>
      </c>
      <c r="BW299" t="s">
        <v>463</v>
      </c>
      <c r="BX299" t="s">
        <v>155</v>
      </c>
      <c r="BY299">
        <v>10</v>
      </c>
      <c r="BZ299" t="s">
        <v>1623</v>
      </c>
      <c r="CA299">
        <v>56</v>
      </c>
      <c r="CB299">
        <v>217</v>
      </c>
      <c r="CC299" t="s">
        <v>1951</v>
      </c>
      <c r="CD299" s="1">
        <v>44990</v>
      </c>
      <c r="CE299">
        <v>1600490000</v>
      </c>
      <c r="CF299">
        <v>1936593000</v>
      </c>
      <c r="CG299">
        <v>0</v>
      </c>
      <c r="CH299">
        <v>440135000</v>
      </c>
      <c r="CU299">
        <v>0</v>
      </c>
      <c r="CV299">
        <v>0</v>
      </c>
      <c r="CW299">
        <v>0</v>
      </c>
      <c r="CX299">
        <v>0</v>
      </c>
      <c r="CY299" t="s">
        <v>157</v>
      </c>
      <c r="CZ299">
        <v>87042369</v>
      </c>
      <c r="DA299" t="s">
        <v>166</v>
      </c>
      <c r="DB299" t="s">
        <v>20</v>
      </c>
      <c r="DC299" t="s">
        <v>167</v>
      </c>
      <c r="DD299" t="s">
        <v>160</v>
      </c>
      <c r="DE299">
        <v>1</v>
      </c>
      <c r="DF299" s="1"/>
      <c r="DG299">
        <v>3</v>
      </c>
      <c r="DI299">
        <v>3</v>
      </c>
      <c r="DJ299" s="6">
        <v>16004899400</v>
      </c>
      <c r="DM299">
        <f>NETWORKDAYS.INTL(BF299,F299,1,Holiday!$A$2:$A$26)</f>
        <v>4</v>
      </c>
    </row>
    <row r="300" spans="1:117" x14ac:dyDescent="0.25">
      <c r="A300">
        <v>299</v>
      </c>
      <c r="B300" t="s">
        <v>1952</v>
      </c>
      <c r="C300">
        <v>40300</v>
      </c>
      <c r="D300">
        <v>1</v>
      </c>
      <c r="E300">
        <v>193311</v>
      </c>
      <c r="F300" s="1">
        <v>45033</v>
      </c>
      <c r="G300">
        <v>3</v>
      </c>
      <c r="H300" t="s">
        <v>1953</v>
      </c>
      <c r="I300" t="s">
        <v>1264</v>
      </c>
      <c r="J300">
        <v>1</v>
      </c>
      <c r="K300">
        <v>0</v>
      </c>
      <c r="L300">
        <v>1</v>
      </c>
      <c r="M300" t="s">
        <v>1954</v>
      </c>
      <c r="N300" s="1">
        <v>45033</v>
      </c>
      <c r="O300">
        <v>620230400156318</v>
      </c>
      <c r="P300" s="1">
        <v>45033</v>
      </c>
      <c r="Q300" t="s">
        <v>139</v>
      </c>
      <c r="R300" t="s">
        <v>140</v>
      </c>
      <c r="S300" t="s">
        <v>141</v>
      </c>
      <c r="T300">
        <v>1</v>
      </c>
      <c r="U300" t="s">
        <v>142</v>
      </c>
      <c r="Z300" s="1"/>
      <c r="AA300">
        <v>13085246091000</v>
      </c>
      <c r="AB300" t="s">
        <v>139</v>
      </c>
      <c r="AC300" t="s">
        <v>140</v>
      </c>
      <c r="AD300" t="s">
        <v>457</v>
      </c>
      <c r="AE300" t="s">
        <v>458</v>
      </c>
      <c r="AF300" t="s">
        <v>222</v>
      </c>
      <c r="AG300" t="s">
        <v>457</v>
      </c>
      <c r="AH300" t="s">
        <v>458</v>
      </c>
      <c r="AI300" t="s">
        <v>222</v>
      </c>
      <c r="AJ300" t="s">
        <v>609</v>
      </c>
      <c r="AK300" t="s">
        <v>139</v>
      </c>
      <c r="AL300" t="s">
        <v>140</v>
      </c>
      <c r="AM300" t="s">
        <v>459</v>
      </c>
      <c r="AN300" t="s">
        <v>148</v>
      </c>
      <c r="AO300" t="s">
        <v>224</v>
      </c>
      <c r="AP300" t="s">
        <v>150</v>
      </c>
      <c r="AQ300">
        <v>1</v>
      </c>
      <c r="AR300">
        <v>1643</v>
      </c>
      <c r="AS300" s="1">
        <v>45026</v>
      </c>
      <c r="AT300">
        <v>478</v>
      </c>
      <c r="AU300">
        <v>0</v>
      </c>
      <c r="AV300">
        <v>0</v>
      </c>
      <c r="AW300" t="s">
        <v>1955</v>
      </c>
      <c r="AX300" s="1">
        <v>45015</v>
      </c>
      <c r="AY300" s="1">
        <v>45015</v>
      </c>
      <c r="AZ300" t="s">
        <v>1869</v>
      </c>
      <c r="BA300" s="1">
        <v>45014</v>
      </c>
      <c r="BB300" t="s">
        <v>152</v>
      </c>
      <c r="BC300">
        <v>1</v>
      </c>
      <c r="BD300" t="s">
        <v>1956</v>
      </c>
      <c r="BF300" s="1">
        <v>45027</v>
      </c>
      <c r="BG300">
        <v>1</v>
      </c>
      <c r="BH300" t="s">
        <v>247</v>
      </c>
      <c r="BI300">
        <v>113.31570000000001</v>
      </c>
      <c r="BJ300">
        <v>14859250</v>
      </c>
      <c r="BK300">
        <v>14859250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10092</v>
      </c>
      <c r="BS300">
        <v>9024</v>
      </c>
      <c r="BT300">
        <v>1</v>
      </c>
      <c r="BU300" t="s">
        <v>1957</v>
      </c>
      <c r="BV300">
        <v>40</v>
      </c>
      <c r="BW300" t="s">
        <v>463</v>
      </c>
      <c r="BX300" t="s">
        <v>227</v>
      </c>
      <c r="BY300">
        <v>12</v>
      </c>
      <c r="BZ300" t="s">
        <v>228</v>
      </c>
      <c r="CA300">
        <v>61</v>
      </c>
      <c r="CB300">
        <v>217</v>
      </c>
      <c r="CC300" t="s">
        <v>1955</v>
      </c>
      <c r="CD300" s="1">
        <v>45015</v>
      </c>
      <c r="CE300">
        <v>0</v>
      </c>
      <c r="CF300">
        <v>185217000</v>
      </c>
      <c r="CG300">
        <v>0</v>
      </c>
      <c r="CH300">
        <v>42095000</v>
      </c>
      <c r="CU300">
        <v>0</v>
      </c>
      <c r="CV300">
        <v>0</v>
      </c>
      <c r="CW300">
        <v>0</v>
      </c>
      <c r="CX300">
        <v>0</v>
      </c>
      <c r="CY300" t="s">
        <v>157</v>
      </c>
      <c r="CZ300">
        <v>84269100</v>
      </c>
      <c r="DA300" t="s">
        <v>1958</v>
      </c>
      <c r="DB300" t="s">
        <v>21</v>
      </c>
      <c r="DC300" t="s">
        <v>1959</v>
      </c>
      <c r="DD300" t="s">
        <v>1960</v>
      </c>
      <c r="DE300">
        <v>1</v>
      </c>
      <c r="DF300" s="1"/>
      <c r="DG300">
        <v>4</v>
      </c>
      <c r="DI300">
        <v>4</v>
      </c>
      <c r="DJ300" s="6">
        <v>1683786315.2249999</v>
      </c>
      <c r="DM300">
        <f>NETWORKDAYS.INTL(BF300,F300,1,Holiday!$A$2:$A$26)</f>
        <v>5</v>
      </c>
    </row>
    <row r="301" spans="1:117" x14ac:dyDescent="0.25">
      <c r="A301">
        <v>300</v>
      </c>
      <c r="B301" t="s">
        <v>1961</v>
      </c>
      <c r="C301">
        <v>40300</v>
      </c>
      <c r="D301">
        <v>1</v>
      </c>
      <c r="E301">
        <v>196099</v>
      </c>
      <c r="F301" s="1">
        <v>45034</v>
      </c>
      <c r="G301">
        <v>2</v>
      </c>
      <c r="H301" t="s">
        <v>1962</v>
      </c>
      <c r="I301" t="s">
        <v>1168</v>
      </c>
      <c r="J301">
        <v>1</v>
      </c>
      <c r="K301">
        <v>0</v>
      </c>
      <c r="L301">
        <v>1</v>
      </c>
      <c r="M301" t="s">
        <v>1963</v>
      </c>
      <c r="N301" s="1">
        <v>45034</v>
      </c>
      <c r="O301">
        <v>620230400169219</v>
      </c>
      <c r="P301" s="1">
        <v>45034</v>
      </c>
      <c r="Q301" t="s">
        <v>139</v>
      </c>
      <c r="R301" t="s">
        <v>140</v>
      </c>
      <c r="S301" t="s">
        <v>141</v>
      </c>
      <c r="T301">
        <v>1</v>
      </c>
      <c r="U301" t="s">
        <v>142</v>
      </c>
      <c r="Z301" s="1"/>
      <c r="AA301">
        <v>13085246091000</v>
      </c>
      <c r="AB301" t="s">
        <v>139</v>
      </c>
      <c r="AC301" t="s">
        <v>140</v>
      </c>
      <c r="AD301" t="s">
        <v>471</v>
      </c>
      <c r="AE301" t="s">
        <v>472</v>
      </c>
      <c r="AF301" t="s">
        <v>473</v>
      </c>
      <c r="AG301" t="s">
        <v>474</v>
      </c>
      <c r="AH301" t="s">
        <v>472</v>
      </c>
      <c r="AI301" t="s">
        <v>473</v>
      </c>
      <c r="AJ301" t="s">
        <v>609</v>
      </c>
      <c r="AK301" t="s">
        <v>139</v>
      </c>
      <c r="AL301" t="s">
        <v>140</v>
      </c>
      <c r="AM301" t="s">
        <v>244</v>
      </c>
      <c r="AN301" t="s">
        <v>148</v>
      </c>
      <c r="AO301" t="s">
        <v>476</v>
      </c>
      <c r="AP301" t="s">
        <v>150</v>
      </c>
      <c r="AQ301">
        <v>1</v>
      </c>
      <c r="AR301">
        <v>1724</v>
      </c>
      <c r="AS301" s="1">
        <v>45030</v>
      </c>
      <c r="AT301">
        <v>150</v>
      </c>
      <c r="AU301">
        <v>0</v>
      </c>
      <c r="AV301">
        <v>0</v>
      </c>
      <c r="AW301" t="s">
        <v>1964</v>
      </c>
      <c r="AX301" s="1">
        <v>45015</v>
      </c>
      <c r="AY301" s="1">
        <v>45021</v>
      </c>
      <c r="AZ301" t="s">
        <v>1965</v>
      </c>
      <c r="BA301" s="1">
        <v>45023</v>
      </c>
      <c r="BB301" t="s">
        <v>152</v>
      </c>
      <c r="BC301">
        <v>1</v>
      </c>
      <c r="BD301" t="s">
        <v>1966</v>
      </c>
      <c r="BF301" s="1">
        <v>45033</v>
      </c>
      <c r="BG301">
        <v>5</v>
      </c>
      <c r="BH301" t="s">
        <v>154</v>
      </c>
      <c r="BI301">
        <v>14945</v>
      </c>
      <c r="BJ301">
        <v>120524</v>
      </c>
      <c r="BK301">
        <v>120524</v>
      </c>
      <c r="BL301">
        <v>120524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22252</v>
      </c>
      <c r="BS301">
        <v>22090</v>
      </c>
      <c r="BT301">
        <v>2</v>
      </c>
      <c r="BU301" t="s">
        <v>1967</v>
      </c>
      <c r="BV301">
        <v>40</v>
      </c>
      <c r="BW301" t="s">
        <v>463</v>
      </c>
      <c r="BX301" t="s">
        <v>227</v>
      </c>
      <c r="BY301">
        <v>10</v>
      </c>
      <c r="BZ301" t="s">
        <v>228</v>
      </c>
      <c r="CA301">
        <v>54</v>
      </c>
      <c r="CB301">
        <v>217</v>
      </c>
      <c r="CC301" t="s">
        <v>1964</v>
      </c>
      <c r="CD301" s="1">
        <v>45015</v>
      </c>
      <c r="CE301">
        <v>0</v>
      </c>
      <c r="CF301">
        <v>198136000</v>
      </c>
      <c r="CG301">
        <v>0</v>
      </c>
      <c r="CH301">
        <v>45031000</v>
      </c>
      <c r="CU301">
        <v>0</v>
      </c>
      <c r="CV301">
        <v>0</v>
      </c>
      <c r="CW301">
        <v>0</v>
      </c>
      <c r="CX301">
        <v>0</v>
      </c>
      <c r="CY301" t="s">
        <v>157</v>
      </c>
      <c r="CZ301">
        <v>84294050</v>
      </c>
      <c r="DA301" t="s">
        <v>1968</v>
      </c>
      <c r="DB301" t="s">
        <v>18</v>
      </c>
      <c r="DC301" t="s">
        <v>491</v>
      </c>
      <c r="DD301" t="s">
        <v>1251</v>
      </c>
      <c r="DE301">
        <v>1</v>
      </c>
      <c r="DF301" s="1"/>
      <c r="DG301">
        <v>1</v>
      </c>
      <c r="DI301">
        <v>1</v>
      </c>
      <c r="DJ301" s="6">
        <v>1801231180</v>
      </c>
      <c r="DM301">
        <f>NETWORKDAYS.INTL(BF301,F301,1,Holiday!$A$2:$A$26)</f>
        <v>2</v>
      </c>
    </row>
    <row r="302" spans="1:117" x14ac:dyDescent="0.25">
      <c r="A302">
        <v>301</v>
      </c>
      <c r="B302" t="s">
        <v>1969</v>
      </c>
      <c r="C302">
        <v>40300</v>
      </c>
      <c r="D302">
        <v>1</v>
      </c>
      <c r="E302">
        <v>208921</v>
      </c>
      <c r="F302" s="1">
        <v>45049</v>
      </c>
      <c r="G302">
        <v>6</v>
      </c>
      <c r="H302" t="s">
        <v>1970</v>
      </c>
      <c r="I302" t="s">
        <v>253</v>
      </c>
      <c r="J302">
        <v>1</v>
      </c>
      <c r="K302">
        <v>0</v>
      </c>
      <c r="L302">
        <v>1</v>
      </c>
      <c r="M302" t="s">
        <v>1971</v>
      </c>
      <c r="N302" s="1">
        <v>45049</v>
      </c>
      <c r="O302">
        <v>620230500018737</v>
      </c>
      <c r="P302" s="1">
        <v>45049</v>
      </c>
      <c r="Q302" t="s">
        <v>139</v>
      </c>
      <c r="R302" t="s">
        <v>140</v>
      </c>
      <c r="S302" t="s">
        <v>141</v>
      </c>
      <c r="T302">
        <v>1</v>
      </c>
      <c r="U302" t="s">
        <v>142</v>
      </c>
      <c r="Z302" s="1"/>
      <c r="AA302">
        <v>13085246091000</v>
      </c>
      <c r="AB302" t="s">
        <v>139</v>
      </c>
      <c r="AC302" t="s">
        <v>140</v>
      </c>
      <c r="AD302" t="s">
        <v>143</v>
      </c>
      <c r="AE302" t="s">
        <v>144</v>
      </c>
      <c r="AF302" t="s">
        <v>145</v>
      </c>
      <c r="AG302" t="s">
        <v>143</v>
      </c>
      <c r="AH302" t="s">
        <v>146</v>
      </c>
      <c r="AI302" t="s">
        <v>145</v>
      </c>
      <c r="AJ302" t="s">
        <v>609</v>
      </c>
      <c r="AK302" t="s">
        <v>139</v>
      </c>
      <c r="AL302" t="s">
        <v>140</v>
      </c>
      <c r="AM302" t="s">
        <v>147</v>
      </c>
      <c r="AN302" t="s">
        <v>148</v>
      </c>
      <c r="AO302" t="s">
        <v>841</v>
      </c>
      <c r="AP302" t="s">
        <v>150</v>
      </c>
      <c r="AQ302">
        <v>1</v>
      </c>
      <c r="AR302">
        <v>1804</v>
      </c>
      <c r="AS302" s="1">
        <v>45036</v>
      </c>
      <c r="AT302">
        <v>22</v>
      </c>
      <c r="AU302">
        <v>0</v>
      </c>
      <c r="AV302">
        <v>0</v>
      </c>
      <c r="AW302" t="s">
        <v>1972</v>
      </c>
      <c r="AX302" s="1">
        <v>45004</v>
      </c>
      <c r="AY302" s="1">
        <v>45004</v>
      </c>
      <c r="AZ302" t="s">
        <v>1965</v>
      </c>
      <c r="BA302" s="1">
        <v>45023</v>
      </c>
      <c r="BB302" t="s">
        <v>152</v>
      </c>
      <c r="BC302">
        <v>1</v>
      </c>
      <c r="BD302" t="s">
        <v>1973</v>
      </c>
      <c r="BF302" s="1">
        <v>45038</v>
      </c>
      <c r="BG302">
        <v>2</v>
      </c>
      <c r="BH302" t="s">
        <v>154</v>
      </c>
      <c r="BI302">
        <v>14765</v>
      </c>
      <c r="BJ302">
        <v>942804</v>
      </c>
      <c r="BK302">
        <v>942804</v>
      </c>
      <c r="BL302">
        <v>942804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73079</v>
      </c>
      <c r="BS302">
        <v>73079</v>
      </c>
      <c r="BT302">
        <v>0</v>
      </c>
      <c r="BU302" t="s">
        <v>1974</v>
      </c>
      <c r="BV302">
        <v>20</v>
      </c>
      <c r="BW302" t="s">
        <v>463</v>
      </c>
      <c r="BX302" t="s">
        <v>155</v>
      </c>
      <c r="BY302">
        <v>6</v>
      </c>
      <c r="BZ302" t="s">
        <v>1518</v>
      </c>
      <c r="CA302">
        <v>54</v>
      </c>
      <c r="CB302">
        <v>217</v>
      </c>
      <c r="CC302" t="s">
        <v>1972</v>
      </c>
      <c r="CD302" s="1">
        <v>45004</v>
      </c>
      <c r="CE302">
        <v>1392051000</v>
      </c>
      <c r="CF302">
        <v>1684381000</v>
      </c>
      <c r="CG302">
        <v>0</v>
      </c>
      <c r="CH302">
        <v>382814000</v>
      </c>
      <c r="CU302">
        <v>0</v>
      </c>
      <c r="CV302">
        <v>0</v>
      </c>
      <c r="CW302">
        <v>0</v>
      </c>
      <c r="CX302">
        <v>0</v>
      </c>
      <c r="CY302" t="s">
        <v>157</v>
      </c>
      <c r="CZ302">
        <v>87042369</v>
      </c>
      <c r="DA302" t="s">
        <v>282</v>
      </c>
      <c r="DB302" t="s">
        <v>20</v>
      </c>
      <c r="DC302" t="s">
        <v>167</v>
      </c>
      <c r="DD302" t="s">
        <v>160</v>
      </c>
      <c r="DE302">
        <v>1</v>
      </c>
      <c r="DF302" s="1"/>
      <c r="DG302">
        <v>7</v>
      </c>
      <c r="DI302">
        <v>7</v>
      </c>
      <c r="DJ302" s="6">
        <v>13920501060</v>
      </c>
      <c r="DM302">
        <f>NETWORKDAYS.INTL(BF302,F302,1,Holiday!$A$2:$A$26)</f>
        <v>4</v>
      </c>
    </row>
    <row r="303" spans="1:117" x14ac:dyDescent="0.25">
      <c r="A303">
        <v>302</v>
      </c>
      <c r="B303" t="s">
        <v>1975</v>
      </c>
      <c r="C303">
        <v>40300</v>
      </c>
      <c r="D303">
        <v>1</v>
      </c>
      <c r="E303">
        <v>208924</v>
      </c>
      <c r="F303" s="1">
        <v>45049</v>
      </c>
      <c r="G303">
        <v>2</v>
      </c>
      <c r="H303" t="s">
        <v>1976</v>
      </c>
      <c r="I303" t="s">
        <v>253</v>
      </c>
      <c r="J303">
        <v>1</v>
      </c>
      <c r="K303">
        <v>0</v>
      </c>
      <c r="L303">
        <v>1</v>
      </c>
      <c r="M303" t="s">
        <v>1977</v>
      </c>
      <c r="N303" s="1">
        <v>45049</v>
      </c>
      <c r="O303">
        <v>620230500022127</v>
      </c>
      <c r="P303" s="1">
        <v>45049</v>
      </c>
      <c r="Q303" t="s">
        <v>139</v>
      </c>
      <c r="R303" t="s">
        <v>140</v>
      </c>
      <c r="S303" t="s">
        <v>141</v>
      </c>
      <c r="T303">
        <v>1</v>
      </c>
      <c r="U303" t="s">
        <v>142</v>
      </c>
      <c r="Z303" s="1"/>
      <c r="AA303">
        <v>13085246091000</v>
      </c>
      <c r="AB303" t="s">
        <v>139</v>
      </c>
      <c r="AC303" t="s">
        <v>140</v>
      </c>
      <c r="AD303" t="s">
        <v>143</v>
      </c>
      <c r="AE303" t="s">
        <v>144</v>
      </c>
      <c r="AF303" t="s">
        <v>145</v>
      </c>
      <c r="AG303" t="s">
        <v>143</v>
      </c>
      <c r="AH303" t="s">
        <v>146</v>
      </c>
      <c r="AI303" t="s">
        <v>145</v>
      </c>
      <c r="AJ303" t="s">
        <v>609</v>
      </c>
      <c r="AK303" t="s">
        <v>139</v>
      </c>
      <c r="AL303" t="s">
        <v>140</v>
      </c>
      <c r="AM303" t="s">
        <v>147</v>
      </c>
      <c r="AN303" t="s">
        <v>148</v>
      </c>
      <c r="AO303" t="s">
        <v>255</v>
      </c>
      <c r="AP303" t="s">
        <v>150</v>
      </c>
      <c r="AQ303">
        <v>1</v>
      </c>
      <c r="AR303">
        <v>1804</v>
      </c>
      <c r="AS303" s="1">
        <v>45036</v>
      </c>
      <c r="AT303">
        <v>14</v>
      </c>
      <c r="AU303">
        <v>0</v>
      </c>
      <c r="AV303">
        <v>0</v>
      </c>
      <c r="AW303" t="s">
        <v>1978</v>
      </c>
      <c r="AX303" s="1">
        <v>45010</v>
      </c>
      <c r="AY303" s="1">
        <v>45010</v>
      </c>
      <c r="AZ303" t="s">
        <v>1965</v>
      </c>
      <c r="BA303" s="1">
        <v>45023</v>
      </c>
      <c r="BB303" t="s">
        <v>152</v>
      </c>
      <c r="BC303">
        <v>1</v>
      </c>
      <c r="BD303" t="s">
        <v>1973</v>
      </c>
      <c r="BF303" s="1">
        <v>45038</v>
      </c>
      <c r="BG303">
        <v>2</v>
      </c>
      <c r="BH303" t="s">
        <v>154</v>
      </c>
      <c r="BI303">
        <v>14765</v>
      </c>
      <c r="BJ303">
        <v>220941</v>
      </c>
      <c r="BK303">
        <v>220941</v>
      </c>
      <c r="BL303">
        <v>220941</v>
      </c>
      <c r="BM303">
        <v>0</v>
      </c>
      <c r="BN303">
        <v>0</v>
      </c>
      <c r="BO303">
        <v>0</v>
      </c>
      <c r="BP303">
        <v>2</v>
      </c>
      <c r="BQ303">
        <v>0</v>
      </c>
      <c r="BR303">
        <v>19135</v>
      </c>
      <c r="BS303">
        <v>19135</v>
      </c>
      <c r="BT303">
        <v>0</v>
      </c>
      <c r="BU303" t="s">
        <v>1974</v>
      </c>
      <c r="BV303">
        <v>20</v>
      </c>
      <c r="BW303" t="s">
        <v>463</v>
      </c>
      <c r="BX303" t="s">
        <v>155</v>
      </c>
      <c r="BY303">
        <v>2</v>
      </c>
      <c r="BZ303" t="s">
        <v>1979</v>
      </c>
      <c r="CA303">
        <v>54</v>
      </c>
      <c r="CB303">
        <v>217</v>
      </c>
      <c r="CC303" t="s">
        <v>1978</v>
      </c>
      <c r="CD303" s="1">
        <v>45010</v>
      </c>
      <c r="CE303">
        <v>326220000</v>
      </c>
      <c r="CF303">
        <v>394726000</v>
      </c>
      <c r="CG303">
        <v>0</v>
      </c>
      <c r="CH303">
        <v>89711000</v>
      </c>
      <c r="CU303">
        <v>0</v>
      </c>
      <c r="CV303">
        <v>0</v>
      </c>
      <c r="CW303">
        <v>0</v>
      </c>
      <c r="CX303">
        <v>0</v>
      </c>
      <c r="CY303" t="s">
        <v>157</v>
      </c>
      <c r="CZ303">
        <v>87042369</v>
      </c>
      <c r="DA303" t="s">
        <v>166</v>
      </c>
      <c r="DB303" t="s">
        <v>20</v>
      </c>
      <c r="DC303" t="s">
        <v>167</v>
      </c>
      <c r="DD303" t="s">
        <v>160</v>
      </c>
      <c r="DE303">
        <v>1</v>
      </c>
      <c r="DF303" s="1"/>
      <c r="DG303">
        <v>7</v>
      </c>
      <c r="DI303">
        <v>7</v>
      </c>
      <c r="DJ303" s="6">
        <v>3262193865</v>
      </c>
      <c r="DM303">
        <f>NETWORKDAYS.INTL(BF303,F303,1,Holiday!$A$2:$A$26)</f>
        <v>4</v>
      </c>
    </row>
    <row r="304" spans="1:117" x14ac:dyDescent="0.25">
      <c r="A304">
        <v>303</v>
      </c>
      <c r="B304" t="s">
        <v>1980</v>
      </c>
      <c r="C304">
        <v>40300</v>
      </c>
      <c r="D304">
        <v>1</v>
      </c>
      <c r="E304">
        <v>208922</v>
      </c>
      <c r="F304" s="1">
        <v>45049</v>
      </c>
      <c r="G304">
        <v>1</v>
      </c>
      <c r="H304" t="s">
        <v>1981</v>
      </c>
      <c r="I304" t="s">
        <v>253</v>
      </c>
      <c r="J304">
        <v>1</v>
      </c>
      <c r="K304">
        <v>0</v>
      </c>
      <c r="L304">
        <v>1</v>
      </c>
      <c r="M304" t="s">
        <v>1982</v>
      </c>
      <c r="N304" s="1">
        <v>45049</v>
      </c>
      <c r="O304">
        <v>620230500018740</v>
      </c>
      <c r="P304" s="1">
        <v>45049</v>
      </c>
      <c r="Q304" t="s">
        <v>139</v>
      </c>
      <c r="R304" t="s">
        <v>140</v>
      </c>
      <c r="S304" t="s">
        <v>141</v>
      </c>
      <c r="T304">
        <v>1</v>
      </c>
      <c r="U304" t="s">
        <v>142</v>
      </c>
      <c r="Z304" s="1"/>
      <c r="AA304">
        <v>13085246091000</v>
      </c>
      <c r="AB304" t="s">
        <v>139</v>
      </c>
      <c r="AC304" t="s">
        <v>140</v>
      </c>
      <c r="AD304" t="s">
        <v>143</v>
      </c>
      <c r="AE304" t="s">
        <v>144</v>
      </c>
      <c r="AF304" t="s">
        <v>145</v>
      </c>
      <c r="AG304" t="s">
        <v>143</v>
      </c>
      <c r="AH304" t="s">
        <v>146</v>
      </c>
      <c r="AI304" t="s">
        <v>145</v>
      </c>
      <c r="AJ304" t="s">
        <v>609</v>
      </c>
      <c r="AK304" t="s">
        <v>139</v>
      </c>
      <c r="AL304" t="s">
        <v>140</v>
      </c>
      <c r="AM304" t="s">
        <v>147</v>
      </c>
      <c r="AN304" t="s">
        <v>148</v>
      </c>
      <c r="AO304" t="s">
        <v>255</v>
      </c>
      <c r="AP304" t="s">
        <v>150</v>
      </c>
      <c r="AQ304">
        <v>1</v>
      </c>
      <c r="AR304">
        <v>1804</v>
      </c>
      <c r="AS304" s="1">
        <v>45036</v>
      </c>
      <c r="AT304">
        <v>15</v>
      </c>
      <c r="AU304">
        <v>0</v>
      </c>
      <c r="AV304">
        <v>0</v>
      </c>
      <c r="AW304" t="s">
        <v>1983</v>
      </c>
      <c r="AX304" s="1">
        <v>45010</v>
      </c>
      <c r="AY304" s="1">
        <v>45010</v>
      </c>
      <c r="AZ304" t="s">
        <v>1965</v>
      </c>
      <c r="BA304" s="1">
        <v>45023</v>
      </c>
      <c r="BB304" t="s">
        <v>152</v>
      </c>
      <c r="BC304">
        <v>1</v>
      </c>
      <c r="BD304" t="s">
        <v>1973</v>
      </c>
      <c r="BF304" s="1">
        <v>45038</v>
      </c>
      <c r="BG304">
        <v>2</v>
      </c>
      <c r="BH304" t="s">
        <v>154</v>
      </c>
      <c r="BI304">
        <v>14765</v>
      </c>
      <c r="BJ304">
        <v>106227</v>
      </c>
      <c r="BK304">
        <v>106227</v>
      </c>
      <c r="BL304">
        <v>106227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10749</v>
      </c>
      <c r="BS304">
        <v>10749</v>
      </c>
      <c r="BT304">
        <v>0</v>
      </c>
      <c r="BU304" t="s">
        <v>1974</v>
      </c>
      <c r="BV304">
        <v>20</v>
      </c>
      <c r="BW304" t="s">
        <v>463</v>
      </c>
      <c r="BX304" t="s">
        <v>193</v>
      </c>
      <c r="BY304">
        <v>1</v>
      </c>
      <c r="BZ304" t="s">
        <v>1984</v>
      </c>
      <c r="CA304">
        <v>54</v>
      </c>
      <c r="CB304">
        <v>217</v>
      </c>
      <c r="CC304" t="s">
        <v>1983</v>
      </c>
      <c r="CD304" s="1">
        <v>45010</v>
      </c>
      <c r="CE304">
        <v>156845000</v>
      </c>
      <c r="CF304">
        <v>189782000</v>
      </c>
      <c r="CG304">
        <v>0</v>
      </c>
      <c r="CH304">
        <v>43133000</v>
      </c>
      <c r="CU304">
        <v>0</v>
      </c>
      <c r="CV304">
        <v>0</v>
      </c>
      <c r="CW304">
        <v>0</v>
      </c>
      <c r="CX304">
        <v>0</v>
      </c>
      <c r="CY304" t="s">
        <v>157</v>
      </c>
      <c r="CZ304">
        <v>87042369</v>
      </c>
      <c r="DA304" t="s">
        <v>166</v>
      </c>
      <c r="DB304" t="s">
        <v>20</v>
      </c>
      <c r="DC304" t="s">
        <v>167</v>
      </c>
      <c r="DD304" t="s">
        <v>160</v>
      </c>
      <c r="DE304">
        <v>1</v>
      </c>
      <c r="DF304" s="1"/>
      <c r="DG304">
        <v>7</v>
      </c>
      <c r="DI304">
        <v>7</v>
      </c>
      <c r="DJ304" s="6">
        <v>1568441655</v>
      </c>
      <c r="DM304">
        <f>NETWORKDAYS.INTL(BF304,F304,1,Holiday!$A$2:$A$26)</f>
        <v>4</v>
      </c>
    </row>
    <row r="305" spans="1:117" x14ac:dyDescent="0.25">
      <c r="A305">
        <v>304</v>
      </c>
      <c r="B305" t="s">
        <v>1985</v>
      </c>
      <c r="C305">
        <v>40300</v>
      </c>
      <c r="D305">
        <v>1</v>
      </c>
      <c r="E305">
        <v>209057</v>
      </c>
      <c r="F305" s="1">
        <v>45049</v>
      </c>
      <c r="G305">
        <v>1</v>
      </c>
      <c r="H305" t="s">
        <v>1986</v>
      </c>
      <c r="I305" t="s">
        <v>253</v>
      </c>
      <c r="J305">
        <v>1</v>
      </c>
      <c r="K305">
        <v>0</v>
      </c>
      <c r="L305">
        <v>1</v>
      </c>
      <c r="M305" t="s">
        <v>1987</v>
      </c>
      <c r="N305" s="1">
        <v>45049</v>
      </c>
      <c r="O305">
        <v>620230500023272</v>
      </c>
      <c r="P305" s="1">
        <v>45049</v>
      </c>
      <c r="Q305" t="s">
        <v>139</v>
      </c>
      <c r="R305" t="s">
        <v>140</v>
      </c>
      <c r="S305" t="s">
        <v>141</v>
      </c>
      <c r="T305">
        <v>1</v>
      </c>
      <c r="U305" t="s">
        <v>142</v>
      </c>
      <c r="Z305" s="1"/>
      <c r="AA305">
        <v>13085246091000</v>
      </c>
      <c r="AB305" t="s">
        <v>139</v>
      </c>
      <c r="AC305" t="s">
        <v>140</v>
      </c>
      <c r="AD305" t="s">
        <v>143</v>
      </c>
      <c r="AE305" t="s">
        <v>144</v>
      </c>
      <c r="AF305" t="s">
        <v>145</v>
      </c>
      <c r="AG305" t="s">
        <v>143</v>
      </c>
      <c r="AH305" t="s">
        <v>146</v>
      </c>
      <c r="AI305" t="s">
        <v>145</v>
      </c>
      <c r="AJ305" t="s">
        <v>609</v>
      </c>
      <c r="AK305" t="s">
        <v>139</v>
      </c>
      <c r="AL305" t="s">
        <v>140</v>
      </c>
      <c r="AM305" t="s">
        <v>147</v>
      </c>
      <c r="AN305" t="s">
        <v>148</v>
      </c>
      <c r="AO305" t="s">
        <v>841</v>
      </c>
      <c r="AP305" t="s">
        <v>150</v>
      </c>
      <c r="AQ305">
        <v>1</v>
      </c>
      <c r="AR305">
        <v>1804</v>
      </c>
      <c r="AS305" s="1">
        <v>45036</v>
      </c>
      <c r="AT305">
        <v>23</v>
      </c>
      <c r="AU305">
        <v>0</v>
      </c>
      <c r="AV305">
        <v>0</v>
      </c>
      <c r="AW305" t="s">
        <v>1988</v>
      </c>
      <c r="AX305" s="1">
        <v>45004</v>
      </c>
      <c r="AY305" s="1">
        <v>45004</v>
      </c>
      <c r="AZ305" t="s">
        <v>1965</v>
      </c>
      <c r="BA305" s="1">
        <v>45023</v>
      </c>
      <c r="BB305" t="s">
        <v>152</v>
      </c>
      <c r="BC305">
        <v>1</v>
      </c>
      <c r="BD305" t="s">
        <v>1973</v>
      </c>
      <c r="BF305" s="1">
        <v>45038</v>
      </c>
      <c r="BG305">
        <v>2</v>
      </c>
      <c r="BH305" t="s">
        <v>154</v>
      </c>
      <c r="BI305">
        <v>14765</v>
      </c>
      <c r="BJ305">
        <v>130296</v>
      </c>
      <c r="BK305">
        <v>130296</v>
      </c>
      <c r="BL305">
        <v>130296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10771</v>
      </c>
      <c r="BS305">
        <v>10771</v>
      </c>
      <c r="BT305">
        <v>0</v>
      </c>
      <c r="BU305" t="s">
        <v>1974</v>
      </c>
      <c r="BV305">
        <v>20</v>
      </c>
      <c r="BW305" t="s">
        <v>463</v>
      </c>
      <c r="BX305" t="s">
        <v>193</v>
      </c>
      <c r="BY305">
        <v>1</v>
      </c>
      <c r="BZ305" t="s">
        <v>1989</v>
      </c>
      <c r="CA305">
        <v>54</v>
      </c>
      <c r="CB305">
        <v>217</v>
      </c>
      <c r="CC305" t="s">
        <v>1988</v>
      </c>
      <c r="CD305" s="1">
        <v>45004</v>
      </c>
      <c r="CE305">
        <v>96192000</v>
      </c>
      <c r="CF305">
        <v>222202000</v>
      </c>
      <c r="CG305">
        <v>0</v>
      </c>
      <c r="CH305">
        <v>50501000</v>
      </c>
      <c r="CU305">
        <v>0</v>
      </c>
      <c r="CV305">
        <v>0</v>
      </c>
      <c r="CW305">
        <v>0</v>
      </c>
      <c r="CX305">
        <v>0</v>
      </c>
      <c r="CY305" t="s">
        <v>182</v>
      </c>
      <c r="CZ305">
        <v>87012190</v>
      </c>
      <c r="DA305" t="s">
        <v>158</v>
      </c>
      <c r="DB305" t="s">
        <v>20</v>
      </c>
      <c r="DC305" t="s">
        <v>159</v>
      </c>
      <c r="DD305" t="s">
        <v>160</v>
      </c>
      <c r="DE305">
        <v>1</v>
      </c>
      <c r="DF305" s="1"/>
      <c r="DG305">
        <v>7</v>
      </c>
      <c r="DI305">
        <v>7</v>
      </c>
      <c r="DJ305" s="6">
        <v>1923820440</v>
      </c>
      <c r="DM305">
        <f>NETWORKDAYS.INTL(BF305,F305,1,Holiday!$A$2:$A$26)</f>
        <v>4</v>
      </c>
    </row>
    <row r="306" spans="1:117" x14ac:dyDescent="0.25">
      <c r="A306">
        <v>305</v>
      </c>
      <c r="B306" t="s">
        <v>1990</v>
      </c>
      <c r="C306">
        <v>40300</v>
      </c>
      <c r="D306">
        <v>1</v>
      </c>
      <c r="E306">
        <v>209058</v>
      </c>
      <c r="F306" s="1">
        <v>45049</v>
      </c>
      <c r="G306">
        <v>1</v>
      </c>
      <c r="H306" t="s">
        <v>1991</v>
      </c>
      <c r="I306" t="s">
        <v>253</v>
      </c>
      <c r="J306">
        <v>1</v>
      </c>
      <c r="K306">
        <v>0</v>
      </c>
      <c r="L306">
        <v>1</v>
      </c>
      <c r="M306" t="s">
        <v>1992</v>
      </c>
      <c r="N306" s="1">
        <v>45049</v>
      </c>
      <c r="O306">
        <v>620230500024310</v>
      </c>
      <c r="P306" s="1">
        <v>45049</v>
      </c>
      <c r="Q306" t="s">
        <v>139</v>
      </c>
      <c r="R306" t="s">
        <v>140</v>
      </c>
      <c r="S306" t="s">
        <v>141</v>
      </c>
      <c r="T306">
        <v>1</v>
      </c>
      <c r="U306" t="s">
        <v>142</v>
      </c>
      <c r="Z306" s="1"/>
      <c r="AA306">
        <v>13085246091000</v>
      </c>
      <c r="AB306" t="s">
        <v>139</v>
      </c>
      <c r="AC306" t="s">
        <v>140</v>
      </c>
      <c r="AD306" t="s">
        <v>143</v>
      </c>
      <c r="AE306" t="s">
        <v>144</v>
      </c>
      <c r="AF306" t="s">
        <v>145</v>
      </c>
      <c r="AG306" t="s">
        <v>143</v>
      </c>
      <c r="AH306" t="s">
        <v>146</v>
      </c>
      <c r="AI306" t="s">
        <v>145</v>
      </c>
      <c r="AJ306" t="s">
        <v>609</v>
      </c>
      <c r="AK306" t="s">
        <v>139</v>
      </c>
      <c r="AL306" t="s">
        <v>140</v>
      </c>
      <c r="AM306" t="s">
        <v>147</v>
      </c>
      <c r="AN306" t="s">
        <v>148</v>
      </c>
      <c r="AO306" t="s">
        <v>255</v>
      </c>
      <c r="AP306" t="s">
        <v>150</v>
      </c>
      <c r="AQ306">
        <v>1</v>
      </c>
      <c r="AR306">
        <v>1804</v>
      </c>
      <c r="AS306" s="1">
        <v>45036</v>
      </c>
      <c r="AT306">
        <v>16</v>
      </c>
      <c r="AU306">
        <v>0</v>
      </c>
      <c r="AV306">
        <v>0</v>
      </c>
      <c r="AW306" t="s">
        <v>1993</v>
      </c>
      <c r="AX306" s="1">
        <v>45010</v>
      </c>
      <c r="AY306" s="1">
        <v>45010</v>
      </c>
      <c r="AZ306" t="s">
        <v>1965</v>
      </c>
      <c r="BA306" s="1">
        <v>45023</v>
      </c>
      <c r="BB306" t="s">
        <v>152</v>
      </c>
      <c r="BC306">
        <v>1</v>
      </c>
      <c r="BD306" t="s">
        <v>1973</v>
      </c>
      <c r="BF306" s="1">
        <v>45038</v>
      </c>
      <c r="BG306">
        <v>2</v>
      </c>
      <c r="BH306" t="s">
        <v>154</v>
      </c>
      <c r="BI306">
        <v>14765</v>
      </c>
      <c r="BJ306">
        <v>108757</v>
      </c>
      <c r="BK306">
        <v>108757</v>
      </c>
      <c r="BL306">
        <v>108757</v>
      </c>
      <c r="BM306">
        <v>0</v>
      </c>
      <c r="BN306">
        <v>0</v>
      </c>
      <c r="BO306">
        <v>0</v>
      </c>
      <c r="BP306">
        <v>2</v>
      </c>
      <c r="BQ306">
        <v>0</v>
      </c>
      <c r="BR306">
        <v>10749</v>
      </c>
      <c r="BS306">
        <v>10749</v>
      </c>
      <c r="BT306">
        <v>0</v>
      </c>
      <c r="BU306" t="s">
        <v>1974</v>
      </c>
      <c r="BV306">
        <v>20</v>
      </c>
      <c r="BW306" t="s">
        <v>463</v>
      </c>
      <c r="BX306" t="s">
        <v>193</v>
      </c>
      <c r="BY306">
        <v>1</v>
      </c>
      <c r="BZ306" t="s">
        <v>1994</v>
      </c>
      <c r="CA306">
        <v>54</v>
      </c>
      <c r="CB306">
        <v>217</v>
      </c>
      <c r="CC306" t="s">
        <v>1993</v>
      </c>
      <c r="CD306" s="1">
        <v>45010</v>
      </c>
      <c r="CE306">
        <v>160580000</v>
      </c>
      <c r="CF306">
        <v>194302000</v>
      </c>
      <c r="CG306">
        <v>0</v>
      </c>
      <c r="CH306">
        <v>44160000</v>
      </c>
      <c r="CU306">
        <v>0</v>
      </c>
      <c r="CV306">
        <v>0</v>
      </c>
      <c r="CW306">
        <v>0</v>
      </c>
      <c r="CX306">
        <v>0</v>
      </c>
      <c r="CY306" t="s">
        <v>509</v>
      </c>
      <c r="CZ306">
        <v>87042369</v>
      </c>
      <c r="DA306" t="s">
        <v>166</v>
      </c>
      <c r="DB306" t="s">
        <v>20</v>
      </c>
      <c r="DC306" t="s">
        <v>167</v>
      </c>
      <c r="DD306" t="s">
        <v>160</v>
      </c>
      <c r="DE306">
        <v>1</v>
      </c>
      <c r="DF306" s="1"/>
      <c r="DG306">
        <v>7</v>
      </c>
      <c r="DI306">
        <v>7</v>
      </c>
      <c r="DJ306" s="6">
        <v>1605797105</v>
      </c>
      <c r="DM306">
        <f>NETWORKDAYS.INTL(BF306,F306,1,Holiday!$A$2:$A$26)</f>
        <v>4</v>
      </c>
    </row>
    <row r="307" spans="1:117" x14ac:dyDescent="0.25">
      <c r="A307">
        <v>306</v>
      </c>
      <c r="B307" t="s">
        <v>1995</v>
      </c>
      <c r="C307">
        <v>40300</v>
      </c>
      <c r="D307">
        <v>1</v>
      </c>
      <c r="E307">
        <v>222549</v>
      </c>
      <c r="F307" s="1">
        <v>45055</v>
      </c>
      <c r="G307">
        <v>3</v>
      </c>
      <c r="H307" t="s">
        <v>1996</v>
      </c>
      <c r="I307" t="s">
        <v>253</v>
      </c>
      <c r="J307">
        <v>1</v>
      </c>
      <c r="K307">
        <v>0</v>
      </c>
      <c r="L307">
        <v>1</v>
      </c>
      <c r="M307" t="s">
        <v>1997</v>
      </c>
      <c r="N307" s="1">
        <v>45055</v>
      </c>
      <c r="O307">
        <v>620230500083885</v>
      </c>
      <c r="P307" s="1">
        <v>45055</v>
      </c>
      <c r="Q307" t="s">
        <v>139</v>
      </c>
      <c r="R307" t="s">
        <v>140</v>
      </c>
      <c r="S307" t="s">
        <v>141</v>
      </c>
      <c r="T307">
        <v>1</v>
      </c>
      <c r="U307" t="s">
        <v>142</v>
      </c>
      <c r="Z307" s="1"/>
      <c r="AA307">
        <v>13085246091000</v>
      </c>
      <c r="AB307" t="s">
        <v>139</v>
      </c>
      <c r="AC307" t="s">
        <v>140</v>
      </c>
      <c r="AD307" t="s">
        <v>143</v>
      </c>
      <c r="AE307" t="s">
        <v>144</v>
      </c>
      <c r="AF307" t="s">
        <v>145</v>
      </c>
      <c r="AG307" t="s">
        <v>143</v>
      </c>
      <c r="AH307" t="s">
        <v>146</v>
      </c>
      <c r="AI307" t="s">
        <v>145</v>
      </c>
      <c r="AJ307" t="s">
        <v>609</v>
      </c>
      <c r="AK307" t="s">
        <v>139</v>
      </c>
      <c r="AL307" t="s">
        <v>140</v>
      </c>
      <c r="AM307" t="s">
        <v>147</v>
      </c>
      <c r="AN307" t="s">
        <v>148</v>
      </c>
      <c r="AO307" t="s">
        <v>255</v>
      </c>
      <c r="AP307" t="s">
        <v>150</v>
      </c>
      <c r="AQ307">
        <v>1</v>
      </c>
      <c r="AR307">
        <v>1804</v>
      </c>
      <c r="AS307" s="1">
        <v>45036</v>
      </c>
      <c r="AT307">
        <v>18</v>
      </c>
      <c r="AU307">
        <v>0</v>
      </c>
      <c r="AV307">
        <v>0</v>
      </c>
      <c r="AW307" t="s">
        <v>1998</v>
      </c>
      <c r="AX307" s="1">
        <v>45010</v>
      </c>
      <c r="AY307" s="1">
        <v>45010</v>
      </c>
      <c r="AZ307" t="s">
        <v>1965</v>
      </c>
      <c r="BA307" s="1">
        <v>45023</v>
      </c>
      <c r="BB307" t="s">
        <v>152</v>
      </c>
      <c r="BC307">
        <v>1</v>
      </c>
      <c r="BD307" t="s">
        <v>1973</v>
      </c>
      <c r="BF307" s="1">
        <v>45038</v>
      </c>
      <c r="BG307">
        <v>2</v>
      </c>
      <c r="BH307" t="s">
        <v>154</v>
      </c>
      <c r="BI307">
        <v>14765</v>
      </c>
      <c r="BJ307">
        <v>360506</v>
      </c>
      <c r="BK307">
        <v>360506</v>
      </c>
      <c r="BL307">
        <v>360506</v>
      </c>
      <c r="BM307">
        <v>0</v>
      </c>
      <c r="BN307">
        <v>0</v>
      </c>
      <c r="BO307">
        <v>0</v>
      </c>
      <c r="BP307">
        <v>2</v>
      </c>
      <c r="BQ307">
        <v>0</v>
      </c>
      <c r="BR307">
        <v>33243</v>
      </c>
      <c r="BS307">
        <v>33243</v>
      </c>
      <c r="BT307">
        <v>0</v>
      </c>
      <c r="BU307" t="s">
        <v>1974</v>
      </c>
      <c r="BV307">
        <v>20</v>
      </c>
      <c r="BW307" t="s">
        <v>463</v>
      </c>
      <c r="BX307" t="s">
        <v>155</v>
      </c>
      <c r="BY307">
        <v>3</v>
      </c>
      <c r="BZ307" t="s">
        <v>1999</v>
      </c>
      <c r="CA307">
        <v>54</v>
      </c>
      <c r="CB307">
        <v>217</v>
      </c>
      <c r="CC307" t="s">
        <v>1998</v>
      </c>
      <c r="CD307" s="1">
        <v>45010</v>
      </c>
      <c r="CE307">
        <v>532288000</v>
      </c>
      <c r="CF307">
        <v>644068000</v>
      </c>
      <c r="CG307">
        <v>0</v>
      </c>
      <c r="CH307">
        <v>146379000</v>
      </c>
      <c r="CU307">
        <v>0</v>
      </c>
      <c r="CV307">
        <v>0</v>
      </c>
      <c r="CW307">
        <v>0</v>
      </c>
      <c r="CX307">
        <v>0</v>
      </c>
      <c r="CY307" t="s">
        <v>157</v>
      </c>
      <c r="CZ307">
        <v>87042369</v>
      </c>
      <c r="DA307" t="s">
        <v>166</v>
      </c>
      <c r="DB307" t="s">
        <v>20</v>
      </c>
      <c r="DC307" t="s">
        <v>167</v>
      </c>
      <c r="DD307" t="s">
        <v>160</v>
      </c>
      <c r="DE307">
        <v>1</v>
      </c>
      <c r="DF307" s="1"/>
      <c r="DG307">
        <v>11</v>
      </c>
      <c r="DI307">
        <v>11</v>
      </c>
      <c r="DJ307" s="6">
        <v>5322871090</v>
      </c>
      <c r="DM307">
        <f>NETWORKDAYS.INTL(BF307,F307,1,Holiday!$A$2:$A$26)</f>
        <v>8</v>
      </c>
    </row>
    <row r="308" spans="1:117" x14ac:dyDescent="0.25">
      <c r="A308">
        <v>307</v>
      </c>
      <c r="B308" t="s">
        <v>2000</v>
      </c>
      <c r="C308">
        <v>40300</v>
      </c>
      <c r="D308">
        <v>1</v>
      </c>
      <c r="E308">
        <v>209440</v>
      </c>
      <c r="F308" s="1">
        <v>45049</v>
      </c>
      <c r="G308">
        <v>2</v>
      </c>
      <c r="H308" t="s">
        <v>2001</v>
      </c>
      <c r="I308" t="s">
        <v>253</v>
      </c>
      <c r="J308">
        <v>1</v>
      </c>
      <c r="K308">
        <v>0</v>
      </c>
      <c r="L308">
        <v>1</v>
      </c>
      <c r="M308" t="s">
        <v>2002</v>
      </c>
      <c r="N308" s="1">
        <v>45049</v>
      </c>
      <c r="O308">
        <v>620230500024617</v>
      </c>
      <c r="P308" s="1">
        <v>45049</v>
      </c>
      <c r="Q308" t="s">
        <v>139</v>
      </c>
      <c r="R308" t="s">
        <v>140</v>
      </c>
      <c r="S308" t="s">
        <v>141</v>
      </c>
      <c r="T308">
        <v>1</v>
      </c>
      <c r="U308" t="s">
        <v>142</v>
      </c>
      <c r="Z308" s="1"/>
      <c r="AA308">
        <v>13085246091000</v>
      </c>
      <c r="AB308" t="s">
        <v>139</v>
      </c>
      <c r="AC308" t="s">
        <v>140</v>
      </c>
      <c r="AD308" t="s">
        <v>143</v>
      </c>
      <c r="AE308" t="s">
        <v>144</v>
      </c>
      <c r="AF308" t="s">
        <v>145</v>
      </c>
      <c r="AG308" t="s">
        <v>143</v>
      </c>
      <c r="AH308" t="s">
        <v>146</v>
      </c>
      <c r="AI308" t="s">
        <v>145</v>
      </c>
      <c r="AJ308" t="s">
        <v>609</v>
      </c>
      <c r="AK308" t="s">
        <v>139</v>
      </c>
      <c r="AL308" t="s">
        <v>140</v>
      </c>
      <c r="AM308" t="s">
        <v>147</v>
      </c>
      <c r="AN308" t="s">
        <v>148</v>
      </c>
      <c r="AO308" t="s">
        <v>255</v>
      </c>
      <c r="AP308" t="s">
        <v>150</v>
      </c>
      <c r="AQ308">
        <v>1</v>
      </c>
      <c r="AR308">
        <v>1804</v>
      </c>
      <c r="AS308" s="1">
        <v>45036</v>
      </c>
      <c r="AT308">
        <v>17</v>
      </c>
      <c r="AU308">
        <v>0</v>
      </c>
      <c r="AV308">
        <v>0</v>
      </c>
      <c r="AW308" t="s">
        <v>2003</v>
      </c>
      <c r="AX308" s="1">
        <v>45010</v>
      </c>
      <c r="AY308" s="1">
        <v>45010</v>
      </c>
      <c r="AZ308" t="s">
        <v>1965</v>
      </c>
      <c r="BA308" s="1">
        <v>45023</v>
      </c>
      <c r="BB308" t="s">
        <v>152</v>
      </c>
      <c r="BC308">
        <v>1</v>
      </c>
      <c r="BD308" t="s">
        <v>1973</v>
      </c>
      <c r="BF308" s="1">
        <v>45038</v>
      </c>
      <c r="BG308">
        <v>2</v>
      </c>
      <c r="BH308" t="s">
        <v>154</v>
      </c>
      <c r="BI308">
        <v>14765</v>
      </c>
      <c r="BJ308">
        <v>238226</v>
      </c>
      <c r="BK308">
        <v>238226</v>
      </c>
      <c r="BL308">
        <v>238226</v>
      </c>
      <c r="BM308">
        <v>0</v>
      </c>
      <c r="BN308">
        <v>0</v>
      </c>
      <c r="BO308">
        <v>0</v>
      </c>
      <c r="BP308">
        <v>2</v>
      </c>
      <c r="BQ308">
        <v>0</v>
      </c>
      <c r="BR308">
        <v>22270</v>
      </c>
      <c r="BS308">
        <v>22270</v>
      </c>
      <c r="BT308">
        <v>0</v>
      </c>
      <c r="BU308" t="s">
        <v>1974</v>
      </c>
      <c r="BV308">
        <v>20</v>
      </c>
      <c r="BW308" t="s">
        <v>463</v>
      </c>
      <c r="BX308" t="s">
        <v>155</v>
      </c>
      <c r="BY308">
        <v>2</v>
      </c>
      <c r="BZ308" t="s">
        <v>2004</v>
      </c>
      <c r="CA308">
        <v>54</v>
      </c>
      <c r="CB308">
        <v>217</v>
      </c>
      <c r="CC308" t="s">
        <v>2003</v>
      </c>
      <c r="CD308" s="1">
        <v>45010</v>
      </c>
      <c r="CE308">
        <v>351741000</v>
      </c>
      <c r="CF308">
        <v>425607000</v>
      </c>
      <c r="CG308">
        <v>0</v>
      </c>
      <c r="CH308">
        <v>96729000</v>
      </c>
      <c r="CU308">
        <v>0</v>
      </c>
      <c r="CV308">
        <v>0</v>
      </c>
      <c r="CW308">
        <v>0</v>
      </c>
      <c r="CX308">
        <v>0</v>
      </c>
      <c r="CY308" t="s">
        <v>157</v>
      </c>
      <c r="CZ308">
        <v>87042389</v>
      </c>
      <c r="DA308" t="s">
        <v>267</v>
      </c>
      <c r="DB308" t="s">
        <v>20</v>
      </c>
      <c r="DC308" t="s">
        <v>167</v>
      </c>
      <c r="DD308" t="s">
        <v>196</v>
      </c>
      <c r="DE308">
        <v>1</v>
      </c>
      <c r="DF308" s="1"/>
      <c r="DG308">
        <v>7</v>
      </c>
      <c r="DI308">
        <v>7</v>
      </c>
      <c r="DJ308" s="6">
        <v>3517406890</v>
      </c>
      <c r="DM308">
        <f>NETWORKDAYS.INTL(BF308,F308,1,Holiday!$A$2:$A$26)</f>
        <v>4</v>
      </c>
    </row>
    <row r="309" spans="1:117" x14ac:dyDescent="0.25">
      <c r="A309">
        <v>308</v>
      </c>
      <c r="B309" t="s">
        <v>2005</v>
      </c>
      <c r="C309">
        <v>40300</v>
      </c>
      <c r="D309">
        <v>1</v>
      </c>
      <c r="E309">
        <v>209441</v>
      </c>
      <c r="F309" s="1">
        <v>45049</v>
      </c>
      <c r="G309">
        <v>3</v>
      </c>
      <c r="H309" t="s">
        <v>2006</v>
      </c>
      <c r="I309" t="s">
        <v>253</v>
      </c>
      <c r="J309">
        <v>1</v>
      </c>
      <c r="K309">
        <v>0</v>
      </c>
      <c r="L309">
        <v>1</v>
      </c>
      <c r="M309" t="s">
        <v>2007</v>
      </c>
      <c r="N309" s="1">
        <v>45049</v>
      </c>
      <c r="O309">
        <v>620230500025824</v>
      </c>
      <c r="P309" s="1">
        <v>45049</v>
      </c>
      <c r="Q309" t="s">
        <v>139</v>
      </c>
      <c r="R309" t="s">
        <v>140</v>
      </c>
      <c r="S309" t="s">
        <v>141</v>
      </c>
      <c r="T309">
        <v>1</v>
      </c>
      <c r="U309" t="s">
        <v>142</v>
      </c>
      <c r="Z309" s="1"/>
      <c r="AA309">
        <v>13085246091000</v>
      </c>
      <c r="AB309" t="s">
        <v>139</v>
      </c>
      <c r="AC309" t="s">
        <v>140</v>
      </c>
      <c r="AD309" t="s">
        <v>143</v>
      </c>
      <c r="AE309" t="s">
        <v>144</v>
      </c>
      <c r="AF309" t="s">
        <v>145</v>
      </c>
      <c r="AG309" t="s">
        <v>143</v>
      </c>
      <c r="AH309" t="s">
        <v>146</v>
      </c>
      <c r="AI309" t="s">
        <v>145</v>
      </c>
      <c r="AJ309" t="s">
        <v>609</v>
      </c>
      <c r="AK309" t="s">
        <v>139</v>
      </c>
      <c r="AL309" t="s">
        <v>140</v>
      </c>
      <c r="AM309" t="s">
        <v>147</v>
      </c>
      <c r="AN309" t="s">
        <v>148</v>
      </c>
      <c r="AO309" t="s">
        <v>255</v>
      </c>
      <c r="AP309" t="s">
        <v>150</v>
      </c>
      <c r="AQ309">
        <v>1</v>
      </c>
      <c r="AR309">
        <v>1804</v>
      </c>
      <c r="AS309" s="1">
        <v>45036</v>
      </c>
      <c r="AT309">
        <v>19</v>
      </c>
      <c r="AU309">
        <v>0</v>
      </c>
      <c r="AV309">
        <v>0</v>
      </c>
      <c r="AW309" t="s">
        <v>2008</v>
      </c>
      <c r="AX309" s="1">
        <v>45010</v>
      </c>
      <c r="AY309" s="1">
        <v>45010</v>
      </c>
      <c r="AZ309" t="s">
        <v>1965</v>
      </c>
      <c r="BA309" s="1">
        <v>45023</v>
      </c>
      <c r="BB309" t="s">
        <v>152</v>
      </c>
      <c r="BC309">
        <v>1</v>
      </c>
      <c r="BD309" t="s">
        <v>1973</v>
      </c>
      <c r="BF309" s="1">
        <v>45038</v>
      </c>
      <c r="BG309">
        <v>2</v>
      </c>
      <c r="BH309" t="s">
        <v>154</v>
      </c>
      <c r="BI309">
        <v>14765</v>
      </c>
      <c r="BJ309">
        <v>371338</v>
      </c>
      <c r="BK309">
        <v>371338</v>
      </c>
      <c r="BL309">
        <v>371338</v>
      </c>
      <c r="BM309">
        <v>0</v>
      </c>
      <c r="BN309">
        <v>0</v>
      </c>
      <c r="BO309">
        <v>0</v>
      </c>
      <c r="BP309">
        <v>2</v>
      </c>
      <c r="BQ309">
        <v>0</v>
      </c>
      <c r="BR309">
        <v>33665</v>
      </c>
      <c r="BS309">
        <v>33665</v>
      </c>
      <c r="BT309">
        <v>0</v>
      </c>
      <c r="BU309" t="s">
        <v>1974</v>
      </c>
      <c r="BV309">
        <v>20</v>
      </c>
      <c r="BW309" t="s">
        <v>463</v>
      </c>
      <c r="BX309" t="s">
        <v>155</v>
      </c>
      <c r="BY309">
        <v>3</v>
      </c>
      <c r="BZ309" t="s">
        <v>2009</v>
      </c>
      <c r="CA309">
        <v>54</v>
      </c>
      <c r="CB309">
        <v>217</v>
      </c>
      <c r="CC309" t="s">
        <v>2008</v>
      </c>
      <c r="CD309" s="1">
        <v>45010</v>
      </c>
      <c r="CE309">
        <v>548281000</v>
      </c>
      <c r="CF309">
        <v>663420000</v>
      </c>
      <c r="CG309">
        <v>0</v>
      </c>
      <c r="CH309">
        <v>150778000</v>
      </c>
      <c r="CU309">
        <v>0</v>
      </c>
      <c r="CV309">
        <v>0</v>
      </c>
      <c r="CW309">
        <v>0</v>
      </c>
      <c r="CX309">
        <v>0</v>
      </c>
      <c r="CY309" t="s">
        <v>157</v>
      </c>
      <c r="CZ309">
        <v>87042369</v>
      </c>
      <c r="DA309" t="s">
        <v>166</v>
      </c>
      <c r="DB309" t="s">
        <v>20</v>
      </c>
      <c r="DC309" t="s">
        <v>167</v>
      </c>
      <c r="DD309" t="s">
        <v>160</v>
      </c>
      <c r="DE309">
        <v>1</v>
      </c>
      <c r="DF309" s="1"/>
      <c r="DG309">
        <v>7</v>
      </c>
      <c r="DI309">
        <v>7</v>
      </c>
      <c r="DJ309" s="6">
        <v>5482805570</v>
      </c>
      <c r="DM309">
        <f>NETWORKDAYS.INTL(BF309,F309,1,Holiday!$A$2:$A$26)</f>
        <v>4</v>
      </c>
    </row>
    <row r="310" spans="1:117" x14ac:dyDescent="0.25">
      <c r="A310">
        <v>309</v>
      </c>
      <c r="B310" t="s">
        <v>2010</v>
      </c>
      <c r="C310">
        <v>40300</v>
      </c>
      <c r="D310">
        <v>1</v>
      </c>
      <c r="E310">
        <v>210399</v>
      </c>
      <c r="F310" s="1">
        <v>45050</v>
      </c>
      <c r="G310">
        <v>10</v>
      </c>
      <c r="H310" t="s">
        <v>2011</v>
      </c>
      <c r="I310" t="s">
        <v>253</v>
      </c>
      <c r="J310">
        <v>1</v>
      </c>
      <c r="K310">
        <v>0</v>
      </c>
      <c r="L310">
        <v>1</v>
      </c>
      <c r="M310" t="s">
        <v>2012</v>
      </c>
      <c r="N310" s="1">
        <v>45050</v>
      </c>
      <c r="O310">
        <v>620230500027105</v>
      </c>
      <c r="P310" s="1">
        <v>45049</v>
      </c>
      <c r="Q310" t="s">
        <v>139</v>
      </c>
      <c r="R310" t="s">
        <v>140</v>
      </c>
      <c r="S310" t="s">
        <v>141</v>
      </c>
      <c r="T310">
        <v>1</v>
      </c>
      <c r="U310" t="s">
        <v>142</v>
      </c>
      <c r="Z310" s="1"/>
      <c r="AA310">
        <v>13085246091000</v>
      </c>
      <c r="AB310" t="s">
        <v>139</v>
      </c>
      <c r="AC310" t="s">
        <v>140</v>
      </c>
      <c r="AD310" t="s">
        <v>143</v>
      </c>
      <c r="AE310" t="s">
        <v>144</v>
      </c>
      <c r="AF310" t="s">
        <v>145</v>
      </c>
      <c r="AG310" t="s">
        <v>143</v>
      </c>
      <c r="AH310" t="s">
        <v>146</v>
      </c>
      <c r="AI310" t="s">
        <v>145</v>
      </c>
      <c r="AJ310" t="s">
        <v>609</v>
      </c>
      <c r="AK310" t="s">
        <v>139</v>
      </c>
      <c r="AL310" t="s">
        <v>140</v>
      </c>
      <c r="AM310" t="s">
        <v>147</v>
      </c>
      <c r="AN310" t="s">
        <v>148</v>
      </c>
      <c r="AO310" t="s">
        <v>255</v>
      </c>
      <c r="AP310" t="s">
        <v>150</v>
      </c>
      <c r="AQ310">
        <v>1</v>
      </c>
      <c r="AR310">
        <v>1804</v>
      </c>
      <c r="AS310" s="1">
        <v>45036</v>
      </c>
      <c r="AT310">
        <v>21</v>
      </c>
      <c r="AU310">
        <v>0</v>
      </c>
      <c r="AV310">
        <v>0</v>
      </c>
      <c r="AW310" t="s">
        <v>2013</v>
      </c>
      <c r="AX310" s="1">
        <v>45010</v>
      </c>
      <c r="AY310" s="1">
        <v>45010</v>
      </c>
      <c r="AZ310" t="s">
        <v>1965</v>
      </c>
      <c r="BA310" s="1">
        <v>45023</v>
      </c>
      <c r="BB310" t="s">
        <v>152</v>
      </c>
      <c r="BC310">
        <v>1</v>
      </c>
      <c r="BD310" t="s">
        <v>1973</v>
      </c>
      <c r="BF310" s="1">
        <v>45038</v>
      </c>
      <c r="BG310">
        <v>2</v>
      </c>
      <c r="BH310" t="s">
        <v>154</v>
      </c>
      <c r="BI310">
        <v>14765</v>
      </c>
      <c r="BJ310">
        <v>1325020</v>
      </c>
      <c r="BK310">
        <v>1325020</v>
      </c>
      <c r="BL310">
        <v>1325020</v>
      </c>
      <c r="BM310">
        <v>0</v>
      </c>
      <c r="BN310">
        <v>0</v>
      </c>
      <c r="BO310">
        <v>0</v>
      </c>
      <c r="BP310">
        <v>2</v>
      </c>
      <c r="BQ310">
        <v>0</v>
      </c>
      <c r="BR310">
        <v>130860</v>
      </c>
      <c r="BS310">
        <v>130860</v>
      </c>
      <c r="BT310">
        <v>0</v>
      </c>
      <c r="BU310" t="s">
        <v>1974</v>
      </c>
      <c r="BV310">
        <v>20</v>
      </c>
      <c r="BW310" t="s">
        <v>463</v>
      </c>
      <c r="BX310" t="s">
        <v>155</v>
      </c>
      <c r="BY310">
        <v>10</v>
      </c>
      <c r="BZ310" t="s">
        <v>2014</v>
      </c>
      <c r="CA310">
        <v>54</v>
      </c>
      <c r="CB310">
        <v>217</v>
      </c>
      <c r="CC310" t="s">
        <v>2013</v>
      </c>
      <c r="CD310" s="1">
        <v>45010</v>
      </c>
      <c r="CE310">
        <v>1956393000</v>
      </c>
      <c r="CF310">
        <v>2367235000</v>
      </c>
      <c r="CG310">
        <v>0</v>
      </c>
      <c r="CH310">
        <v>538008000</v>
      </c>
      <c r="CU310">
        <v>0</v>
      </c>
      <c r="CV310">
        <v>0</v>
      </c>
      <c r="CW310">
        <v>0</v>
      </c>
      <c r="CX310">
        <v>0</v>
      </c>
      <c r="CY310" t="s">
        <v>157</v>
      </c>
      <c r="CZ310">
        <v>87042389</v>
      </c>
      <c r="DA310" t="s">
        <v>267</v>
      </c>
      <c r="DB310" t="s">
        <v>20</v>
      </c>
      <c r="DC310" t="s">
        <v>167</v>
      </c>
      <c r="DD310" t="s">
        <v>196</v>
      </c>
      <c r="DE310">
        <v>1</v>
      </c>
      <c r="DF310" s="1"/>
      <c r="DG310">
        <v>8</v>
      </c>
      <c r="DI310">
        <v>8</v>
      </c>
      <c r="DJ310" s="6">
        <v>19563920300</v>
      </c>
      <c r="DM310">
        <f>NETWORKDAYS.INTL(BF310,F310,1,Holiday!$A$2:$A$26)</f>
        <v>5</v>
      </c>
    </row>
    <row r="311" spans="1:117" x14ac:dyDescent="0.25">
      <c r="A311">
        <v>310</v>
      </c>
      <c r="B311" t="s">
        <v>2015</v>
      </c>
      <c r="C311">
        <v>40300</v>
      </c>
      <c r="D311">
        <v>1</v>
      </c>
      <c r="E311">
        <v>210400</v>
      </c>
      <c r="F311" s="1">
        <v>45050</v>
      </c>
      <c r="G311">
        <v>9</v>
      </c>
      <c r="H311" t="s">
        <v>2016</v>
      </c>
      <c r="I311" t="s">
        <v>253</v>
      </c>
      <c r="J311">
        <v>1</v>
      </c>
      <c r="K311">
        <v>0</v>
      </c>
      <c r="L311">
        <v>1</v>
      </c>
      <c r="M311" t="s">
        <v>2017</v>
      </c>
      <c r="N311" s="1">
        <v>45050</v>
      </c>
      <c r="O311">
        <v>620230500027262</v>
      </c>
      <c r="P311" s="1">
        <v>45049</v>
      </c>
      <c r="Q311" t="s">
        <v>139</v>
      </c>
      <c r="R311" t="s">
        <v>140</v>
      </c>
      <c r="S311" t="s">
        <v>141</v>
      </c>
      <c r="T311">
        <v>1</v>
      </c>
      <c r="U311" t="s">
        <v>142</v>
      </c>
      <c r="Z311" s="1"/>
      <c r="AA311">
        <v>13085246091000</v>
      </c>
      <c r="AB311" t="s">
        <v>139</v>
      </c>
      <c r="AC311" t="s">
        <v>140</v>
      </c>
      <c r="AD311" t="s">
        <v>143</v>
      </c>
      <c r="AE311" t="s">
        <v>144</v>
      </c>
      <c r="AF311" t="s">
        <v>145</v>
      </c>
      <c r="AG311" t="s">
        <v>143</v>
      </c>
      <c r="AH311" t="s">
        <v>146</v>
      </c>
      <c r="AI311" t="s">
        <v>145</v>
      </c>
      <c r="AJ311" t="s">
        <v>609</v>
      </c>
      <c r="AK311" t="s">
        <v>139</v>
      </c>
      <c r="AL311" t="s">
        <v>140</v>
      </c>
      <c r="AM311" t="s">
        <v>147</v>
      </c>
      <c r="AN311" t="s">
        <v>148</v>
      </c>
      <c r="AO311" t="s">
        <v>255</v>
      </c>
      <c r="AP311" t="s">
        <v>150</v>
      </c>
      <c r="AQ311">
        <v>1</v>
      </c>
      <c r="AR311">
        <v>1804</v>
      </c>
      <c r="AS311" s="1">
        <v>45036</v>
      </c>
      <c r="AT311">
        <v>20</v>
      </c>
      <c r="AU311">
        <v>0</v>
      </c>
      <c r="AV311">
        <v>0</v>
      </c>
      <c r="AW311" t="s">
        <v>2018</v>
      </c>
      <c r="AX311" s="1">
        <v>45010</v>
      </c>
      <c r="AY311" s="1">
        <v>45010</v>
      </c>
      <c r="AZ311" t="s">
        <v>1965</v>
      </c>
      <c r="BA311" s="1">
        <v>45023</v>
      </c>
      <c r="BB311" t="s">
        <v>152</v>
      </c>
      <c r="BC311">
        <v>1</v>
      </c>
      <c r="BD311" t="s">
        <v>1973</v>
      </c>
      <c r="BF311" s="1">
        <v>45036</v>
      </c>
      <c r="BG311">
        <v>2</v>
      </c>
      <c r="BH311" t="s">
        <v>154</v>
      </c>
      <c r="BI311">
        <v>14765</v>
      </c>
      <c r="BJ311">
        <v>1192518</v>
      </c>
      <c r="BK311">
        <v>1192518</v>
      </c>
      <c r="BL311">
        <v>1192518</v>
      </c>
      <c r="BM311">
        <v>0</v>
      </c>
      <c r="BN311">
        <v>0</v>
      </c>
      <c r="BO311">
        <v>0</v>
      </c>
      <c r="BP311">
        <v>2</v>
      </c>
      <c r="BQ311">
        <v>0</v>
      </c>
      <c r="BR311">
        <v>117774</v>
      </c>
      <c r="BS311">
        <v>117774</v>
      </c>
      <c r="BT311">
        <v>0</v>
      </c>
      <c r="BU311" t="s">
        <v>1974</v>
      </c>
      <c r="BV311">
        <v>20</v>
      </c>
      <c r="BW311" t="s">
        <v>463</v>
      </c>
      <c r="BX311" t="s">
        <v>155</v>
      </c>
      <c r="BY311">
        <v>9</v>
      </c>
      <c r="BZ311" t="s">
        <v>2014</v>
      </c>
      <c r="CA311">
        <v>54</v>
      </c>
      <c r="CB311">
        <v>217</v>
      </c>
      <c r="CC311" t="s">
        <v>2018</v>
      </c>
      <c r="CD311" s="1">
        <v>45010</v>
      </c>
      <c r="CE311">
        <v>1760753000</v>
      </c>
      <c r="CF311">
        <v>2130511000</v>
      </c>
      <c r="CG311">
        <v>0</v>
      </c>
      <c r="CH311">
        <v>484208000</v>
      </c>
      <c r="CU311">
        <v>0</v>
      </c>
      <c r="CV311">
        <v>0</v>
      </c>
      <c r="CW311">
        <v>0</v>
      </c>
      <c r="CX311">
        <v>0</v>
      </c>
      <c r="CY311" t="s">
        <v>157</v>
      </c>
      <c r="CZ311">
        <v>87042389</v>
      </c>
      <c r="DA311" t="s">
        <v>267</v>
      </c>
      <c r="DB311" t="s">
        <v>20</v>
      </c>
      <c r="DC311" t="s">
        <v>167</v>
      </c>
      <c r="DD311" t="s">
        <v>196</v>
      </c>
      <c r="DE311">
        <v>1</v>
      </c>
      <c r="DF311" s="1"/>
      <c r="DG311">
        <v>10</v>
      </c>
      <c r="DI311">
        <v>10</v>
      </c>
      <c r="DJ311" s="6">
        <v>17607528270</v>
      </c>
      <c r="DM311">
        <f>NETWORKDAYS.INTL(BF311,F311,1,Holiday!$A$2:$A$26)</f>
        <v>6</v>
      </c>
    </row>
    <row r="312" spans="1:117" x14ac:dyDescent="0.25">
      <c r="A312">
        <v>311</v>
      </c>
      <c r="B312" t="s">
        <v>2019</v>
      </c>
      <c r="C312">
        <v>40300</v>
      </c>
      <c r="D312">
        <v>1</v>
      </c>
      <c r="E312">
        <v>246323</v>
      </c>
      <c r="F312" s="1">
        <v>45068</v>
      </c>
      <c r="G312">
        <v>2</v>
      </c>
      <c r="H312" t="s">
        <v>2020</v>
      </c>
      <c r="I312" t="s">
        <v>2021</v>
      </c>
      <c r="J312">
        <v>1</v>
      </c>
      <c r="K312">
        <v>0</v>
      </c>
      <c r="L312">
        <v>1</v>
      </c>
      <c r="M312" t="s">
        <v>2022</v>
      </c>
      <c r="N312" s="1">
        <v>45068</v>
      </c>
      <c r="O312">
        <v>620230500202035</v>
      </c>
      <c r="P312" s="1">
        <v>45068</v>
      </c>
      <c r="Q312" t="s">
        <v>139</v>
      </c>
      <c r="R312" t="s">
        <v>140</v>
      </c>
      <c r="S312" t="s">
        <v>141</v>
      </c>
      <c r="T312">
        <v>1</v>
      </c>
      <c r="U312" t="s">
        <v>142</v>
      </c>
      <c r="Z312" s="1"/>
      <c r="AA312">
        <v>13085246091000</v>
      </c>
      <c r="AB312" t="s">
        <v>139</v>
      </c>
      <c r="AC312" t="s">
        <v>140</v>
      </c>
      <c r="AD312" t="s">
        <v>143</v>
      </c>
      <c r="AE312" t="s">
        <v>144</v>
      </c>
      <c r="AF312" t="s">
        <v>145</v>
      </c>
      <c r="AG312" t="s">
        <v>143</v>
      </c>
      <c r="AH312" t="s">
        <v>146</v>
      </c>
      <c r="AI312" t="s">
        <v>145</v>
      </c>
      <c r="AJ312" t="s">
        <v>609</v>
      </c>
      <c r="AK312" t="s">
        <v>139</v>
      </c>
      <c r="AL312" t="s">
        <v>140</v>
      </c>
      <c r="AM312" t="s">
        <v>147</v>
      </c>
      <c r="AN312" t="s">
        <v>148</v>
      </c>
      <c r="AO312" t="s">
        <v>149</v>
      </c>
      <c r="AP312" t="s">
        <v>150</v>
      </c>
      <c r="AQ312">
        <v>1</v>
      </c>
      <c r="AR312">
        <v>2074</v>
      </c>
      <c r="AS312" s="1">
        <v>45058</v>
      </c>
      <c r="AT312">
        <v>17</v>
      </c>
      <c r="AU312">
        <v>0</v>
      </c>
      <c r="AV312">
        <v>0</v>
      </c>
      <c r="AW312" t="s">
        <v>2023</v>
      </c>
      <c r="AX312" s="1">
        <v>45015</v>
      </c>
      <c r="AY312" s="1">
        <v>45015</v>
      </c>
      <c r="AZ312" t="s">
        <v>1965</v>
      </c>
      <c r="BA312" s="1">
        <v>45023</v>
      </c>
      <c r="BB312" t="s">
        <v>152</v>
      </c>
      <c r="BC312">
        <v>1</v>
      </c>
      <c r="BD312" t="s">
        <v>2024</v>
      </c>
      <c r="BF312" s="1">
        <v>45062</v>
      </c>
      <c r="BG312">
        <v>2</v>
      </c>
      <c r="BH312" t="s">
        <v>154</v>
      </c>
      <c r="BI312">
        <v>14738</v>
      </c>
      <c r="BJ312">
        <v>214196</v>
      </c>
      <c r="BK312">
        <v>214196</v>
      </c>
      <c r="BL312">
        <v>214196</v>
      </c>
      <c r="BM312">
        <v>0</v>
      </c>
      <c r="BN312">
        <v>0</v>
      </c>
      <c r="BO312">
        <v>0</v>
      </c>
      <c r="BP312">
        <v>2</v>
      </c>
      <c r="BQ312">
        <v>0</v>
      </c>
      <c r="BR312">
        <v>21544</v>
      </c>
      <c r="BS312">
        <v>21544</v>
      </c>
      <c r="BT312">
        <v>0</v>
      </c>
      <c r="BU312" t="s">
        <v>1974</v>
      </c>
      <c r="BV312">
        <v>20</v>
      </c>
      <c r="BW312" t="s">
        <v>463</v>
      </c>
      <c r="BX312" t="s">
        <v>155</v>
      </c>
      <c r="BY312">
        <v>2</v>
      </c>
      <c r="BZ312" t="s">
        <v>2025</v>
      </c>
      <c r="CA312">
        <v>54</v>
      </c>
      <c r="CB312">
        <v>217</v>
      </c>
      <c r="CC312" t="s">
        <v>2023</v>
      </c>
      <c r="CD312" s="1">
        <v>45015</v>
      </c>
      <c r="CE312">
        <v>315683000</v>
      </c>
      <c r="CF312">
        <v>381976000</v>
      </c>
      <c r="CG312">
        <v>0</v>
      </c>
      <c r="CH312">
        <v>86813000</v>
      </c>
      <c r="CU312">
        <v>0</v>
      </c>
      <c r="CV312">
        <v>0</v>
      </c>
      <c r="CW312">
        <v>0</v>
      </c>
      <c r="CX312">
        <v>0</v>
      </c>
      <c r="CY312" t="s">
        <v>157</v>
      </c>
      <c r="CZ312">
        <v>87042369</v>
      </c>
      <c r="DA312" t="s">
        <v>166</v>
      </c>
      <c r="DB312" t="s">
        <v>20</v>
      </c>
      <c r="DC312" t="s">
        <v>167</v>
      </c>
      <c r="DD312" t="s">
        <v>160</v>
      </c>
      <c r="DE312">
        <v>1</v>
      </c>
      <c r="DF312" s="1"/>
      <c r="DG312">
        <v>4</v>
      </c>
      <c r="DI312">
        <v>4</v>
      </c>
      <c r="DJ312" s="6">
        <v>3156820648</v>
      </c>
      <c r="DM312">
        <f>NETWORKDAYS.INTL(BF312,F312,1,Holiday!$A$2:$A$26)</f>
        <v>4</v>
      </c>
    </row>
    <row r="313" spans="1:117" x14ac:dyDescent="0.25">
      <c r="A313">
        <v>312</v>
      </c>
      <c r="B313" t="s">
        <v>2026</v>
      </c>
      <c r="C313">
        <v>40300</v>
      </c>
      <c r="D313">
        <v>1</v>
      </c>
      <c r="E313">
        <v>246322</v>
      </c>
      <c r="F313" s="1">
        <v>45068</v>
      </c>
      <c r="G313">
        <v>5</v>
      </c>
      <c r="H313" t="s">
        <v>2027</v>
      </c>
      <c r="I313" t="s">
        <v>2021</v>
      </c>
      <c r="J313">
        <v>1</v>
      </c>
      <c r="K313">
        <v>0</v>
      </c>
      <c r="L313">
        <v>1</v>
      </c>
      <c r="M313" t="s">
        <v>2028</v>
      </c>
      <c r="N313" s="1">
        <v>45068</v>
      </c>
      <c r="O313">
        <v>620230500201664</v>
      </c>
      <c r="P313" s="1">
        <v>45068</v>
      </c>
      <c r="Q313" t="s">
        <v>139</v>
      </c>
      <c r="R313" t="s">
        <v>140</v>
      </c>
      <c r="S313" t="s">
        <v>141</v>
      </c>
      <c r="T313">
        <v>1</v>
      </c>
      <c r="U313" t="s">
        <v>142</v>
      </c>
      <c r="Z313" s="1"/>
      <c r="AA313">
        <v>13085246091000</v>
      </c>
      <c r="AB313" t="s">
        <v>139</v>
      </c>
      <c r="AC313" t="s">
        <v>140</v>
      </c>
      <c r="AD313" t="s">
        <v>143</v>
      </c>
      <c r="AE313" t="s">
        <v>144</v>
      </c>
      <c r="AF313" t="s">
        <v>145</v>
      </c>
      <c r="AG313" t="s">
        <v>143</v>
      </c>
      <c r="AH313" t="s">
        <v>146</v>
      </c>
      <c r="AI313" t="s">
        <v>145</v>
      </c>
      <c r="AJ313" t="s">
        <v>609</v>
      </c>
      <c r="AK313" t="s">
        <v>139</v>
      </c>
      <c r="AL313" t="s">
        <v>140</v>
      </c>
      <c r="AM313" t="s">
        <v>147</v>
      </c>
      <c r="AN313" t="s">
        <v>148</v>
      </c>
      <c r="AO313" t="s">
        <v>149</v>
      </c>
      <c r="AP313" t="s">
        <v>150</v>
      </c>
      <c r="AQ313">
        <v>1</v>
      </c>
      <c r="AR313">
        <v>2074</v>
      </c>
      <c r="AS313" s="1">
        <v>45058</v>
      </c>
      <c r="AT313">
        <v>18</v>
      </c>
      <c r="AU313">
        <v>0</v>
      </c>
      <c r="AV313">
        <v>0</v>
      </c>
      <c r="AW313" t="s">
        <v>2029</v>
      </c>
      <c r="AX313" s="1">
        <v>45015</v>
      </c>
      <c r="AY313" s="1">
        <v>45015</v>
      </c>
      <c r="AZ313" t="s">
        <v>1965</v>
      </c>
      <c r="BA313" s="1">
        <v>45023</v>
      </c>
      <c r="BB313" t="s">
        <v>152</v>
      </c>
      <c r="BC313">
        <v>1</v>
      </c>
      <c r="BD313" t="s">
        <v>2024</v>
      </c>
      <c r="BF313" s="1">
        <v>45062</v>
      </c>
      <c r="BG313">
        <v>2</v>
      </c>
      <c r="BH313" t="s">
        <v>154</v>
      </c>
      <c r="BI313">
        <v>14738</v>
      </c>
      <c r="BJ313">
        <v>694140</v>
      </c>
      <c r="BK313">
        <v>694140</v>
      </c>
      <c r="BL313">
        <v>694140</v>
      </c>
      <c r="BM313">
        <v>0</v>
      </c>
      <c r="BN313">
        <v>0</v>
      </c>
      <c r="BO313">
        <v>0</v>
      </c>
      <c r="BP313">
        <v>2</v>
      </c>
      <c r="BQ313">
        <v>0</v>
      </c>
      <c r="BR313">
        <v>57545</v>
      </c>
      <c r="BS313">
        <v>57545</v>
      </c>
      <c r="BT313">
        <v>0</v>
      </c>
      <c r="BU313" t="s">
        <v>1974</v>
      </c>
      <c r="BV313">
        <v>20</v>
      </c>
      <c r="BW313" t="s">
        <v>463</v>
      </c>
      <c r="BX313" t="s">
        <v>155</v>
      </c>
      <c r="BY313">
        <v>5</v>
      </c>
      <c r="BZ313" t="s">
        <v>2030</v>
      </c>
      <c r="CA313">
        <v>54</v>
      </c>
      <c r="CB313">
        <v>217</v>
      </c>
      <c r="CC313" t="s">
        <v>2029</v>
      </c>
      <c r="CD313" s="1">
        <v>45015</v>
      </c>
      <c r="CE313">
        <v>1023024000</v>
      </c>
      <c r="CF313">
        <v>1237859000</v>
      </c>
      <c r="CG313">
        <v>0</v>
      </c>
      <c r="CH313">
        <v>281332000</v>
      </c>
      <c r="CU313">
        <v>0</v>
      </c>
      <c r="CV313">
        <v>0</v>
      </c>
      <c r="CW313">
        <v>0</v>
      </c>
      <c r="CX313">
        <v>0</v>
      </c>
      <c r="CY313" t="s">
        <v>157</v>
      </c>
      <c r="CZ313">
        <v>87042369</v>
      </c>
      <c r="DA313" t="s">
        <v>282</v>
      </c>
      <c r="DB313" t="s">
        <v>20</v>
      </c>
      <c r="DC313" t="s">
        <v>167</v>
      </c>
      <c r="DD313" t="s">
        <v>160</v>
      </c>
      <c r="DE313">
        <v>1</v>
      </c>
      <c r="DF313" s="1"/>
      <c r="DG313">
        <v>4</v>
      </c>
      <c r="DI313">
        <v>4</v>
      </c>
      <c r="DJ313" s="6">
        <v>10230235320</v>
      </c>
      <c r="DM313">
        <f>NETWORKDAYS.INTL(BF313,F313,1,Holiday!$A$2:$A$26)</f>
        <v>4</v>
      </c>
    </row>
    <row r="314" spans="1:117" x14ac:dyDescent="0.25">
      <c r="A314">
        <v>313</v>
      </c>
      <c r="B314" t="s">
        <v>2031</v>
      </c>
      <c r="C314">
        <v>40300</v>
      </c>
      <c r="D314">
        <v>1</v>
      </c>
      <c r="E314">
        <v>246332</v>
      </c>
      <c r="F314" s="1">
        <v>45068</v>
      </c>
      <c r="G314">
        <v>7</v>
      </c>
      <c r="H314" t="s">
        <v>2032</v>
      </c>
      <c r="I314" t="s">
        <v>2021</v>
      </c>
      <c r="J314">
        <v>1</v>
      </c>
      <c r="K314">
        <v>0</v>
      </c>
      <c r="L314">
        <v>1</v>
      </c>
      <c r="M314" t="s">
        <v>2033</v>
      </c>
      <c r="N314" s="1">
        <v>45068</v>
      </c>
      <c r="O314">
        <v>620230500208142</v>
      </c>
      <c r="P314" s="1">
        <v>45068</v>
      </c>
      <c r="Q314" t="s">
        <v>139</v>
      </c>
      <c r="R314" t="s">
        <v>140</v>
      </c>
      <c r="S314" t="s">
        <v>141</v>
      </c>
      <c r="T314">
        <v>1</v>
      </c>
      <c r="U314" t="s">
        <v>142</v>
      </c>
      <c r="Z314" s="1"/>
      <c r="AA314">
        <v>13085246091000</v>
      </c>
      <c r="AB314" t="s">
        <v>139</v>
      </c>
      <c r="AC314" t="s">
        <v>140</v>
      </c>
      <c r="AD314" t="s">
        <v>143</v>
      </c>
      <c r="AE314" t="s">
        <v>144</v>
      </c>
      <c r="AF314" t="s">
        <v>145</v>
      </c>
      <c r="AG314" t="s">
        <v>143</v>
      </c>
      <c r="AH314" t="s">
        <v>146</v>
      </c>
      <c r="AI314" t="s">
        <v>145</v>
      </c>
      <c r="AJ314" t="s">
        <v>609</v>
      </c>
      <c r="AK314" t="s">
        <v>139</v>
      </c>
      <c r="AL314" t="s">
        <v>140</v>
      </c>
      <c r="AM314" t="s">
        <v>147</v>
      </c>
      <c r="AN314" t="s">
        <v>148</v>
      </c>
      <c r="AO314" t="s">
        <v>149</v>
      </c>
      <c r="AP314" t="s">
        <v>150</v>
      </c>
      <c r="AQ314">
        <v>1</v>
      </c>
      <c r="AR314">
        <v>2074</v>
      </c>
      <c r="AS314" s="1">
        <v>45058</v>
      </c>
      <c r="AT314">
        <v>19</v>
      </c>
      <c r="AU314">
        <v>0</v>
      </c>
      <c r="AV314">
        <v>0</v>
      </c>
      <c r="AW314" t="s">
        <v>2034</v>
      </c>
      <c r="AX314" s="1">
        <v>45015</v>
      </c>
      <c r="AY314" s="1">
        <v>45015</v>
      </c>
      <c r="AZ314" t="s">
        <v>1965</v>
      </c>
      <c r="BA314" s="1">
        <v>45023</v>
      </c>
      <c r="BB314" t="s">
        <v>152</v>
      </c>
      <c r="BC314">
        <v>1</v>
      </c>
      <c r="BD314" t="s">
        <v>2024</v>
      </c>
      <c r="BF314" s="1">
        <v>45062</v>
      </c>
      <c r="BG314">
        <v>2</v>
      </c>
      <c r="BH314" t="s">
        <v>154</v>
      </c>
      <c r="BI314">
        <v>14738</v>
      </c>
      <c r="BJ314">
        <v>749644</v>
      </c>
      <c r="BK314">
        <v>749644</v>
      </c>
      <c r="BL314">
        <v>749644</v>
      </c>
      <c r="BM314">
        <v>0</v>
      </c>
      <c r="BN314">
        <v>0</v>
      </c>
      <c r="BO314">
        <v>0</v>
      </c>
      <c r="BP314">
        <v>2</v>
      </c>
      <c r="BQ314">
        <v>0</v>
      </c>
      <c r="BR314">
        <v>75361</v>
      </c>
      <c r="BS314">
        <v>75361</v>
      </c>
      <c r="BT314">
        <v>0</v>
      </c>
      <c r="BU314" t="s">
        <v>1974</v>
      </c>
      <c r="BV314">
        <v>20</v>
      </c>
      <c r="BW314" t="s">
        <v>463</v>
      </c>
      <c r="BX314" t="s">
        <v>155</v>
      </c>
      <c r="BY314">
        <v>7</v>
      </c>
      <c r="BZ314" t="s">
        <v>2035</v>
      </c>
      <c r="CA314">
        <v>54</v>
      </c>
      <c r="CB314">
        <v>217</v>
      </c>
      <c r="CC314" t="s">
        <v>2034</v>
      </c>
      <c r="CD314" s="1">
        <v>45015</v>
      </c>
      <c r="CE314">
        <v>1104826000</v>
      </c>
      <c r="CF314">
        <v>1336839000</v>
      </c>
      <c r="CG314">
        <v>0</v>
      </c>
      <c r="CH314">
        <v>303827000</v>
      </c>
      <c r="CU314">
        <v>0</v>
      </c>
      <c r="CV314">
        <v>0</v>
      </c>
      <c r="CW314">
        <v>0</v>
      </c>
      <c r="CX314">
        <v>0</v>
      </c>
      <c r="CY314" t="s">
        <v>157</v>
      </c>
      <c r="CZ314">
        <v>87042369</v>
      </c>
      <c r="DA314" t="s">
        <v>166</v>
      </c>
      <c r="DB314" t="s">
        <v>20</v>
      </c>
      <c r="DC314" t="s">
        <v>167</v>
      </c>
      <c r="DD314" t="s">
        <v>160</v>
      </c>
      <c r="DE314">
        <v>1</v>
      </c>
      <c r="DF314" s="1"/>
      <c r="DG314">
        <v>4</v>
      </c>
      <c r="DI314">
        <v>4</v>
      </c>
      <c r="DJ314" s="6">
        <v>11048253272</v>
      </c>
      <c r="DM314">
        <f>NETWORKDAYS.INTL(BF314,F314,1,Holiday!$A$2:$A$26)</f>
        <v>4</v>
      </c>
    </row>
    <row r="315" spans="1:117" x14ac:dyDescent="0.25">
      <c r="A315">
        <v>314</v>
      </c>
      <c r="B315" t="s">
        <v>2036</v>
      </c>
      <c r="C315">
        <v>40300</v>
      </c>
      <c r="D315">
        <v>1</v>
      </c>
      <c r="E315">
        <v>246340</v>
      </c>
      <c r="F315" s="1">
        <v>45068</v>
      </c>
      <c r="G315">
        <v>7</v>
      </c>
      <c r="H315" t="s">
        <v>2037</v>
      </c>
      <c r="I315" t="s">
        <v>2021</v>
      </c>
      <c r="J315">
        <v>1</v>
      </c>
      <c r="K315">
        <v>0</v>
      </c>
      <c r="L315">
        <v>1</v>
      </c>
      <c r="M315" t="s">
        <v>2038</v>
      </c>
      <c r="N315" s="1">
        <v>45068</v>
      </c>
      <c r="O315">
        <v>620230500201666</v>
      </c>
      <c r="P315" s="1">
        <v>45068</v>
      </c>
      <c r="Q315" t="s">
        <v>139</v>
      </c>
      <c r="R315" t="s">
        <v>140</v>
      </c>
      <c r="S315" t="s">
        <v>141</v>
      </c>
      <c r="T315">
        <v>1</v>
      </c>
      <c r="U315" t="s">
        <v>142</v>
      </c>
      <c r="Z315" s="1"/>
      <c r="AA315">
        <v>13085246091000</v>
      </c>
      <c r="AB315" t="s">
        <v>139</v>
      </c>
      <c r="AC315" t="s">
        <v>140</v>
      </c>
      <c r="AD315" t="s">
        <v>143</v>
      </c>
      <c r="AE315" t="s">
        <v>144</v>
      </c>
      <c r="AF315" t="s">
        <v>145</v>
      </c>
      <c r="AG315" t="s">
        <v>143</v>
      </c>
      <c r="AH315" t="s">
        <v>146</v>
      </c>
      <c r="AI315" t="s">
        <v>145</v>
      </c>
      <c r="AJ315" t="s">
        <v>609</v>
      </c>
      <c r="AK315" t="s">
        <v>139</v>
      </c>
      <c r="AL315" t="s">
        <v>140</v>
      </c>
      <c r="AM315" t="s">
        <v>147</v>
      </c>
      <c r="AN315" t="s">
        <v>148</v>
      </c>
      <c r="AO315" t="s">
        <v>149</v>
      </c>
      <c r="AP315" t="s">
        <v>150</v>
      </c>
      <c r="AQ315">
        <v>1</v>
      </c>
      <c r="AR315">
        <v>2074</v>
      </c>
      <c r="AS315" s="1">
        <v>45058</v>
      </c>
      <c r="AT315">
        <v>20</v>
      </c>
      <c r="AU315">
        <v>0</v>
      </c>
      <c r="AV315">
        <v>0</v>
      </c>
      <c r="AW315" t="s">
        <v>2039</v>
      </c>
      <c r="AX315" s="1">
        <v>45015</v>
      </c>
      <c r="AY315" s="1">
        <v>45015</v>
      </c>
      <c r="AZ315" t="s">
        <v>1965</v>
      </c>
      <c r="BA315" s="1">
        <v>45023</v>
      </c>
      <c r="BB315" t="s">
        <v>152</v>
      </c>
      <c r="BC315">
        <v>1</v>
      </c>
      <c r="BD315" t="s">
        <v>2024</v>
      </c>
      <c r="BF315" s="1">
        <v>45062</v>
      </c>
      <c r="BG315">
        <v>2</v>
      </c>
      <c r="BH315" t="s">
        <v>154</v>
      </c>
      <c r="BI315">
        <v>14738</v>
      </c>
      <c r="BJ315">
        <v>775873</v>
      </c>
      <c r="BK315">
        <v>775873</v>
      </c>
      <c r="BL315">
        <v>775873</v>
      </c>
      <c r="BM315">
        <v>0</v>
      </c>
      <c r="BN315">
        <v>0</v>
      </c>
      <c r="BO315">
        <v>0</v>
      </c>
      <c r="BP315">
        <v>2</v>
      </c>
      <c r="BQ315">
        <v>0</v>
      </c>
      <c r="BR315">
        <v>76074</v>
      </c>
      <c r="BS315">
        <v>76074</v>
      </c>
      <c r="BT315">
        <v>0</v>
      </c>
      <c r="BU315" t="s">
        <v>1974</v>
      </c>
      <c r="BV315">
        <v>20</v>
      </c>
      <c r="BW315" t="s">
        <v>463</v>
      </c>
      <c r="BX315" t="s">
        <v>155</v>
      </c>
      <c r="BY315">
        <v>7</v>
      </c>
      <c r="BZ315" t="s">
        <v>2025</v>
      </c>
      <c r="CA315">
        <v>54</v>
      </c>
      <c r="CB315">
        <v>217</v>
      </c>
      <c r="CC315" t="s">
        <v>2039</v>
      </c>
      <c r="CD315" s="1">
        <v>45015</v>
      </c>
      <c r="CE315">
        <v>1143482000</v>
      </c>
      <c r="CF315">
        <v>1383613000</v>
      </c>
      <c r="CG315">
        <v>0</v>
      </c>
      <c r="CH315">
        <v>314458000</v>
      </c>
      <c r="CU315">
        <v>0</v>
      </c>
      <c r="CV315">
        <v>0</v>
      </c>
      <c r="CW315">
        <v>0</v>
      </c>
      <c r="CX315">
        <v>0</v>
      </c>
      <c r="CY315" t="s">
        <v>157</v>
      </c>
      <c r="CZ315">
        <v>87042369</v>
      </c>
      <c r="DA315" t="s">
        <v>166</v>
      </c>
      <c r="DB315" t="s">
        <v>20</v>
      </c>
      <c r="DC315" t="s">
        <v>167</v>
      </c>
      <c r="DD315" t="s">
        <v>160</v>
      </c>
      <c r="DE315">
        <v>1</v>
      </c>
      <c r="DF315" s="1"/>
      <c r="DG315">
        <v>4</v>
      </c>
      <c r="DI315">
        <v>4</v>
      </c>
      <c r="DJ315" s="6">
        <v>11434816274</v>
      </c>
      <c r="DM315">
        <f>NETWORKDAYS.INTL(BF315,F315,1,Holiday!$A$2:$A$26)</f>
        <v>4</v>
      </c>
    </row>
    <row r="316" spans="1:117" x14ac:dyDescent="0.25">
      <c r="A316">
        <v>315</v>
      </c>
      <c r="B316" t="s">
        <v>2040</v>
      </c>
      <c r="C316">
        <v>40300</v>
      </c>
      <c r="D316">
        <v>1</v>
      </c>
      <c r="E316">
        <v>241391</v>
      </c>
      <c r="F316" s="1">
        <v>45063</v>
      </c>
      <c r="G316">
        <v>1</v>
      </c>
      <c r="H316" t="s">
        <v>2041</v>
      </c>
      <c r="I316" t="s">
        <v>2042</v>
      </c>
      <c r="J316">
        <v>1</v>
      </c>
      <c r="K316">
        <v>0</v>
      </c>
      <c r="L316">
        <v>1</v>
      </c>
      <c r="M316" t="s">
        <v>2043</v>
      </c>
      <c r="N316" s="1">
        <v>45063</v>
      </c>
      <c r="O316">
        <v>620230500176319</v>
      </c>
      <c r="P316" s="1">
        <v>45063</v>
      </c>
      <c r="Q316" t="s">
        <v>139</v>
      </c>
      <c r="R316" t="s">
        <v>140</v>
      </c>
      <c r="S316" t="s">
        <v>141</v>
      </c>
      <c r="T316">
        <v>1</v>
      </c>
      <c r="U316" t="s">
        <v>142</v>
      </c>
      <c r="Z316" s="1"/>
      <c r="AA316">
        <v>13085246091000</v>
      </c>
      <c r="AB316" t="s">
        <v>139</v>
      </c>
      <c r="AC316" t="s">
        <v>140</v>
      </c>
      <c r="AD316" t="s">
        <v>143</v>
      </c>
      <c r="AE316" t="s">
        <v>144</v>
      </c>
      <c r="AF316" t="s">
        <v>145</v>
      </c>
      <c r="AG316" t="s">
        <v>143</v>
      </c>
      <c r="AH316" t="s">
        <v>146</v>
      </c>
      <c r="AI316" t="s">
        <v>145</v>
      </c>
      <c r="AJ316" t="s">
        <v>609</v>
      </c>
      <c r="AK316" t="s">
        <v>139</v>
      </c>
      <c r="AL316" t="s">
        <v>140</v>
      </c>
      <c r="AM316" t="s">
        <v>147</v>
      </c>
      <c r="AN316" t="s">
        <v>148</v>
      </c>
      <c r="AO316" t="s">
        <v>149</v>
      </c>
      <c r="AP316" t="s">
        <v>150</v>
      </c>
      <c r="AQ316">
        <v>1</v>
      </c>
      <c r="AR316">
        <v>2085</v>
      </c>
      <c r="AS316" s="1">
        <v>45059</v>
      </c>
      <c r="AT316">
        <v>20</v>
      </c>
      <c r="AU316">
        <v>0</v>
      </c>
      <c r="AV316">
        <v>0</v>
      </c>
      <c r="AW316" t="s">
        <v>2044</v>
      </c>
      <c r="AX316" s="1">
        <v>45008</v>
      </c>
      <c r="AY316" s="1">
        <v>45008</v>
      </c>
      <c r="AZ316" t="s">
        <v>1965</v>
      </c>
      <c r="BA316" s="1">
        <v>45023</v>
      </c>
      <c r="BB316" t="s">
        <v>152</v>
      </c>
      <c r="BC316">
        <v>1</v>
      </c>
      <c r="BD316" t="s">
        <v>2045</v>
      </c>
      <c r="BF316" s="1">
        <v>45060</v>
      </c>
      <c r="BG316">
        <v>2</v>
      </c>
      <c r="BH316" t="s">
        <v>154</v>
      </c>
      <c r="BI316">
        <v>14738</v>
      </c>
      <c r="BJ316">
        <v>107098</v>
      </c>
      <c r="BK316">
        <v>107098</v>
      </c>
      <c r="BL316">
        <v>107098</v>
      </c>
      <c r="BM316">
        <v>0</v>
      </c>
      <c r="BN316">
        <v>0</v>
      </c>
      <c r="BO316">
        <v>0</v>
      </c>
      <c r="BP316">
        <v>2</v>
      </c>
      <c r="BQ316">
        <v>0</v>
      </c>
      <c r="BR316">
        <v>10767</v>
      </c>
      <c r="BS316">
        <v>10767</v>
      </c>
      <c r="BT316">
        <v>0</v>
      </c>
      <c r="BU316" t="s">
        <v>1974</v>
      </c>
      <c r="BV316">
        <v>20</v>
      </c>
      <c r="BW316" t="s">
        <v>463</v>
      </c>
      <c r="BX316" t="s">
        <v>193</v>
      </c>
      <c r="BY316">
        <v>1</v>
      </c>
      <c r="BZ316" t="s">
        <v>2025</v>
      </c>
      <c r="CA316">
        <v>54</v>
      </c>
      <c r="CB316">
        <v>217</v>
      </c>
      <c r="CC316" t="s">
        <v>2044</v>
      </c>
      <c r="CD316" s="1">
        <v>45008</v>
      </c>
      <c r="CE316">
        <v>157842000</v>
      </c>
      <c r="CF316">
        <v>190988000</v>
      </c>
      <c r="CG316">
        <v>0</v>
      </c>
      <c r="CH316">
        <v>43407000</v>
      </c>
      <c r="CU316">
        <v>0</v>
      </c>
      <c r="CV316">
        <v>0</v>
      </c>
      <c r="CW316">
        <v>0</v>
      </c>
      <c r="CX316">
        <v>0</v>
      </c>
      <c r="CY316" t="s">
        <v>157</v>
      </c>
      <c r="CZ316">
        <v>87042369</v>
      </c>
      <c r="DA316" t="s">
        <v>166</v>
      </c>
      <c r="DB316" t="s">
        <v>20</v>
      </c>
      <c r="DC316" t="s">
        <v>167</v>
      </c>
      <c r="DD316" t="s">
        <v>160</v>
      </c>
      <c r="DE316">
        <v>1</v>
      </c>
      <c r="DF316" s="1"/>
      <c r="DG316">
        <v>2</v>
      </c>
      <c r="DI316">
        <v>2</v>
      </c>
      <c r="DJ316" s="6">
        <v>1578410324</v>
      </c>
      <c r="DM316">
        <f>NETWORKDAYS.INTL(BF316,F316,1,Holiday!$A$2:$A$26)</f>
        <v>3</v>
      </c>
    </row>
    <row r="317" spans="1:117" x14ac:dyDescent="0.25">
      <c r="A317">
        <v>316</v>
      </c>
      <c r="B317" t="s">
        <v>2046</v>
      </c>
      <c r="C317">
        <v>40300</v>
      </c>
      <c r="D317">
        <v>1</v>
      </c>
      <c r="E317">
        <v>241382</v>
      </c>
      <c r="F317" s="1">
        <v>45063</v>
      </c>
      <c r="G317">
        <v>4</v>
      </c>
      <c r="H317" t="s">
        <v>2047</v>
      </c>
      <c r="I317" t="s">
        <v>2042</v>
      </c>
      <c r="J317">
        <v>1</v>
      </c>
      <c r="K317">
        <v>0</v>
      </c>
      <c r="L317">
        <v>1</v>
      </c>
      <c r="M317" t="s">
        <v>2048</v>
      </c>
      <c r="N317" s="1">
        <v>45063</v>
      </c>
      <c r="O317">
        <v>620230500179768</v>
      </c>
      <c r="P317" s="1">
        <v>45063</v>
      </c>
      <c r="Q317" t="s">
        <v>139</v>
      </c>
      <c r="R317" t="s">
        <v>140</v>
      </c>
      <c r="S317" t="s">
        <v>141</v>
      </c>
      <c r="T317">
        <v>1</v>
      </c>
      <c r="U317" t="s">
        <v>142</v>
      </c>
      <c r="Z317" s="1"/>
      <c r="AA317">
        <v>13085246091000</v>
      </c>
      <c r="AB317" t="s">
        <v>139</v>
      </c>
      <c r="AC317" t="s">
        <v>140</v>
      </c>
      <c r="AD317" t="s">
        <v>143</v>
      </c>
      <c r="AE317" t="s">
        <v>144</v>
      </c>
      <c r="AF317" t="s">
        <v>145</v>
      </c>
      <c r="AG317" t="s">
        <v>143</v>
      </c>
      <c r="AH317" t="s">
        <v>146</v>
      </c>
      <c r="AI317" t="s">
        <v>145</v>
      </c>
      <c r="AJ317" t="s">
        <v>609</v>
      </c>
      <c r="AK317" t="s">
        <v>139</v>
      </c>
      <c r="AL317" t="s">
        <v>140</v>
      </c>
      <c r="AM317" t="s">
        <v>147</v>
      </c>
      <c r="AN317" t="s">
        <v>148</v>
      </c>
      <c r="AO317" t="s">
        <v>149</v>
      </c>
      <c r="AP317" t="s">
        <v>150</v>
      </c>
      <c r="AQ317">
        <v>1</v>
      </c>
      <c r="AR317">
        <v>2085</v>
      </c>
      <c r="AS317" s="1">
        <v>45059</v>
      </c>
      <c r="AT317">
        <v>19</v>
      </c>
      <c r="AU317">
        <v>0</v>
      </c>
      <c r="AV317">
        <v>0</v>
      </c>
      <c r="AW317" t="s">
        <v>2049</v>
      </c>
      <c r="AX317" s="1">
        <v>45008</v>
      </c>
      <c r="AY317" s="1">
        <v>45008</v>
      </c>
      <c r="AZ317" t="s">
        <v>1965</v>
      </c>
      <c r="BA317" s="1">
        <v>45023</v>
      </c>
      <c r="BB317" t="s">
        <v>152</v>
      </c>
      <c r="BC317">
        <v>1</v>
      </c>
      <c r="BD317" t="s">
        <v>2045</v>
      </c>
      <c r="BF317" s="1">
        <v>45060</v>
      </c>
      <c r="BG317">
        <v>2</v>
      </c>
      <c r="BH317" t="s">
        <v>154</v>
      </c>
      <c r="BI317">
        <v>14738</v>
      </c>
      <c r="BJ317">
        <v>503236</v>
      </c>
      <c r="BK317">
        <v>503236</v>
      </c>
      <c r="BL317">
        <v>503236</v>
      </c>
      <c r="BM317">
        <v>0</v>
      </c>
      <c r="BN317">
        <v>0</v>
      </c>
      <c r="BO317">
        <v>0</v>
      </c>
      <c r="BP317">
        <v>2</v>
      </c>
      <c r="BQ317">
        <v>0</v>
      </c>
      <c r="BR317">
        <v>48461</v>
      </c>
      <c r="BS317">
        <v>48461</v>
      </c>
      <c r="BT317">
        <v>0</v>
      </c>
      <c r="BU317" t="s">
        <v>1974</v>
      </c>
      <c r="BV317">
        <v>20</v>
      </c>
      <c r="BW317" t="s">
        <v>463</v>
      </c>
      <c r="BX317" t="s">
        <v>155</v>
      </c>
      <c r="BY317">
        <v>4</v>
      </c>
      <c r="BZ317" t="s">
        <v>2050</v>
      </c>
      <c r="CA317">
        <v>54</v>
      </c>
      <c r="CB317">
        <v>217</v>
      </c>
      <c r="CC317" t="s">
        <v>2049</v>
      </c>
      <c r="CD317" s="1">
        <v>45008</v>
      </c>
      <c r="CE317">
        <v>741670000</v>
      </c>
      <c r="CF317">
        <v>897420000</v>
      </c>
      <c r="CG317">
        <v>0</v>
      </c>
      <c r="CH317">
        <v>203960000</v>
      </c>
      <c r="CU317">
        <v>0</v>
      </c>
      <c r="CV317">
        <v>0</v>
      </c>
      <c r="CW317">
        <v>0</v>
      </c>
      <c r="CX317">
        <v>0</v>
      </c>
      <c r="CY317" t="s">
        <v>157</v>
      </c>
      <c r="CZ317">
        <v>87042389</v>
      </c>
      <c r="DA317" t="s">
        <v>267</v>
      </c>
      <c r="DB317" t="s">
        <v>20</v>
      </c>
      <c r="DC317" t="s">
        <v>167</v>
      </c>
      <c r="DD317" t="s">
        <v>196</v>
      </c>
      <c r="DE317">
        <v>1</v>
      </c>
      <c r="DF317" s="1"/>
      <c r="DG317">
        <v>2</v>
      </c>
      <c r="DI317">
        <v>2</v>
      </c>
      <c r="DJ317" s="6">
        <v>7416692168</v>
      </c>
      <c r="DM317">
        <f>NETWORKDAYS.INTL(BF317,F317,1,Holiday!$A$2:$A$26)</f>
        <v>3</v>
      </c>
    </row>
    <row r="318" spans="1:117" x14ac:dyDescent="0.25">
      <c r="A318">
        <v>317</v>
      </c>
      <c r="B318" t="s">
        <v>2051</v>
      </c>
      <c r="C318">
        <v>40300</v>
      </c>
      <c r="D318">
        <v>1</v>
      </c>
      <c r="E318">
        <v>213213</v>
      </c>
      <c r="F318" s="1">
        <v>45050</v>
      </c>
      <c r="G318">
        <v>3</v>
      </c>
      <c r="H318" t="s">
        <v>2052</v>
      </c>
      <c r="I318" t="s">
        <v>2053</v>
      </c>
      <c r="J318">
        <v>1</v>
      </c>
      <c r="K318">
        <v>0</v>
      </c>
      <c r="L318">
        <v>1</v>
      </c>
      <c r="M318" t="s">
        <v>2054</v>
      </c>
      <c r="N318" s="1">
        <v>45050</v>
      </c>
      <c r="O318">
        <v>620230500033197</v>
      </c>
      <c r="P318" s="1">
        <v>45050</v>
      </c>
      <c r="Q318" t="s">
        <v>139</v>
      </c>
      <c r="R318" t="s">
        <v>140</v>
      </c>
      <c r="S318" t="s">
        <v>141</v>
      </c>
      <c r="T318">
        <v>1</v>
      </c>
      <c r="U318" t="s">
        <v>142</v>
      </c>
      <c r="Z318" s="1"/>
      <c r="AA318">
        <v>13085246091000</v>
      </c>
      <c r="AB318" t="s">
        <v>139</v>
      </c>
      <c r="AC318" t="s">
        <v>140</v>
      </c>
      <c r="AD318" t="s">
        <v>220</v>
      </c>
      <c r="AE318" t="s">
        <v>221</v>
      </c>
      <c r="AF318" t="s">
        <v>222</v>
      </c>
      <c r="AG318" t="s">
        <v>220</v>
      </c>
      <c r="AH318" t="s">
        <v>221</v>
      </c>
      <c r="AI318" t="s">
        <v>222</v>
      </c>
      <c r="AJ318" t="s">
        <v>609</v>
      </c>
      <c r="AK318" t="s">
        <v>139</v>
      </c>
      <c r="AL318" t="s">
        <v>140</v>
      </c>
      <c r="AM318" t="s">
        <v>223</v>
      </c>
      <c r="AN318" t="s">
        <v>148</v>
      </c>
      <c r="AO318" t="s">
        <v>294</v>
      </c>
      <c r="AP318" t="s">
        <v>150</v>
      </c>
      <c r="AQ318">
        <v>1</v>
      </c>
      <c r="AR318">
        <v>1907</v>
      </c>
      <c r="AS318" s="1">
        <v>45047</v>
      </c>
      <c r="AT318">
        <v>2</v>
      </c>
      <c r="AU318">
        <v>0</v>
      </c>
      <c r="AV318">
        <v>0</v>
      </c>
      <c r="AW318" t="s">
        <v>2055</v>
      </c>
      <c r="AX318" s="1">
        <v>45019</v>
      </c>
      <c r="AY318" s="1">
        <v>45030</v>
      </c>
      <c r="AZ318" t="s">
        <v>1965</v>
      </c>
      <c r="BA318" s="1">
        <v>45023</v>
      </c>
      <c r="BB318" t="s">
        <v>152</v>
      </c>
      <c r="BC318">
        <v>1</v>
      </c>
      <c r="BD318" t="s">
        <v>556</v>
      </c>
      <c r="BF318" s="1">
        <v>45048</v>
      </c>
      <c r="BG318">
        <v>3</v>
      </c>
      <c r="BH318" t="s">
        <v>154</v>
      </c>
      <c r="BI318">
        <v>14765</v>
      </c>
      <c r="BJ318">
        <v>2055810</v>
      </c>
      <c r="BK318">
        <v>2117294.09</v>
      </c>
      <c r="BL318">
        <v>2055810</v>
      </c>
      <c r="BM318">
        <v>0</v>
      </c>
      <c r="BN318">
        <v>0</v>
      </c>
      <c r="BO318">
        <v>61484.09</v>
      </c>
      <c r="BP318">
        <v>2</v>
      </c>
      <c r="BQ318">
        <v>0</v>
      </c>
      <c r="BR318">
        <v>168303</v>
      </c>
      <c r="BS318">
        <v>168012</v>
      </c>
      <c r="BT318">
        <v>0</v>
      </c>
      <c r="BU318" t="s">
        <v>1974</v>
      </c>
      <c r="BV318">
        <v>20</v>
      </c>
      <c r="BW318" t="s">
        <v>463</v>
      </c>
      <c r="BX318" t="s">
        <v>227</v>
      </c>
      <c r="BY318">
        <v>9</v>
      </c>
      <c r="BZ318" t="s">
        <v>228</v>
      </c>
      <c r="CA318">
        <v>56</v>
      </c>
      <c r="CB318">
        <v>217</v>
      </c>
      <c r="CC318" t="s">
        <v>2055</v>
      </c>
      <c r="CD318" s="1">
        <v>45019</v>
      </c>
      <c r="CE318">
        <v>0</v>
      </c>
      <c r="CF318">
        <v>3438804000</v>
      </c>
      <c r="CG318">
        <v>0</v>
      </c>
      <c r="CH318">
        <v>781547000</v>
      </c>
      <c r="CU318">
        <v>0</v>
      </c>
      <c r="CV318">
        <v>0</v>
      </c>
      <c r="CW318">
        <v>0</v>
      </c>
      <c r="CX318">
        <v>0</v>
      </c>
      <c r="CY318" t="s">
        <v>157</v>
      </c>
      <c r="CZ318">
        <v>87041037</v>
      </c>
      <c r="DA318" t="s">
        <v>2056</v>
      </c>
      <c r="DB318" t="s">
        <v>19</v>
      </c>
      <c r="DC318" t="s">
        <v>298</v>
      </c>
      <c r="DD318" t="s">
        <v>2057</v>
      </c>
      <c r="DE318">
        <v>1</v>
      </c>
      <c r="DF318" s="1"/>
      <c r="DG318">
        <v>2</v>
      </c>
      <c r="DI318">
        <v>2</v>
      </c>
      <c r="DJ318" s="6">
        <v>31261847238.849998</v>
      </c>
      <c r="DM318">
        <f>NETWORKDAYS.INTL(BF318,F318,1,Holiday!$A$2:$A$26)</f>
        <v>3</v>
      </c>
    </row>
    <row r="319" spans="1:117" x14ac:dyDescent="0.25">
      <c r="A319">
        <v>318</v>
      </c>
      <c r="B319" t="s">
        <v>2058</v>
      </c>
      <c r="C319">
        <v>40300</v>
      </c>
      <c r="D319">
        <v>1</v>
      </c>
      <c r="E319">
        <v>213214</v>
      </c>
      <c r="F319" s="1">
        <v>45050</v>
      </c>
      <c r="G319">
        <v>6</v>
      </c>
      <c r="H319" t="s">
        <v>2059</v>
      </c>
      <c r="I319" t="s">
        <v>2053</v>
      </c>
      <c r="J319">
        <v>1</v>
      </c>
      <c r="K319">
        <v>0</v>
      </c>
      <c r="L319">
        <v>1</v>
      </c>
      <c r="M319" t="s">
        <v>2060</v>
      </c>
      <c r="N319" s="1">
        <v>45050</v>
      </c>
      <c r="O319">
        <v>620230500033199</v>
      </c>
      <c r="P319" s="1">
        <v>45050</v>
      </c>
      <c r="Q319" t="s">
        <v>139</v>
      </c>
      <c r="R319" t="s">
        <v>140</v>
      </c>
      <c r="S319" t="s">
        <v>141</v>
      </c>
      <c r="T319">
        <v>1</v>
      </c>
      <c r="U319" t="s">
        <v>142</v>
      </c>
      <c r="Z319" s="1"/>
      <c r="AA319">
        <v>13085246091000</v>
      </c>
      <c r="AB319" t="s">
        <v>139</v>
      </c>
      <c r="AC319" t="s">
        <v>140</v>
      </c>
      <c r="AD319" t="s">
        <v>220</v>
      </c>
      <c r="AE319" t="s">
        <v>221</v>
      </c>
      <c r="AF319" t="s">
        <v>222</v>
      </c>
      <c r="AG319" t="s">
        <v>220</v>
      </c>
      <c r="AH319" t="s">
        <v>221</v>
      </c>
      <c r="AI319" t="s">
        <v>222</v>
      </c>
      <c r="AJ319" t="s">
        <v>609</v>
      </c>
      <c r="AK319" t="s">
        <v>139</v>
      </c>
      <c r="AL319" t="s">
        <v>140</v>
      </c>
      <c r="AM319" t="s">
        <v>223</v>
      </c>
      <c r="AN319" t="s">
        <v>148</v>
      </c>
      <c r="AO319" t="s">
        <v>294</v>
      </c>
      <c r="AP319" t="s">
        <v>150</v>
      </c>
      <c r="AQ319">
        <v>1</v>
      </c>
      <c r="AR319">
        <v>1907</v>
      </c>
      <c r="AS319" s="1">
        <v>45047</v>
      </c>
      <c r="AT319">
        <v>3</v>
      </c>
      <c r="AU319">
        <v>0</v>
      </c>
      <c r="AV319">
        <v>0</v>
      </c>
      <c r="AW319" t="s">
        <v>2061</v>
      </c>
      <c r="AX319" s="1">
        <v>45019</v>
      </c>
      <c r="AY319" s="1">
        <v>45030</v>
      </c>
      <c r="AZ319" t="s">
        <v>1965</v>
      </c>
      <c r="BA319" s="1">
        <v>45023</v>
      </c>
      <c r="BB319" t="s">
        <v>152</v>
      </c>
      <c r="BC319">
        <v>1</v>
      </c>
      <c r="BD319" t="s">
        <v>556</v>
      </c>
      <c r="BF319" s="1">
        <v>45048</v>
      </c>
      <c r="BG319">
        <v>3</v>
      </c>
      <c r="BH319" t="s">
        <v>154</v>
      </c>
      <c r="BI319">
        <v>14765</v>
      </c>
      <c r="BJ319">
        <v>4363884</v>
      </c>
      <c r="BK319">
        <v>4486852.1900000004</v>
      </c>
      <c r="BL319">
        <v>4363884</v>
      </c>
      <c r="BM319">
        <v>0</v>
      </c>
      <c r="BN319">
        <v>0</v>
      </c>
      <c r="BO319">
        <v>122968.19</v>
      </c>
      <c r="BP319">
        <v>2</v>
      </c>
      <c r="BQ319">
        <v>0</v>
      </c>
      <c r="BR319">
        <v>336606</v>
      </c>
      <c r="BS319">
        <v>336024</v>
      </c>
      <c r="BT319">
        <v>0</v>
      </c>
      <c r="BU319" t="s">
        <v>1974</v>
      </c>
      <c r="BV319">
        <v>20</v>
      </c>
      <c r="BW319" t="s">
        <v>463</v>
      </c>
      <c r="BX319" t="s">
        <v>227</v>
      </c>
      <c r="BY319">
        <v>18</v>
      </c>
      <c r="BZ319" t="s">
        <v>228</v>
      </c>
      <c r="CA319">
        <v>56</v>
      </c>
      <c r="CB319">
        <v>217</v>
      </c>
      <c r="CC319" t="s">
        <v>2061</v>
      </c>
      <c r="CD319" s="1">
        <v>45019</v>
      </c>
      <c r="CE319">
        <v>0</v>
      </c>
      <c r="CF319">
        <v>7287321000</v>
      </c>
      <c r="CG319">
        <v>0</v>
      </c>
      <c r="CH319">
        <v>1656210000</v>
      </c>
      <c r="CU319">
        <v>0</v>
      </c>
      <c r="CV319">
        <v>0</v>
      </c>
      <c r="CW319">
        <v>0</v>
      </c>
      <c r="CX319">
        <v>0</v>
      </c>
      <c r="CY319" t="s">
        <v>157</v>
      </c>
      <c r="CZ319">
        <v>87041037</v>
      </c>
      <c r="DA319" t="s">
        <v>2062</v>
      </c>
      <c r="DB319" t="s">
        <v>19</v>
      </c>
      <c r="DC319" t="s">
        <v>298</v>
      </c>
      <c r="DD319" t="s">
        <v>2063</v>
      </c>
      <c r="DE319">
        <v>1</v>
      </c>
      <c r="DF319" s="1"/>
      <c r="DG319">
        <v>2</v>
      </c>
      <c r="DI319">
        <v>2</v>
      </c>
      <c r="DJ319" s="6">
        <v>66248372585.349998</v>
      </c>
      <c r="DM319">
        <f>NETWORKDAYS.INTL(BF319,F319,1,Holiday!$A$2:$A$26)</f>
        <v>3</v>
      </c>
    </row>
    <row r="320" spans="1:117" x14ac:dyDescent="0.25">
      <c r="A320">
        <v>319</v>
      </c>
      <c r="B320" t="s">
        <v>2064</v>
      </c>
      <c r="C320">
        <v>40300</v>
      </c>
      <c r="D320">
        <v>1</v>
      </c>
      <c r="E320">
        <v>213230</v>
      </c>
      <c r="F320" s="1">
        <v>45050</v>
      </c>
      <c r="G320">
        <v>2</v>
      </c>
      <c r="H320" t="s">
        <v>2065</v>
      </c>
      <c r="I320" t="s">
        <v>2053</v>
      </c>
      <c r="J320">
        <v>1</v>
      </c>
      <c r="K320">
        <v>0</v>
      </c>
      <c r="L320">
        <v>1</v>
      </c>
      <c r="M320" t="s">
        <v>2066</v>
      </c>
      <c r="N320" s="1">
        <v>45050</v>
      </c>
      <c r="O320">
        <v>620230500041347</v>
      </c>
      <c r="P320" s="1">
        <v>45050</v>
      </c>
      <c r="Q320" t="s">
        <v>139</v>
      </c>
      <c r="R320" t="s">
        <v>140</v>
      </c>
      <c r="S320" t="s">
        <v>141</v>
      </c>
      <c r="T320">
        <v>1</v>
      </c>
      <c r="U320" t="s">
        <v>142</v>
      </c>
      <c r="Z320" s="1"/>
      <c r="AA320">
        <v>13085246091000</v>
      </c>
      <c r="AB320" t="s">
        <v>139</v>
      </c>
      <c r="AC320" t="s">
        <v>140</v>
      </c>
      <c r="AD320" t="s">
        <v>220</v>
      </c>
      <c r="AE320" t="s">
        <v>221</v>
      </c>
      <c r="AF320" t="s">
        <v>222</v>
      </c>
      <c r="AG320" t="s">
        <v>220</v>
      </c>
      <c r="AH320" t="s">
        <v>221</v>
      </c>
      <c r="AI320" t="s">
        <v>222</v>
      </c>
      <c r="AJ320" t="s">
        <v>609</v>
      </c>
      <c r="AK320" t="s">
        <v>139</v>
      </c>
      <c r="AL320" t="s">
        <v>140</v>
      </c>
      <c r="AM320" t="s">
        <v>223</v>
      </c>
      <c r="AN320" t="s">
        <v>148</v>
      </c>
      <c r="AO320" t="s">
        <v>294</v>
      </c>
      <c r="AP320" t="s">
        <v>150</v>
      </c>
      <c r="AQ320">
        <v>1</v>
      </c>
      <c r="AR320">
        <v>1907</v>
      </c>
      <c r="AS320" s="1">
        <v>45047</v>
      </c>
      <c r="AT320">
        <v>4</v>
      </c>
      <c r="AU320">
        <v>0</v>
      </c>
      <c r="AV320">
        <v>0</v>
      </c>
      <c r="AW320" t="s">
        <v>2067</v>
      </c>
      <c r="AX320" s="1">
        <v>45019</v>
      </c>
      <c r="AY320" s="1">
        <v>45030</v>
      </c>
      <c r="AZ320" t="s">
        <v>1965</v>
      </c>
      <c r="BA320" s="1">
        <v>45023</v>
      </c>
      <c r="BB320" t="s">
        <v>152</v>
      </c>
      <c r="BC320">
        <v>1</v>
      </c>
      <c r="BD320" t="s">
        <v>556</v>
      </c>
      <c r="BF320" s="1">
        <v>45048</v>
      </c>
      <c r="BG320">
        <v>3</v>
      </c>
      <c r="BH320" t="s">
        <v>154</v>
      </c>
      <c r="BI320">
        <v>14765</v>
      </c>
      <c r="BJ320">
        <v>1370540</v>
      </c>
      <c r="BK320">
        <v>1411529.39</v>
      </c>
      <c r="BL320">
        <v>1370540</v>
      </c>
      <c r="BM320">
        <v>0</v>
      </c>
      <c r="BN320">
        <v>0</v>
      </c>
      <c r="BO320">
        <v>40989.39</v>
      </c>
      <c r="BP320">
        <v>2</v>
      </c>
      <c r="BQ320">
        <v>0</v>
      </c>
      <c r="BR320">
        <v>112202</v>
      </c>
      <c r="BS320">
        <v>112008</v>
      </c>
      <c r="BT320">
        <v>0</v>
      </c>
      <c r="BU320" t="s">
        <v>1974</v>
      </c>
      <c r="BV320">
        <v>20</v>
      </c>
      <c r="BW320" t="s">
        <v>463</v>
      </c>
      <c r="BX320" t="s">
        <v>227</v>
      </c>
      <c r="BY320">
        <v>6</v>
      </c>
      <c r="BZ320" t="s">
        <v>228</v>
      </c>
      <c r="CA320">
        <v>56</v>
      </c>
      <c r="CB320">
        <v>217</v>
      </c>
      <c r="CC320" t="s">
        <v>2067</v>
      </c>
      <c r="CD320" s="1">
        <v>45019</v>
      </c>
      <c r="CE320">
        <v>0</v>
      </c>
      <c r="CF320">
        <v>2292536000</v>
      </c>
      <c r="CG320">
        <v>0</v>
      </c>
      <c r="CH320">
        <v>521031000</v>
      </c>
      <c r="CU320">
        <v>0</v>
      </c>
      <c r="CV320">
        <v>0</v>
      </c>
      <c r="CW320">
        <v>0</v>
      </c>
      <c r="CX320">
        <v>0</v>
      </c>
      <c r="CY320" t="s">
        <v>157</v>
      </c>
      <c r="CZ320">
        <v>87041037</v>
      </c>
      <c r="DA320" t="s">
        <v>2068</v>
      </c>
      <c r="DB320" t="s">
        <v>19</v>
      </c>
      <c r="DC320" t="s">
        <v>298</v>
      </c>
      <c r="DD320" t="s">
        <v>2069</v>
      </c>
      <c r="DE320">
        <v>1</v>
      </c>
      <c r="DF320" s="1"/>
      <c r="DG320">
        <v>2</v>
      </c>
      <c r="DI320">
        <v>2</v>
      </c>
      <c r="DJ320" s="6">
        <v>20841231443.349998</v>
      </c>
      <c r="DM320">
        <f>NETWORKDAYS.INTL(BF320,F320,1,Holiday!$A$2:$A$26)</f>
        <v>3</v>
      </c>
    </row>
    <row r="321" spans="1:117" x14ac:dyDescent="0.25">
      <c r="A321">
        <v>320</v>
      </c>
      <c r="B321" t="s">
        <v>2070</v>
      </c>
      <c r="C321">
        <v>40300</v>
      </c>
      <c r="D321">
        <v>1</v>
      </c>
      <c r="E321">
        <v>196091</v>
      </c>
      <c r="F321" s="1">
        <v>45034</v>
      </c>
      <c r="G321">
        <v>5</v>
      </c>
      <c r="H321" t="s">
        <v>2071</v>
      </c>
      <c r="I321" t="s">
        <v>961</v>
      </c>
      <c r="J321">
        <v>1</v>
      </c>
      <c r="K321">
        <v>0</v>
      </c>
      <c r="L321">
        <v>1</v>
      </c>
      <c r="M321" t="s">
        <v>2072</v>
      </c>
      <c r="N321" s="1">
        <v>45034</v>
      </c>
      <c r="O321">
        <v>620230400169438</v>
      </c>
      <c r="P321" s="1">
        <v>45034</v>
      </c>
      <c r="Q321" t="s">
        <v>139</v>
      </c>
      <c r="R321" t="s">
        <v>140</v>
      </c>
      <c r="S321" t="s">
        <v>141</v>
      </c>
      <c r="T321">
        <v>1</v>
      </c>
      <c r="U321" t="s">
        <v>142</v>
      </c>
      <c r="Z321" s="1"/>
      <c r="AA321">
        <v>13085246091000</v>
      </c>
      <c r="AB321" t="s">
        <v>139</v>
      </c>
      <c r="AC321" t="s">
        <v>140</v>
      </c>
      <c r="AD321" t="s">
        <v>220</v>
      </c>
      <c r="AE321" t="s">
        <v>221</v>
      </c>
      <c r="AF321" t="s">
        <v>222</v>
      </c>
      <c r="AG321" t="s">
        <v>220</v>
      </c>
      <c r="AH321" t="s">
        <v>221</v>
      </c>
      <c r="AI321" t="s">
        <v>222</v>
      </c>
      <c r="AJ321" t="s">
        <v>609</v>
      </c>
      <c r="AK321" t="s">
        <v>139</v>
      </c>
      <c r="AL321" t="s">
        <v>140</v>
      </c>
      <c r="AM321" t="s">
        <v>223</v>
      </c>
      <c r="AN321" t="s">
        <v>148</v>
      </c>
      <c r="AO321" t="s">
        <v>294</v>
      </c>
      <c r="AP321" t="s">
        <v>150</v>
      </c>
      <c r="AQ321">
        <v>1</v>
      </c>
      <c r="AR321">
        <v>1725</v>
      </c>
      <c r="AS321" s="1">
        <v>45030</v>
      </c>
      <c r="AT321">
        <v>22</v>
      </c>
      <c r="AU321">
        <v>0</v>
      </c>
      <c r="AV321">
        <v>0</v>
      </c>
      <c r="AW321" t="s">
        <v>2073</v>
      </c>
      <c r="AX321" s="1">
        <v>45009</v>
      </c>
      <c r="AY321" s="1">
        <v>45020</v>
      </c>
      <c r="AZ321" t="s">
        <v>1965</v>
      </c>
      <c r="BA321" s="1">
        <v>45023</v>
      </c>
      <c r="BB321" t="s">
        <v>152</v>
      </c>
      <c r="BC321">
        <v>1</v>
      </c>
      <c r="BD321" t="s">
        <v>2074</v>
      </c>
      <c r="BF321" s="1">
        <v>45032</v>
      </c>
      <c r="BG321">
        <v>3</v>
      </c>
      <c r="BH321" t="s">
        <v>154</v>
      </c>
      <c r="BI321">
        <v>14945</v>
      </c>
      <c r="BJ321">
        <v>3426350</v>
      </c>
      <c r="BK321">
        <v>3530547.4</v>
      </c>
      <c r="BL321">
        <v>3426350</v>
      </c>
      <c r="BM321">
        <v>0</v>
      </c>
      <c r="BN321">
        <v>0</v>
      </c>
      <c r="BO321">
        <v>104197.4</v>
      </c>
      <c r="BP321">
        <v>2</v>
      </c>
      <c r="BQ321">
        <v>0</v>
      </c>
      <c r="BR321">
        <v>280505</v>
      </c>
      <c r="BS321">
        <v>280020</v>
      </c>
      <c r="BT321">
        <v>0</v>
      </c>
      <c r="BU321" t="s">
        <v>1974</v>
      </c>
      <c r="BV321">
        <v>20</v>
      </c>
      <c r="BW321" t="s">
        <v>463</v>
      </c>
      <c r="BX321" t="s">
        <v>227</v>
      </c>
      <c r="BY321">
        <v>15</v>
      </c>
      <c r="BZ321" t="s">
        <v>228</v>
      </c>
      <c r="CA321">
        <v>56</v>
      </c>
      <c r="CB321">
        <v>217</v>
      </c>
      <c r="CC321" t="s">
        <v>2073</v>
      </c>
      <c r="CD321" s="1">
        <v>45009</v>
      </c>
      <c r="CE321">
        <v>0</v>
      </c>
      <c r="CF321">
        <v>5804044000</v>
      </c>
      <c r="CG321">
        <v>0</v>
      </c>
      <c r="CH321">
        <v>1319101000</v>
      </c>
      <c r="CU321">
        <v>0</v>
      </c>
      <c r="CV321">
        <v>0</v>
      </c>
      <c r="CW321">
        <v>0</v>
      </c>
      <c r="CX321">
        <v>0</v>
      </c>
      <c r="CY321" t="s">
        <v>157</v>
      </c>
      <c r="CZ321">
        <v>87041037</v>
      </c>
      <c r="DA321" t="s">
        <v>2075</v>
      </c>
      <c r="DB321" t="s">
        <v>19</v>
      </c>
      <c r="DC321" t="s">
        <v>298</v>
      </c>
      <c r="DD321" t="s">
        <v>1024</v>
      </c>
      <c r="DE321">
        <v>1</v>
      </c>
      <c r="DF321" s="1"/>
      <c r="DG321">
        <v>1</v>
      </c>
      <c r="DI321">
        <v>1</v>
      </c>
      <c r="DJ321" s="6">
        <v>52764030893</v>
      </c>
      <c r="DM321">
        <f>NETWORKDAYS.INTL(BF321,F321,1,Holiday!$A$2:$A$26)</f>
        <v>2</v>
      </c>
    </row>
    <row r="322" spans="1:117" x14ac:dyDescent="0.25">
      <c r="A322">
        <v>321</v>
      </c>
      <c r="B322" t="s">
        <v>2076</v>
      </c>
      <c r="C322">
        <v>40300</v>
      </c>
      <c r="D322">
        <v>1</v>
      </c>
      <c r="E322">
        <v>196100</v>
      </c>
      <c r="F322" s="1">
        <v>45034</v>
      </c>
      <c r="G322">
        <v>6</v>
      </c>
      <c r="H322" t="s">
        <v>2077</v>
      </c>
      <c r="I322" t="s">
        <v>961</v>
      </c>
      <c r="J322">
        <v>1</v>
      </c>
      <c r="K322">
        <v>0</v>
      </c>
      <c r="L322">
        <v>1</v>
      </c>
      <c r="M322" t="s">
        <v>2078</v>
      </c>
      <c r="N322" s="1">
        <v>45034</v>
      </c>
      <c r="O322">
        <v>620230400169545</v>
      </c>
      <c r="P322" s="1">
        <v>45034</v>
      </c>
      <c r="Q322" t="s">
        <v>139</v>
      </c>
      <c r="R322" t="s">
        <v>140</v>
      </c>
      <c r="S322" t="s">
        <v>141</v>
      </c>
      <c r="T322">
        <v>1</v>
      </c>
      <c r="U322" t="s">
        <v>142</v>
      </c>
      <c r="Z322" s="1"/>
      <c r="AA322">
        <v>13085246091000</v>
      </c>
      <c r="AB322" t="s">
        <v>139</v>
      </c>
      <c r="AC322" t="s">
        <v>140</v>
      </c>
      <c r="AD322" t="s">
        <v>220</v>
      </c>
      <c r="AE322" t="s">
        <v>221</v>
      </c>
      <c r="AF322" t="s">
        <v>222</v>
      </c>
      <c r="AG322" t="s">
        <v>220</v>
      </c>
      <c r="AH322" t="s">
        <v>221</v>
      </c>
      <c r="AI322" t="s">
        <v>222</v>
      </c>
      <c r="AJ322" t="s">
        <v>609</v>
      </c>
      <c r="AK322" t="s">
        <v>139</v>
      </c>
      <c r="AL322" t="s">
        <v>140</v>
      </c>
      <c r="AM322" t="s">
        <v>223</v>
      </c>
      <c r="AN322" t="s">
        <v>148</v>
      </c>
      <c r="AO322" t="s">
        <v>294</v>
      </c>
      <c r="AP322" t="s">
        <v>150</v>
      </c>
      <c r="AQ322">
        <v>1</v>
      </c>
      <c r="AR322">
        <v>1725</v>
      </c>
      <c r="AS322" s="1">
        <v>45030</v>
      </c>
      <c r="AT322">
        <v>23</v>
      </c>
      <c r="AU322">
        <v>0</v>
      </c>
      <c r="AV322">
        <v>0</v>
      </c>
      <c r="AW322" t="s">
        <v>2079</v>
      </c>
      <c r="AX322" s="1">
        <v>45009</v>
      </c>
      <c r="AY322" s="1">
        <v>45020</v>
      </c>
      <c r="AZ322" t="s">
        <v>1965</v>
      </c>
      <c r="BA322" s="1">
        <v>45023</v>
      </c>
      <c r="BB322" t="s">
        <v>152</v>
      </c>
      <c r="BC322">
        <v>1</v>
      </c>
      <c r="BD322" t="s">
        <v>2074</v>
      </c>
      <c r="BF322" s="1">
        <v>45032</v>
      </c>
      <c r="BG322">
        <v>3</v>
      </c>
      <c r="BH322" t="s">
        <v>154</v>
      </c>
      <c r="BI322">
        <v>14945</v>
      </c>
      <c r="BJ322">
        <v>4111620</v>
      </c>
      <c r="BK322">
        <v>4236656.88</v>
      </c>
      <c r="BL322">
        <v>4111620</v>
      </c>
      <c r="BM322">
        <v>0</v>
      </c>
      <c r="BN322">
        <v>0</v>
      </c>
      <c r="BO322">
        <v>125036.88</v>
      </c>
      <c r="BP322">
        <v>2</v>
      </c>
      <c r="BQ322">
        <v>0</v>
      </c>
      <c r="BR322">
        <v>336606</v>
      </c>
      <c r="BS322">
        <v>336024</v>
      </c>
      <c r="BT322">
        <v>0</v>
      </c>
      <c r="BU322" t="s">
        <v>1974</v>
      </c>
      <c r="BV322">
        <v>20</v>
      </c>
      <c r="BW322" t="s">
        <v>463</v>
      </c>
      <c r="BX322" t="s">
        <v>227</v>
      </c>
      <c r="BY322">
        <v>18</v>
      </c>
      <c r="BZ322" t="s">
        <v>228</v>
      </c>
      <c r="CA322">
        <v>56</v>
      </c>
      <c r="CB322">
        <v>217</v>
      </c>
      <c r="CC322" t="s">
        <v>2079</v>
      </c>
      <c r="CD322" s="1">
        <v>45009</v>
      </c>
      <c r="CE322">
        <v>0</v>
      </c>
      <c r="CF322">
        <v>6964853000</v>
      </c>
      <c r="CG322">
        <v>0</v>
      </c>
      <c r="CH322">
        <v>1582921000</v>
      </c>
      <c r="CU322">
        <v>0</v>
      </c>
      <c r="CV322">
        <v>0</v>
      </c>
      <c r="CW322">
        <v>0</v>
      </c>
      <c r="CX322">
        <v>0</v>
      </c>
      <c r="CY322" t="s">
        <v>157</v>
      </c>
      <c r="CZ322">
        <v>87041037</v>
      </c>
      <c r="DA322" t="s">
        <v>2080</v>
      </c>
      <c r="DB322" t="s">
        <v>19</v>
      </c>
      <c r="DC322" t="s">
        <v>298</v>
      </c>
      <c r="DD322" t="s">
        <v>2057</v>
      </c>
      <c r="DE322">
        <v>1</v>
      </c>
      <c r="DF322" s="1"/>
      <c r="DG322">
        <v>1</v>
      </c>
      <c r="DI322">
        <v>1</v>
      </c>
      <c r="DJ322" s="6">
        <v>63316837071.599998</v>
      </c>
      <c r="DM322">
        <f>NETWORKDAYS.INTL(BF322,F322,1,Holiday!$A$2:$A$26)</f>
        <v>2</v>
      </c>
    </row>
    <row r="323" spans="1:117" x14ac:dyDescent="0.25">
      <c r="A323">
        <v>322</v>
      </c>
      <c r="B323" t="s">
        <v>2081</v>
      </c>
      <c r="C323">
        <v>40300</v>
      </c>
      <c r="D323">
        <v>1</v>
      </c>
      <c r="E323">
        <v>196109</v>
      </c>
      <c r="F323" s="1">
        <v>45034</v>
      </c>
      <c r="G323">
        <v>4</v>
      </c>
      <c r="H323" t="s">
        <v>2082</v>
      </c>
      <c r="I323" t="s">
        <v>961</v>
      </c>
      <c r="J323">
        <v>1</v>
      </c>
      <c r="K323">
        <v>0</v>
      </c>
      <c r="L323">
        <v>1</v>
      </c>
      <c r="M323" t="s">
        <v>2083</v>
      </c>
      <c r="N323" s="1">
        <v>45034</v>
      </c>
      <c r="O323">
        <v>620230400169546</v>
      </c>
      <c r="P323" s="1">
        <v>45034</v>
      </c>
      <c r="Q323" t="s">
        <v>139</v>
      </c>
      <c r="R323" t="s">
        <v>140</v>
      </c>
      <c r="S323" t="s">
        <v>141</v>
      </c>
      <c r="T323">
        <v>1</v>
      </c>
      <c r="U323" t="s">
        <v>142</v>
      </c>
      <c r="Z323" s="1"/>
      <c r="AA323">
        <v>13085246091000</v>
      </c>
      <c r="AB323" t="s">
        <v>139</v>
      </c>
      <c r="AC323" t="s">
        <v>140</v>
      </c>
      <c r="AD323" t="s">
        <v>220</v>
      </c>
      <c r="AE323" t="s">
        <v>221</v>
      </c>
      <c r="AF323" t="s">
        <v>222</v>
      </c>
      <c r="AG323" t="s">
        <v>220</v>
      </c>
      <c r="AH323" t="s">
        <v>221</v>
      </c>
      <c r="AI323" t="s">
        <v>222</v>
      </c>
      <c r="AJ323" t="s">
        <v>609</v>
      </c>
      <c r="AK323" t="s">
        <v>139</v>
      </c>
      <c r="AL323" t="s">
        <v>140</v>
      </c>
      <c r="AM323" t="s">
        <v>223</v>
      </c>
      <c r="AN323" t="s">
        <v>148</v>
      </c>
      <c r="AO323" t="s">
        <v>294</v>
      </c>
      <c r="AP323" t="s">
        <v>150</v>
      </c>
      <c r="AQ323">
        <v>1</v>
      </c>
      <c r="AR323">
        <v>1725</v>
      </c>
      <c r="AS323" s="1">
        <v>45030</v>
      </c>
      <c r="AT323">
        <v>24</v>
      </c>
      <c r="AU323">
        <v>0</v>
      </c>
      <c r="AV323">
        <v>0</v>
      </c>
      <c r="AW323" t="s">
        <v>2084</v>
      </c>
      <c r="AX323" s="1">
        <v>45009</v>
      </c>
      <c r="AY323" s="1">
        <v>45020</v>
      </c>
      <c r="AZ323" t="s">
        <v>1965</v>
      </c>
      <c r="BA323" s="1">
        <v>45023</v>
      </c>
      <c r="BB323" t="s">
        <v>152</v>
      </c>
      <c r="BC323">
        <v>1</v>
      </c>
      <c r="BD323" t="s">
        <v>2074</v>
      </c>
      <c r="BF323" s="1">
        <v>45032</v>
      </c>
      <c r="BG323">
        <v>3</v>
      </c>
      <c r="BH323" t="s">
        <v>154</v>
      </c>
      <c r="BI323">
        <v>14945</v>
      </c>
      <c r="BJ323">
        <v>1334724</v>
      </c>
      <c r="BK323">
        <v>1390085.42</v>
      </c>
      <c r="BL323">
        <v>1334724</v>
      </c>
      <c r="BM323">
        <v>0</v>
      </c>
      <c r="BN323">
        <v>0</v>
      </c>
      <c r="BO323">
        <v>55361.42</v>
      </c>
      <c r="BP323">
        <v>2</v>
      </c>
      <c r="BQ323">
        <v>0</v>
      </c>
      <c r="BR323">
        <v>139288</v>
      </c>
      <c r="BS323">
        <v>139284</v>
      </c>
      <c r="BT323">
        <v>0</v>
      </c>
      <c r="BU323" t="s">
        <v>1974</v>
      </c>
      <c r="BV323">
        <v>20</v>
      </c>
      <c r="BW323" t="s">
        <v>463</v>
      </c>
      <c r="BX323" t="s">
        <v>227</v>
      </c>
      <c r="BY323">
        <v>8</v>
      </c>
      <c r="BZ323" t="s">
        <v>228</v>
      </c>
      <c r="CA323">
        <v>56</v>
      </c>
      <c r="CB323">
        <v>217</v>
      </c>
      <c r="CC323" t="s">
        <v>2084</v>
      </c>
      <c r="CD323" s="1">
        <v>45009</v>
      </c>
      <c r="CE323">
        <v>0</v>
      </c>
      <c r="CF323">
        <v>2285231000</v>
      </c>
      <c r="CG323">
        <v>0</v>
      </c>
      <c r="CH323">
        <v>519371000</v>
      </c>
      <c r="CU323">
        <v>0</v>
      </c>
      <c r="CV323">
        <v>0</v>
      </c>
      <c r="CW323">
        <v>0</v>
      </c>
      <c r="CX323">
        <v>0</v>
      </c>
      <c r="CY323" t="s">
        <v>157</v>
      </c>
      <c r="CZ323">
        <v>87041037</v>
      </c>
      <c r="DA323" t="s">
        <v>2085</v>
      </c>
      <c r="DB323" t="s">
        <v>19</v>
      </c>
      <c r="DC323" t="s">
        <v>325</v>
      </c>
      <c r="DD323" t="s">
        <v>1826</v>
      </c>
      <c r="DE323">
        <v>1</v>
      </c>
      <c r="DF323" s="1"/>
      <c r="DG323">
        <v>1</v>
      </c>
      <c r="DI323">
        <v>1</v>
      </c>
      <c r="DJ323" s="6">
        <v>20774826601.900002</v>
      </c>
      <c r="DM323">
        <f>NETWORKDAYS.INTL(BF323,F323,1,Holiday!$A$2:$A$26)</f>
        <v>2</v>
      </c>
    </row>
    <row r="324" spans="1:117" x14ac:dyDescent="0.25">
      <c r="A324">
        <v>323</v>
      </c>
      <c r="B324" t="s">
        <v>2086</v>
      </c>
      <c r="C324">
        <v>40300</v>
      </c>
      <c r="D324">
        <v>1</v>
      </c>
      <c r="E324">
        <v>196101</v>
      </c>
      <c r="F324" s="1">
        <v>45034</v>
      </c>
      <c r="G324">
        <v>2</v>
      </c>
      <c r="H324" t="s">
        <v>2087</v>
      </c>
      <c r="I324" t="s">
        <v>961</v>
      </c>
      <c r="J324">
        <v>1</v>
      </c>
      <c r="K324">
        <v>0</v>
      </c>
      <c r="L324">
        <v>1</v>
      </c>
      <c r="M324" t="s">
        <v>2088</v>
      </c>
      <c r="N324" s="1">
        <v>45034</v>
      </c>
      <c r="O324">
        <v>620230400169547</v>
      </c>
      <c r="P324" s="1">
        <v>45034</v>
      </c>
      <c r="Q324" t="s">
        <v>139</v>
      </c>
      <c r="R324" t="s">
        <v>140</v>
      </c>
      <c r="S324" t="s">
        <v>141</v>
      </c>
      <c r="T324">
        <v>1</v>
      </c>
      <c r="U324" t="s">
        <v>142</v>
      </c>
      <c r="Z324" s="1"/>
      <c r="AA324">
        <v>13085246091000</v>
      </c>
      <c r="AB324" t="s">
        <v>139</v>
      </c>
      <c r="AC324" t="s">
        <v>140</v>
      </c>
      <c r="AD324" t="s">
        <v>220</v>
      </c>
      <c r="AE324" t="s">
        <v>221</v>
      </c>
      <c r="AF324" t="s">
        <v>222</v>
      </c>
      <c r="AG324" t="s">
        <v>220</v>
      </c>
      <c r="AH324" t="s">
        <v>221</v>
      </c>
      <c r="AI324" t="s">
        <v>222</v>
      </c>
      <c r="AJ324" t="s">
        <v>609</v>
      </c>
      <c r="AK324" t="s">
        <v>139</v>
      </c>
      <c r="AL324" t="s">
        <v>140</v>
      </c>
      <c r="AM324" t="s">
        <v>223</v>
      </c>
      <c r="AN324" t="s">
        <v>148</v>
      </c>
      <c r="AO324" t="s">
        <v>294</v>
      </c>
      <c r="AP324" t="s">
        <v>150</v>
      </c>
      <c r="AQ324">
        <v>1</v>
      </c>
      <c r="AR324">
        <v>1725</v>
      </c>
      <c r="AS324" s="1">
        <v>45030</v>
      </c>
      <c r="AT324">
        <v>25</v>
      </c>
      <c r="AU324">
        <v>0</v>
      </c>
      <c r="AV324">
        <v>0</v>
      </c>
      <c r="AW324" t="s">
        <v>2089</v>
      </c>
      <c r="AX324" s="1">
        <v>45009</v>
      </c>
      <c r="AY324" s="1">
        <v>45020</v>
      </c>
      <c r="AZ324" t="s">
        <v>1965</v>
      </c>
      <c r="BA324" s="1">
        <v>45023</v>
      </c>
      <c r="BB324" t="s">
        <v>152</v>
      </c>
      <c r="BC324">
        <v>1</v>
      </c>
      <c r="BD324" t="s">
        <v>2074</v>
      </c>
      <c r="BF324" s="1">
        <v>45032</v>
      </c>
      <c r="BG324">
        <v>3</v>
      </c>
      <c r="BH324" t="s">
        <v>154</v>
      </c>
      <c r="BI324">
        <v>14945</v>
      </c>
      <c r="BJ324">
        <v>653402</v>
      </c>
      <c r="BK324">
        <v>681082.71</v>
      </c>
      <c r="BL324">
        <v>653402</v>
      </c>
      <c r="BM324">
        <v>0</v>
      </c>
      <c r="BN324">
        <v>0</v>
      </c>
      <c r="BO324">
        <v>27680.71</v>
      </c>
      <c r="BP324">
        <v>2</v>
      </c>
      <c r="BQ324">
        <v>0</v>
      </c>
      <c r="BR324">
        <v>69644</v>
      </c>
      <c r="BS324">
        <v>69642</v>
      </c>
      <c r="BT324">
        <v>0</v>
      </c>
      <c r="BU324" t="s">
        <v>1974</v>
      </c>
      <c r="BV324">
        <v>20</v>
      </c>
      <c r="BW324" t="s">
        <v>463</v>
      </c>
      <c r="BX324" t="s">
        <v>227</v>
      </c>
      <c r="BY324">
        <v>4</v>
      </c>
      <c r="BZ324" t="s">
        <v>228</v>
      </c>
      <c r="CA324">
        <v>56</v>
      </c>
      <c r="CB324">
        <v>217</v>
      </c>
      <c r="CC324" t="s">
        <v>2089</v>
      </c>
      <c r="CD324" s="1">
        <v>45009</v>
      </c>
      <c r="CE324">
        <v>0</v>
      </c>
      <c r="CF324">
        <v>1119666000</v>
      </c>
      <c r="CG324">
        <v>0</v>
      </c>
      <c r="CH324">
        <v>254470000</v>
      </c>
      <c r="CU324">
        <v>0</v>
      </c>
      <c r="CV324">
        <v>0</v>
      </c>
      <c r="CW324">
        <v>0</v>
      </c>
      <c r="CX324">
        <v>0</v>
      </c>
      <c r="CY324" t="s">
        <v>157</v>
      </c>
      <c r="CZ324">
        <v>87041037</v>
      </c>
      <c r="DA324" t="s">
        <v>2090</v>
      </c>
      <c r="DB324" t="s">
        <v>19</v>
      </c>
      <c r="DC324" t="s">
        <v>325</v>
      </c>
      <c r="DD324" t="s">
        <v>2091</v>
      </c>
      <c r="DE324">
        <v>1</v>
      </c>
      <c r="DF324" s="1"/>
      <c r="DG324">
        <v>1</v>
      </c>
      <c r="DI324">
        <v>1</v>
      </c>
      <c r="DJ324" s="6">
        <v>10178781100.950001</v>
      </c>
      <c r="DM324">
        <f>NETWORKDAYS.INTL(BF324,F324,1,Holiday!$A$2:$A$26)</f>
        <v>2</v>
      </c>
    </row>
    <row r="325" spans="1:117" x14ac:dyDescent="0.25">
      <c r="A325">
        <v>324</v>
      </c>
      <c r="B325" t="s">
        <v>2092</v>
      </c>
      <c r="C325">
        <v>40300</v>
      </c>
      <c r="D325">
        <v>1</v>
      </c>
      <c r="E325">
        <v>196092</v>
      </c>
      <c r="F325" s="1">
        <v>45034</v>
      </c>
      <c r="G325">
        <v>2</v>
      </c>
      <c r="H325" t="s">
        <v>2093</v>
      </c>
      <c r="I325" t="s">
        <v>961</v>
      </c>
      <c r="J325">
        <v>1</v>
      </c>
      <c r="K325">
        <v>0</v>
      </c>
      <c r="L325">
        <v>1</v>
      </c>
      <c r="M325" t="s">
        <v>2094</v>
      </c>
      <c r="N325" s="1">
        <v>45034</v>
      </c>
      <c r="O325">
        <v>620230400169548</v>
      </c>
      <c r="P325" s="1">
        <v>45034</v>
      </c>
      <c r="Q325" t="s">
        <v>139</v>
      </c>
      <c r="R325" t="s">
        <v>140</v>
      </c>
      <c r="S325" t="s">
        <v>141</v>
      </c>
      <c r="T325">
        <v>1</v>
      </c>
      <c r="U325" t="s">
        <v>142</v>
      </c>
      <c r="Z325" s="1"/>
      <c r="AA325">
        <v>13085246091000</v>
      </c>
      <c r="AB325" t="s">
        <v>139</v>
      </c>
      <c r="AC325" t="s">
        <v>140</v>
      </c>
      <c r="AD325" t="s">
        <v>220</v>
      </c>
      <c r="AE325" t="s">
        <v>292</v>
      </c>
      <c r="AF325" t="s">
        <v>222</v>
      </c>
      <c r="AG325" t="s">
        <v>220</v>
      </c>
      <c r="AH325" t="s">
        <v>221</v>
      </c>
      <c r="AI325" t="s">
        <v>222</v>
      </c>
      <c r="AJ325" t="s">
        <v>609</v>
      </c>
      <c r="AK325" t="s">
        <v>139</v>
      </c>
      <c r="AL325" t="s">
        <v>140</v>
      </c>
      <c r="AM325" t="s">
        <v>223</v>
      </c>
      <c r="AN325" t="s">
        <v>148</v>
      </c>
      <c r="AO325" t="s">
        <v>294</v>
      </c>
      <c r="AP325" t="s">
        <v>150</v>
      </c>
      <c r="AQ325">
        <v>1</v>
      </c>
      <c r="AR325">
        <v>1725</v>
      </c>
      <c r="AS325" s="1">
        <v>45030</v>
      </c>
      <c r="AT325">
        <v>26</v>
      </c>
      <c r="AU325">
        <v>0</v>
      </c>
      <c r="AV325">
        <v>0</v>
      </c>
      <c r="AW325" t="s">
        <v>2095</v>
      </c>
      <c r="AX325" s="1">
        <v>45009</v>
      </c>
      <c r="AY325" s="1">
        <v>45020</v>
      </c>
      <c r="AZ325" t="s">
        <v>1965</v>
      </c>
      <c r="BA325" s="1">
        <v>45023</v>
      </c>
      <c r="BB325" t="s">
        <v>152</v>
      </c>
      <c r="BC325">
        <v>1</v>
      </c>
      <c r="BD325" t="s">
        <v>2074</v>
      </c>
      <c r="BF325" s="1">
        <v>45032</v>
      </c>
      <c r="BG325">
        <v>3</v>
      </c>
      <c r="BH325" t="s">
        <v>154</v>
      </c>
      <c r="BI325">
        <v>14945</v>
      </c>
      <c r="BJ325">
        <v>1050934</v>
      </c>
      <c r="BK325">
        <v>1078814.6499999999</v>
      </c>
      <c r="BL325">
        <v>1050934</v>
      </c>
      <c r="BM325">
        <v>0</v>
      </c>
      <c r="BN325">
        <v>0</v>
      </c>
      <c r="BO325">
        <v>27880.65</v>
      </c>
      <c r="BP325">
        <v>2</v>
      </c>
      <c r="BQ325">
        <v>0</v>
      </c>
      <c r="BR325">
        <v>99496</v>
      </c>
      <c r="BS325">
        <v>98442</v>
      </c>
      <c r="BT325">
        <v>0</v>
      </c>
      <c r="BU325" t="s">
        <v>1974</v>
      </c>
      <c r="BV325">
        <v>20</v>
      </c>
      <c r="BW325" t="s">
        <v>463</v>
      </c>
      <c r="BX325" t="s">
        <v>227</v>
      </c>
      <c r="BY325">
        <v>10</v>
      </c>
      <c r="BZ325" t="s">
        <v>228</v>
      </c>
      <c r="CA325">
        <v>56</v>
      </c>
      <c r="CB325">
        <v>217</v>
      </c>
      <c r="CC325" t="s">
        <v>2095</v>
      </c>
      <c r="CD325" s="1">
        <v>45009</v>
      </c>
      <c r="CE325">
        <v>0</v>
      </c>
      <c r="CF325">
        <v>1773518000</v>
      </c>
      <c r="CG325">
        <v>0</v>
      </c>
      <c r="CH325">
        <v>403073000</v>
      </c>
      <c r="CU325">
        <v>0</v>
      </c>
      <c r="CV325">
        <v>0</v>
      </c>
      <c r="CW325">
        <v>0</v>
      </c>
      <c r="CX325">
        <v>0</v>
      </c>
      <c r="CY325" t="s">
        <v>157</v>
      </c>
      <c r="CZ325">
        <v>84295100</v>
      </c>
      <c r="DA325" t="s">
        <v>2096</v>
      </c>
      <c r="DB325" t="s">
        <v>19</v>
      </c>
      <c r="DC325" t="s">
        <v>311</v>
      </c>
      <c r="DD325" t="s">
        <v>2097</v>
      </c>
      <c r="DE325">
        <v>1</v>
      </c>
      <c r="DF325" s="1"/>
      <c r="DG325">
        <v>1</v>
      </c>
      <c r="DI325">
        <v>1</v>
      </c>
      <c r="DJ325" s="6">
        <v>16122884944.25</v>
      </c>
      <c r="DM325">
        <f>NETWORKDAYS.INTL(BF325,F325,1,Holiday!$A$2:$A$26)</f>
        <v>2</v>
      </c>
    </row>
    <row r="326" spans="1:117" x14ac:dyDescent="0.25">
      <c r="A326">
        <v>325</v>
      </c>
      <c r="B326" t="s">
        <v>2098</v>
      </c>
      <c r="C326">
        <v>40300</v>
      </c>
      <c r="D326">
        <v>1</v>
      </c>
      <c r="E326">
        <v>213216</v>
      </c>
      <c r="F326" s="1">
        <v>45050</v>
      </c>
      <c r="G326">
        <v>2</v>
      </c>
      <c r="H326" t="s">
        <v>2099</v>
      </c>
      <c r="I326" t="s">
        <v>2100</v>
      </c>
      <c r="J326">
        <v>1</v>
      </c>
      <c r="K326">
        <v>0</v>
      </c>
      <c r="L326">
        <v>1</v>
      </c>
      <c r="M326" t="s">
        <v>2101</v>
      </c>
      <c r="N326" s="1">
        <v>45050</v>
      </c>
      <c r="O326">
        <v>620230500039748</v>
      </c>
      <c r="P326" s="1">
        <v>45050</v>
      </c>
      <c r="Q326" t="s">
        <v>139</v>
      </c>
      <c r="R326" t="s">
        <v>140</v>
      </c>
      <c r="S326" t="s">
        <v>141</v>
      </c>
      <c r="T326">
        <v>1</v>
      </c>
      <c r="U326" t="s">
        <v>142</v>
      </c>
      <c r="Z326" s="1"/>
      <c r="AA326">
        <v>13085246091000</v>
      </c>
      <c r="AB326" t="s">
        <v>139</v>
      </c>
      <c r="AC326" t="s">
        <v>140</v>
      </c>
      <c r="AD326" t="s">
        <v>220</v>
      </c>
      <c r="AE326" t="s">
        <v>221</v>
      </c>
      <c r="AF326" t="s">
        <v>222</v>
      </c>
      <c r="AG326" t="s">
        <v>220</v>
      </c>
      <c r="AH326" t="s">
        <v>221</v>
      </c>
      <c r="AI326" t="s">
        <v>222</v>
      </c>
      <c r="AJ326" t="s">
        <v>609</v>
      </c>
      <c r="AK326" t="s">
        <v>139</v>
      </c>
      <c r="AL326" t="s">
        <v>140</v>
      </c>
      <c r="AM326" t="s">
        <v>223</v>
      </c>
      <c r="AN326" t="s">
        <v>148</v>
      </c>
      <c r="AO326" t="s">
        <v>224</v>
      </c>
      <c r="AP326" t="s">
        <v>150</v>
      </c>
      <c r="AQ326">
        <v>1</v>
      </c>
      <c r="AR326">
        <v>1864</v>
      </c>
      <c r="AS326" s="1">
        <v>45043</v>
      </c>
      <c r="AT326">
        <v>3</v>
      </c>
      <c r="AU326">
        <v>0</v>
      </c>
      <c r="AV326">
        <v>0</v>
      </c>
      <c r="AW326" t="s">
        <v>2102</v>
      </c>
      <c r="AX326" s="1">
        <v>45019</v>
      </c>
      <c r="AY326" s="1">
        <v>45032</v>
      </c>
      <c r="AZ326" t="s">
        <v>1965</v>
      </c>
      <c r="BA326" s="1">
        <v>45023</v>
      </c>
      <c r="BB326" t="s">
        <v>152</v>
      </c>
      <c r="BC326">
        <v>1</v>
      </c>
      <c r="BD326" t="s">
        <v>516</v>
      </c>
      <c r="BF326" s="1">
        <v>45045</v>
      </c>
      <c r="BG326">
        <v>3</v>
      </c>
      <c r="BH326" t="s">
        <v>154</v>
      </c>
      <c r="BI326">
        <v>14765</v>
      </c>
      <c r="BJ326">
        <v>1182754</v>
      </c>
      <c r="BK326">
        <v>1200169.5900000001</v>
      </c>
      <c r="BL326">
        <v>1182754</v>
      </c>
      <c r="BM326">
        <v>0</v>
      </c>
      <c r="BN326">
        <v>0</v>
      </c>
      <c r="BO326">
        <v>17415.59</v>
      </c>
      <c r="BP326">
        <v>2</v>
      </c>
      <c r="BQ326">
        <v>0</v>
      </c>
      <c r="BR326">
        <v>120880</v>
      </c>
      <c r="BS326">
        <v>119440</v>
      </c>
      <c r="BT326">
        <v>0</v>
      </c>
      <c r="BU326" t="s">
        <v>1974</v>
      </c>
      <c r="BV326">
        <v>20</v>
      </c>
      <c r="BW326" t="s">
        <v>463</v>
      </c>
      <c r="BX326" t="s">
        <v>227</v>
      </c>
      <c r="BY326">
        <v>12</v>
      </c>
      <c r="BZ326" t="s">
        <v>228</v>
      </c>
      <c r="CA326">
        <v>56</v>
      </c>
      <c r="CB326">
        <v>217</v>
      </c>
      <c r="CC326" t="s">
        <v>2102</v>
      </c>
      <c r="CD326" s="1">
        <v>45019</v>
      </c>
      <c r="CE326">
        <v>0</v>
      </c>
      <c r="CF326">
        <v>1949256000</v>
      </c>
      <c r="CG326">
        <v>0</v>
      </c>
      <c r="CH326">
        <v>443013000</v>
      </c>
      <c r="CU326">
        <v>0</v>
      </c>
      <c r="CV326">
        <v>0</v>
      </c>
      <c r="CW326">
        <v>0</v>
      </c>
      <c r="CX326">
        <v>0</v>
      </c>
      <c r="CY326" t="s">
        <v>157</v>
      </c>
      <c r="CZ326">
        <v>84291100</v>
      </c>
      <c r="DA326" t="s">
        <v>2103</v>
      </c>
      <c r="DB326" t="s">
        <v>19</v>
      </c>
      <c r="DC326" t="s">
        <v>230</v>
      </c>
      <c r="DD326" t="s">
        <v>2104</v>
      </c>
      <c r="DE326">
        <v>1</v>
      </c>
      <c r="DF326" s="1"/>
      <c r="DG326">
        <v>3</v>
      </c>
      <c r="DI326">
        <v>3</v>
      </c>
      <c r="DJ326" s="6">
        <v>17720503996.349998</v>
      </c>
      <c r="DM326">
        <f>NETWORKDAYS.INTL(BF326,F326,1,Holiday!$A$2:$A$26)</f>
        <v>3</v>
      </c>
    </row>
    <row r="327" spans="1:117" x14ac:dyDescent="0.25">
      <c r="A327">
        <v>326</v>
      </c>
      <c r="B327" t="s">
        <v>2105</v>
      </c>
      <c r="C327">
        <v>40300</v>
      </c>
      <c r="D327">
        <v>1</v>
      </c>
      <c r="E327">
        <v>213227</v>
      </c>
      <c r="F327" s="1">
        <v>45050</v>
      </c>
      <c r="G327">
        <v>1</v>
      </c>
      <c r="H327" t="s">
        <v>2106</v>
      </c>
      <c r="I327" t="s">
        <v>2100</v>
      </c>
      <c r="J327">
        <v>1</v>
      </c>
      <c r="K327">
        <v>0</v>
      </c>
      <c r="L327">
        <v>1</v>
      </c>
      <c r="M327" t="s">
        <v>2107</v>
      </c>
      <c r="N327" s="1">
        <v>45050</v>
      </c>
      <c r="O327">
        <v>620230500039749</v>
      </c>
      <c r="P327" s="1">
        <v>45050</v>
      </c>
      <c r="Q327" t="s">
        <v>139</v>
      </c>
      <c r="R327" t="s">
        <v>140</v>
      </c>
      <c r="S327" t="s">
        <v>141</v>
      </c>
      <c r="T327">
        <v>1</v>
      </c>
      <c r="U327" t="s">
        <v>142</v>
      </c>
      <c r="Z327" s="1"/>
      <c r="AA327">
        <v>13085246091000</v>
      </c>
      <c r="AB327" t="s">
        <v>139</v>
      </c>
      <c r="AC327" t="s">
        <v>140</v>
      </c>
      <c r="AD327" t="s">
        <v>220</v>
      </c>
      <c r="AE327" t="s">
        <v>292</v>
      </c>
      <c r="AF327" t="s">
        <v>222</v>
      </c>
      <c r="AG327" t="s">
        <v>220</v>
      </c>
      <c r="AH327" t="s">
        <v>292</v>
      </c>
      <c r="AI327" t="s">
        <v>222</v>
      </c>
      <c r="AJ327" t="s">
        <v>609</v>
      </c>
      <c r="AK327" t="s">
        <v>139</v>
      </c>
      <c r="AL327" t="s">
        <v>140</v>
      </c>
      <c r="AM327" t="s">
        <v>223</v>
      </c>
      <c r="AN327" t="s">
        <v>148</v>
      </c>
      <c r="AO327" t="s">
        <v>224</v>
      </c>
      <c r="AP327" t="s">
        <v>150</v>
      </c>
      <c r="AQ327">
        <v>1</v>
      </c>
      <c r="AR327">
        <v>1864</v>
      </c>
      <c r="AS327" s="1">
        <v>45043</v>
      </c>
      <c r="AT327">
        <v>4</v>
      </c>
      <c r="AU327">
        <v>0</v>
      </c>
      <c r="AV327">
        <v>0</v>
      </c>
      <c r="AW327" t="s">
        <v>2108</v>
      </c>
      <c r="AX327" s="1">
        <v>45019</v>
      </c>
      <c r="AY327" s="1">
        <v>45032</v>
      </c>
      <c r="AZ327" t="s">
        <v>1965</v>
      </c>
      <c r="BA327" s="1">
        <v>45023</v>
      </c>
      <c r="BB327" t="s">
        <v>152</v>
      </c>
      <c r="BC327">
        <v>1</v>
      </c>
      <c r="BD327" t="s">
        <v>516</v>
      </c>
      <c r="BF327" s="1">
        <v>45045</v>
      </c>
      <c r="BG327">
        <v>3</v>
      </c>
      <c r="BH327" t="s">
        <v>154</v>
      </c>
      <c r="BI327">
        <v>14765</v>
      </c>
      <c r="BJ327">
        <v>729487</v>
      </c>
      <c r="BK327">
        <v>747762.74</v>
      </c>
      <c r="BL327">
        <v>729487</v>
      </c>
      <c r="BM327">
        <v>0</v>
      </c>
      <c r="BN327">
        <v>0</v>
      </c>
      <c r="BO327">
        <v>18275.740000000002</v>
      </c>
      <c r="BP327">
        <v>2</v>
      </c>
      <c r="BQ327">
        <v>0</v>
      </c>
      <c r="BR327">
        <v>113153</v>
      </c>
      <c r="BS327">
        <v>112543</v>
      </c>
      <c r="BT327">
        <v>0</v>
      </c>
      <c r="BU327" t="s">
        <v>1974</v>
      </c>
      <c r="BV327">
        <v>20</v>
      </c>
      <c r="BW327" t="s">
        <v>463</v>
      </c>
      <c r="BX327" t="s">
        <v>227</v>
      </c>
      <c r="BY327">
        <v>9</v>
      </c>
      <c r="BZ327" t="s">
        <v>228</v>
      </c>
      <c r="CA327">
        <v>56</v>
      </c>
      <c r="CB327">
        <v>217</v>
      </c>
      <c r="CC327" t="s">
        <v>2108</v>
      </c>
      <c r="CD327" s="1">
        <v>45019</v>
      </c>
      <c r="CE327">
        <v>0</v>
      </c>
      <c r="CF327">
        <v>1214479000</v>
      </c>
      <c r="CG327">
        <v>0</v>
      </c>
      <c r="CH327">
        <v>276018000</v>
      </c>
      <c r="CU327">
        <v>0</v>
      </c>
      <c r="CV327">
        <v>0</v>
      </c>
      <c r="CW327">
        <v>0</v>
      </c>
      <c r="CX327">
        <v>0</v>
      </c>
      <c r="CY327" t="s">
        <v>157</v>
      </c>
      <c r="CZ327">
        <v>84295200</v>
      </c>
      <c r="DA327" t="s">
        <v>2109</v>
      </c>
      <c r="DB327" t="s">
        <v>19</v>
      </c>
      <c r="DC327" t="s">
        <v>338</v>
      </c>
      <c r="DD327" t="s">
        <v>1936</v>
      </c>
      <c r="DE327">
        <v>1</v>
      </c>
      <c r="DF327" s="1"/>
      <c r="DG327">
        <v>3</v>
      </c>
      <c r="DI327">
        <v>3</v>
      </c>
      <c r="DJ327" s="6">
        <v>11040716856.1</v>
      </c>
      <c r="DM327">
        <f>NETWORKDAYS.INTL(BF327,F327,1,Holiday!$A$2:$A$26)</f>
        <v>3</v>
      </c>
    </row>
    <row r="328" spans="1:117" x14ac:dyDescent="0.25">
      <c r="A328">
        <v>327</v>
      </c>
      <c r="B328" t="s">
        <v>2110</v>
      </c>
      <c r="C328">
        <v>40300</v>
      </c>
      <c r="D328">
        <v>1</v>
      </c>
      <c r="E328">
        <v>213217</v>
      </c>
      <c r="F328" s="1">
        <v>45050</v>
      </c>
      <c r="G328">
        <v>1</v>
      </c>
      <c r="H328" t="s">
        <v>2111</v>
      </c>
      <c r="I328" t="s">
        <v>2100</v>
      </c>
      <c r="J328">
        <v>1</v>
      </c>
      <c r="K328">
        <v>0</v>
      </c>
      <c r="L328">
        <v>1</v>
      </c>
      <c r="M328" t="s">
        <v>2112</v>
      </c>
      <c r="N328" s="1">
        <v>45050</v>
      </c>
      <c r="O328">
        <v>620230500040003</v>
      </c>
      <c r="P328" s="1">
        <v>45050</v>
      </c>
      <c r="Q328" t="s">
        <v>139</v>
      </c>
      <c r="R328" t="s">
        <v>140</v>
      </c>
      <c r="S328" t="s">
        <v>141</v>
      </c>
      <c r="T328">
        <v>1</v>
      </c>
      <c r="U328" t="s">
        <v>142</v>
      </c>
      <c r="Z328" s="1"/>
      <c r="AA328">
        <v>13085246091000</v>
      </c>
      <c r="AB328" t="s">
        <v>139</v>
      </c>
      <c r="AC328" t="s">
        <v>140</v>
      </c>
      <c r="AD328" t="s">
        <v>220</v>
      </c>
      <c r="AE328" t="s">
        <v>292</v>
      </c>
      <c r="AF328" t="s">
        <v>222</v>
      </c>
      <c r="AG328" t="s">
        <v>220</v>
      </c>
      <c r="AH328" t="s">
        <v>292</v>
      </c>
      <c r="AI328" t="s">
        <v>222</v>
      </c>
      <c r="AJ328" t="s">
        <v>609</v>
      </c>
      <c r="AK328" t="s">
        <v>139</v>
      </c>
      <c r="AL328" t="s">
        <v>140</v>
      </c>
      <c r="AM328" t="s">
        <v>223</v>
      </c>
      <c r="AN328" t="s">
        <v>148</v>
      </c>
      <c r="AO328" t="s">
        <v>224</v>
      </c>
      <c r="AP328" t="s">
        <v>150</v>
      </c>
      <c r="AQ328">
        <v>1</v>
      </c>
      <c r="AR328">
        <v>1864</v>
      </c>
      <c r="AS328" s="1">
        <v>45043</v>
      </c>
      <c r="AT328">
        <v>5</v>
      </c>
      <c r="AU328">
        <v>0</v>
      </c>
      <c r="AV328">
        <v>0</v>
      </c>
      <c r="AW328" t="s">
        <v>2113</v>
      </c>
      <c r="AX328" s="1">
        <v>45019</v>
      </c>
      <c r="AY328" s="1">
        <v>45032</v>
      </c>
      <c r="AZ328" t="s">
        <v>1965</v>
      </c>
      <c r="BA328" s="1">
        <v>45023</v>
      </c>
      <c r="BB328" t="s">
        <v>152</v>
      </c>
      <c r="BC328">
        <v>1</v>
      </c>
      <c r="BD328" t="s">
        <v>516</v>
      </c>
      <c r="BF328" s="1">
        <v>45045</v>
      </c>
      <c r="BG328">
        <v>3</v>
      </c>
      <c r="BH328" t="s">
        <v>154</v>
      </c>
      <c r="BI328">
        <v>14765</v>
      </c>
      <c r="BJ328">
        <v>449019</v>
      </c>
      <c r="BK328">
        <v>463976.17</v>
      </c>
      <c r="BL328">
        <v>449019</v>
      </c>
      <c r="BM328">
        <v>0</v>
      </c>
      <c r="BN328">
        <v>0</v>
      </c>
      <c r="BO328">
        <v>14957.17</v>
      </c>
      <c r="BP328">
        <v>2</v>
      </c>
      <c r="BQ328">
        <v>0</v>
      </c>
      <c r="BR328">
        <v>75929</v>
      </c>
      <c r="BS328">
        <v>75009</v>
      </c>
      <c r="BT328">
        <v>0</v>
      </c>
      <c r="BU328" t="s">
        <v>1974</v>
      </c>
      <c r="BV328">
        <v>20</v>
      </c>
      <c r="BW328" t="s">
        <v>463</v>
      </c>
      <c r="BX328" t="s">
        <v>227</v>
      </c>
      <c r="BY328">
        <v>6</v>
      </c>
      <c r="BZ328" t="s">
        <v>228</v>
      </c>
      <c r="CA328">
        <v>56</v>
      </c>
      <c r="CB328">
        <v>217</v>
      </c>
      <c r="CC328" t="s">
        <v>2113</v>
      </c>
      <c r="CD328" s="1">
        <v>45019</v>
      </c>
      <c r="CE328">
        <v>0</v>
      </c>
      <c r="CF328">
        <v>753567000</v>
      </c>
      <c r="CG328">
        <v>0</v>
      </c>
      <c r="CH328">
        <v>171266000</v>
      </c>
      <c r="CU328">
        <v>0</v>
      </c>
      <c r="CV328">
        <v>0</v>
      </c>
      <c r="CW328">
        <v>0</v>
      </c>
      <c r="CX328">
        <v>0</v>
      </c>
      <c r="CY328" t="s">
        <v>157</v>
      </c>
      <c r="CZ328">
        <v>84295200</v>
      </c>
      <c r="DA328" t="s">
        <v>2114</v>
      </c>
      <c r="DB328" t="s">
        <v>19</v>
      </c>
      <c r="DC328" t="s">
        <v>356</v>
      </c>
      <c r="DD328" t="s">
        <v>2115</v>
      </c>
      <c r="DE328">
        <v>1</v>
      </c>
      <c r="DF328" s="1"/>
      <c r="DG328">
        <v>3</v>
      </c>
      <c r="DI328">
        <v>3</v>
      </c>
      <c r="DJ328" s="6">
        <v>6850608150.0500002</v>
      </c>
      <c r="DM328">
        <f>NETWORKDAYS.INTL(BF328,F328,1,Holiday!$A$2:$A$26)</f>
        <v>3</v>
      </c>
    </row>
    <row r="329" spans="1:117" x14ac:dyDescent="0.25">
      <c r="A329">
        <v>328</v>
      </c>
      <c r="B329" t="s">
        <v>2116</v>
      </c>
      <c r="C329">
        <v>40300</v>
      </c>
      <c r="D329">
        <v>1</v>
      </c>
      <c r="E329">
        <v>213228</v>
      </c>
      <c r="F329" s="1">
        <v>45050</v>
      </c>
      <c r="G329">
        <v>1</v>
      </c>
      <c r="H329" t="s">
        <v>2117</v>
      </c>
      <c r="I329" t="s">
        <v>2100</v>
      </c>
      <c r="J329">
        <v>1</v>
      </c>
      <c r="K329">
        <v>0</v>
      </c>
      <c r="L329">
        <v>1</v>
      </c>
      <c r="M329" t="s">
        <v>2118</v>
      </c>
      <c r="N329" s="1">
        <v>45050</v>
      </c>
      <c r="O329">
        <v>620230500040663</v>
      </c>
      <c r="P329" s="1">
        <v>45050</v>
      </c>
      <c r="Q329" t="s">
        <v>139</v>
      </c>
      <c r="R329" t="s">
        <v>140</v>
      </c>
      <c r="S329" t="s">
        <v>141</v>
      </c>
      <c r="T329">
        <v>1</v>
      </c>
      <c r="U329" t="s">
        <v>142</v>
      </c>
      <c r="Z329" s="1"/>
      <c r="AA329">
        <v>13085246091000</v>
      </c>
      <c r="AB329" t="s">
        <v>139</v>
      </c>
      <c r="AC329" t="s">
        <v>140</v>
      </c>
      <c r="AD329" t="s">
        <v>220</v>
      </c>
      <c r="AE329" t="s">
        <v>292</v>
      </c>
      <c r="AF329" t="s">
        <v>222</v>
      </c>
      <c r="AG329" t="s">
        <v>220</v>
      </c>
      <c r="AH329" t="s">
        <v>292</v>
      </c>
      <c r="AI329" t="s">
        <v>222</v>
      </c>
      <c r="AJ329" t="s">
        <v>609</v>
      </c>
      <c r="AK329" t="s">
        <v>139</v>
      </c>
      <c r="AL329" t="s">
        <v>140</v>
      </c>
      <c r="AM329" t="s">
        <v>223</v>
      </c>
      <c r="AN329" t="s">
        <v>148</v>
      </c>
      <c r="AO329" t="s">
        <v>224</v>
      </c>
      <c r="AP329" t="s">
        <v>150</v>
      </c>
      <c r="AQ329">
        <v>1</v>
      </c>
      <c r="AR329">
        <v>1864</v>
      </c>
      <c r="AS329" s="1">
        <v>45043</v>
      </c>
      <c r="AT329">
        <v>6</v>
      </c>
      <c r="AU329">
        <v>0</v>
      </c>
      <c r="AV329">
        <v>0</v>
      </c>
      <c r="AW329" t="s">
        <v>2119</v>
      </c>
      <c r="AX329" s="1">
        <v>45019</v>
      </c>
      <c r="AY329" s="1">
        <v>45032</v>
      </c>
      <c r="AZ329" t="s">
        <v>1965</v>
      </c>
      <c r="BA329" s="1">
        <v>45023</v>
      </c>
      <c r="BB329" t="s">
        <v>152</v>
      </c>
      <c r="BC329">
        <v>1</v>
      </c>
      <c r="BD329" t="s">
        <v>516</v>
      </c>
      <c r="BF329" s="1">
        <v>45045</v>
      </c>
      <c r="BG329">
        <v>3</v>
      </c>
      <c r="BH329" t="s">
        <v>154</v>
      </c>
      <c r="BI329">
        <v>14765</v>
      </c>
      <c r="BJ329">
        <v>687401</v>
      </c>
      <c r="BK329">
        <v>705676.74</v>
      </c>
      <c r="BL329">
        <v>687401</v>
      </c>
      <c r="BM329">
        <v>0</v>
      </c>
      <c r="BN329">
        <v>0</v>
      </c>
      <c r="BO329">
        <v>18275.740000000002</v>
      </c>
      <c r="BP329">
        <v>2</v>
      </c>
      <c r="BQ329">
        <v>0</v>
      </c>
      <c r="BR329">
        <v>113153</v>
      </c>
      <c r="BS329">
        <v>112543</v>
      </c>
      <c r="BT329">
        <v>0</v>
      </c>
      <c r="BU329" t="s">
        <v>1974</v>
      </c>
      <c r="BV329">
        <v>20</v>
      </c>
      <c r="BW329" t="s">
        <v>463</v>
      </c>
      <c r="BX329" t="s">
        <v>227</v>
      </c>
      <c r="BY329">
        <v>9</v>
      </c>
      <c r="BZ329" t="s">
        <v>228</v>
      </c>
      <c r="CA329">
        <v>56</v>
      </c>
      <c r="CB329">
        <v>217</v>
      </c>
      <c r="CC329" t="s">
        <v>2119</v>
      </c>
      <c r="CD329" s="1">
        <v>45019</v>
      </c>
      <c r="CE329">
        <v>0</v>
      </c>
      <c r="CF329">
        <v>1146125000</v>
      </c>
      <c r="CG329">
        <v>0</v>
      </c>
      <c r="CH329">
        <v>260483000</v>
      </c>
      <c r="CU329">
        <v>0</v>
      </c>
      <c r="CV329">
        <v>0</v>
      </c>
      <c r="CW329">
        <v>0</v>
      </c>
      <c r="CX329">
        <v>0</v>
      </c>
      <c r="CY329" t="s">
        <v>157</v>
      </c>
      <c r="CZ329">
        <v>84295200</v>
      </c>
      <c r="DA329" t="s">
        <v>2120</v>
      </c>
      <c r="DB329" t="s">
        <v>19</v>
      </c>
      <c r="DC329" t="s">
        <v>338</v>
      </c>
      <c r="DD329" t="s">
        <v>1947</v>
      </c>
      <c r="DE329">
        <v>1</v>
      </c>
      <c r="DF329" s="1"/>
      <c r="DG329">
        <v>3</v>
      </c>
      <c r="DI329">
        <v>3</v>
      </c>
      <c r="DJ329" s="6">
        <v>10419317066.1</v>
      </c>
      <c r="DM329">
        <f>NETWORKDAYS.INTL(BF329,F329,1,Holiday!$A$2:$A$26)</f>
        <v>3</v>
      </c>
    </row>
    <row r="330" spans="1:117" x14ac:dyDescent="0.25">
      <c r="A330">
        <v>329</v>
      </c>
      <c r="B330" t="s">
        <v>2121</v>
      </c>
      <c r="C330">
        <v>40300</v>
      </c>
      <c r="D330">
        <v>1</v>
      </c>
      <c r="E330">
        <v>216419</v>
      </c>
      <c r="F330" s="1">
        <v>45051</v>
      </c>
      <c r="G330">
        <v>2</v>
      </c>
      <c r="H330" t="s">
        <v>2122</v>
      </c>
      <c r="I330" t="s">
        <v>2100</v>
      </c>
      <c r="J330">
        <v>1</v>
      </c>
      <c r="K330">
        <v>0</v>
      </c>
      <c r="L330">
        <v>1</v>
      </c>
      <c r="M330" t="s">
        <v>2123</v>
      </c>
      <c r="N330" s="1">
        <v>45051</v>
      </c>
      <c r="O330">
        <v>620230500058367</v>
      </c>
      <c r="P330" s="1">
        <v>45051</v>
      </c>
      <c r="Q330" t="s">
        <v>139</v>
      </c>
      <c r="R330" t="s">
        <v>140</v>
      </c>
      <c r="S330" t="s">
        <v>141</v>
      </c>
      <c r="T330">
        <v>1</v>
      </c>
      <c r="U330" t="s">
        <v>142</v>
      </c>
      <c r="Z330" s="1"/>
      <c r="AA330">
        <v>13085246091000</v>
      </c>
      <c r="AB330" t="s">
        <v>139</v>
      </c>
      <c r="AC330" t="s">
        <v>140</v>
      </c>
      <c r="AD330" t="s">
        <v>220</v>
      </c>
      <c r="AE330" t="s">
        <v>429</v>
      </c>
      <c r="AF330" t="s">
        <v>222</v>
      </c>
      <c r="AG330" t="s">
        <v>220</v>
      </c>
      <c r="AH330" t="s">
        <v>293</v>
      </c>
      <c r="AI330" t="s">
        <v>222</v>
      </c>
      <c r="AJ330" t="s">
        <v>609</v>
      </c>
      <c r="AK330" t="s">
        <v>139</v>
      </c>
      <c r="AL330" t="s">
        <v>140</v>
      </c>
      <c r="AM330" t="s">
        <v>223</v>
      </c>
      <c r="AN330" t="s">
        <v>148</v>
      </c>
      <c r="AO330" t="s">
        <v>430</v>
      </c>
      <c r="AP330" t="s">
        <v>150</v>
      </c>
      <c r="AQ330">
        <v>1</v>
      </c>
      <c r="AR330">
        <v>1864</v>
      </c>
      <c r="AS330" s="1">
        <v>45043</v>
      </c>
      <c r="AT330">
        <v>9</v>
      </c>
      <c r="AU330">
        <v>0</v>
      </c>
      <c r="AV330">
        <v>0</v>
      </c>
      <c r="AW330" t="s">
        <v>2124</v>
      </c>
      <c r="AX330" s="1">
        <v>45019</v>
      </c>
      <c r="AY330" s="1">
        <v>45032</v>
      </c>
      <c r="AZ330" t="s">
        <v>1965</v>
      </c>
      <c r="BA330" s="1">
        <v>45023</v>
      </c>
      <c r="BB330" t="s">
        <v>152</v>
      </c>
      <c r="BC330">
        <v>1</v>
      </c>
      <c r="BD330" t="s">
        <v>516</v>
      </c>
      <c r="BF330" s="1">
        <v>45045</v>
      </c>
      <c r="BG330">
        <v>3</v>
      </c>
      <c r="BH330" t="s">
        <v>154</v>
      </c>
      <c r="BI330">
        <v>14765</v>
      </c>
      <c r="BJ330">
        <v>621650</v>
      </c>
      <c r="BK330">
        <v>641859.79</v>
      </c>
      <c r="BL330">
        <v>621650</v>
      </c>
      <c r="BM330">
        <v>0</v>
      </c>
      <c r="BN330">
        <v>0</v>
      </c>
      <c r="BO330">
        <v>20209.79</v>
      </c>
      <c r="BP330">
        <v>2</v>
      </c>
      <c r="BQ330">
        <v>0</v>
      </c>
      <c r="BR330">
        <v>49040</v>
      </c>
      <c r="BS330">
        <v>48904</v>
      </c>
      <c r="BT330">
        <v>0</v>
      </c>
      <c r="BU330" t="s">
        <v>1974</v>
      </c>
      <c r="BV330">
        <v>20</v>
      </c>
      <c r="BW330" t="s">
        <v>463</v>
      </c>
      <c r="BX330" t="s">
        <v>227</v>
      </c>
      <c r="BY330">
        <v>6</v>
      </c>
      <c r="BZ330" t="s">
        <v>228</v>
      </c>
      <c r="CA330">
        <v>56</v>
      </c>
      <c r="CB330">
        <v>217</v>
      </c>
      <c r="CC330" t="s">
        <v>2124</v>
      </c>
      <c r="CD330" s="1">
        <v>45019</v>
      </c>
      <c r="CE330">
        <v>0</v>
      </c>
      <c r="CF330">
        <v>1042477000</v>
      </c>
      <c r="CG330">
        <v>0</v>
      </c>
      <c r="CH330">
        <v>236927000</v>
      </c>
      <c r="CU330">
        <v>0</v>
      </c>
      <c r="CV330">
        <v>0</v>
      </c>
      <c r="CW330">
        <v>0</v>
      </c>
      <c r="CX330">
        <v>0</v>
      </c>
      <c r="CY330" t="s">
        <v>157</v>
      </c>
      <c r="CZ330">
        <v>84292000</v>
      </c>
      <c r="DA330" t="s">
        <v>2125</v>
      </c>
      <c r="DB330" t="s">
        <v>19</v>
      </c>
      <c r="DC330" t="s">
        <v>440</v>
      </c>
      <c r="DD330" t="s">
        <v>2126</v>
      </c>
      <c r="DE330">
        <v>1</v>
      </c>
      <c r="DF330" s="1"/>
      <c r="DG330">
        <v>4</v>
      </c>
      <c r="DI330">
        <v>4</v>
      </c>
      <c r="DJ330" s="6">
        <v>9477059799.3500004</v>
      </c>
      <c r="DM330">
        <f>NETWORKDAYS.INTL(BF330,F330,1,Holiday!$A$2:$A$26)</f>
        <v>4</v>
      </c>
    </row>
    <row r="331" spans="1:117" x14ac:dyDescent="0.25">
      <c r="A331">
        <v>330</v>
      </c>
      <c r="B331" t="s">
        <v>2127</v>
      </c>
      <c r="C331">
        <v>40300</v>
      </c>
      <c r="D331">
        <v>1</v>
      </c>
      <c r="E331">
        <v>213218</v>
      </c>
      <c r="F331" s="1">
        <v>45050</v>
      </c>
      <c r="G331">
        <v>1</v>
      </c>
      <c r="H331" t="s">
        <v>2128</v>
      </c>
      <c r="I331" t="s">
        <v>2100</v>
      </c>
      <c r="J331">
        <v>1</v>
      </c>
      <c r="K331">
        <v>0</v>
      </c>
      <c r="L331">
        <v>1</v>
      </c>
      <c r="M331" t="s">
        <v>2129</v>
      </c>
      <c r="N331" s="1">
        <v>45050</v>
      </c>
      <c r="O331">
        <v>620230500040664</v>
      </c>
      <c r="P331" s="1">
        <v>45050</v>
      </c>
      <c r="Q331" t="s">
        <v>139</v>
      </c>
      <c r="R331" t="s">
        <v>140</v>
      </c>
      <c r="S331" t="s">
        <v>141</v>
      </c>
      <c r="T331">
        <v>1</v>
      </c>
      <c r="U331" t="s">
        <v>142</v>
      </c>
      <c r="Z331" s="1"/>
      <c r="AA331">
        <v>13085246091000</v>
      </c>
      <c r="AB331" t="s">
        <v>139</v>
      </c>
      <c r="AC331" t="s">
        <v>140</v>
      </c>
      <c r="AD331" t="s">
        <v>220</v>
      </c>
      <c r="AE331" t="s">
        <v>292</v>
      </c>
      <c r="AF331" t="s">
        <v>222</v>
      </c>
      <c r="AG331" t="s">
        <v>220</v>
      </c>
      <c r="AH331" t="s">
        <v>292</v>
      </c>
      <c r="AI331" t="s">
        <v>222</v>
      </c>
      <c r="AJ331" t="s">
        <v>609</v>
      </c>
      <c r="AK331" t="s">
        <v>139</v>
      </c>
      <c r="AL331" t="s">
        <v>140</v>
      </c>
      <c r="AM331" t="s">
        <v>223</v>
      </c>
      <c r="AN331" t="s">
        <v>148</v>
      </c>
      <c r="AO331" t="s">
        <v>224</v>
      </c>
      <c r="AP331" t="s">
        <v>150</v>
      </c>
      <c r="AQ331">
        <v>1</v>
      </c>
      <c r="AR331">
        <v>1864</v>
      </c>
      <c r="AS331" s="1">
        <v>45043</v>
      </c>
      <c r="AT331">
        <v>10</v>
      </c>
      <c r="AU331">
        <v>0</v>
      </c>
      <c r="AV331">
        <v>0</v>
      </c>
      <c r="AW331" t="s">
        <v>2130</v>
      </c>
      <c r="AX331" s="1">
        <v>45019</v>
      </c>
      <c r="AY331" s="1">
        <v>45032</v>
      </c>
      <c r="AZ331" t="s">
        <v>1965</v>
      </c>
      <c r="BA331" s="1">
        <v>45023</v>
      </c>
      <c r="BB331" t="s">
        <v>152</v>
      </c>
      <c r="BC331">
        <v>1</v>
      </c>
      <c r="BD331" t="s">
        <v>516</v>
      </c>
      <c r="BF331" s="1">
        <v>45045</v>
      </c>
      <c r="BG331">
        <v>3</v>
      </c>
      <c r="BH331" t="s">
        <v>154</v>
      </c>
      <c r="BI331">
        <v>14765</v>
      </c>
      <c r="BJ331">
        <v>694075</v>
      </c>
      <c r="BK331">
        <v>712350.74</v>
      </c>
      <c r="BL331">
        <v>694075</v>
      </c>
      <c r="BM331">
        <v>0</v>
      </c>
      <c r="BN331">
        <v>0</v>
      </c>
      <c r="BO331">
        <v>18275.740000000002</v>
      </c>
      <c r="BP331">
        <v>2</v>
      </c>
      <c r="BQ331">
        <v>0</v>
      </c>
      <c r="BR331">
        <v>113153</v>
      </c>
      <c r="BS331">
        <v>112543</v>
      </c>
      <c r="BT331">
        <v>0</v>
      </c>
      <c r="BU331" t="s">
        <v>1974</v>
      </c>
      <c r="BV331">
        <v>20</v>
      </c>
      <c r="BW331" t="s">
        <v>463</v>
      </c>
      <c r="BX331" t="s">
        <v>227</v>
      </c>
      <c r="BY331">
        <v>9</v>
      </c>
      <c r="BZ331" t="s">
        <v>228</v>
      </c>
      <c r="CA331">
        <v>56</v>
      </c>
      <c r="CB331">
        <v>217</v>
      </c>
      <c r="CC331" t="s">
        <v>2130</v>
      </c>
      <c r="CD331" s="1">
        <v>45019</v>
      </c>
      <c r="CE331">
        <v>0</v>
      </c>
      <c r="CF331">
        <v>1156965000</v>
      </c>
      <c r="CG331">
        <v>0</v>
      </c>
      <c r="CH331">
        <v>262947000</v>
      </c>
      <c r="CU331">
        <v>0</v>
      </c>
      <c r="CV331">
        <v>0</v>
      </c>
      <c r="CW331">
        <v>0</v>
      </c>
      <c r="CX331">
        <v>0</v>
      </c>
      <c r="CY331" t="s">
        <v>157</v>
      </c>
      <c r="CZ331">
        <v>84295200</v>
      </c>
      <c r="DA331" t="s">
        <v>2131</v>
      </c>
      <c r="DB331" t="s">
        <v>19</v>
      </c>
      <c r="DC331" t="s">
        <v>338</v>
      </c>
      <c r="DD331" t="s">
        <v>2132</v>
      </c>
      <c r="DE331">
        <v>1</v>
      </c>
      <c r="DF331" s="1"/>
      <c r="DG331">
        <v>3</v>
      </c>
      <c r="DI331">
        <v>3</v>
      </c>
      <c r="DJ331" s="6">
        <v>10517858676.1</v>
      </c>
      <c r="DM331">
        <f>NETWORKDAYS.INTL(BF331,F331,1,Holiday!$A$2:$A$26)</f>
        <v>3</v>
      </c>
    </row>
    <row r="332" spans="1:117" x14ac:dyDescent="0.25">
      <c r="A332">
        <v>331</v>
      </c>
      <c r="B332" t="s">
        <v>2133</v>
      </c>
      <c r="C332">
        <v>40300</v>
      </c>
      <c r="D332">
        <v>1</v>
      </c>
      <c r="E332">
        <v>213229</v>
      </c>
      <c r="F332" s="1">
        <v>45050</v>
      </c>
      <c r="G332">
        <v>2</v>
      </c>
      <c r="H332" t="s">
        <v>2134</v>
      </c>
      <c r="I332" t="s">
        <v>2100</v>
      </c>
      <c r="J332">
        <v>1</v>
      </c>
      <c r="K332">
        <v>0</v>
      </c>
      <c r="L332">
        <v>1</v>
      </c>
      <c r="M332" t="s">
        <v>2135</v>
      </c>
      <c r="N332" s="1">
        <v>45050</v>
      </c>
      <c r="O332">
        <v>620230500040666</v>
      </c>
      <c r="P332" s="1">
        <v>45050</v>
      </c>
      <c r="Q332" t="s">
        <v>139</v>
      </c>
      <c r="R332" t="s">
        <v>140</v>
      </c>
      <c r="S332" t="s">
        <v>141</v>
      </c>
      <c r="T332">
        <v>1</v>
      </c>
      <c r="U332" t="s">
        <v>142</v>
      </c>
      <c r="Z332" s="1"/>
      <c r="AA332">
        <v>13085246091000</v>
      </c>
      <c r="AB332" t="s">
        <v>139</v>
      </c>
      <c r="AC332" t="s">
        <v>140</v>
      </c>
      <c r="AD332" t="s">
        <v>220</v>
      </c>
      <c r="AE332" t="s">
        <v>221</v>
      </c>
      <c r="AF332" t="s">
        <v>222</v>
      </c>
      <c r="AG332" t="s">
        <v>220</v>
      </c>
      <c r="AH332" t="s">
        <v>221</v>
      </c>
      <c r="AI332" t="s">
        <v>222</v>
      </c>
      <c r="AJ332" t="s">
        <v>609</v>
      </c>
      <c r="AK332" t="s">
        <v>139</v>
      </c>
      <c r="AL332" t="s">
        <v>140</v>
      </c>
      <c r="AM332" t="s">
        <v>223</v>
      </c>
      <c r="AN332" t="s">
        <v>148</v>
      </c>
      <c r="AO332" t="s">
        <v>224</v>
      </c>
      <c r="AP332" t="s">
        <v>150</v>
      </c>
      <c r="AQ332">
        <v>1</v>
      </c>
      <c r="AR332">
        <v>1864</v>
      </c>
      <c r="AS332" s="1">
        <v>45043</v>
      </c>
      <c r="AT332">
        <v>11</v>
      </c>
      <c r="AU332">
        <v>0</v>
      </c>
      <c r="AV332">
        <v>0</v>
      </c>
      <c r="AW332" t="s">
        <v>2136</v>
      </c>
      <c r="AX332" s="1">
        <v>45019</v>
      </c>
      <c r="AY332" s="1">
        <v>45032</v>
      </c>
      <c r="AZ332" t="s">
        <v>1965</v>
      </c>
      <c r="BA332" s="1">
        <v>45023</v>
      </c>
      <c r="BB332" t="s">
        <v>152</v>
      </c>
      <c r="BC332">
        <v>1</v>
      </c>
      <c r="BD332" t="s">
        <v>516</v>
      </c>
      <c r="BF332" s="1">
        <v>45045</v>
      </c>
      <c r="BG332">
        <v>3</v>
      </c>
      <c r="BH332" t="s">
        <v>154</v>
      </c>
      <c r="BI332">
        <v>14765</v>
      </c>
      <c r="BJ332">
        <v>780848</v>
      </c>
      <c r="BK332">
        <v>794967.1</v>
      </c>
      <c r="BL332">
        <v>780848</v>
      </c>
      <c r="BM332">
        <v>0</v>
      </c>
      <c r="BN332">
        <v>0</v>
      </c>
      <c r="BO332">
        <v>14119.1</v>
      </c>
      <c r="BP332">
        <v>2</v>
      </c>
      <c r="BQ332">
        <v>0</v>
      </c>
      <c r="BR332">
        <v>82770</v>
      </c>
      <c r="BS332">
        <v>81730</v>
      </c>
      <c r="BT332">
        <v>0</v>
      </c>
      <c r="BU332" t="s">
        <v>1974</v>
      </c>
      <c r="BV332">
        <v>20</v>
      </c>
      <c r="BW332" t="s">
        <v>463</v>
      </c>
      <c r="BX332" t="s">
        <v>227</v>
      </c>
      <c r="BY332">
        <v>12</v>
      </c>
      <c r="BZ332" t="s">
        <v>228</v>
      </c>
      <c r="CA332">
        <v>56</v>
      </c>
      <c r="CB332">
        <v>217</v>
      </c>
      <c r="CC332" t="s">
        <v>2136</v>
      </c>
      <c r="CD332" s="1">
        <v>45019</v>
      </c>
      <c r="CE332">
        <v>0</v>
      </c>
      <c r="CF332">
        <v>1291146000</v>
      </c>
      <c r="CG332">
        <v>0</v>
      </c>
      <c r="CH332">
        <v>293443000</v>
      </c>
      <c r="CU332">
        <v>0</v>
      </c>
      <c r="CV332">
        <v>0</v>
      </c>
      <c r="CW332">
        <v>0</v>
      </c>
      <c r="CX332">
        <v>0</v>
      </c>
      <c r="CY332" t="s">
        <v>157</v>
      </c>
      <c r="CZ332">
        <v>84291100</v>
      </c>
      <c r="DA332" t="s">
        <v>2137</v>
      </c>
      <c r="DB332" t="s">
        <v>19</v>
      </c>
      <c r="DC332" t="s">
        <v>363</v>
      </c>
      <c r="DD332" t="s">
        <v>2138</v>
      </c>
      <c r="DE332">
        <v>1</v>
      </c>
      <c r="DF332" s="1"/>
      <c r="DG332">
        <v>3</v>
      </c>
      <c r="DI332">
        <v>3</v>
      </c>
      <c r="DJ332" s="6">
        <v>11737689231.5</v>
      </c>
      <c r="DM332">
        <f>NETWORKDAYS.INTL(BF332,F332,1,Holiday!$A$2:$A$26)</f>
        <v>3</v>
      </c>
    </row>
    <row r="333" spans="1:117" x14ac:dyDescent="0.25">
      <c r="A333">
        <v>332</v>
      </c>
      <c r="B333" t="s">
        <v>2139</v>
      </c>
      <c r="C333">
        <v>40300</v>
      </c>
      <c r="D333">
        <v>1</v>
      </c>
      <c r="E333">
        <v>213219</v>
      </c>
      <c r="F333" s="1">
        <v>45050</v>
      </c>
      <c r="G333">
        <v>3</v>
      </c>
      <c r="H333" t="s">
        <v>2140</v>
      </c>
      <c r="I333" t="s">
        <v>2100</v>
      </c>
      <c r="J333">
        <v>1</v>
      </c>
      <c r="K333">
        <v>0</v>
      </c>
      <c r="L333">
        <v>1</v>
      </c>
      <c r="M333" t="s">
        <v>2141</v>
      </c>
      <c r="N333" s="1">
        <v>45050</v>
      </c>
      <c r="O333">
        <v>620230500040667</v>
      </c>
      <c r="P333" s="1">
        <v>45050</v>
      </c>
      <c r="Q333" t="s">
        <v>139</v>
      </c>
      <c r="R333" t="s">
        <v>140</v>
      </c>
      <c r="S333" t="s">
        <v>141</v>
      </c>
      <c r="T333">
        <v>1</v>
      </c>
      <c r="U333" t="s">
        <v>142</v>
      </c>
      <c r="Z333" s="1"/>
      <c r="AA333">
        <v>13085246091000</v>
      </c>
      <c r="AB333" t="s">
        <v>139</v>
      </c>
      <c r="AC333" t="s">
        <v>140</v>
      </c>
      <c r="AD333" t="s">
        <v>220</v>
      </c>
      <c r="AE333" t="s">
        <v>221</v>
      </c>
      <c r="AF333" t="s">
        <v>222</v>
      </c>
      <c r="AG333" t="s">
        <v>220</v>
      </c>
      <c r="AH333" t="s">
        <v>221</v>
      </c>
      <c r="AI333" t="s">
        <v>222</v>
      </c>
      <c r="AJ333" t="s">
        <v>609</v>
      </c>
      <c r="AK333" t="s">
        <v>139</v>
      </c>
      <c r="AL333" t="s">
        <v>140</v>
      </c>
      <c r="AM333" t="s">
        <v>223</v>
      </c>
      <c r="AN333" t="s">
        <v>148</v>
      </c>
      <c r="AO333" t="s">
        <v>224</v>
      </c>
      <c r="AP333" t="s">
        <v>150</v>
      </c>
      <c r="AQ333">
        <v>1</v>
      </c>
      <c r="AR333">
        <v>1864</v>
      </c>
      <c r="AS333" s="1">
        <v>45043</v>
      </c>
      <c r="AT333">
        <v>12</v>
      </c>
      <c r="AU333">
        <v>0</v>
      </c>
      <c r="AV333">
        <v>0</v>
      </c>
      <c r="AW333" t="s">
        <v>2142</v>
      </c>
      <c r="AX333" s="1">
        <v>45019</v>
      </c>
      <c r="AY333" s="1">
        <v>45032</v>
      </c>
      <c r="AZ333" t="s">
        <v>1965</v>
      </c>
      <c r="BA333" s="1">
        <v>45023</v>
      </c>
      <c r="BB333" t="s">
        <v>152</v>
      </c>
      <c r="BC333">
        <v>1</v>
      </c>
      <c r="BD333" t="s">
        <v>516</v>
      </c>
      <c r="BF333" s="1">
        <v>45045</v>
      </c>
      <c r="BG333">
        <v>3</v>
      </c>
      <c r="BH333" t="s">
        <v>154</v>
      </c>
      <c r="BI333">
        <v>14765</v>
      </c>
      <c r="BJ333">
        <v>963171</v>
      </c>
      <c r="BK333">
        <v>980270.81</v>
      </c>
      <c r="BL333">
        <v>963171</v>
      </c>
      <c r="BM333">
        <v>0</v>
      </c>
      <c r="BN333">
        <v>0</v>
      </c>
      <c r="BO333">
        <v>17099.810000000001</v>
      </c>
      <c r="BP333">
        <v>2</v>
      </c>
      <c r="BQ333">
        <v>0</v>
      </c>
      <c r="BR333">
        <v>110640</v>
      </c>
      <c r="BS333">
        <v>109230</v>
      </c>
      <c r="BT333">
        <v>0</v>
      </c>
      <c r="BU333" t="s">
        <v>1974</v>
      </c>
      <c r="BV333">
        <v>20</v>
      </c>
      <c r="BW333" t="s">
        <v>463</v>
      </c>
      <c r="BX333" t="s">
        <v>227</v>
      </c>
      <c r="BY333">
        <v>12</v>
      </c>
      <c r="BZ333" t="s">
        <v>228</v>
      </c>
      <c r="CA333">
        <v>56</v>
      </c>
      <c r="CB333">
        <v>217</v>
      </c>
      <c r="CC333" t="s">
        <v>2142</v>
      </c>
      <c r="CD333" s="1">
        <v>45019</v>
      </c>
      <c r="CE333">
        <v>0</v>
      </c>
      <c r="CF333">
        <v>1592107000</v>
      </c>
      <c r="CG333">
        <v>0</v>
      </c>
      <c r="CH333">
        <v>361843000</v>
      </c>
      <c r="CU333">
        <v>0</v>
      </c>
      <c r="CV333">
        <v>0</v>
      </c>
      <c r="CW333">
        <v>0</v>
      </c>
      <c r="CX333">
        <v>0</v>
      </c>
      <c r="CY333" t="s">
        <v>157</v>
      </c>
      <c r="CZ333">
        <v>84291100</v>
      </c>
      <c r="DA333" t="s">
        <v>2143</v>
      </c>
      <c r="DB333" t="s">
        <v>19</v>
      </c>
      <c r="DC333" t="s">
        <v>363</v>
      </c>
      <c r="DD333" t="s">
        <v>2144</v>
      </c>
      <c r="DE333">
        <v>1</v>
      </c>
      <c r="DF333" s="1"/>
      <c r="DG333">
        <v>3</v>
      </c>
      <c r="DI333">
        <v>3</v>
      </c>
      <c r="DJ333" s="6">
        <v>14473698509.65</v>
      </c>
      <c r="DM333">
        <f>NETWORKDAYS.INTL(BF333,F333,1,Holiday!$A$2:$A$26)</f>
        <v>3</v>
      </c>
    </row>
    <row r="334" spans="1:117" x14ac:dyDescent="0.25">
      <c r="A334">
        <v>333</v>
      </c>
      <c r="B334" t="s">
        <v>2145</v>
      </c>
      <c r="C334">
        <v>40300</v>
      </c>
      <c r="D334">
        <v>1</v>
      </c>
      <c r="E334">
        <v>225469</v>
      </c>
      <c r="F334" s="1">
        <v>45056</v>
      </c>
      <c r="G334">
        <v>14</v>
      </c>
      <c r="H334" t="s">
        <v>2146</v>
      </c>
      <c r="I334" t="s">
        <v>1738</v>
      </c>
      <c r="J334">
        <v>1</v>
      </c>
      <c r="K334">
        <v>0</v>
      </c>
      <c r="L334">
        <v>1</v>
      </c>
      <c r="M334" t="s">
        <v>2147</v>
      </c>
      <c r="N334" s="1">
        <v>45056</v>
      </c>
      <c r="O334">
        <v>620230500105230</v>
      </c>
      <c r="P334" s="1">
        <v>45056</v>
      </c>
      <c r="Q334" t="s">
        <v>139</v>
      </c>
      <c r="R334" t="s">
        <v>140</v>
      </c>
      <c r="S334" t="s">
        <v>141</v>
      </c>
      <c r="T334">
        <v>1</v>
      </c>
      <c r="U334" t="s">
        <v>142</v>
      </c>
      <c r="Z334" s="1"/>
      <c r="AA334">
        <v>13085246091000</v>
      </c>
      <c r="AB334" t="s">
        <v>139</v>
      </c>
      <c r="AC334" t="s">
        <v>140</v>
      </c>
      <c r="AD334" t="s">
        <v>471</v>
      </c>
      <c r="AE334" t="s">
        <v>472</v>
      </c>
      <c r="AF334" t="s">
        <v>473</v>
      </c>
      <c r="AG334" t="s">
        <v>1752</v>
      </c>
      <c r="AH334" t="s">
        <v>1867</v>
      </c>
      <c r="AI334" t="s">
        <v>1751</v>
      </c>
      <c r="AJ334" t="s">
        <v>609</v>
      </c>
      <c r="AK334" t="s">
        <v>139</v>
      </c>
      <c r="AL334" t="s">
        <v>140</v>
      </c>
      <c r="AM334" t="s">
        <v>244</v>
      </c>
      <c r="AN334" t="s">
        <v>148</v>
      </c>
      <c r="AO334" t="s">
        <v>476</v>
      </c>
      <c r="AP334" t="s">
        <v>150</v>
      </c>
      <c r="AQ334">
        <v>1</v>
      </c>
      <c r="AR334">
        <v>1899</v>
      </c>
      <c r="AS334" s="1">
        <v>45046</v>
      </c>
      <c r="AT334">
        <v>69</v>
      </c>
      <c r="AU334">
        <v>1</v>
      </c>
      <c r="AV334">
        <v>0</v>
      </c>
      <c r="AW334" t="s">
        <v>2148</v>
      </c>
      <c r="AX334" s="1">
        <v>45030</v>
      </c>
      <c r="AY334" s="1">
        <v>45036</v>
      </c>
      <c r="AZ334" t="s">
        <v>2149</v>
      </c>
      <c r="BA334" s="1">
        <v>45036</v>
      </c>
      <c r="BB334" t="s">
        <v>152</v>
      </c>
      <c r="BC334">
        <v>1</v>
      </c>
      <c r="BD334" t="s">
        <v>2150</v>
      </c>
      <c r="BF334" s="1">
        <v>45047</v>
      </c>
      <c r="BG334">
        <v>5</v>
      </c>
      <c r="BH334" t="s">
        <v>154</v>
      </c>
      <c r="BI334">
        <v>14679</v>
      </c>
      <c r="BJ334">
        <v>639380</v>
      </c>
      <c r="BK334">
        <v>639380</v>
      </c>
      <c r="BL334">
        <v>639380</v>
      </c>
      <c r="BM334">
        <v>0</v>
      </c>
      <c r="BN334">
        <v>0</v>
      </c>
      <c r="BO334">
        <v>0</v>
      </c>
      <c r="BP334">
        <v>2</v>
      </c>
      <c r="BQ334">
        <v>0</v>
      </c>
      <c r="BR334">
        <v>136430</v>
      </c>
      <c r="BS334">
        <v>136066</v>
      </c>
      <c r="BT334">
        <v>7</v>
      </c>
      <c r="BU334" t="s">
        <v>2151</v>
      </c>
      <c r="BV334">
        <v>40</v>
      </c>
      <c r="BW334" t="s">
        <v>463</v>
      </c>
      <c r="BX334" t="s">
        <v>227</v>
      </c>
      <c r="BY334">
        <v>70</v>
      </c>
      <c r="BZ334" t="s">
        <v>228</v>
      </c>
      <c r="CA334">
        <v>54</v>
      </c>
      <c r="CB334">
        <v>217</v>
      </c>
      <c r="CC334" t="s">
        <v>2148</v>
      </c>
      <c r="CD334" s="1">
        <v>45030</v>
      </c>
      <c r="CE334">
        <v>0</v>
      </c>
      <c r="CF334">
        <v>1032401000</v>
      </c>
      <c r="CG334">
        <v>0</v>
      </c>
      <c r="CH334">
        <v>234637000</v>
      </c>
      <c r="CU334">
        <v>0</v>
      </c>
      <c r="CV334">
        <v>0</v>
      </c>
      <c r="CW334">
        <v>0</v>
      </c>
      <c r="CX334">
        <v>0</v>
      </c>
      <c r="CY334" t="s">
        <v>157</v>
      </c>
      <c r="CZ334">
        <v>84294050</v>
      </c>
      <c r="DA334" t="s">
        <v>2152</v>
      </c>
      <c r="DB334" t="s">
        <v>18</v>
      </c>
      <c r="DC334" t="s">
        <v>482</v>
      </c>
      <c r="DD334" t="s">
        <v>1873</v>
      </c>
      <c r="DE334">
        <v>1</v>
      </c>
      <c r="DF334" s="1"/>
      <c r="DG334">
        <v>7</v>
      </c>
      <c r="DI334">
        <v>7</v>
      </c>
      <c r="DJ334" s="6">
        <v>9385459020</v>
      </c>
      <c r="DM334">
        <f>NETWORKDAYS.INTL(BF334,F334,1,Holiday!$A$2:$A$26)</f>
        <v>7</v>
      </c>
    </row>
    <row r="335" spans="1:117" x14ac:dyDescent="0.25">
      <c r="A335">
        <v>334</v>
      </c>
      <c r="B335" t="s">
        <v>2153</v>
      </c>
      <c r="C335">
        <v>40300</v>
      </c>
      <c r="D335">
        <v>1</v>
      </c>
      <c r="E335">
        <v>216731</v>
      </c>
      <c r="F335" s="1">
        <v>45051</v>
      </c>
      <c r="G335">
        <v>3</v>
      </c>
      <c r="H335" t="s">
        <v>2154</v>
      </c>
      <c r="I335" t="s">
        <v>2100</v>
      </c>
      <c r="J335">
        <v>1</v>
      </c>
      <c r="K335">
        <v>0</v>
      </c>
      <c r="L335">
        <v>1</v>
      </c>
      <c r="M335" t="s">
        <v>2155</v>
      </c>
      <c r="N335" s="1">
        <v>45051</v>
      </c>
      <c r="O335">
        <v>620230500059588</v>
      </c>
      <c r="P335" s="1">
        <v>45051</v>
      </c>
      <c r="Q335" t="s">
        <v>139</v>
      </c>
      <c r="R335" t="s">
        <v>140</v>
      </c>
      <c r="S335" t="s">
        <v>141</v>
      </c>
      <c r="T335">
        <v>1</v>
      </c>
      <c r="U335" t="s">
        <v>142</v>
      </c>
      <c r="Z335" s="1"/>
      <c r="AA335">
        <v>13085246091000</v>
      </c>
      <c r="AB335" t="s">
        <v>139</v>
      </c>
      <c r="AC335" t="s">
        <v>140</v>
      </c>
      <c r="AD335" t="s">
        <v>220</v>
      </c>
      <c r="AE335" t="s">
        <v>221</v>
      </c>
      <c r="AF335" t="s">
        <v>222</v>
      </c>
      <c r="AG335" t="s">
        <v>220</v>
      </c>
      <c r="AH335" t="s">
        <v>221</v>
      </c>
      <c r="AI335" t="s">
        <v>222</v>
      </c>
      <c r="AJ335" t="s">
        <v>609</v>
      </c>
      <c r="AK335" t="s">
        <v>139</v>
      </c>
      <c r="AL335" t="s">
        <v>140</v>
      </c>
      <c r="AM335" t="s">
        <v>223</v>
      </c>
      <c r="AN335" t="s">
        <v>148</v>
      </c>
      <c r="AO335" t="s">
        <v>294</v>
      </c>
      <c r="AP335" t="s">
        <v>150</v>
      </c>
      <c r="AQ335">
        <v>1</v>
      </c>
      <c r="AR335">
        <v>1864</v>
      </c>
      <c r="AS335" s="1">
        <v>45043</v>
      </c>
      <c r="AT335">
        <v>18</v>
      </c>
      <c r="AU335">
        <v>0</v>
      </c>
      <c r="AV335">
        <v>0</v>
      </c>
      <c r="AW335" t="s">
        <v>2156</v>
      </c>
      <c r="AX335" s="1">
        <v>45019</v>
      </c>
      <c r="AY335" s="1">
        <v>45034</v>
      </c>
      <c r="AZ335" t="s">
        <v>2149</v>
      </c>
      <c r="BA335" s="1">
        <v>45036</v>
      </c>
      <c r="BB335" t="s">
        <v>152</v>
      </c>
      <c r="BC335">
        <v>1</v>
      </c>
      <c r="BD335" t="s">
        <v>516</v>
      </c>
      <c r="BF335" s="1">
        <v>45045</v>
      </c>
      <c r="BG335">
        <v>3</v>
      </c>
      <c r="BH335" t="s">
        <v>154</v>
      </c>
      <c r="BI335">
        <v>14765</v>
      </c>
      <c r="BJ335">
        <v>2055810</v>
      </c>
      <c r="BK335">
        <v>2119090.6</v>
      </c>
      <c r="BL335">
        <v>2055810</v>
      </c>
      <c r="BM335">
        <v>0</v>
      </c>
      <c r="BN335">
        <v>0</v>
      </c>
      <c r="BO335">
        <v>63280.6</v>
      </c>
      <c r="BP335">
        <v>2</v>
      </c>
      <c r="BQ335">
        <v>0</v>
      </c>
      <c r="BR335">
        <v>168303</v>
      </c>
      <c r="BS335">
        <v>168012</v>
      </c>
      <c r="BT335">
        <v>0</v>
      </c>
      <c r="BU335" t="s">
        <v>2157</v>
      </c>
      <c r="BV335">
        <v>40</v>
      </c>
      <c r="BW335" t="s">
        <v>463</v>
      </c>
      <c r="BX335" t="s">
        <v>227</v>
      </c>
      <c r="BY335">
        <v>9</v>
      </c>
      <c r="BZ335" t="s">
        <v>228</v>
      </c>
      <c r="CA335">
        <v>56</v>
      </c>
      <c r="CB335">
        <v>217</v>
      </c>
      <c r="CC335" t="s">
        <v>2156</v>
      </c>
      <c r="CD335" s="1">
        <v>45019</v>
      </c>
      <c r="CE335">
        <v>0</v>
      </c>
      <c r="CF335">
        <v>3441721000</v>
      </c>
      <c r="CG335">
        <v>0</v>
      </c>
      <c r="CH335">
        <v>782210000</v>
      </c>
      <c r="CU335">
        <v>0</v>
      </c>
      <c r="CV335">
        <v>0</v>
      </c>
      <c r="CW335">
        <v>0</v>
      </c>
      <c r="CX335">
        <v>0</v>
      </c>
      <c r="CY335" t="s">
        <v>157</v>
      </c>
      <c r="CZ335">
        <v>87041037</v>
      </c>
      <c r="DA335" t="s">
        <v>2158</v>
      </c>
      <c r="DB335" t="s">
        <v>19</v>
      </c>
      <c r="DC335" t="s">
        <v>298</v>
      </c>
      <c r="DD335" t="s">
        <v>2069</v>
      </c>
      <c r="DE335">
        <v>1</v>
      </c>
      <c r="DF335" s="1"/>
      <c r="DG335">
        <v>4</v>
      </c>
      <c r="DI335">
        <v>4</v>
      </c>
      <c r="DJ335" s="6">
        <v>31288372709</v>
      </c>
      <c r="DM335">
        <f>NETWORKDAYS.INTL(BF335,F335,1,Holiday!$A$2:$A$26)</f>
        <v>4</v>
      </c>
    </row>
    <row r="336" spans="1:117" x14ac:dyDescent="0.25">
      <c r="A336">
        <v>335</v>
      </c>
      <c r="B336" t="s">
        <v>2159</v>
      </c>
      <c r="C336">
        <v>40300</v>
      </c>
      <c r="D336">
        <v>1</v>
      </c>
      <c r="E336">
        <v>216421</v>
      </c>
      <c r="F336" s="1">
        <v>45051</v>
      </c>
      <c r="G336">
        <v>1</v>
      </c>
      <c r="H336" t="s">
        <v>2160</v>
      </c>
      <c r="I336" t="s">
        <v>2100</v>
      </c>
      <c r="J336">
        <v>1</v>
      </c>
      <c r="K336">
        <v>0</v>
      </c>
      <c r="L336">
        <v>1</v>
      </c>
      <c r="M336" t="s">
        <v>2161</v>
      </c>
      <c r="N336" s="1">
        <v>45051</v>
      </c>
      <c r="O336">
        <v>620230500058637</v>
      </c>
      <c r="P336" s="1">
        <v>45051</v>
      </c>
      <c r="Q336" t="s">
        <v>139</v>
      </c>
      <c r="R336" t="s">
        <v>140</v>
      </c>
      <c r="S336" t="s">
        <v>141</v>
      </c>
      <c r="T336">
        <v>1</v>
      </c>
      <c r="U336" t="s">
        <v>142</v>
      </c>
      <c r="Z336" s="1"/>
      <c r="AA336">
        <v>13085246091000</v>
      </c>
      <c r="AB336" t="s">
        <v>139</v>
      </c>
      <c r="AC336" t="s">
        <v>140</v>
      </c>
      <c r="AD336" t="s">
        <v>220</v>
      </c>
      <c r="AE336" t="s">
        <v>221</v>
      </c>
      <c r="AF336" t="s">
        <v>222</v>
      </c>
      <c r="AG336" t="s">
        <v>220</v>
      </c>
      <c r="AH336" t="s">
        <v>221</v>
      </c>
      <c r="AI336" t="s">
        <v>222</v>
      </c>
      <c r="AJ336" t="s">
        <v>609</v>
      </c>
      <c r="AK336" t="s">
        <v>139</v>
      </c>
      <c r="AL336" t="s">
        <v>140</v>
      </c>
      <c r="AM336" t="s">
        <v>223</v>
      </c>
      <c r="AN336" t="s">
        <v>148</v>
      </c>
      <c r="AO336" t="s">
        <v>294</v>
      </c>
      <c r="AP336" t="s">
        <v>150</v>
      </c>
      <c r="AQ336">
        <v>1</v>
      </c>
      <c r="AR336">
        <v>1864</v>
      </c>
      <c r="AS336" s="1">
        <v>45043</v>
      </c>
      <c r="AT336">
        <v>17</v>
      </c>
      <c r="AU336">
        <v>0</v>
      </c>
      <c r="AV336">
        <v>0</v>
      </c>
      <c r="AW336" t="s">
        <v>2162</v>
      </c>
      <c r="AX336" s="1">
        <v>45019</v>
      </c>
      <c r="AY336" s="1">
        <v>45034</v>
      </c>
      <c r="AZ336" t="s">
        <v>2149</v>
      </c>
      <c r="BA336" s="1">
        <v>45036</v>
      </c>
      <c r="BB336" t="s">
        <v>152</v>
      </c>
      <c r="BC336">
        <v>1</v>
      </c>
      <c r="BD336" t="s">
        <v>516</v>
      </c>
      <c r="BF336" s="1">
        <v>45045</v>
      </c>
      <c r="BG336">
        <v>3</v>
      </c>
      <c r="BH336" t="s">
        <v>154</v>
      </c>
      <c r="BI336">
        <v>14765</v>
      </c>
      <c r="BJ336">
        <v>419060</v>
      </c>
      <c r="BK336">
        <v>431500.98</v>
      </c>
      <c r="BL336">
        <v>419060</v>
      </c>
      <c r="BM336">
        <v>0</v>
      </c>
      <c r="BN336">
        <v>0</v>
      </c>
      <c r="BO336">
        <v>12440.98</v>
      </c>
      <c r="BP336">
        <v>2</v>
      </c>
      <c r="BQ336">
        <v>0</v>
      </c>
      <c r="BR336">
        <v>32222</v>
      </c>
      <c r="BS336">
        <v>32091</v>
      </c>
      <c r="BT336">
        <v>0</v>
      </c>
      <c r="BU336" t="s">
        <v>2157</v>
      </c>
      <c r="BV336">
        <v>40</v>
      </c>
      <c r="BW336" t="s">
        <v>463</v>
      </c>
      <c r="BX336" t="s">
        <v>227</v>
      </c>
      <c r="BY336">
        <v>5</v>
      </c>
      <c r="BZ336" t="s">
        <v>228</v>
      </c>
      <c r="CA336">
        <v>56</v>
      </c>
      <c r="CB336">
        <v>217</v>
      </c>
      <c r="CC336" t="s">
        <v>2162</v>
      </c>
      <c r="CD336" s="1">
        <v>45019</v>
      </c>
      <c r="CE336">
        <v>0</v>
      </c>
      <c r="CF336">
        <v>700823000</v>
      </c>
      <c r="CG336">
        <v>0</v>
      </c>
      <c r="CH336">
        <v>159278000</v>
      </c>
      <c r="CU336">
        <v>0</v>
      </c>
      <c r="CV336">
        <v>0</v>
      </c>
      <c r="CW336">
        <v>0</v>
      </c>
      <c r="CX336">
        <v>0</v>
      </c>
      <c r="CY336" t="s">
        <v>182</v>
      </c>
      <c r="CZ336">
        <v>84292000</v>
      </c>
      <c r="DA336" t="s">
        <v>2163</v>
      </c>
      <c r="DB336" t="s">
        <v>19</v>
      </c>
      <c r="DC336" t="s">
        <v>318</v>
      </c>
      <c r="DD336" t="s">
        <v>1582</v>
      </c>
      <c r="DE336">
        <v>1</v>
      </c>
      <c r="DF336" s="1"/>
      <c r="DG336">
        <v>4</v>
      </c>
      <c r="DI336">
        <v>4</v>
      </c>
      <c r="DJ336" s="6">
        <v>6371111969.6999998</v>
      </c>
      <c r="DM336">
        <f>NETWORKDAYS.INTL(BF336,F336,1,Holiday!$A$2:$A$26)</f>
        <v>4</v>
      </c>
    </row>
    <row r="337" spans="1:117" x14ac:dyDescent="0.25">
      <c r="A337">
        <v>336</v>
      </c>
      <c r="B337" t="s">
        <v>2164</v>
      </c>
      <c r="C337">
        <v>40300</v>
      </c>
      <c r="D337">
        <v>1</v>
      </c>
      <c r="E337">
        <v>216428</v>
      </c>
      <c r="F337" s="1">
        <v>45051</v>
      </c>
      <c r="G337">
        <v>2</v>
      </c>
      <c r="H337" t="s">
        <v>2165</v>
      </c>
      <c r="I337" t="s">
        <v>2100</v>
      </c>
      <c r="J337">
        <v>1</v>
      </c>
      <c r="K337">
        <v>0</v>
      </c>
      <c r="L337">
        <v>1</v>
      </c>
      <c r="M337" t="s">
        <v>2166</v>
      </c>
      <c r="N337" s="1">
        <v>45051</v>
      </c>
      <c r="O337">
        <v>620230500058573</v>
      </c>
      <c r="P337" s="1">
        <v>45051</v>
      </c>
      <c r="Q337" t="s">
        <v>139</v>
      </c>
      <c r="R337" t="s">
        <v>140</v>
      </c>
      <c r="S337" t="s">
        <v>141</v>
      </c>
      <c r="T337">
        <v>1</v>
      </c>
      <c r="U337" t="s">
        <v>142</v>
      </c>
      <c r="Z337" s="1"/>
      <c r="AA337">
        <v>13085246091000</v>
      </c>
      <c r="AB337" t="s">
        <v>139</v>
      </c>
      <c r="AC337" t="s">
        <v>140</v>
      </c>
      <c r="AD337" t="s">
        <v>220</v>
      </c>
      <c r="AE337" t="s">
        <v>221</v>
      </c>
      <c r="AF337" t="s">
        <v>222</v>
      </c>
      <c r="AG337" t="s">
        <v>220</v>
      </c>
      <c r="AH337" t="s">
        <v>221</v>
      </c>
      <c r="AI337" t="s">
        <v>222</v>
      </c>
      <c r="AJ337" t="s">
        <v>609</v>
      </c>
      <c r="AK337" t="s">
        <v>139</v>
      </c>
      <c r="AL337" t="s">
        <v>140</v>
      </c>
      <c r="AM337" t="s">
        <v>223</v>
      </c>
      <c r="AN337" t="s">
        <v>148</v>
      </c>
      <c r="AO337" t="s">
        <v>294</v>
      </c>
      <c r="AP337" t="s">
        <v>150</v>
      </c>
      <c r="AQ337">
        <v>1</v>
      </c>
      <c r="AR337">
        <v>1864</v>
      </c>
      <c r="AS337" s="1">
        <v>45043</v>
      </c>
      <c r="AT337">
        <v>19</v>
      </c>
      <c r="AU337">
        <v>0</v>
      </c>
      <c r="AV337">
        <v>0</v>
      </c>
      <c r="AW337" t="s">
        <v>2167</v>
      </c>
      <c r="AX337" s="1">
        <v>45019</v>
      </c>
      <c r="AY337" s="1">
        <v>45034</v>
      </c>
      <c r="AZ337" t="s">
        <v>2149</v>
      </c>
      <c r="BA337" s="1">
        <v>45036</v>
      </c>
      <c r="BB337" t="s">
        <v>152</v>
      </c>
      <c r="BC337">
        <v>1</v>
      </c>
      <c r="BD337" t="s">
        <v>516</v>
      </c>
      <c r="BF337" s="1">
        <v>45045</v>
      </c>
      <c r="BG337">
        <v>3</v>
      </c>
      <c r="BH337" t="s">
        <v>154</v>
      </c>
      <c r="BI337">
        <v>14765</v>
      </c>
      <c r="BJ337">
        <v>877486</v>
      </c>
      <c r="BK337">
        <v>904178.28</v>
      </c>
      <c r="BL337">
        <v>877486</v>
      </c>
      <c r="BM337">
        <v>0</v>
      </c>
      <c r="BN337">
        <v>0</v>
      </c>
      <c r="BO337">
        <v>26692.28</v>
      </c>
      <c r="BP337">
        <v>2</v>
      </c>
      <c r="BQ337">
        <v>0</v>
      </c>
      <c r="BR337">
        <v>72740</v>
      </c>
      <c r="BS337">
        <v>72540</v>
      </c>
      <c r="BT337">
        <v>0</v>
      </c>
      <c r="BU337" t="s">
        <v>2157</v>
      </c>
      <c r="BV337">
        <v>40</v>
      </c>
      <c r="BW337" t="s">
        <v>463</v>
      </c>
      <c r="BX337" t="s">
        <v>227</v>
      </c>
      <c r="BY337">
        <v>4</v>
      </c>
      <c r="BZ337" t="s">
        <v>228</v>
      </c>
      <c r="CA337">
        <v>56</v>
      </c>
      <c r="CB337">
        <v>217</v>
      </c>
      <c r="CC337" t="s">
        <v>2167</v>
      </c>
      <c r="CD337" s="1">
        <v>45019</v>
      </c>
      <c r="CE337">
        <v>0</v>
      </c>
      <c r="CF337">
        <v>1468522000</v>
      </c>
      <c r="CG337">
        <v>0</v>
      </c>
      <c r="CH337">
        <v>333755000</v>
      </c>
      <c r="CU337">
        <v>0</v>
      </c>
      <c r="CV337">
        <v>0</v>
      </c>
      <c r="CW337">
        <v>0</v>
      </c>
      <c r="CX337">
        <v>0</v>
      </c>
      <c r="CY337" t="s">
        <v>182</v>
      </c>
      <c r="CZ337">
        <v>87041037</v>
      </c>
      <c r="DA337" t="s">
        <v>2168</v>
      </c>
      <c r="DB337" t="s">
        <v>19</v>
      </c>
      <c r="DC337" t="s">
        <v>394</v>
      </c>
      <c r="DD337" t="s">
        <v>1848</v>
      </c>
      <c r="DE337">
        <v>1</v>
      </c>
      <c r="DF337" s="1"/>
      <c r="DG337">
        <v>4</v>
      </c>
      <c r="DI337">
        <v>4</v>
      </c>
      <c r="DJ337" s="6">
        <v>13350192304.200001</v>
      </c>
      <c r="DM337">
        <f>NETWORKDAYS.INTL(BF337,F337,1,Holiday!$A$2:$A$26)</f>
        <v>4</v>
      </c>
    </row>
    <row r="338" spans="1:117" x14ac:dyDescent="0.25">
      <c r="A338">
        <v>337</v>
      </c>
      <c r="B338" t="s">
        <v>2169</v>
      </c>
      <c r="C338">
        <v>40300</v>
      </c>
      <c r="D338">
        <v>1</v>
      </c>
      <c r="E338">
        <v>216732</v>
      </c>
      <c r="F338" s="1">
        <v>45051</v>
      </c>
      <c r="G338">
        <v>2</v>
      </c>
      <c r="H338" t="s">
        <v>2170</v>
      </c>
      <c r="I338" t="s">
        <v>2100</v>
      </c>
      <c r="J338">
        <v>1</v>
      </c>
      <c r="K338">
        <v>0</v>
      </c>
      <c r="L338">
        <v>1</v>
      </c>
      <c r="M338" t="s">
        <v>2171</v>
      </c>
      <c r="N338" s="1">
        <v>45051</v>
      </c>
      <c r="O338">
        <v>620230500059596</v>
      </c>
      <c r="P338" s="1">
        <v>45051</v>
      </c>
      <c r="Q338" t="s">
        <v>139</v>
      </c>
      <c r="R338" t="s">
        <v>140</v>
      </c>
      <c r="S338" t="s">
        <v>141</v>
      </c>
      <c r="T338">
        <v>1</v>
      </c>
      <c r="U338" t="s">
        <v>142</v>
      </c>
      <c r="Z338" s="1"/>
      <c r="AA338">
        <v>13085246091000</v>
      </c>
      <c r="AB338" t="s">
        <v>139</v>
      </c>
      <c r="AC338" t="s">
        <v>140</v>
      </c>
      <c r="AD338" t="s">
        <v>220</v>
      </c>
      <c r="AE338" t="s">
        <v>221</v>
      </c>
      <c r="AF338" t="s">
        <v>222</v>
      </c>
      <c r="AG338" t="s">
        <v>220</v>
      </c>
      <c r="AH338" t="s">
        <v>221</v>
      </c>
      <c r="AI338" t="s">
        <v>222</v>
      </c>
      <c r="AJ338" t="s">
        <v>609</v>
      </c>
      <c r="AK338" t="s">
        <v>139</v>
      </c>
      <c r="AL338" t="s">
        <v>140</v>
      </c>
      <c r="AM338" t="s">
        <v>223</v>
      </c>
      <c r="AN338" t="s">
        <v>148</v>
      </c>
      <c r="AO338" t="s">
        <v>294</v>
      </c>
      <c r="AP338" t="s">
        <v>150</v>
      </c>
      <c r="AQ338">
        <v>1</v>
      </c>
      <c r="AR338">
        <v>1864</v>
      </c>
      <c r="AS338" s="1">
        <v>45043</v>
      </c>
      <c r="AT338">
        <v>20</v>
      </c>
      <c r="AU338">
        <v>0</v>
      </c>
      <c r="AV338">
        <v>0</v>
      </c>
      <c r="AW338" t="s">
        <v>2172</v>
      </c>
      <c r="AX338" s="1">
        <v>45019</v>
      </c>
      <c r="AY338" s="1">
        <v>45034</v>
      </c>
      <c r="AZ338" t="s">
        <v>2149</v>
      </c>
      <c r="BA338" s="1">
        <v>45036</v>
      </c>
      <c r="BB338" t="s">
        <v>152</v>
      </c>
      <c r="BC338">
        <v>1</v>
      </c>
      <c r="BD338" t="s">
        <v>516</v>
      </c>
      <c r="BF338" s="1">
        <v>45045</v>
      </c>
      <c r="BG338">
        <v>3</v>
      </c>
      <c r="BH338" t="s">
        <v>154</v>
      </c>
      <c r="BI338">
        <v>14765</v>
      </c>
      <c r="BJ338">
        <v>1370540</v>
      </c>
      <c r="BK338">
        <v>1412727.06</v>
      </c>
      <c r="BL338">
        <v>1370540</v>
      </c>
      <c r="BM338">
        <v>0</v>
      </c>
      <c r="BN338">
        <v>0</v>
      </c>
      <c r="BO338">
        <v>42187.06</v>
      </c>
      <c r="BP338">
        <v>2</v>
      </c>
      <c r="BQ338">
        <v>0</v>
      </c>
      <c r="BR338">
        <v>112202</v>
      </c>
      <c r="BS338">
        <v>112008</v>
      </c>
      <c r="BT338">
        <v>0</v>
      </c>
      <c r="BU338" t="s">
        <v>2157</v>
      </c>
      <c r="BV338">
        <v>40</v>
      </c>
      <c r="BW338" t="s">
        <v>463</v>
      </c>
      <c r="BX338" t="s">
        <v>227</v>
      </c>
      <c r="BY338">
        <v>6</v>
      </c>
      <c r="BZ338" t="s">
        <v>228</v>
      </c>
      <c r="CA338">
        <v>56</v>
      </c>
      <c r="CB338">
        <v>217</v>
      </c>
      <c r="CC338" t="s">
        <v>2172</v>
      </c>
      <c r="CD338" s="1">
        <v>45019</v>
      </c>
      <c r="CE338">
        <v>0</v>
      </c>
      <c r="CF338">
        <v>2294481000</v>
      </c>
      <c r="CG338">
        <v>0</v>
      </c>
      <c r="CH338">
        <v>521473000</v>
      </c>
      <c r="CU338">
        <v>0</v>
      </c>
      <c r="CV338">
        <v>0</v>
      </c>
      <c r="CW338">
        <v>0</v>
      </c>
      <c r="CX338">
        <v>0</v>
      </c>
      <c r="CY338" t="s">
        <v>157</v>
      </c>
      <c r="CZ338">
        <v>87041037</v>
      </c>
      <c r="DA338" t="s">
        <v>2173</v>
      </c>
      <c r="DB338" t="s">
        <v>19</v>
      </c>
      <c r="DC338" t="s">
        <v>298</v>
      </c>
      <c r="DD338" t="s">
        <v>2174</v>
      </c>
      <c r="DE338">
        <v>1</v>
      </c>
      <c r="DF338" s="1"/>
      <c r="DG338">
        <v>4</v>
      </c>
      <c r="DI338">
        <v>4</v>
      </c>
      <c r="DJ338" s="6">
        <v>20858915040.900002</v>
      </c>
      <c r="DM338">
        <f>NETWORKDAYS.INTL(BF338,F338,1,Holiday!$A$2:$A$26)</f>
        <v>4</v>
      </c>
    </row>
    <row r="339" spans="1:117" x14ac:dyDescent="0.25">
      <c r="A339">
        <v>338</v>
      </c>
      <c r="B339" t="s">
        <v>2175</v>
      </c>
      <c r="C339">
        <v>40300</v>
      </c>
      <c r="D339">
        <v>1</v>
      </c>
      <c r="E339">
        <v>237554</v>
      </c>
      <c r="F339" s="1">
        <v>45062</v>
      </c>
      <c r="G339">
        <v>4</v>
      </c>
      <c r="H339" t="s">
        <v>2176</v>
      </c>
      <c r="I339" t="s">
        <v>495</v>
      </c>
      <c r="J339">
        <v>1</v>
      </c>
      <c r="K339">
        <v>0</v>
      </c>
      <c r="L339">
        <v>1</v>
      </c>
      <c r="M339" t="s">
        <v>2177</v>
      </c>
      <c r="N339" s="1">
        <v>45062</v>
      </c>
      <c r="O339">
        <v>620230500160538</v>
      </c>
      <c r="P339" s="1">
        <v>45062</v>
      </c>
      <c r="Q339" t="s">
        <v>139</v>
      </c>
      <c r="R339" t="s">
        <v>140</v>
      </c>
      <c r="S339" t="s">
        <v>141</v>
      </c>
      <c r="T339">
        <v>1</v>
      </c>
      <c r="U339" t="s">
        <v>142</v>
      </c>
      <c r="Z339" s="1"/>
      <c r="AA339">
        <v>13085246091000</v>
      </c>
      <c r="AB339" t="s">
        <v>139</v>
      </c>
      <c r="AC339" t="s">
        <v>140</v>
      </c>
      <c r="AD339" t="s">
        <v>457</v>
      </c>
      <c r="AE339" t="s">
        <v>458</v>
      </c>
      <c r="AF339" t="s">
        <v>222</v>
      </c>
      <c r="AG339" t="s">
        <v>457</v>
      </c>
      <c r="AH339" t="s">
        <v>458</v>
      </c>
      <c r="AI339" t="s">
        <v>222</v>
      </c>
      <c r="AJ339" t="s">
        <v>609</v>
      </c>
      <c r="AK339" t="s">
        <v>139</v>
      </c>
      <c r="AL339" t="s">
        <v>140</v>
      </c>
      <c r="AM339" t="s">
        <v>459</v>
      </c>
      <c r="AN339" t="s">
        <v>148</v>
      </c>
      <c r="AO339" t="s">
        <v>224</v>
      </c>
      <c r="AP339" t="s">
        <v>150</v>
      </c>
      <c r="AQ339">
        <v>1</v>
      </c>
      <c r="AR339">
        <v>1916</v>
      </c>
      <c r="AS339" s="1">
        <v>45048</v>
      </c>
      <c r="AT339">
        <v>677</v>
      </c>
      <c r="AU339">
        <v>0</v>
      </c>
      <c r="AV339">
        <v>0</v>
      </c>
      <c r="AW339" t="s">
        <v>2178</v>
      </c>
      <c r="AX339" s="1">
        <v>45036</v>
      </c>
      <c r="AY339" s="1">
        <v>45036</v>
      </c>
      <c r="AZ339" t="s">
        <v>2149</v>
      </c>
      <c r="BA339" s="1">
        <v>45036</v>
      </c>
      <c r="BB339" t="s">
        <v>152</v>
      </c>
      <c r="BC339">
        <v>1</v>
      </c>
      <c r="BD339" t="s">
        <v>2179</v>
      </c>
      <c r="BF339" s="1">
        <v>45049</v>
      </c>
      <c r="BG339">
        <v>1</v>
      </c>
      <c r="BH339" t="s">
        <v>247</v>
      </c>
      <c r="BI339">
        <v>108.2743</v>
      </c>
      <c r="BJ339">
        <v>20487500</v>
      </c>
      <c r="BK339">
        <v>20487500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14296</v>
      </c>
      <c r="BS339">
        <v>12980</v>
      </c>
      <c r="BT339">
        <v>1</v>
      </c>
      <c r="BU339" t="s">
        <v>2180</v>
      </c>
      <c r="BV339">
        <v>40</v>
      </c>
      <c r="BW339" t="s">
        <v>463</v>
      </c>
      <c r="BX339" t="s">
        <v>227</v>
      </c>
      <c r="BY339">
        <v>16</v>
      </c>
      <c r="BZ339" t="s">
        <v>228</v>
      </c>
      <c r="CA339">
        <v>61</v>
      </c>
      <c r="CB339">
        <v>217</v>
      </c>
      <c r="CC339" t="s">
        <v>2178</v>
      </c>
      <c r="CD339" s="1">
        <v>45036</v>
      </c>
      <c r="CE339">
        <v>0</v>
      </c>
      <c r="CF339">
        <v>244010000</v>
      </c>
      <c r="CG339">
        <v>0</v>
      </c>
      <c r="CH339">
        <v>55457000</v>
      </c>
      <c r="CU339">
        <v>0</v>
      </c>
      <c r="CV339">
        <v>0</v>
      </c>
      <c r="CW339">
        <v>0</v>
      </c>
      <c r="CX339">
        <v>0</v>
      </c>
      <c r="CY339" t="s">
        <v>182</v>
      </c>
      <c r="CZ339">
        <v>84269100</v>
      </c>
      <c r="DA339" t="s">
        <v>2181</v>
      </c>
      <c r="DB339" t="s">
        <v>21</v>
      </c>
      <c r="DC339" t="s">
        <v>1959</v>
      </c>
      <c r="DD339" t="s">
        <v>2182</v>
      </c>
      <c r="DE339">
        <v>1</v>
      </c>
      <c r="DF339" s="1"/>
      <c r="DG339">
        <v>9</v>
      </c>
      <c r="DI339">
        <v>9</v>
      </c>
      <c r="DJ339" s="6">
        <v>2218269721.25</v>
      </c>
      <c r="DM339">
        <f>NETWORKDAYS.INTL(BF339,F339,1,Holiday!$A$2:$A$26)</f>
        <v>10</v>
      </c>
    </row>
    <row r="340" spans="1:117" x14ac:dyDescent="0.25">
      <c r="A340">
        <v>339</v>
      </c>
      <c r="B340" t="s">
        <v>2183</v>
      </c>
      <c r="C340">
        <v>40300</v>
      </c>
      <c r="D340">
        <v>1</v>
      </c>
      <c r="E340">
        <v>241990</v>
      </c>
      <c r="F340" s="1">
        <v>45064</v>
      </c>
      <c r="G340">
        <v>10</v>
      </c>
      <c r="H340" t="s">
        <v>2184</v>
      </c>
      <c r="I340" t="s">
        <v>495</v>
      </c>
      <c r="J340">
        <v>1</v>
      </c>
      <c r="K340">
        <v>0</v>
      </c>
      <c r="L340">
        <v>1</v>
      </c>
      <c r="M340" t="s">
        <v>2185</v>
      </c>
      <c r="N340" s="1">
        <v>45064</v>
      </c>
      <c r="O340">
        <v>620230500182438</v>
      </c>
      <c r="P340" s="1">
        <v>45063</v>
      </c>
      <c r="Q340" t="s">
        <v>139</v>
      </c>
      <c r="R340" t="s">
        <v>140</v>
      </c>
      <c r="S340" t="s">
        <v>141</v>
      </c>
      <c r="T340">
        <v>1</v>
      </c>
      <c r="U340" t="s">
        <v>142</v>
      </c>
      <c r="Z340" s="1"/>
      <c r="AA340">
        <v>13085246091000</v>
      </c>
      <c r="AB340" t="s">
        <v>139</v>
      </c>
      <c r="AC340" t="s">
        <v>140</v>
      </c>
      <c r="AD340" t="s">
        <v>457</v>
      </c>
      <c r="AE340" t="s">
        <v>458</v>
      </c>
      <c r="AF340" t="s">
        <v>222</v>
      </c>
      <c r="AG340" t="s">
        <v>457</v>
      </c>
      <c r="AH340" t="s">
        <v>458</v>
      </c>
      <c r="AI340" t="s">
        <v>222</v>
      </c>
      <c r="AJ340" t="s">
        <v>609</v>
      </c>
      <c r="AK340" t="s">
        <v>139</v>
      </c>
      <c r="AL340" t="s">
        <v>140</v>
      </c>
      <c r="AM340" t="s">
        <v>459</v>
      </c>
      <c r="AN340" t="s">
        <v>148</v>
      </c>
      <c r="AO340" t="s">
        <v>224</v>
      </c>
      <c r="AP340" t="s">
        <v>150</v>
      </c>
      <c r="AQ340">
        <v>1</v>
      </c>
      <c r="AR340">
        <v>1916</v>
      </c>
      <c r="AS340" s="1">
        <v>45048</v>
      </c>
      <c r="AT340">
        <v>678</v>
      </c>
      <c r="AU340">
        <v>0</v>
      </c>
      <c r="AV340">
        <v>0</v>
      </c>
      <c r="AW340" t="s">
        <v>2186</v>
      </c>
      <c r="AX340" s="1">
        <v>45036</v>
      </c>
      <c r="AY340" s="1">
        <v>45036</v>
      </c>
      <c r="AZ340" t="s">
        <v>2149</v>
      </c>
      <c r="BA340" s="1">
        <v>45036</v>
      </c>
      <c r="BB340" t="s">
        <v>152</v>
      </c>
      <c r="BC340">
        <v>1</v>
      </c>
      <c r="BD340" t="s">
        <v>2179</v>
      </c>
      <c r="BF340" s="1">
        <v>45049</v>
      </c>
      <c r="BG340">
        <v>1</v>
      </c>
      <c r="BH340" t="s">
        <v>247</v>
      </c>
      <c r="BI340">
        <v>109.1806</v>
      </c>
      <c r="BJ340">
        <v>37755450</v>
      </c>
      <c r="BK340">
        <v>37755450</v>
      </c>
      <c r="BL340">
        <v>0</v>
      </c>
      <c r="BM340">
        <v>0</v>
      </c>
      <c r="BN340">
        <v>0</v>
      </c>
      <c r="BO340">
        <v>0</v>
      </c>
      <c r="BP340">
        <v>2</v>
      </c>
      <c r="BQ340">
        <v>0</v>
      </c>
      <c r="BR340">
        <v>27302</v>
      </c>
      <c r="BS340">
        <v>24308</v>
      </c>
      <c r="BT340">
        <v>2</v>
      </c>
      <c r="BU340" t="s">
        <v>2187</v>
      </c>
      <c r="BV340">
        <v>40</v>
      </c>
      <c r="BW340" t="s">
        <v>463</v>
      </c>
      <c r="BX340" t="s">
        <v>227</v>
      </c>
      <c r="BY340">
        <v>40</v>
      </c>
      <c r="BZ340" t="s">
        <v>228</v>
      </c>
      <c r="CA340">
        <v>61</v>
      </c>
      <c r="CB340">
        <v>217</v>
      </c>
      <c r="CC340" t="s">
        <v>2186</v>
      </c>
      <c r="CD340" s="1">
        <v>45036</v>
      </c>
      <c r="CE340">
        <v>0</v>
      </c>
      <c r="CF340">
        <v>453438000</v>
      </c>
      <c r="CG340">
        <v>0</v>
      </c>
      <c r="CH340">
        <v>103055000</v>
      </c>
      <c r="CU340">
        <v>0</v>
      </c>
      <c r="CV340">
        <v>0</v>
      </c>
      <c r="CW340">
        <v>0</v>
      </c>
      <c r="CX340">
        <v>0</v>
      </c>
      <c r="CY340" t="s">
        <v>182</v>
      </c>
      <c r="CZ340">
        <v>84269100</v>
      </c>
      <c r="DA340" t="s">
        <v>2188</v>
      </c>
      <c r="DB340" t="s">
        <v>21</v>
      </c>
      <c r="DC340" t="s">
        <v>2189</v>
      </c>
      <c r="DD340" t="s">
        <v>2190</v>
      </c>
      <c r="DE340">
        <v>1</v>
      </c>
      <c r="DF340" s="1"/>
      <c r="DG340">
        <v>11</v>
      </c>
      <c r="DI340">
        <v>11</v>
      </c>
      <c r="DJ340" s="6">
        <v>4122162684.27</v>
      </c>
      <c r="DM340">
        <f>NETWORKDAYS.INTL(BF340,F340,1,Holiday!$A$2:$A$26)</f>
        <v>11</v>
      </c>
    </row>
    <row r="341" spans="1:117" x14ac:dyDescent="0.25">
      <c r="A341">
        <v>340</v>
      </c>
      <c r="B341" t="s">
        <v>2191</v>
      </c>
      <c r="C341">
        <v>40300</v>
      </c>
      <c r="D341">
        <v>1</v>
      </c>
      <c r="E341">
        <v>231036</v>
      </c>
      <c r="F341" s="1">
        <v>45058</v>
      </c>
      <c r="G341">
        <v>1</v>
      </c>
      <c r="H341" t="s">
        <v>2192</v>
      </c>
      <c r="I341" t="s">
        <v>290</v>
      </c>
      <c r="J341">
        <v>1</v>
      </c>
      <c r="K341">
        <v>0</v>
      </c>
      <c r="L341">
        <v>1</v>
      </c>
      <c r="M341" t="s">
        <v>2193</v>
      </c>
      <c r="N341" s="1">
        <v>45058</v>
      </c>
      <c r="O341">
        <v>620230500127576</v>
      </c>
      <c r="P341" s="1">
        <v>45058</v>
      </c>
      <c r="Q341" t="s">
        <v>139</v>
      </c>
      <c r="R341" t="s">
        <v>140</v>
      </c>
      <c r="S341" t="s">
        <v>141</v>
      </c>
      <c r="T341">
        <v>1</v>
      </c>
      <c r="U341" t="s">
        <v>142</v>
      </c>
      <c r="Z341" s="1"/>
      <c r="AA341">
        <v>13085246091000</v>
      </c>
      <c r="AB341" t="s">
        <v>139</v>
      </c>
      <c r="AC341" t="s">
        <v>140</v>
      </c>
      <c r="AD341" t="s">
        <v>220</v>
      </c>
      <c r="AE341" t="s">
        <v>221</v>
      </c>
      <c r="AF341" t="s">
        <v>222</v>
      </c>
      <c r="AG341" t="s">
        <v>220</v>
      </c>
      <c r="AH341" t="s">
        <v>221</v>
      </c>
      <c r="AI341" t="s">
        <v>222</v>
      </c>
      <c r="AJ341" t="s">
        <v>609</v>
      </c>
      <c r="AK341" t="s">
        <v>139</v>
      </c>
      <c r="AL341" t="s">
        <v>140</v>
      </c>
      <c r="AM341" t="s">
        <v>223</v>
      </c>
      <c r="AN341" t="s">
        <v>148</v>
      </c>
      <c r="AO341" t="s">
        <v>294</v>
      </c>
      <c r="AP341" t="s">
        <v>150</v>
      </c>
      <c r="AQ341">
        <v>1</v>
      </c>
      <c r="AR341">
        <v>2007</v>
      </c>
      <c r="AS341" s="1">
        <v>45055</v>
      </c>
      <c r="AT341">
        <v>17</v>
      </c>
      <c r="AU341">
        <v>0</v>
      </c>
      <c r="AV341">
        <v>0</v>
      </c>
      <c r="AW341" t="s">
        <v>2194</v>
      </c>
      <c r="AX341" s="1">
        <v>45026</v>
      </c>
      <c r="AY341" s="1">
        <v>45043</v>
      </c>
      <c r="AZ341" t="s">
        <v>2149</v>
      </c>
      <c r="BA341" s="1">
        <v>45036</v>
      </c>
      <c r="BB341" t="s">
        <v>152</v>
      </c>
      <c r="BC341">
        <v>1</v>
      </c>
      <c r="BD341" t="s">
        <v>2195</v>
      </c>
      <c r="BF341" s="1">
        <v>45056</v>
      </c>
      <c r="BG341">
        <v>3</v>
      </c>
      <c r="BH341" t="s">
        <v>154</v>
      </c>
      <c r="BI341">
        <v>14679</v>
      </c>
      <c r="BJ341">
        <v>1262511</v>
      </c>
      <c r="BK341">
        <v>1293276.73</v>
      </c>
      <c r="BL341">
        <v>1262511</v>
      </c>
      <c r="BM341">
        <v>0</v>
      </c>
      <c r="BN341">
        <v>0</v>
      </c>
      <c r="BO341">
        <v>30765.73</v>
      </c>
      <c r="BP341">
        <v>2</v>
      </c>
      <c r="BQ341">
        <v>0</v>
      </c>
      <c r="BR341">
        <v>123900</v>
      </c>
      <c r="BS341">
        <v>121080</v>
      </c>
      <c r="BT341">
        <v>0</v>
      </c>
      <c r="BU341" t="s">
        <v>2196</v>
      </c>
      <c r="BV341">
        <v>40</v>
      </c>
      <c r="BW341" t="s">
        <v>463</v>
      </c>
      <c r="BX341" t="s">
        <v>227</v>
      </c>
      <c r="BY341">
        <v>12</v>
      </c>
      <c r="BZ341" t="s">
        <v>228</v>
      </c>
      <c r="CA341">
        <v>56</v>
      </c>
      <c r="CB341">
        <v>217</v>
      </c>
      <c r="CC341" t="s">
        <v>2194</v>
      </c>
      <c r="CD341" s="1">
        <v>45026</v>
      </c>
      <c r="CE341">
        <v>0</v>
      </c>
      <c r="CF341">
        <v>2088242000</v>
      </c>
      <c r="CG341">
        <v>0</v>
      </c>
      <c r="CH341">
        <v>474601000</v>
      </c>
      <c r="CU341">
        <v>0</v>
      </c>
      <c r="CV341">
        <v>0</v>
      </c>
      <c r="CW341">
        <v>0</v>
      </c>
      <c r="CX341">
        <v>0</v>
      </c>
      <c r="CY341" t="s">
        <v>157</v>
      </c>
      <c r="CZ341">
        <v>84295100</v>
      </c>
      <c r="DA341" t="s">
        <v>2197</v>
      </c>
      <c r="DB341" t="s">
        <v>19</v>
      </c>
      <c r="DC341" t="s">
        <v>523</v>
      </c>
      <c r="DD341" t="s">
        <v>2198</v>
      </c>
      <c r="DE341">
        <v>1</v>
      </c>
      <c r="DF341" s="1"/>
      <c r="DG341">
        <v>2</v>
      </c>
      <c r="DI341">
        <v>2</v>
      </c>
      <c r="DJ341" s="6">
        <v>18984009119.669998</v>
      </c>
      <c r="DM341">
        <f>NETWORKDAYS.INTL(BF341,F341,1,Holiday!$A$2:$A$26)</f>
        <v>3</v>
      </c>
    </row>
    <row r="342" spans="1:117" x14ac:dyDescent="0.25">
      <c r="A342">
        <v>341</v>
      </c>
      <c r="B342" t="s">
        <v>2199</v>
      </c>
      <c r="C342">
        <v>40300</v>
      </c>
      <c r="D342">
        <v>1</v>
      </c>
      <c r="E342">
        <v>231045</v>
      </c>
      <c r="F342" s="1">
        <v>45058</v>
      </c>
      <c r="G342">
        <v>2</v>
      </c>
      <c r="H342" t="s">
        <v>2200</v>
      </c>
      <c r="I342" t="s">
        <v>290</v>
      </c>
      <c r="J342">
        <v>1</v>
      </c>
      <c r="K342">
        <v>0</v>
      </c>
      <c r="L342">
        <v>1</v>
      </c>
      <c r="M342" t="s">
        <v>2201</v>
      </c>
      <c r="N342" s="1">
        <v>45058</v>
      </c>
      <c r="O342">
        <v>620230500127578</v>
      </c>
      <c r="P342" s="1">
        <v>45058</v>
      </c>
      <c r="Q342" t="s">
        <v>139</v>
      </c>
      <c r="R342" t="s">
        <v>140</v>
      </c>
      <c r="S342" t="s">
        <v>141</v>
      </c>
      <c r="T342">
        <v>1</v>
      </c>
      <c r="U342" t="s">
        <v>142</v>
      </c>
      <c r="Z342" s="1"/>
      <c r="AA342">
        <v>13085246091000</v>
      </c>
      <c r="AB342" t="s">
        <v>139</v>
      </c>
      <c r="AC342" t="s">
        <v>140</v>
      </c>
      <c r="AD342" t="s">
        <v>220</v>
      </c>
      <c r="AE342" t="s">
        <v>221</v>
      </c>
      <c r="AF342" t="s">
        <v>222</v>
      </c>
      <c r="AG342" t="s">
        <v>220</v>
      </c>
      <c r="AH342" t="s">
        <v>221</v>
      </c>
      <c r="AI342" t="s">
        <v>222</v>
      </c>
      <c r="AJ342" t="s">
        <v>609</v>
      </c>
      <c r="AK342" t="s">
        <v>139</v>
      </c>
      <c r="AL342" t="s">
        <v>140</v>
      </c>
      <c r="AM342" t="s">
        <v>223</v>
      </c>
      <c r="AN342" t="s">
        <v>148</v>
      </c>
      <c r="AO342" t="s">
        <v>294</v>
      </c>
      <c r="AP342" t="s">
        <v>150</v>
      </c>
      <c r="AQ342">
        <v>1</v>
      </c>
      <c r="AR342">
        <v>2007</v>
      </c>
      <c r="AS342" s="1">
        <v>45055</v>
      </c>
      <c r="AT342">
        <v>18</v>
      </c>
      <c r="AU342">
        <v>0</v>
      </c>
      <c r="AV342">
        <v>0</v>
      </c>
      <c r="AW342" t="s">
        <v>2202</v>
      </c>
      <c r="AX342" s="1">
        <v>45026</v>
      </c>
      <c r="AY342" s="1">
        <v>45043</v>
      </c>
      <c r="AZ342" t="s">
        <v>2149</v>
      </c>
      <c r="BA342" s="1">
        <v>45036</v>
      </c>
      <c r="BB342" t="s">
        <v>152</v>
      </c>
      <c r="BC342">
        <v>1</v>
      </c>
      <c r="BD342" t="s">
        <v>2195</v>
      </c>
      <c r="BF342" s="1">
        <v>45056</v>
      </c>
      <c r="BG342">
        <v>3</v>
      </c>
      <c r="BH342" t="s">
        <v>154</v>
      </c>
      <c r="BI342">
        <v>14679</v>
      </c>
      <c r="BJ342">
        <v>889432</v>
      </c>
      <c r="BK342">
        <v>913381.98</v>
      </c>
      <c r="BL342">
        <v>889432</v>
      </c>
      <c r="BM342">
        <v>0</v>
      </c>
      <c r="BN342">
        <v>0</v>
      </c>
      <c r="BO342">
        <v>23949.98</v>
      </c>
      <c r="BP342">
        <v>2</v>
      </c>
      <c r="BQ342">
        <v>0</v>
      </c>
      <c r="BR342">
        <v>64444</v>
      </c>
      <c r="BS342">
        <v>64182</v>
      </c>
      <c r="BT342">
        <v>0</v>
      </c>
      <c r="BU342" t="s">
        <v>2196</v>
      </c>
      <c r="BV342">
        <v>40</v>
      </c>
      <c r="BW342" t="s">
        <v>463</v>
      </c>
      <c r="BX342" t="s">
        <v>227</v>
      </c>
      <c r="BY342">
        <v>10</v>
      </c>
      <c r="BZ342" t="s">
        <v>228</v>
      </c>
      <c r="CA342">
        <v>56</v>
      </c>
      <c r="CB342">
        <v>217</v>
      </c>
      <c r="CC342" t="s">
        <v>2202</v>
      </c>
      <c r="CD342" s="1">
        <v>45026</v>
      </c>
      <c r="CE342">
        <v>0</v>
      </c>
      <c r="CF342">
        <v>1474829000</v>
      </c>
      <c r="CG342">
        <v>0</v>
      </c>
      <c r="CH342">
        <v>335189000</v>
      </c>
      <c r="CU342">
        <v>0</v>
      </c>
      <c r="CV342">
        <v>0</v>
      </c>
      <c r="CW342">
        <v>0</v>
      </c>
      <c r="CX342">
        <v>0</v>
      </c>
      <c r="CY342" t="s">
        <v>157</v>
      </c>
      <c r="CZ342">
        <v>84292000</v>
      </c>
      <c r="DA342" t="s">
        <v>2203</v>
      </c>
      <c r="DB342" t="s">
        <v>19</v>
      </c>
      <c r="DC342" t="s">
        <v>318</v>
      </c>
      <c r="DD342" t="s">
        <v>1576</v>
      </c>
      <c r="DE342">
        <v>1</v>
      </c>
      <c r="DF342" s="1"/>
      <c r="DG342">
        <v>2</v>
      </c>
      <c r="DI342">
        <v>2</v>
      </c>
      <c r="DJ342" s="6">
        <v>13407534084.42</v>
      </c>
      <c r="DM342">
        <f>NETWORKDAYS.INTL(BF342,F342,1,Holiday!$A$2:$A$26)</f>
        <v>3</v>
      </c>
    </row>
    <row r="343" spans="1:117" x14ac:dyDescent="0.25">
      <c r="A343">
        <v>342</v>
      </c>
      <c r="B343" t="s">
        <v>2204</v>
      </c>
      <c r="C343">
        <v>40300</v>
      </c>
      <c r="D343">
        <v>1</v>
      </c>
      <c r="E343">
        <v>231046</v>
      </c>
      <c r="F343" s="1">
        <v>45058</v>
      </c>
      <c r="G343">
        <v>1</v>
      </c>
      <c r="H343" t="s">
        <v>2205</v>
      </c>
      <c r="I343" t="s">
        <v>290</v>
      </c>
      <c r="J343">
        <v>1</v>
      </c>
      <c r="K343">
        <v>0</v>
      </c>
      <c r="L343">
        <v>1</v>
      </c>
      <c r="M343" t="s">
        <v>2206</v>
      </c>
      <c r="N343" s="1">
        <v>45058</v>
      </c>
      <c r="O343">
        <v>620230500128273</v>
      </c>
      <c r="P343" s="1">
        <v>45058</v>
      </c>
      <c r="Q343" t="s">
        <v>139</v>
      </c>
      <c r="R343" t="s">
        <v>140</v>
      </c>
      <c r="S343" t="s">
        <v>141</v>
      </c>
      <c r="T343">
        <v>1</v>
      </c>
      <c r="U343" t="s">
        <v>142</v>
      </c>
      <c r="Z343" s="1"/>
      <c r="AA343">
        <v>13085246091000</v>
      </c>
      <c r="AB343" t="s">
        <v>139</v>
      </c>
      <c r="AC343" t="s">
        <v>140</v>
      </c>
      <c r="AD343" t="s">
        <v>220</v>
      </c>
      <c r="AE343" t="s">
        <v>221</v>
      </c>
      <c r="AF343" t="s">
        <v>222</v>
      </c>
      <c r="AG343" t="s">
        <v>220</v>
      </c>
      <c r="AH343" t="s">
        <v>221</v>
      </c>
      <c r="AI343" t="s">
        <v>222</v>
      </c>
      <c r="AJ343" t="s">
        <v>609</v>
      </c>
      <c r="AK343" t="s">
        <v>139</v>
      </c>
      <c r="AL343" t="s">
        <v>140</v>
      </c>
      <c r="AM343" t="s">
        <v>223</v>
      </c>
      <c r="AN343" t="s">
        <v>148</v>
      </c>
      <c r="AO343" t="s">
        <v>294</v>
      </c>
      <c r="AP343" t="s">
        <v>150</v>
      </c>
      <c r="AQ343">
        <v>1</v>
      </c>
      <c r="AR343">
        <v>2007</v>
      </c>
      <c r="AS343" s="1">
        <v>45055</v>
      </c>
      <c r="AT343">
        <v>19</v>
      </c>
      <c r="AU343">
        <v>0</v>
      </c>
      <c r="AV343">
        <v>0</v>
      </c>
      <c r="AW343" t="s">
        <v>2207</v>
      </c>
      <c r="AX343" s="1">
        <v>45026</v>
      </c>
      <c r="AY343" s="1">
        <v>45043</v>
      </c>
      <c r="AZ343" t="s">
        <v>2149</v>
      </c>
      <c r="BA343" s="1">
        <v>45036</v>
      </c>
      <c r="BB343" t="s">
        <v>152</v>
      </c>
      <c r="BC343">
        <v>1</v>
      </c>
      <c r="BD343" t="s">
        <v>2195</v>
      </c>
      <c r="BF343" s="1">
        <v>45056</v>
      </c>
      <c r="BG343">
        <v>3</v>
      </c>
      <c r="BH343" t="s">
        <v>154</v>
      </c>
      <c r="BI343">
        <v>14679</v>
      </c>
      <c r="BJ343">
        <v>419060</v>
      </c>
      <c r="BK343">
        <v>431034.99</v>
      </c>
      <c r="BL343">
        <v>419060</v>
      </c>
      <c r="BM343">
        <v>0</v>
      </c>
      <c r="BN343">
        <v>0</v>
      </c>
      <c r="BO343">
        <v>11974.99</v>
      </c>
      <c r="BP343">
        <v>2</v>
      </c>
      <c r="BQ343">
        <v>0</v>
      </c>
      <c r="BR343">
        <v>32222</v>
      </c>
      <c r="BS343">
        <v>32091</v>
      </c>
      <c r="BT343">
        <v>0</v>
      </c>
      <c r="BU343" t="s">
        <v>2196</v>
      </c>
      <c r="BV343">
        <v>40</v>
      </c>
      <c r="BW343" t="s">
        <v>463</v>
      </c>
      <c r="BX343" t="s">
        <v>227</v>
      </c>
      <c r="BY343">
        <v>5</v>
      </c>
      <c r="BZ343" t="s">
        <v>228</v>
      </c>
      <c r="CA343">
        <v>56</v>
      </c>
      <c r="CB343">
        <v>217</v>
      </c>
      <c r="CC343" t="s">
        <v>2207</v>
      </c>
      <c r="CD343" s="1">
        <v>45026</v>
      </c>
      <c r="CE343">
        <v>0</v>
      </c>
      <c r="CF343">
        <v>695988000</v>
      </c>
      <c r="CG343">
        <v>0</v>
      </c>
      <c r="CH343">
        <v>158180000</v>
      </c>
      <c r="CU343">
        <v>0</v>
      </c>
      <c r="CV343">
        <v>0</v>
      </c>
      <c r="CW343">
        <v>0</v>
      </c>
      <c r="CX343">
        <v>0</v>
      </c>
      <c r="CY343" t="s">
        <v>157</v>
      </c>
      <c r="CZ343">
        <v>84292000</v>
      </c>
      <c r="DA343" t="s">
        <v>2208</v>
      </c>
      <c r="DB343" t="s">
        <v>19</v>
      </c>
      <c r="DC343" t="s">
        <v>318</v>
      </c>
      <c r="DD343" t="s">
        <v>2209</v>
      </c>
      <c r="DE343">
        <v>1</v>
      </c>
      <c r="DF343" s="1"/>
      <c r="DG343">
        <v>2</v>
      </c>
      <c r="DI343">
        <v>2</v>
      </c>
      <c r="DJ343" s="6">
        <v>6327162618.21</v>
      </c>
      <c r="DM343">
        <f>NETWORKDAYS.INTL(BF343,F343,1,Holiday!$A$2:$A$26)</f>
        <v>3</v>
      </c>
    </row>
    <row r="344" spans="1:117" x14ac:dyDescent="0.25">
      <c r="A344">
        <v>343</v>
      </c>
      <c r="B344" t="s">
        <v>2210</v>
      </c>
      <c r="C344">
        <v>40300</v>
      </c>
      <c r="D344">
        <v>1</v>
      </c>
      <c r="E344">
        <v>231037</v>
      </c>
      <c r="F344" s="1">
        <v>45058</v>
      </c>
      <c r="G344">
        <v>1</v>
      </c>
      <c r="H344" t="s">
        <v>2211</v>
      </c>
      <c r="I344" t="s">
        <v>290</v>
      </c>
      <c r="J344">
        <v>1</v>
      </c>
      <c r="K344">
        <v>0</v>
      </c>
      <c r="L344">
        <v>1</v>
      </c>
      <c r="M344" t="s">
        <v>2212</v>
      </c>
      <c r="N344" s="1">
        <v>45058</v>
      </c>
      <c r="O344">
        <v>620230500129141</v>
      </c>
      <c r="P344" s="1">
        <v>45058</v>
      </c>
      <c r="Q344" t="s">
        <v>139</v>
      </c>
      <c r="R344" t="s">
        <v>140</v>
      </c>
      <c r="S344" t="s">
        <v>141</v>
      </c>
      <c r="T344">
        <v>1</v>
      </c>
      <c r="U344" t="s">
        <v>142</v>
      </c>
      <c r="Z344" s="1"/>
      <c r="AA344">
        <v>13085246091000</v>
      </c>
      <c r="AB344" t="s">
        <v>139</v>
      </c>
      <c r="AC344" t="s">
        <v>140</v>
      </c>
      <c r="AD344" t="s">
        <v>220</v>
      </c>
      <c r="AE344" t="s">
        <v>221</v>
      </c>
      <c r="AF344" t="s">
        <v>222</v>
      </c>
      <c r="AG344" t="s">
        <v>220</v>
      </c>
      <c r="AH344" t="s">
        <v>221</v>
      </c>
      <c r="AI344" t="s">
        <v>222</v>
      </c>
      <c r="AJ344" t="s">
        <v>609</v>
      </c>
      <c r="AK344" t="s">
        <v>139</v>
      </c>
      <c r="AL344" t="s">
        <v>140</v>
      </c>
      <c r="AM344" t="s">
        <v>223</v>
      </c>
      <c r="AN344" t="s">
        <v>148</v>
      </c>
      <c r="AO344" t="s">
        <v>294</v>
      </c>
      <c r="AP344" t="s">
        <v>150</v>
      </c>
      <c r="AQ344">
        <v>1</v>
      </c>
      <c r="AR344">
        <v>2007</v>
      </c>
      <c r="AS344" s="1">
        <v>45055</v>
      </c>
      <c r="AT344">
        <v>20</v>
      </c>
      <c r="AU344">
        <v>0</v>
      </c>
      <c r="AV344">
        <v>0</v>
      </c>
      <c r="AW344" t="s">
        <v>2213</v>
      </c>
      <c r="AX344" s="1">
        <v>45026</v>
      </c>
      <c r="AY344" s="1">
        <v>45043</v>
      </c>
      <c r="AZ344" t="s">
        <v>2149</v>
      </c>
      <c r="BA344" s="1">
        <v>45036</v>
      </c>
      <c r="BB344" t="s">
        <v>152</v>
      </c>
      <c r="BC344">
        <v>1</v>
      </c>
      <c r="BD344" t="s">
        <v>2195</v>
      </c>
      <c r="BF344" s="1">
        <v>45056</v>
      </c>
      <c r="BG344">
        <v>3</v>
      </c>
      <c r="BH344" t="s">
        <v>154</v>
      </c>
      <c r="BI344">
        <v>14679</v>
      </c>
      <c r="BJ344">
        <v>438743</v>
      </c>
      <c r="BK344">
        <v>451589.24</v>
      </c>
      <c r="BL344">
        <v>438743</v>
      </c>
      <c r="BM344">
        <v>0</v>
      </c>
      <c r="BN344">
        <v>0</v>
      </c>
      <c r="BO344">
        <v>12846.24</v>
      </c>
      <c r="BP344">
        <v>2</v>
      </c>
      <c r="BQ344">
        <v>0</v>
      </c>
      <c r="BR344">
        <v>36370</v>
      </c>
      <c r="BS344">
        <v>36270</v>
      </c>
      <c r="BT344">
        <v>0</v>
      </c>
      <c r="BU344" t="s">
        <v>2196</v>
      </c>
      <c r="BV344">
        <v>40</v>
      </c>
      <c r="BW344" t="s">
        <v>463</v>
      </c>
      <c r="BX344" t="s">
        <v>227</v>
      </c>
      <c r="BY344">
        <v>2</v>
      </c>
      <c r="BZ344" t="s">
        <v>228</v>
      </c>
      <c r="CA344">
        <v>56</v>
      </c>
      <c r="CB344">
        <v>217</v>
      </c>
      <c r="CC344" t="s">
        <v>2213</v>
      </c>
      <c r="CD344" s="1">
        <v>45026</v>
      </c>
      <c r="CE344">
        <v>0</v>
      </c>
      <c r="CF344">
        <v>729177000</v>
      </c>
      <c r="CG344">
        <v>0</v>
      </c>
      <c r="CH344">
        <v>165722000</v>
      </c>
      <c r="CU344">
        <v>0</v>
      </c>
      <c r="CV344">
        <v>0</v>
      </c>
      <c r="CW344">
        <v>0</v>
      </c>
      <c r="CX344">
        <v>0</v>
      </c>
      <c r="CY344" t="s">
        <v>157</v>
      </c>
      <c r="CZ344">
        <v>87041037</v>
      </c>
      <c r="DA344" t="s">
        <v>2214</v>
      </c>
      <c r="DB344" t="s">
        <v>19</v>
      </c>
      <c r="DC344" t="s">
        <v>394</v>
      </c>
      <c r="DD344" t="s">
        <v>1848</v>
      </c>
      <c r="DE344">
        <v>1</v>
      </c>
      <c r="DF344" s="1"/>
      <c r="DG344">
        <v>2</v>
      </c>
      <c r="DI344">
        <v>2</v>
      </c>
      <c r="DJ344" s="6">
        <v>6628878453.96</v>
      </c>
      <c r="DM344">
        <f>NETWORKDAYS.INTL(BF344,F344,1,Holiday!$A$2:$A$26)</f>
        <v>3</v>
      </c>
    </row>
    <row r="345" spans="1:117" x14ac:dyDescent="0.25">
      <c r="A345">
        <v>344</v>
      </c>
      <c r="B345" t="s">
        <v>2215</v>
      </c>
      <c r="C345">
        <v>40300</v>
      </c>
      <c r="D345">
        <v>1</v>
      </c>
      <c r="E345">
        <v>232074</v>
      </c>
      <c r="F345" s="1">
        <v>45058</v>
      </c>
      <c r="G345">
        <v>8</v>
      </c>
      <c r="H345" t="s">
        <v>2216</v>
      </c>
      <c r="I345" t="s">
        <v>290</v>
      </c>
      <c r="J345">
        <v>1</v>
      </c>
      <c r="K345">
        <v>0</v>
      </c>
      <c r="L345">
        <v>1</v>
      </c>
      <c r="M345" t="s">
        <v>2217</v>
      </c>
      <c r="N345" s="1">
        <v>45058</v>
      </c>
      <c r="O345">
        <v>620230500136358</v>
      </c>
      <c r="P345" s="1">
        <v>45058</v>
      </c>
      <c r="Q345" t="s">
        <v>139</v>
      </c>
      <c r="R345" t="s">
        <v>140</v>
      </c>
      <c r="S345" t="s">
        <v>141</v>
      </c>
      <c r="T345">
        <v>1</v>
      </c>
      <c r="U345" t="s">
        <v>142</v>
      </c>
      <c r="Z345" s="1"/>
      <c r="AA345">
        <v>13085246091000</v>
      </c>
      <c r="AB345" t="s">
        <v>139</v>
      </c>
      <c r="AC345" t="s">
        <v>140</v>
      </c>
      <c r="AD345" t="s">
        <v>220</v>
      </c>
      <c r="AE345" t="s">
        <v>221</v>
      </c>
      <c r="AF345" t="s">
        <v>222</v>
      </c>
      <c r="AG345" t="s">
        <v>220</v>
      </c>
      <c r="AH345" t="s">
        <v>221</v>
      </c>
      <c r="AI345" t="s">
        <v>222</v>
      </c>
      <c r="AJ345" t="s">
        <v>609</v>
      </c>
      <c r="AK345" t="s">
        <v>139</v>
      </c>
      <c r="AL345" t="s">
        <v>140</v>
      </c>
      <c r="AM345" t="s">
        <v>223</v>
      </c>
      <c r="AN345" t="s">
        <v>148</v>
      </c>
      <c r="AO345" t="s">
        <v>294</v>
      </c>
      <c r="AP345" t="s">
        <v>150</v>
      </c>
      <c r="AQ345">
        <v>1</v>
      </c>
      <c r="AR345">
        <v>2007</v>
      </c>
      <c r="AS345" s="1">
        <v>45055</v>
      </c>
      <c r="AT345">
        <v>21</v>
      </c>
      <c r="AU345">
        <v>0</v>
      </c>
      <c r="AV345">
        <v>0</v>
      </c>
      <c r="AW345" t="s">
        <v>2218</v>
      </c>
      <c r="AX345" s="1">
        <v>45026</v>
      </c>
      <c r="AY345" s="1">
        <v>45043</v>
      </c>
      <c r="AZ345" t="s">
        <v>2149</v>
      </c>
      <c r="BA345" s="1">
        <v>45036</v>
      </c>
      <c r="BB345" t="s">
        <v>152</v>
      </c>
      <c r="BC345">
        <v>1</v>
      </c>
      <c r="BD345" t="s">
        <v>2195</v>
      </c>
      <c r="BF345" s="1">
        <v>45056</v>
      </c>
      <c r="BG345">
        <v>3</v>
      </c>
      <c r="BH345" t="s">
        <v>154</v>
      </c>
      <c r="BI345">
        <v>14679</v>
      </c>
      <c r="BJ345">
        <v>5482160</v>
      </c>
      <c r="BK345">
        <v>5644587.6100000003</v>
      </c>
      <c r="BL345">
        <v>5482160</v>
      </c>
      <c r="BM345">
        <v>0</v>
      </c>
      <c r="BN345">
        <v>0</v>
      </c>
      <c r="BO345">
        <v>162427.60999999999</v>
      </c>
      <c r="BP345">
        <v>2</v>
      </c>
      <c r="BQ345">
        <v>0</v>
      </c>
      <c r="BR345">
        <v>448808</v>
      </c>
      <c r="BS345">
        <v>448032</v>
      </c>
      <c r="BT345">
        <v>0</v>
      </c>
      <c r="BU345" t="s">
        <v>2196</v>
      </c>
      <c r="BV345">
        <v>40</v>
      </c>
      <c r="BW345" t="s">
        <v>463</v>
      </c>
      <c r="BX345" t="s">
        <v>227</v>
      </c>
      <c r="BY345">
        <v>24</v>
      </c>
      <c r="BZ345" t="s">
        <v>228</v>
      </c>
      <c r="CA345">
        <v>56</v>
      </c>
      <c r="CB345">
        <v>217</v>
      </c>
      <c r="CC345" t="s">
        <v>2218</v>
      </c>
      <c r="CD345" s="1">
        <v>45026</v>
      </c>
      <c r="CE345">
        <v>0</v>
      </c>
      <c r="CF345">
        <v>9114260000</v>
      </c>
      <c r="CG345">
        <v>0</v>
      </c>
      <c r="CH345">
        <v>2071423000</v>
      </c>
      <c r="CU345">
        <v>0</v>
      </c>
      <c r="CV345">
        <v>0</v>
      </c>
      <c r="CW345">
        <v>0</v>
      </c>
      <c r="CX345">
        <v>0</v>
      </c>
      <c r="CY345" t="s">
        <v>509</v>
      </c>
      <c r="CZ345">
        <v>87041037</v>
      </c>
      <c r="DA345" t="s">
        <v>2219</v>
      </c>
      <c r="DB345" t="s">
        <v>19</v>
      </c>
      <c r="DC345" t="s">
        <v>298</v>
      </c>
      <c r="DD345" t="s">
        <v>2174</v>
      </c>
      <c r="DE345">
        <v>1</v>
      </c>
      <c r="DF345" s="1"/>
      <c r="DG345">
        <v>2</v>
      </c>
      <c r="DI345">
        <v>2</v>
      </c>
      <c r="DJ345" s="6">
        <v>82856901527.190002</v>
      </c>
      <c r="DM345">
        <f>NETWORKDAYS.INTL(BF345,F345,1,Holiday!$A$2:$A$26)</f>
        <v>3</v>
      </c>
    </row>
    <row r="346" spans="1:117" x14ac:dyDescent="0.25">
      <c r="A346">
        <v>345</v>
      </c>
      <c r="B346" t="s">
        <v>2220</v>
      </c>
      <c r="C346">
        <v>40300</v>
      </c>
      <c r="D346">
        <v>1</v>
      </c>
      <c r="E346">
        <v>232075</v>
      </c>
      <c r="F346" s="1">
        <v>45058</v>
      </c>
      <c r="G346">
        <v>1</v>
      </c>
      <c r="H346" t="s">
        <v>2221</v>
      </c>
      <c r="I346" t="s">
        <v>290</v>
      </c>
      <c r="J346">
        <v>1</v>
      </c>
      <c r="K346">
        <v>0</v>
      </c>
      <c r="L346">
        <v>1</v>
      </c>
      <c r="M346" t="s">
        <v>2222</v>
      </c>
      <c r="N346" s="1">
        <v>45058</v>
      </c>
      <c r="O346">
        <v>620230500136360</v>
      </c>
      <c r="P346" s="1">
        <v>45058</v>
      </c>
      <c r="Q346" t="s">
        <v>139</v>
      </c>
      <c r="R346" t="s">
        <v>140</v>
      </c>
      <c r="S346" t="s">
        <v>141</v>
      </c>
      <c r="T346">
        <v>1</v>
      </c>
      <c r="U346" t="s">
        <v>142</v>
      </c>
      <c r="Z346" s="1"/>
      <c r="AA346">
        <v>13085246091000</v>
      </c>
      <c r="AB346" t="s">
        <v>139</v>
      </c>
      <c r="AC346" t="s">
        <v>140</v>
      </c>
      <c r="AD346" t="s">
        <v>220</v>
      </c>
      <c r="AE346" t="s">
        <v>292</v>
      </c>
      <c r="AF346" t="s">
        <v>222</v>
      </c>
      <c r="AG346" t="s">
        <v>220</v>
      </c>
      <c r="AH346" t="s">
        <v>292</v>
      </c>
      <c r="AI346" t="s">
        <v>222</v>
      </c>
      <c r="AJ346" t="s">
        <v>609</v>
      </c>
      <c r="AK346" t="s">
        <v>139</v>
      </c>
      <c r="AL346" t="s">
        <v>140</v>
      </c>
      <c r="AM346" t="s">
        <v>223</v>
      </c>
      <c r="AN346" t="s">
        <v>148</v>
      </c>
      <c r="AO346" t="s">
        <v>430</v>
      </c>
      <c r="AP346" t="s">
        <v>150</v>
      </c>
      <c r="AQ346">
        <v>1</v>
      </c>
      <c r="AR346">
        <v>2007</v>
      </c>
      <c r="AS346" s="1">
        <v>45055</v>
      </c>
      <c r="AT346">
        <v>1</v>
      </c>
      <c r="AU346">
        <v>0</v>
      </c>
      <c r="AV346">
        <v>0</v>
      </c>
      <c r="AW346" t="s">
        <v>2223</v>
      </c>
      <c r="AX346" s="1">
        <v>45026</v>
      </c>
      <c r="AY346" s="1">
        <v>45037</v>
      </c>
      <c r="AZ346" t="s">
        <v>2149</v>
      </c>
      <c r="BA346" s="1">
        <v>45036</v>
      </c>
      <c r="BB346" t="s">
        <v>152</v>
      </c>
      <c r="BC346">
        <v>1</v>
      </c>
      <c r="BD346" t="s">
        <v>2195</v>
      </c>
      <c r="BF346" s="1">
        <v>45056</v>
      </c>
      <c r="BG346">
        <v>3</v>
      </c>
      <c r="BH346" t="s">
        <v>154</v>
      </c>
      <c r="BI346">
        <v>14679</v>
      </c>
      <c r="BJ346">
        <v>1629415</v>
      </c>
      <c r="BK346">
        <v>1669084.27</v>
      </c>
      <c r="BL346">
        <v>1629415</v>
      </c>
      <c r="BM346">
        <v>0</v>
      </c>
      <c r="BN346">
        <v>0</v>
      </c>
      <c r="BO346">
        <v>39669.269999999997</v>
      </c>
      <c r="BP346">
        <v>2</v>
      </c>
      <c r="BQ346">
        <v>0</v>
      </c>
      <c r="BR346">
        <v>205245</v>
      </c>
      <c r="BS346">
        <v>203015</v>
      </c>
      <c r="BT346">
        <v>0</v>
      </c>
      <c r="BU346" t="s">
        <v>2196</v>
      </c>
      <c r="BV346">
        <v>40</v>
      </c>
      <c r="BW346" t="s">
        <v>463</v>
      </c>
      <c r="BX346" t="s">
        <v>227</v>
      </c>
      <c r="BY346">
        <v>18</v>
      </c>
      <c r="BZ346" t="s">
        <v>228</v>
      </c>
      <c r="CA346">
        <v>56</v>
      </c>
      <c r="CB346">
        <v>217</v>
      </c>
      <c r="CC346" t="s">
        <v>2223</v>
      </c>
      <c r="CD346" s="1">
        <v>45026</v>
      </c>
      <c r="CE346">
        <v>0</v>
      </c>
      <c r="CF346">
        <v>2695054000</v>
      </c>
      <c r="CG346">
        <v>0</v>
      </c>
      <c r="CH346">
        <v>612513000</v>
      </c>
      <c r="CU346">
        <v>0</v>
      </c>
      <c r="CV346">
        <v>0</v>
      </c>
      <c r="CW346">
        <v>0</v>
      </c>
      <c r="CX346">
        <v>0</v>
      </c>
      <c r="CY346" t="s">
        <v>509</v>
      </c>
      <c r="CZ346">
        <v>84295200</v>
      </c>
      <c r="DA346" t="s">
        <v>2224</v>
      </c>
      <c r="DB346" t="s">
        <v>19</v>
      </c>
      <c r="DC346" t="s">
        <v>691</v>
      </c>
      <c r="DD346" t="s">
        <v>2225</v>
      </c>
      <c r="DE346">
        <v>1</v>
      </c>
      <c r="DF346" s="1"/>
      <c r="DG346">
        <v>2</v>
      </c>
      <c r="DI346">
        <v>2</v>
      </c>
      <c r="DJ346" s="6">
        <v>24500487999.330002</v>
      </c>
      <c r="DM346">
        <f>NETWORKDAYS.INTL(BF346,F346,1,Holiday!$A$2:$A$26)</f>
        <v>3</v>
      </c>
    </row>
    <row r="347" spans="1:117" x14ac:dyDescent="0.25">
      <c r="A347">
        <v>346</v>
      </c>
      <c r="B347" t="s">
        <v>2226</v>
      </c>
      <c r="C347">
        <v>40300</v>
      </c>
      <c r="D347">
        <v>1</v>
      </c>
      <c r="E347">
        <v>232076</v>
      </c>
      <c r="F347" s="1">
        <v>45058</v>
      </c>
      <c r="G347">
        <v>1</v>
      </c>
      <c r="H347" t="s">
        <v>2227</v>
      </c>
      <c r="I347" t="s">
        <v>290</v>
      </c>
      <c r="J347">
        <v>1</v>
      </c>
      <c r="K347">
        <v>0</v>
      </c>
      <c r="L347">
        <v>1</v>
      </c>
      <c r="M347" t="s">
        <v>2228</v>
      </c>
      <c r="N347" s="1">
        <v>45058</v>
      </c>
      <c r="O347">
        <v>620230500136466</v>
      </c>
      <c r="P347" s="1">
        <v>45058</v>
      </c>
      <c r="Q347" t="s">
        <v>139</v>
      </c>
      <c r="R347" t="s">
        <v>140</v>
      </c>
      <c r="S347" t="s">
        <v>141</v>
      </c>
      <c r="T347">
        <v>1</v>
      </c>
      <c r="U347" t="s">
        <v>142</v>
      </c>
      <c r="Z347" s="1"/>
      <c r="AA347">
        <v>13085246091000</v>
      </c>
      <c r="AB347" t="s">
        <v>139</v>
      </c>
      <c r="AC347" t="s">
        <v>140</v>
      </c>
      <c r="AD347" t="s">
        <v>220</v>
      </c>
      <c r="AE347" t="s">
        <v>292</v>
      </c>
      <c r="AF347" t="s">
        <v>222</v>
      </c>
      <c r="AG347" t="s">
        <v>220</v>
      </c>
      <c r="AH347" t="s">
        <v>292</v>
      </c>
      <c r="AI347" t="s">
        <v>222</v>
      </c>
      <c r="AJ347" t="s">
        <v>609</v>
      </c>
      <c r="AK347" t="s">
        <v>139</v>
      </c>
      <c r="AL347" t="s">
        <v>140</v>
      </c>
      <c r="AM347" t="s">
        <v>223</v>
      </c>
      <c r="AN347" t="s">
        <v>148</v>
      </c>
      <c r="AO347" t="s">
        <v>430</v>
      </c>
      <c r="AP347" t="s">
        <v>150</v>
      </c>
      <c r="AQ347">
        <v>1</v>
      </c>
      <c r="AR347">
        <v>2007</v>
      </c>
      <c r="AS347" s="1">
        <v>45055</v>
      </c>
      <c r="AT347">
        <v>2</v>
      </c>
      <c r="AU347">
        <v>0</v>
      </c>
      <c r="AV347">
        <v>0</v>
      </c>
      <c r="AW347" t="s">
        <v>2229</v>
      </c>
      <c r="AX347" s="1">
        <v>45026</v>
      </c>
      <c r="AY347" s="1">
        <v>45037</v>
      </c>
      <c r="AZ347" t="s">
        <v>2149</v>
      </c>
      <c r="BA347" s="1">
        <v>45036</v>
      </c>
      <c r="BB347" t="s">
        <v>152</v>
      </c>
      <c r="BC347">
        <v>1</v>
      </c>
      <c r="BD347" t="s">
        <v>2195</v>
      </c>
      <c r="BF347" s="1">
        <v>45056</v>
      </c>
      <c r="BG347">
        <v>3</v>
      </c>
      <c r="BH347" t="s">
        <v>154</v>
      </c>
      <c r="BI347">
        <v>14679</v>
      </c>
      <c r="BJ347">
        <v>1648592</v>
      </c>
      <c r="BK347">
        <v>1688261.27</v>
      </c>
      <c r="BL347">
        <v>1648592</v>
      </c>
      <c r="BM347">
        <v>0</v>
      </c>
      <c r="BN347">
        <v>0</v>
      </c>
      <c r="BO347">
        <v>39669.269999999997</v>
      </c>
      <c r="BP347">
        <v>2</v>
      </c>
      <c r="BQ347">
        <v>0</v>
      </c>
      <c r="BR347">
        <v>205245</v>
      </c>
      <c r="BS347">
        <v>203015</v>
      </c>
      <c r="BT347">
        <v>0</v>
      </c>
      <c r="BU347" t="s">
        <v>2196</v>
      </c>
      <c r="BV347">
        <v>40</v>
      </c>
      <c r="BW347" t="s">
        <v>463</v>
      </c>
      <c r="BX347" t="s">
        <v>227</v>
      </c>
      <c r="BY347">
        <v>18</v>
      </c>
      <c r="BZ347" t="s">
        <v>228</v>
      </c>
      <c r="CA347">
        <v>56</v>
      </c>
      <c r="CB347">
        <v>217</v>
      </c>
      <c r="CC347" t="s">
        <v>2229</v>
      </c>
      <c r="CD347" s="1">
        <v>45026</v>
      </c>
      <c r="CE347">
        <v>0</v>
      </c>
      <c r="CF347">
        <v>2726019000</v>
      </c>
      <c r="CG347">
        <v>0</v>
      </c>
      <c r="CH347">
        <v>619550000</v>
      </c>
      <c r="CU347">
        <v>0</v>
      </c>
      <c r="CV347">
        <v>0</v>
      </c>
      <c r="CW347">
        <v>0</v>
      </c>
      <c r="CX347">
        <v>0</v>
      </c>
      <c r="CY347" t="s">
        <v>182</v>
      </c>
      <c r="CZ347">
        <v>84295200</v>
      </c>
      <c r="DA347" t="s">
        <v>2230</v>
      </c>
      <c r="DB347" t="s">
        <v>19</v>
      </c>
      <c r="DC347" t="s">
        <v>691</v>
      </c>
      <c r="DD347" t="s">
        <v>2231</v>
      </c>
      <c r="DE347">
        <v>1</v>
      </c>
      <c r="DF347" s="1"/>
      <c r="DG347">
        <v>2</v>
      </c>
      <c r="DI347">
        <v>2</v>
      </c>
      <c r="DJ347" s="6">
        <v>24781987182.330002</v>
      </c>
      <c r="DM347">
        <f>NETWORKDAYS.INTL(BF347,F347,1,Holiday!$A$2:$A$26)</f>
        <v>3</v>
      </c>
    </row>
    <row r="348" spans="1:117" x14ac:dyDescent="0.25">
      <c r="A348">
        <v>347</v>
      </c>
      <c r="B348" t="s">
        <v>2232</v>
      </c>
      <c r="C348">
        <v>40300</v>
      </c>
      <c r="D348">
        <v>1</v>
      </c>
      <c r="E348">
        <v>232085</v>
      </c>
      <c r="F348" s="1">
        <v>45058</v>
      </c>
      <c r="G348">
        <v>1</v>
      </c>
      <c r="H348" t="s">
        <v>2233</v>
      </c>
      <c r="I348" t="s">
        <v>290</v>
      </c>
      <c r="J348">
        <v>1</v>
      </c>
      <c r="K348">
        <v>0</v>
      </c>
      <c r="L348">
        <v>1</v>
      </c>
      <c r="M348" t="s">
        <v>2234</v>
      </c>
      <c r="N348" s="1">
        <v>45058</v>
      </c>
      <c r="O348">
        <v>620230500136467</v>
      </c>
      <c r="P348" s="1">
        <v>45058</v>
      </c>
      <c r="Q348" t="s">
        <v>139</v>
      </c>
      <c r="R348" t="s">
        <v>140</v>
      </c>
      <c r="S348" t="s">
        <v>141</v>
      </c>
      <c r="T348">
        <v>1</v>
      </c>
      <c r="U348" t="s">
        <v>142</v>
      </c>
      <c r="Z348" s="1"/>
      <c r="AA348">
        <v>13085246091000</v>
      </c>
      <c r="AB348" t="s">
        <v>139</v>
      </c>
      <c r="AC348" t="s">
        <v>140</v>
      </c>
      <c r="AD348" t="s">
        <v>220</v>
      </c>
      <c r="AE348" t="s">
        <v>292</v>
      </c>
      <c r="AF348" t="s">
        <v>222</v>
      </c>
      <c r="AG348" t="s">
        <v>220</v>
      </c>
      <c r="AH348" t="s">
        <v>292</v>
      </c>
      <c r="AI348" t="s">
        <v>222</v>
      </c>
      <c r="AJ348" t="s">
        <v>609</v>
      </c>
      <c r="AK348" t="s">
        <v>139</v>
      </c>
      <c r="AL348" t="s">
        <v>140</v>
      </c>
      <c r="AM348" t="s">
        <v>223</v>
      </c>
      <c r="AN348" t="s">
        <v>148</v>
      </c>
      <c r="AO348" t="s">
        <v>430</v>
      </c>
      <c r="AP348" t="s">
        <v>150</v>
      </c>
      <c r="AQ348">
        <v>1</v>
      </c>
      <c r="AR348">
        <v>2007</v>
      </c>
      <c r="AS348" s="1">
        <v>45055</v>
      </c>
      <c r="AT348">
        <v>3</v>
      </c>
      <c r="AU348">
        <v>0</v>
      </c>
      <c r="AV348">
        <v>0</v>
      </c>
      <c r="AW348" t="s">
        <v>2235</v>
      </c>
      <c r="AX348" s="1">
        <v>45026</v>
      </c>
      <c r="AY348" s="1">
        <v>45037</v>
      </c>
      <c r="AZ348" t="s">
        <v>2149</v>
      </c>
      <c r="BA348" s="1">
        <v>45036</v>
      </c>
      <c r="BB348" t="s">
        <v>152</v>
      </c>
      <c r="BC348">
        <v>1</v>
      </c>
      <c r="BD348" t="s">
        <v>2195</v>
      </c>
      <c r="BF348" s="1">
        <v>45056</v>
      </c>
      <c r="BG348">
        <v>3</v>
      </c>
      <c r="BH348" t="s">
        <v>154</v>
      </c>
      <c r="BI348">
        <v>14679</v>
      </c>
      <c r="BJ348">
        <v>1648592</v>
      </c>
      <c r="BK348">
        <v>1688261.27</v>
      </c>
      <c r="BL348">
        <v>1648592</v>
      </c>
      <c r="BM348">
        <v>0</v>
      </c>
      <c r="BN348">
        <v>0</v>
      </c>
      <c r="BO348">
        <v>39669.269999999997</v>
      </c>
      <c r="BP348">
        <v>2</v>
      </c>
      <c r="BQ348">
        <v>0</v>
      </c>
      <c r="BR348">
        <v>205245</v>
      </c>
      <c r="BS348">
        <v>203015</v>
      </c>
      <c r="BT348">
        <v>0</v>
      </c>
      <c r="BU348" t="s">
        <v>2196</v>
      </c>
      <c r="BV348">
        <v>40</v>
      </c>
      <c r="BW348" t="s">
        <v>463</v>
      </c>
      <c r="BX348" t="s">
        <v>227</v>
      </c>
      <c r="BY348">
        <v>18</v>
      </c>
      <c r="BZ348" t="s">
        <v>228</v>
      </c>
      <c r="CA348">
        <v>56</v>
      </c>
      <c r="CB348">
        <v>217</v>
      </c>
      <c r="CC348" t="s">
        <v>2235</v>
      </c>
      <c r="CD348" s="1">
        <v>45026</v>
      </c>
      <c r="CE348">
        <v>0</v>
      </c>
      <c r="CF348">
        <v>2726019000</v>
      </c>
      <c r="CG348">
        <v>0</v>
      </c>
      <c r="CH348">
        <v>619550000</v>
      </c>
      <c r="CU348">
        <v>0</v>
      </c>
      <c r="CV348">
        <v>0</v>
      </c>
      <c r="CW348">
        <v>0</v>
      </c>
      <c r="CX348">
        <v>0</v>
      </c>
      <c r="CY348" t="s">
        <v>182</v>
      </c>
      <c r="CZ348">
        <v>84295200</v>
      </c>
      <c r="DA348" t="s">
        <v>2236</v>
      </c>
      <c r="DB348" t="s">
        <v>19</v>
      </c>
      <c r="DC348" t="s">
        <v>691</v>
      </c>
      <c r="DD348" t="s">
        <v>2237</v>
      </c>
      <c r="DE348">
        <v>1</v>
      </c>
      <c r="DF348" s="1"/>
      <c r="DG348">
        <v>2</v>
      </c>
      <c r="DI348">
        <v>2</v>
      </c>
      <c r="DJ348" s="6">
        <v>24781987182.330002</v>
      </c>
      <c r="DM348">
        <f>NETWORKDAYS.INTL(BF348,F348,1,Holiday!$A$2:$A$26)</f>
        <v>3</v>
      </c>
    </row>
    <row r="349" spans="1:117" x14ac:dyDescent="0.25">
      <c r="A349">
        <v>348</v>
      </c>
      <c r="B349" t="s">
        <v>2238</v>
      </c>
      <c r="C349">
        <v>40300</v>
      </c>
      <c r="D349">
        <v>1</v>
      </c>
      <c r="E349">
        <v>232086</v>
      </c>
      <c r="F349" s="1">
        <v>45058</v>
      </c>
      <c r="G349">
        <v>1</v>
      </c>
      <c r="H349" t="s">
        <v>2239</v>
      </c>
      <c r="I349" t="s">
        <v>290</v>
      </c>
      <c r="J349">
        <v>1</v>
      </c>
      <c r="K349">
        <v>0</v>
      </c>
      <c r="L349">
        <v>1</v>
      </c>
      <c r="M349" t="s">
        <v>2240</v>
      </c>
      <c r="N349" s="1">
        <v>45058</v>
      </c>
      <c r="O349">
        <v>620230500136541</v>
      </c>
      <c r="P349" s="1">
        <v>45058</v>
      </c>
      <c r="Q349" t="s">
        <v>139</v>
      </c>
      <c r="R349" t="s">
        <v>140</v>
      </c>
      <c r="S349" t="s">
        <v>141</v>
      </c>
      <c r="T349">
        <v>1</v>
      </c>
      <c r="U349" t="s">
        <v>142</v>
      </c>
      <c r="Z349" s="1"/>
      <c r="AA349">
        <v>13085246091000</v>
      </c>
      <c r="AB349" t="s">
        <v>139</v>
      </c>
      <c r="AC349" t="s">
        <v>140</v>
      </c>
      <c r="AD349" t="s">
        <v>220</v>
      </c>
      <c r="AE349" t="s">
        <v>429</v>
      </c>
      <c r="AF349" t="s">
        <v>222</v>
      </c>
      <c r="AG349" t="s">
        <v>220</v>
      </c>
      <c r="AH349" t="s">
        <v>293</v>
      </c>
      <c r="AI349" t="s">
        <v>222</v>
      </c>
      <c r="AJ349" t="s">
        <v>609</v>
      </c>
      <c r="AK349" t="s">
        <v>139</v>
      </c>
      <c r="AL349" t="s">
        <v>140</v>
      </c>
      <c r="AM349" t="s">
        <v>223</v>
      </c>
      <c r="AN349" t="s">
        <v>148</v>
      </c>
      <c r="AO349" t="s">
        <v>430</v>
      </c>
      <c r="AP349" t="s">
        <v>150</v>
      </c>
      <c r="AQ349">
        <v>1</v>
      </c>
      <c r="AR349">
        <v>2007</v>
      </c>
      <c r="AS349" s="1">
        <v>45055</v>
      </c>
      <c r="AT349">
        <v>4</v>
      </c>
      <c r="AU349">
        <v>0</v>
      </c>
      <c r="AV349">
        <v>0</v>
      </c>
      <c r="AW349" t="s">
        <v>2241</v>
      </c>
      <c r="AX349" s="1">
        <v>45026</v>
      </c>
      <c r="AY349" s="1">
        <v>45037</v>
      </c>
      <c r="AZ349" t="s">
        <v>2149</v>
      </c>
      <c r="BA349" s="1">
        <v>45036</v>
      </c>
      <c r="BB349" t="s">
        <v>152</v>
      </c>
      <c r="BC349">
        <v>1</v>
      </c>
      <c r="BD349" t="s">
        <v>2195</v>
      </c>
      <c r="BF349" s="1">
        <v>45056</v>
      </c>
      <c r="BG349">
        <v>3</v>
      </c>
      <c r="BH349" t="s">
        <v>154</v>
      </c>
      <c r="BI349">
        <v>14679</v>
      </c>
      <c r="BJ349">
        <v>264999</v>
      </c>
      <c r="BK349">
        <v>273495.48</v>
      </c>
      <c r="BL349">
        <v>264999</v>
      </c>
      <c r="BM349">
        <v>0</v>
      </c>
      <c r="BN349">
        <v>0</v>
      </c>
      <c r="BO349">
        <v>8496.48</v>
      </c>
      <c r="BP349">
        <v>2</v>
      </c>
      <c r="BQ349">
        <v>0</v>
      </c>
      <c r="BR349">
        <v>22155</v>
      </c>
      <c r="BS349">
        <v>22114</v>
      </c>
      <c r="BT349">
        <v>0</v>
      </c>
      <c r="BU349" t="s">
        <v>2196</v>
      </c>
      <c r="BV349">
        <v>40</v>
      </c>
      <c r="BW349" t="s">
        <v>463</v>
      </c>
      <c r="BX349" t="s">
        <v>227</v>
      </c>
      <c r="BY349">
        <v>3</v>
      </c>
      <c r="BZ349" t="s">
        <v>228</v>
      </c>
      <c r="CA349">
        <v>56</v>
      </c>
      <c r="CB349">
        <v>217</v>
      </c>
      <c r="CC349" t="s">
        <v>2241</v>
      </c>
      <c r="CD349" s="1">
        <v>45026</v>
      </c>
      <c r="CE349">
        <v>0</v>
      </c>
      <c r="CF349">
        <v>441611000</v>
      </c>
      <c r="CG349">
        <v>0</v>
      </c>
      <c r="CH349">
        <v>100367000</v>
      </c>
      <c r="CU349">
        <v>0</v>
      </c>
      <c r="CV349">
        <v>0</v>
      </c>
      <c r="CW349">
        <v>0</v>
      </c>
      <c r="CX349">
        <v>0</v>
      </c>
      <c r="CY349" t="s">
        <v>509</v>
      </c>
      <c r="CZ349">
        <v>84292000</v>
      </c>
      <c r="DA349" t="s">
        <v>2242</v>
      </c>
      <c r="DB349" t="s">
        <v>19</v>
      </c>
      <c r="DC349" t="s">
        <v>433</v>
      </c>
      <c r="DD349" t="s">
        <v>2243</v>
      </c>
      <c r="DE349">
        <v>1</v>
      </c>
      <c r="DF349" s="1"/>
      <c r="DG349">
        <v>2</v>
      </c>
      <c r="DI349">
        <v>2</v>
      </c>
      <c r="DJ349" s="6">
        <v>4014640150.9200001</v>
      </c>
      <c r="DM349">
        <f>NETWORKDAYS.INTL(BF349,F349,1,Holiday!$A$2:$A$26)</f>
        <v>3</v>
      </c>
    </row>
    <row r="350" spans="1:117" x14ac:dyDescent="0.25">
      <c r="A350">
        <v>349</v>
      </c>
      <c r="B350" t="s">
        <v>2244</v>
      </c>
      <c r="C350">
        <v>40300</v>
      </c>
      <c r="D350">
        <v>1</v>
      </c>
      <c r="E350">
        <v>232202</v>
      </c>
      <c r="F350" s="1">
        <v>45058</v>
      </c>
      <c r="G350">
        <v>1</v>
      </c>
      <c r="H350" t="s">
        <v>2245</v>
      </c>
      <c r="I350" t="s">
        <v>290</v>
      </c>
      <c r="J350">
        <v>1</v>
      </c>
      <c r="K350">
        <v>0</v>
      </c>
      <c r="L350">
        <v>1</v>
      </c>
      <c r="M350" t="s">
        <v>2246</v>
      </c>
      <c r="N350" s="1">
        <v>45058</v>
      </c>
      <c r="O350">
        <v>620230500138167</v>
      </c>
      <c r="P350" s="1">
        <v>45058</v>
      </c>
      <c r="Q350" t="s">
        <v>139</v>
      </c>
      <c r="R350" t="s">
        <v>140</v>
      </c>
      <c r="S350" t="s">
        <v>141</v>
      </c>
      <c r="T350">
        <v>1</v>
      </c>
      <c r="U350" t="s">
        <v>142</v>
      </c>
      <c r="Z350" s="1"/>
      <c r="AA350">
        <v>13085246091000</v>
      </c>
      <c r="AB350" t="s">
        <v>139</v>
      </c>
      <c r="AC350" t="s">
        <v>140</v>
      </c>
      <c r="AD350" t="s">
        <v>220</v>
      </c>
      <c r="AE350" t="s">
        <v>429</v>
      </c>
      <c r="AF350" t="s">
        <v>222</v>
      </c>
      <c r="AG350" t="s">
        <v>220</v>
      </c>
      <c r="AH350" t="s">
        <v>293</v>
      </c>
      <c r="AI350" t="s">
        <v>222</v>
      </c>
      <c r="AJ350" t="s">
        <v>609</v>
      </c>
      <c r="AK350" t="s">
        <v>139</v>
      </c>
      <c r="AL350" t="s">
        <v>140</v>
      </c>
      <c r="AM350" t="s">
        <v>223</v>
      </c>
      <c r="AN350" t="s">
        <v>148</v>
      </c>
      <c r="AO350" t="s">
        <v>430</v>
      </c>
      <c r="AP350" t="s">
        <v>150</v>
      </c>
      <c r="AQ350">
        <v>1</v>
      </c>
      <c r="AR350">
        <v>2007</v>
      </c>
      <c r="AS350" s="1">
        <v>45055</v>
      </c>
      <c r="AT350">
        <v>5</v>
      </c>
      <c r="AU350">
        <v>0</v>
      </c>
      <c r="AV350">
        <v>0</v>
      </c>
      <c r="AW350" t="s">
        <v>2247</v>
      </c>
      <c r="AX350" s="1">
        <v>45026</v>
      </c>
      <c r="AY350" s="1">
        <v>45037</v>
      </c>
      <c r="AZ350" t="s">
        <v>2149</v>
      </c>
      <c r="BA350" s="1">
        <v>45036</v>
      </c>
      <c r="BB350" t="s">
        <v>152</v>
      </c>
      <c r="BC350">
        <v>1</v>
      </c>
      <c r="BD350" t="s">
        <v>2195</v>
      </c>
      <c r="BF350" s="1">
        <v>45056</v>
      </c>
      <c r="BG350">
        <v>3</v>
      </c>
      <c r="BH350" t="s">
        <v>154</v>
      </c>
      <c r="BI350">
        <v>14679</v>
      </c>
      <c r="BJ350">
        <v>249711</v>
      </c>
      <c r="BK350">
        <v>258207.48</v>
      </c>
      <c r="BL350">
        <v>249711</v>
      </c>
      <c r="BM350">
        <v>0</v>
      </c>
      <c r="BN350">
        <v>0</v>
      </c>
      <c r="BO350">
        <v>8496.48</v>
      </c>
      <c r="BP350">
        <v>2</v>
      </c>
      <c r="BQ350">
        <v>0</v>
      </c>
      <c r="BR350">
        <v>22155</v>
      </c>
      <c r="BS350">
        <v>22114</v>
      </c>
      <c r="BT350">
        <v>0</v>
      </c>
      <c r="BU350" t="s">
        <v>2196</v>
      </c>
      <c r="BV350">
        <v>40</v>
      </c>
      <c r="BW350" t="s">
        <v>463</v>
      </c>
      <c r="BX350" t="s">
        <v>227</v>
      </c>
      <c r="BY350">
        <v>3</v>
      </c>
      <c r="BZ350" t="s">
        <v>228</v>
      </c>
      <c r="CA350">
        <v>56</v>
      </c>
      <c r="CB350">
        <v>217</v>
      </c>
      <c r="CC350" t="s">
        <v>2247</v>
      </c>
      <c r="CD350" s="1">
        <v>45026</v>
      </c>
      <c r="CE350">
        <v>0</v>
      </c>
      <c r="CF350">
        <v>416926000</v>
      </c>
      <c r="CG350">
        <v>0</v>
      </c>
      <c r="CH350">
        <v>94756000</v>
      </c>
      <c r="CU350">
        <v>0</v>
      </c>
      <c r="CV350">
        <v>0</v>
      </c>
      <c r="CW350">
        <v>0</v>
      </c>
      <c r="CX350">
        <v>0</v>
      </c>
      <c r="CY350" t="s">
        <v>157</v>
      </c>
      <c r="CZ350">
        <v>84292000</v>
      </c>
      <c r="DA350" t="s">
        <v>2248</v>
      </c>
      <c r="DB350" t="s">
        <v>19</v>
      </c>
      <c r="DC350" t="s">
        <v>433</v>
      </c>
      <c r="DD350" t="s">
        <v>2249</v>
      </c>
      <c r="DE350">
        <v>1</v>
      </c>
      <c r="DF350" s="1"/>
      <c r="DG350">
        <v>2</v>
      </c>
      <c r="DI350">
        <v>2</v>
      </c>
      <c r="DJ350" s="6">
        <v>3790227598.9200001</v>
      </c>
      <c r="DM350">
        <f>NETWORKDAYS.INTL(BF350,F350,1,Holiday!$A$2:$A$26)</f>
        <v>3</v>
      </c>
    </row>
    <row r="351" spans="1:117" x14ac:dyDescent="0.25">
      <c r="A351">
        <v>350</v>
      </c>
      <c r="B351" t="s">
        <v>2250</v>
      </c>
      <c r="C351">
        <v>40300</v>
      </c>
      <c r="D351">
        <v>1</v>
      </c>
      <c r="E351">
        <v>228665</v>
      </c>
      <c r="F351" s="1">
        <v>45057</v>
      </c>
      <c r="G351">
        <v>8</v>
      </c>
      <c r="H351" t="s">
        <v>2251</v>
      </c>
      <c r="I351" t="s">
        <v>469</v>
      </c>
      <c r="J351">
        <v>1</v>
      </c>
      <c r="K351">
        <v>0</v>
      </c>
      <c r="L351">
        <v>1</v>
      </c>
      <c r="M351" t="s">
        <v>2252</v>
      </c>
      <c r="N351" s="1">
        <v>45057</v>
      </c>
      <c r="O351">
        <v>620230500122103</v>
      </c>
      <c r="P351" s="1">
        <v>45057</v>
      </c>
      <c r="Q351" t="s">
        <v>139</v>
      </c>
      <c r="R351" t="s">
        <v>140</v>
      </c>
      <c r="S351" t="s">
        <v>141</v>
      </c>
      <c r="T351">
        <v>1</v>
      </c>
      <c r="U351" t="s">
        <v>142</v>
      </c>
      <c r="Z351" s="1"/>
      <c r="AA351">
        <v>13085246091000</v>
      </c>
      <c r="AB351" t="s">
        <v>139</v>
      </c>
      <c r="AC351" t="s">
        <v>140</v>
      </c>
      <c r="AD351" t="s">
        <v>471</v>
      </c>
      <c r="AE351" t="s">
        <v>472</v>
      </c>
      <c r="AF351" t="s">
        <v>473</v>
      </c>
      <c r="AG351" t="s">
        <v>1752</v>
      </c>
      <c r="AH351" t="s">
        <v>1867</v>
      </c>
      <c r="AI351" t="s">
        <v>1751</v>
      </c>
      <c r="AJ351" t="s">
        <v>609</v>
      </c>
      <c r="AK351" t="s">
        <v>139</v>
      </c>
      <c r="AL351" t="s">
        <v>140</v>
      </c>
      <c r="AM351" t="s">
        <v>244</v>
      </c>
      <c r="AN351" t="s">
        <v>148</v>
      </c>
      <c r="AO351" t="s">
        <v>476</v>
      </c>
      <c r="AP351" t="s">
        <v>150</v>
      </c>
      <c r="AQ351">
        <v>1</v>
      </c>
      <c r="AR351">
        <v>1982</v>
      </c>
      <c r="AS351" s="1">
        <v>45052</v>
      </c>
      <c r="AT351">
        <v>600</v>
      </c>
      <c r="AU351">
        <v>1</v>
      </c>
      <c r="AV351">
        <v>0</v>
      </c>
      <c r="AW351" t="s">
        <v>2253</v>
      </c>
      <c r="AX351" s="1">
        <v>45040</v>
      </c>
      <c r="AY351" s="1">
        <v>45042</v>
      </c>
      <c r="AZ351" t="s">
        <v>2254</v>
      </c>
      <c r="BA351" s="1">
        <v>45042</v>
      </c>
      <c r="BB351" t="s">
        <v>152</v>
      </c>
      <c r="BC351">
        <v>1</v>
      </c>
      <c r="BD351" t="s">
        <v>2255</v>
      </c>
      <c r="BF351" s="1">
        <v>45054</v>
      </c>
      <c r="BG351">
        <v>5</v>
      </c>
      <c r="BH351" t="s">
        <v>154</v>
      </c>
      <c r="BI351">
        <v>14679</v>
      </c>
      <c r="BJ351">
        <v>365360</v>
      </c>
      <c r="BK351">
        <v>365360</v>
      </c>
      <c r="BL351">
        <v>365360</v>
      </c>
      <c r="BM351">
        <v>0</v>
      </c>
      <c r="BN351">
        <v>0</v>
      </c>
      <c r="BO351">
        <v>0</v>
      </c>
      <c r="BP351">
        <v>2</v>
      </c>
      <c r="BQ351">
        <v>0</v>
      </c>
      <c r="BR351">
        <v>77960</v>
      </c>
      <c r="BS351">
        <v>77752</v>
      </c>
      <c r="BT351">
        <v>4</v>
      </c>
      <c r="BU351" t="s">
        <v>2256</v>
      </c>
      <c r="BV351">
        <v>40</v>
      </c>
      <c r="BW351" t="s">
        <v>463</v>
      </c>
      <c r="BX351" t="s">
        <v>227</v>
      </c>
      <c r="BY351">
        <v>40</v>
      </c>
      <c r="BZ351" t="s">
        <v>228</v>
      </c>
      <c r="CA351">
        <v>54</v>
      </c>
      <c r="CB351">
        <v>217</v>
      </c>
      <c r="CC351" t="s">
        <v>2253</v>
      </c>
      <c r="CD351" s="1">
        <v>45009</v>
      </c>
      <c r="CE351">
        <v>0</v>
      </c>
      <c r="CF351">
        <v>589944000</v>
      </c>
      <c r="CG351">
        <v>0</v>
      </c>
      <c r="CH351">
        <v>134078000</v>
      </c>
      <c r="CU351">
        <v>0</v>
      </c>
      <c r="CV351">
        <v>0</v>
      </c>
      <c r="CW351">
        <v>0</v>
      </c>
      <c r="CX351">
        <v>0</v>
      </c>
      <c r="CY351" t="s">
        <v>182</v>
      </c>
      <c r="CZ351">
        <v>84294050</v>
      </c>
      <c r="DA351" t="s">
        <v>2257</v>
      </c>
      <c r="DB351" t="s">
        <v>18</v>
      </c>
      <c r="DC351" t="s">
        <v>482</v>
      </c>
      <c r="DD351" t="s">
        <v>2258</v>
      </c>
      <c r="DE351">
        <v>1</v>
      </c>
      <c r="DF351" s="1"/>
      <c r="DG351">
        <v>3</v>
      </c>
      <c r="DI351">
        <v>3</v>
      </c>
      <c r="DJ351" s="6">
        <v>5363119440</v>
      </c>
      <c r="DM351">
        <f>NETWORKDAYS.INTL(BF351,F351,1,Holiday!$A$2:$A$26)</f>
        <v>4</v>
      </c>
    </row>
    <row r="352" spans="1:117" x14ac:dyDescent="0.25">
      <c r="A352">
        <v>351</v>
      </c>
      <c r="B352" t="s">
        <v>2259</v>
      </c>
      <c r="C352">
        <v>40300</v>
      </c>
      <c r="D352">
        <v>1</v>
      </c>
      <c r="E352">
        <v>239234</v>
      </c>
      <c r="F352" s="1">
        <v>45062</v>
      </c>
      <c r="G352">
        <v>1</v>
      </c>
      <c r="H352" t="s">
        <v>2260</v>
      </c>
      <c r="I352" t="s">
        <v>630</v>
      </c>
      <c r="J352">
        <v>1</v>
      </c>
      <c r="K352">
        <v>0</v>
      </c>
      <c r="L352">
        <v>1</v>
      </c>
      <c r="M352" t="s">
        <v>2261</v>
      </c>
      <c r="N352" s="1">
        <v>45062</v>
      </c>
      <c r="O352">
        <v>620230500168505</v>
      </c>
      <c r="P352" s="1">
        <v>45062</v>
      </c>
      <c r="Q352" t="s">
        <v>139</v>
      </c>
      <c r="R352" t="s">
        <v>140</v>
      </c>
      <c r="S352" t="s">
        <v>141</v>
      </c>
      <c r="T352">
        <v>1</v>
      </c>
      <c r="U352" t="s">
        <v>142</v>
      </c>
      <c r="Z352" s="1"/>
      <c r="AA352">
        <v>13085246091000</v>
      </c>
      <c r="AB352" t="s">
        <v>139</v>
      </c>
      <c r="AC352" t="s">
        <v>140</v>
      </c>
      <c r="AD352" t="s">
        <v>220</v>
      </c>
      <c r="AE352" t="s">
        <v>221</v>
      </c>
      <c r="AF352" t="s">
        <v>222</v>
      </c>
      <c r="AG352" t="s">
        <v>220</v>
      </c>
      <c r="AH352" t="s">
        <v>221</v>
      </c>
      <c r="AI352" t="s">
        <v>222</v>
      </c>
      <c r="AJ352" t="s">
        <v>609</v>
      </c>
      <c r="AK352" t="s">
        <v>139</v>
      </c>
      <c r="AL352" t="s">
        <v>140</v>
      </c>
      <c r="AM352" t="s">
        <v>223</v>
      </c>
      <c r="AN352" t="s">
        <v>148</v>
      </c>
      <c r="AO352" t="s">
        <v>224</v>
      </c>
      <c r="AP352" t="s">
        <v>150</v>
      </c>
      <c r="AQ352">
        <v>1</v>
      </c>
      <c r="AR352">
        <v>2062</v>
      </c>
      <c r="AS352" s="1">
        <v>45058</v>
      </c>
      <c r="AT352">
        <v>19</v>
      </c>
      <c r="AU352">
        <v>0</v>
      </c>
      <c r="AV352">
        <v>0</v>
      </c>
      <c r="AW352" t="s">
        <v>2262</v>
      </c>
      <c r="AX352" s="1">
        <v>45036</v>
      </c>
      <c r="AY352" s="1">
        <v>45048</v>
      </c>
      <c r="AZ352" t="s">
        <v>2254</v>
      </c>
      <c r="BA352" s="1">
        <v>45042</v>
      </c>
      <c r="BB352" t="s">
        <v>152</v>
      </c>
      <c r="BC352">
        <v>1</v>
      </c>
      <c r="BD352" t="s">
        <v>2263</v>
      </c>
      <c r="BF352" s="1">
        <v>45059</v>
      </c>
      <c r="BG352">
        <v>3</v>
      </c>
      <c r="BH352" t="s">
        <v>154</v>
      </c>
      <c r="BI352">
        <v>14679</v>
      </c>
      <c r="BJ352">
        <v>340714</v>
      </c>
      <c r="BK352">
        <v>346200.43</v>
      </c>
      <c r="BL352">
        <v>340714</v>
      </c>
      <c r="BM352">
        <v>0</v>
      </c>
      <c r="BN352">
        <v>0</v>
      </c>
      <c r="BO352">
        <v>5486.43</v>
      </c>
      <c r="BP352">
        <v>2</v>
      </c>
      <c r="BQ352">
        <v>0</v>
      </c>
      <c r="BR352">
        <v>36880</v>
      </c>
      <c r="BS352">
        <v>36410</v>
      </c>
      <c r="BT352">
        <v>0</v>
      </c>
      <c r="BU352" t="s">
        <v>2264</v>
      </c>
      <c r="BV352">
        <v>40</v>
      </c>
      <c r="BW352" t="s">
        <v>463</v>
      </c>
      <c r="BX352" t="s">
        <v>227</v>
      </c>
      <c r="BY352">
        <v>4</v>
      </c>
      <c r="BZ352" t="s">
        <v>228</v>
      </c>
      <c r="CA352">
        <v>56</v>
      </c>
      <c r="CB352">
        <v>217</v>
      </c>
      <c r="CC352" t="s">
        <v>2262</v>
      </c>
      <c r="CD352" s="1">
        <v>45036</v>
      </c>
      <c r="CE352">
        <v>0</v>
      </c>
      <c r="CF352">
        <v>559007000</v>
      </c>
      <c r="CG352">
        <v>0</v>
      </c>
      <c r="CH352">
        <v>127047000</v>
      </c>
      <c r="CU352">
        <v>0</v>
      </c>
      <c r="CV352">
        <v>0</v>
      </c>
      <c r="CW352">
        <v>0</v>
      </c>
      <c r="CX352">
        <v>0</v>
      </c>
      <c r="CY352" t="s">
        <v>157</v>
      </c>
      <c r="CZ352">
        <v>84291100</v>
      </c>
      <c r="DA352" t="s">
        <v>2265</v>
      </c>
      <c r="DB352" t="s">
        <v>19</v>
      </c>
      <c r="DC352" t="s">
        <v>363</v>
      </c>
      <c r="DD352" t="s">
        <v>2266</v>
      </c>
      <c r="DE352">
        <v>1</v>
      </c>
      <c r="DF352" s="1"/>
      <c r="DG352">
        <v>1</v>
      </c>
      <c r="DI352">
        <v>1</v>
      </c>
      <c r="DJ352" s="6">
        <v>5081876111.9700003</v>
      </c>
      <c r="DM352">
        <f>NETWORKDAYS.INTL(BF352,F352,1,Holiday!$A$2:$A$26)</f>
        <v>2</v>
      </c>
    </row>
    <row r="353" spans="1:117" x14ac:dyDescent="0.25">
      <c r="A353">
        <v>352</v>
      </c>
      <c r="B353" t="s">
        <v>2267</v>
      </c>
      <c r="C353">
        <v>40300</v>
      </c>
      <c r="D353">
        <v>1</v>
      </c>
      <c r="E353">
        <v>239225</v>
      </c>
      <c r="F353" s="1">
        <v>45062</v>
      </c>
      <c r="G353">
        <v>1</v>
      </c>
      <c r="H353" t="s">
        <v>2268</v>
      </c>
      <c r="I353" t="s">
        <v>630</v>
      </c>
      <c r="J353">
        <v>1</v>
      </c>
      <c r="K353">
        <v>0</v>
      </c>
      <c r="L353">
        <v>1</v>
      </c>
      <c r="M353" t="s">
        <v>2269</v>
      </c>
      <c r="N353" s="1">
        <v>45062</v>
      </c>
      <c r="O353">
        <v>620230500168238</v>
      </c>
      <c r="P353" s="1">
        <v>45062</v>
      </c>
      <c r="Q353" t="s">
        <v>139</v>
      </c>
      <c r="R353" t="s">
        <v>140</v>
      </c>
      <c r="S353" t="s">
        <v>141</v>
      </c>
      <c r="T353">
        <v>1</v>
      </c>
      <c r="U353" t="s">
        <v>142</v>
      </c>
      <c r="Z353" s="1"/>
      <c r="AA353">
        <v>13085246091000</v>
      </c>
      <c r="AB353" t="s">
        <v>139</v>
      </c>
      <c r="AC353" t="s">
        <v>140</v>
      </c>
      <c r="AD353" t="s">
        <v>220</v>
      </c>
      <c r="AE353" t="s">
        <v>292</v>
      </c>
      <c r="AF353" t="s">
        <v>222</v>
      </c>
      <c r="AG353" t="s">
        <v>220</v>
      </c>
      <c r="AH353" t="s">
        <v>292</v>
      </c>
      <c r="AI353" t="s">
        <v>222</v>
      </c>
      <c r="AJ353" t="s">
        <v>609</v>
      </c>
      <c r="AK353" t="s">
        <v>139</v>
      </c>
      <c r="AL353" t="s">
        <v>140</v>
      </c>
      <c r="AM353" t="s">
        <v>223</v>
      </c>
      <c r="AN353" t="s">
        <v>148</v>
      </c>
      <c r="AO353" t="s">
        <v>224</v>
      </c>
      <c r="AP353" t="s">
        <v>150</v>
      </c>
      <c r="AQ353">
        <v>1</v>
      </c>
      <c r="AR353">
        <v>2062</v>
      </c>
      <c r="AS353" s="1">
        <v>45058</v>
      </c>
      <c r="AT353">
        <v>20</v>
      </c>
      <c r="AU353">
        <v>0</v>
      </c>
      <c r="AV353">
        <v>0</v>
      </c>
      <c r="AW353" t="s">
        <v>2270</v>
      </c>
      <c r="AX353" s="1">
        <v>45036</v>
      </c>
      <c r="AY353" s="1">
        <v>45048</v>
      </c>
      <c r="AZ353" t="s">
        <v>2254</v>
      </c>
      <c r="BA353" s="1">
        <v>45042</v>
      </c>
      <c r="BB353" t="s">
        <v>152</v>
      </c>
      <c r="BC353">
        <v>1</v>
      </c>
      <c r="BD353" t="s">
        <v>2263</v>
      </c>
      <c r="BF353" s="1">
        <v>45059</v>
      </c>
      <c r="BG353">
        <v>3</v>
      </c>
      <c r="BH353" t="s">
        <v>154</v>
      </c>
      <c r="BI353">
        <v>14679</v>
      </c>
      <c r="BJ353">
        <v>462765</v>
      </c>
      <c r="BK353">
        <v>477161.94</v>
      </c>
      <c r="BL353">
        <v>462765</v>
      </c>
      <c r="BM353">
        <v>0</v>
      </c>
      <c r="BN353">
        <v>0</v>
      </c>
      <c r="BO353">
        <v>14396.94</v>
      </c>
      <c r="BP353">
        <v>2</v>
      </c>
      <c r="BQ353">
        <v>0</v>
      </c>
      <c r="BR353">
        <v>75929</v>
      </c>
      <c r="BS353">
        <v>75009</v>
      </c>
      <c r="BT353">
        <v>0</v>
      </c>
      <c r="BU353" t="s">
        <v>2264</v>
      </c>
      <c r="BV353">
        <v>40</v>
      </c>
      <c r="BW353" t="s">
        <v>463</v>
      </c>
      <c r="BX353" t="s">
        <v>227</v>
      </c>
      <c r="BY353">
        <v>6</v>
      </c>
      <c r="BZ353" t="s">
        <v>228</v>
      </c>
      <c r="CA353">
        <v>56</v>
      </c>
      <c r="CB353">
        <v>217</v>
      </c>
      <c r="CC353" t="s">
        <v>2270</v>
      </c>
      <c r="CD353" s="1">
        <v>45036</v>
      </c>
      <c r="CE353">
        <v>0</v>
      </c>
      <c r="CF353">
        <v>770469000</v>
      </c>
      <c r="CG353">
        <v>0</v>
      </c>
      <c r="CH353">
        <v>175107000</v>
      </c>
      <c r="CU353">
        <v>0</v>
      </c>
      <c r="CV353">
        <v>0</v>
      </c>
      <c r="CW353">
        <v>0</v>
      </c>
      <c r="CX353">
        <v>0</v>
      </c>
      <c r="CY353" t="s">
        <v>157</v>
      </c>
      <c r="CZ353">
        <v>84295200</v>
      </c>
      <c r="DA353" t="s">
        <v>2271</v>
      </c>
      <c r="DB353" t="s">
        <v>19</v>
      </c>
      <c r="DC353" t="s">
        <v>356</v>
      </c>
      <c r="DD353" t="s">
        <v>2272</v>
      </c>
      <c r="DE353">
        <v>1</v>
      </c>
      <c r="DF353" s="1"/>
      <c r="DG353">
        <v>1</v>
      </c>
      <c r="DI353">
        <v>1</v>
      </c>
      <c r="DJ353" s="6">
        <v>7004260117.2600002</v>
      </c>
      <c r="DM353">
        <f>NETWORKDAYS.INTL(BF353,F353,1,Holiday!$A$2:$A$26)</f>
        <v>2</v>
      </c>
    </row>
    <row r="354" spans="1:117" x14ac:dyDescent="0.25">
      <c r="A354">
        <v>353</v>
      </c>
      <c r="B354" t="s">
        <v>2273</v>
      </c>
      <c r="C354">
        <v>40300</v>
      </c>
      <c r="D354">
        <v>1</v>
      </c>
      <c r="E354">
        <v>239730</v>
      </c>
      <c r="F354" s="1">
        <v>45062</v>
      </c>
      <c r="G354">
        <v>1</v>
      </c>
      <c r="H354" t="s">
        <v>2274</v>
      </c>
      <c r="I354" t="s">
        <v>630</v>
      </c>
      <c r="J354">
        <v>1</v>
      </c>
      <c r="K354">
        <v>0</v>
      </c>
      <c r="L354">
        <v>1</v>
      </c>
      <c r="M354" t="s">
        <v>2275</v>
      </c>
      <c r="N354" s="1">
        <v>45062</v>
      </c>
      <c r="O354">
        <v>620230500170694</v>
      </c>
      <c r="P354" s="1">
        <v>45062</v>
      </c>
      <c r="Q354" t="s">
        <v>139</v>
      </c>
      <c r="R354" t="s">
        <v>140</v>
      </c>
      <c r="S354" t="s">
        <v>141</v>
      </c>
      <c r="T354">
        <v>1</v>
      </c>
      <c r="U354" t="s">
        <v>142</v>
      </c>
      <c r="Z354" s="1"/>
      <c r="AA354">
        <v>13085246091000</v>
      </c>
      <c r="AB354" t="s">
        <v>139</v>
      </c>
      <c r="AC354" t="s">
        <v>140</v>
      </c>
      <c r="AD354" t="s">
        <v>220</v>
      </c>
      <c r="AE354" t="s">
        <v>292</v>
      </c>
      <c r="AF354" t="s">
        <v>222</v>
      </c>
      <c r="AG354" t="s">
        <v>220</v>
      </c>
      <c r="AH354" t="s">
        <v>292</v>
      </c>
      <c r="AI354" t="s">
        <v>222</v>
      </c>
      <c r="AJ354" t="s">
        <v>609</v>
      </c>
      <c r="AK354" t="s">
        <v>139</v>
      </c>
      <c r="AL354" t="s">
        <v>140</v>
      </c>
      <c r="AM354" t="s">
        <v>223</v>
      </c>
      <c r="AN354" t="s">
        <v>148</v>
      </c>
      <c r="AO354" t="s">
        <v>224</v>
      </c>
      <c r="AP354" t="s">
        <v>150</v>
      </c>
      <c r="AQ354">
        <v>1</v>
      </c>
      <c r="AR354">
        <v>2062</v>
      </c>
      <c r="AS354" s="1">
        <v>45058</v>
      </c>
      <c r="AT354">
        <v>21</v>
      </c>
      <c r="AU354">
        <v>0</v>
      </c>
      <c r="AV354">
        <v>0</v>
      </c>
      <c r="AW354" t="s">
        <v>2276</v>
      </c>
      <c r="AX354" s="1">
        <v>45036</v>
      </c>
      <c r="AY354" s="1">
        <v>45048</v>
      </c>
      <c r="AZ354" t="s">
        <v>2254</v>
      </c>
      <c r="BA354" s="1">
        <v>45042</v>
      </c>
      <c r="BB354" t="s">
        <v>152</v>
      </c>
      <c r="BC354">
        <v>1</v>
      </c>
      <c r="BD354" t="s">
        <v>2263</v>
      </c>
      <c r="BF354" s="1">
        <v>45059</v>
      </c>
      <c r="BG354">
        <v>3</v>
      </c>
      <c r="BH354" t="s">
        <v>154</v>
      </c>
      <c r="BI354">
        <v>14679</v>
      </c>
      <c r="BJ354">
        <v>449019</v>
      </c>
      <c r="BK354">
        <v>463415.94</v>
      </c>
      <c r="BL354">
        <v>449019</v>
      </c>
      <c r="BM354">
        <v>0</v>
      </c>
      <c r="BN354">
        <v>0</v>
      </c>
      <c r="BO354">
        <v>14396.94</v>
      </c>
      <c r="BP354">
        <v>2</v>
      </c>
      <c r="BQ354">
        <v>0</v>
      </c>
      <c r="BR354">
        <v>75929</v>
      </c>
      <c r="BS354">
        <v>75009</v>
      </c>
      <c r="BT354">
        <v>0</v>
      </c>
      <c r="BU354" t="s">
        <v>2264</v>
      </c>
      <c r="BV354">
        <v>40</v>
      </c>
      <c r="BW354" t="s">
        <v>463</v>
      </c>
      <c r="BX354" t="s">
        <v>227</v>
      </c>
      <c r="BY354">
        <v>6</v>
      </c>
      <c r="BZ354" t="s">
        <v>228</v>
      </c>
      <c r="CA354">
        <v>56</v>
      </c>
      <c r="CB354">
        <v>217</v>
      </c>
      <c r="CC354" t="s">
        <v>2276</v>
      </c>
      <c r="CD354" s="1">
        <v>45036</v>
      </c>
      <c r="CE354">
        <v>0</v>
      </c>
      <c r="CF354">
        <v>748274000</v>
      </c>
      <c r="CG354">
        <v>0</v>
      </c>
      <c r="CH354">
        <v>170063000</v>
      </c>
      <c r="CU354">
        <v>0</v>
      </c>
      <c r="CV354">
        <v>0</v>
      </c>
      <c r="CW354">
        <v>0</v>
      </c>
      <c r="CX354">
        <v>0</v>
      </c>
      <c r="CY354" t="s">
        <v>157</v>
      </c>
      <c r="CZ354">
        <v>84295200</v>
      </c>
      <c r="DA354" t="s">
        <v>2277</v>
      </c>
      <c r="DB354" t="s">
        <v>19</v>
      </c>
      <c r="DC354" t="s">
        <v>356</v>
      </c>
      <c r="DD354" t="s">
        <v>2278</v>
      </c>
      <c r="DE354">
        <v>1</v>
      </c>
      <c r="DF354" s="1"/>
      <c r="DG354">
        <v>1</v>
      </c>
      <c r="DI354">
        <v>1</v>
      </c>
      <c r="DJ354" s="6">
        <v>6802482583.2600002</v>
      </c>
      <c r="DM354">
        <f>NETWORKDAYS.INTL(BF354,F354,1,Holiday!$A$2:$A$26)</f>
        <v>2</v>
      </c>
    </row>
    <row r="355" spans="1:117" x14ac:dyDescent="0.25">
      <c r="A355">
        <v>354</v>
      </c>
      <c r="B355" t="s">
        <v>2279</v>
      </c>
      <c r="C355">
        <v>40300</v>
      </c>
      <c r="D355">
        <v>1</v>
      </c>
      <c r="E355">
        <v>239727</v>
      </c>
      <c r="F355" s="1">
        <v>45062</v>
      </c>
      <c r="G355">
        <v>1</v>
      </c>
      <c r="H355" t="s">
        <v>2280</v>
      </c>
      <c r="I355" t="s">
        <v>630</v>
      </c>
      <c r="J355">
        <v>1</v>
      </c>
      <c r="K355">
        <v>0</v>
      </c>
      <c r="L355">
        <v>1</v>
      </c>
      <c r="M355" t="s">
        <v>2281</v>
      </c>
      <c r="N355" s="1">
        <v>45062</v>
      </c>
      <c r="O355">
        <v>620230500170689</v>
      </c>
      <c r="P355" s="1">
        <v>45062</v>
      </c>
      <c r="Q355" t="s">
        <v>139</v>
      </c>
      <c r="R355" t="s">
        <v>140</v>
      </c>
      <c r="S355" t="s">
        <v>141</v>
      </c>
      <c r="T355">
        <v>1</v>
      </c>
      <c r="U355" t="s">
        <v>142</v>
      </c>
      <c r="Z355" s="1"/>
      <c r="AA355">
        <v>13085246091000</v>
      </c>
      <c r="AB355" t="s">
        <v>139</v>
      </c>
      <c r="AC355" t="s">
        <v>140</v>
      </c>
      <c r="AD355" t="s">
        <v>220</v>
      </c>
      <c r="AE355" t="s">
        <v>221</v>
      </c>
      <c r="AF355" t="s">
        <v>222</v>
      </c>
      <c r="AG355" t="s">
        <v>220</v>
      </c>
      <c r="AH355" t="s">
        <v>221</v>
      </c>
      <c r="AI355" t="s">
        <v>222</v>
      </c>
      <c r="AJ355" t="s">
        <v>609</v>
      </c>
      <c r="AK355" t="s">
        <v>139</v>
      </c>
      <c r="AL355" t="s">
        <v>140</v>
      </c>
      <c r="AM355" t="s">
        <v>223</v>
      </c>
      <c r="AN355" t="s">
        <v>148</v>
      </c>
      <c r="AO355" t="s">
        <v>224</v>
      </c>
      <c r="AP355" t="s">
        <v>150</v>
      </c>
      <c r="AQ355">
        <v>1</v>
      </c>
      <c r="AR355">
        <v>2062</v>
      </c>
      <c r="AS355" s="1">
        <v>45058</v>
      </c>
      <c r="AT355">
        <v>22</v>
      </c>
      <c r="AU355">
        <v>0</v>
      </c>
      <c r="AV355">
        <v>0</v>
      </c>
      <c r="AW355" t="s">
        <v>2282</v>
      </c>
      <c r="AX355" s="1">
        <v>45036</v>
      </c>
      <c r="AY355" s="1">
        <v>45048</v>
      </c>
      <c r="AZ355" t="s">
        <v>2254</v>
      </c>
      <c r="BA355" s="1">
        <v>45042</v>
      </c>
      <c r="BB355" t="s">
        <v>152</v>
      </c>
      <c r="BC355">
        <v>1</v>
      </c>
      <c r="BD355" t="s">
        <v>2263</v>
      </c>
      <c r="BF355" s="1">
        <v>45059</v>
      </c>
      <c r="BG355">
        <v>3</v>
      </c>
      <c r="BH355" t="s">
        <v>154</v>
      </c>
      <c r="BI355">
        <v>14679</v>
      </c>
      <c r="BJ355">
        <v>627583</v>
      </c>
      <c r="BK355">
        <v>635964.63</v>
      </c>
      <c r="BL355">
        <v>627583</v>
      </c>
      <c r="BM355">
        <v>0</v>
      </c>
      <c r="BN355">
        <v>0</v>
      </c>
      <c r="BO355">
        <v>8381.6299999999992</v>
      </c>
      <c r="BP355">
        <v>2</v>
      </c>
      <c r="BQ355">
        <v>0</v>
      </c>
      <c r="BR355">
        <v>60440</v>
      </c>
      <c r="BS355">
        <v>59720</v>
      </c>
      <c r="BT355">
        <v>0</v>
      </c>
      <c r="BU355" t="s">
        <v>2264</v>
      </c>
      <c r="BV355">
        <v>40</v>
      </c>
      <c r="BW355" t="s">
        <v>463</v>
      </c>
      <c r="BX355" t="s">
        <v>227</v>
      </c>
      <c r="BY355">
        <v>6</v>
      </c>
      <c r="BZ355" t="s">
        <v>228</v>
      </c>
      <c r="CA355">
        <v>56</v>
      </c>
      <c r="CB355">
        <v>217</v>
      </c>
      <c r="CC355" t="s">
        <v>2282</v>
      </c>
      <c r="CD355" s="1">
        <v>45036</v>
      </c>
      <c r="CE355">
        <v>0</v>
      </c>
      <c r="CF355">
        <v>1026886000</v>
      </c>
      <c r="CG355">
        <v>0</v>
      </c>
      <c r="CH355">
        <v>233384000</v>
      </c>
      <c r="CU355">
        <v>0</v>
      </c>
      <c r="CV355">
        <v>0</v>
      </c>
      <c r="CW355">
        <v>0</v>
      </c>
      <c r="CX355">
        <v>0</v>
      </c>
      <c r="CY355" t="s">
        <v>157</v>
      </c>
      <c r="CZ355">
        <v>84291100</v>
      </c>
      <c r="DA355" t="s">
        <v>2283</v>
      </c>
      <c r="DB355" t="s">
        <v>19</v>
      </c>
      <c r="DC355" t="s">
        <v>230</v>
      </c>
      <c r="DD355" t="s">
        <v>2284</v>
      </c>
      <c r="DE355">
        <v>1</v>
      </c>
      <c r="DF355" s="1"/>
      <c r="DG355">
        <v>1</v>
      </c>
      <c r="DI355">
        <v>1</v>
      </c>
      <c r="DJ355" s="6">
        <v>9335324803.7700005</v>
      </c>
      <c r="DM355">
        <f>NETWORKDAYS.INTL(BF355,F355,1,Holiday!$A$2:$A$26)</f>
        <v>2</v>
      </c>
    </row>
    <row r="356" spans="1:117" x14ac:dyDescent="0.25">
      <c r="A356">
        <v>355</v>
      </c>
      <c r="B356" t="s">
        <v>2285</v>
      </c>
      <c r="C356">
        <v>40300</v>
      </c>
      <c r="D356">
        <v>1</v>
      </c>
      <c r="E356">
        <v>239729</v>
      </c>
      <c r="F356" s="1">
        <v>45062</v>
      </c>
      <c r="G356">
        <v>1</v>
      </c>
      <c r="H356" t="s">
        <v>2286</v>
      </c>
      <c r="I356" t="s">
        <v>630</v>
      </c>
      <c r="J356">
        <v>1</v>
      </c>
      <c r="K356">
        <v>0</v>
      </c>
      <c r="L356">
        <v>1</v>
      </c>
      <c r="M356" t="s">
        <v>2287</v>
      </c>
      <c r="N356" s="1">
        <v>45062</v>
      </c>
      <c r="O356">
        <v>620230500170693</v>
      </c>
      <c r="P356" s="1">
        <v>45062</v>
      </c>
      <c r="Q356" t="s">
        <v>139</v>
      </c>
      <c r="R356" t="s">
        <v>140</v>
      </c>
      <c r="S356" t="s">
        <v>141</v>
      </c>
      <c r="T356">
        <v>1</v>
      </c>
      <c r="U356" t="s">
        <v>142</v>
      </c>
      <c r="Z356" s="1"/>
      <c r="AA356">
        <v>13085246091000</v>
      </c>
      <c r="AB356" t="s">
        <v>139</v>
      </c>
      <c r="AC356" t="s">
        <v>140</v>
      </c>
      <c r="AD356" t="s">
        <v>220</v>
      </c>
      <c r="AE356" t="s">
        <v>292</v>
      </c>
      <c r="AF356" t="s">
        <v>222</v>
      </c>
      <c r="AG356" t="s">
        <v>220</v>
      </c>
      <c r="AH356" t="s">
        <v>292</v>
      </c>
      <c r="AI356" t="s">
        <v>222</v>
      </c>
      <c r="AJ356" t="s">
        <v>609</v>
      </c>
      <c r="AK356" t="s">
        <v>139</v>
      </c>
      <c r="AL356" t="s">
        <v>140</v>
      </c>
      <c r="AM356" t="s">
        <v>223</v>
      </c>
      <c r="AN356" t="s">
        <v>148</v>
      </c>
      <c r="AO356" t="s">
        <v>224</v>
      </c>
      <c r="AP356" t="s">
        <v>150</v>
      </c>
      <c r="AQ356">
        <v>1</v>
      </c>
      <c r="AR356">
        <v>2062</v>
      </c>
      <c r="AS356" s="1">
        <v>45058</v>
      </c>
      <c r="AT356">
        <v>23</v>
      </c>
      <c r="AU356">
        <v>0</v>
      </c>
      <c r="AV356">
        <v>0</v>
      </c>
      <c r="AW356" t="s">
        <v>2288</v>
      </c>
      <c r="AX356" s="1">
        <v>45036</v>
      </c>
      <c r="AY356" s="1">
        <v>45048</v>
      </c>
      <c r="AZ356" t="s">
        <v>2254</v>
      </c>
      <c r="BA356" s="1">
        <v>45042</v>
      </c>
      <c r="BB356" t="s">
        <v>152</v>
      </c>
      <c r="BC356">
        <v>1</v>
      </c>
      <c r="BD356" t="s">
        <v>2263</v>
      </c>
      <c r="BF356" s="1">
        <v>45059</v>
      </c>
      <c r="BG356">
        <v>3</v>
      </c>
      <c r="BH356" t="s">
        <v>154</v>
      </c>
      <c r="BI356">
        <v>14679</v>
      </c>
      <c r="BJ356">
        <v>462765</v>
      </c>
      <c r="BK356">
        <v>477161.94</v>
      </c>
      <c r="BL356">
        <v>462765</v>
      </c>
      <c r="BM356">
        <v>0</v>
      </c>
      <c r="BN356">
        <v>0</v>
      </c>
      <c r="BO356">
        <v>14396.94</v>
      </c>
      <c r="BP356">
        <v>2</v>
      </c>
      <c r="BQ356">
        <v>0</v>
      </c>
      <c r="BR356">
        <v>75929</v>
      </c>
      <c r="BS356">
        <v>75009</v>
      </c>
      <c r="BT356">
        <v>0</v>
      </c>
      <c r="BU356" t="s">
        <v>2264</v>
      </c>
      <c r="BV356">
        <v>40</v>
      </c>
      <c r="BW356" t="s">
        <v>463</v>
      </c>
      <c r="BX356" t="s">
        <v>227</v>
      </c>
      <c r="BY356">
        <v>6</v>
      </c>
      <c r="BZ356" t="s">
        <v>228</v>
      </c>
      <c r="CA356">
        <v>56</v>
      </c>
      <c r="CB356">
        <v>217</v>
      </c>
      <c r="CC356" t="s">
        <v>2288</v>
      </c>
      <c r="CD356" s="1">
        <v>45036</v>
      </c>
      <c r="CE356">
        <v>0</v>
      </c>
      <c r="CF356">
        <v>770469000</v>
      </c>
      <c r="CG356">
        <v>0</v>
      </c>
      <c r="CH356">
        <v>175107000</v>
      </c>
      <c r="CU356">
        <v>0</v>
      </c>
      <c r="CV356">
        <v>0</v>
      </c>
      <c r="CW356">
        <v>0</v>
      </c>
      <c r="CX356">
        <v>0</v>
      </c>
      <c r="CY356" t="s">
        <v>157</v>
      </c>
      <c r="CZ356">
        <v>84295200</v>
      </c>
      <c r="DA356" t="s">
        <v>2289</v>
      </c>
      <c r="DB356" t="s">
        <v>19</v>
      </c>
      <c r="DC356" t="s">
        <v>356</v>
      </c>
      <c r="DD356" t="s">
        <v>2272</v>
      </c>
      <c r="DE356">
        <v>1</v>
      </c>
      <c r="DF356" s="1"/>
      <c r="DG356">
        <v>1</v>
      </c>
      <c r="DI356">
        <v>1</v>
      </c>
      <c r="DJ356" s="6">
        <v>7004260117.2600002</v>
      </c>
      <c r="DM356">
        <f>NETWORKDAYS.INTL(BF356,F356,1,Holiday!$A$2:$A$26)</f>
        <v>2</v>
      </c>
    </row>
    <row r="357" spans="1:117" x14ac:dyDescent="0.25">
      <c r="A357">
        <v>356</v>
      </c>
      <c r="B357" t="s">
        <v>2290</v>
      </c>
      <c r="C357">
        <v>40300</v>
      </c>
      <c r="D357">
        <v>1</v>
      </c>
      <c r="E357">
        <v>239728</v>
      </c>
      <c r="F357" s="1">
        <v>45062</v>
      </c>
      <c r="G357">
        <v>3</v>
      </c>
      <c r="H357" t="s">
        <v>2291</v>
      </c>
      <c r="I357" t="s">
        <v>630</v>
      </c>
      <c r="J357">
        <v>1</v>
      </c>
      <c r="K357">
        <v>0</v>
      </c>
      <c r="L357">
        <v>1</v>
      </c>
      <c r="M357" t="s">
        <v>2292</v>
      </c>
      <c r="N357" s="1">
        <v>45062</v>
      </c>
      <c r="O357">
        <v>620230500170692</v>
      </c>
      <c r="P357" s="1">
        <v>45062</v>
      </c>
      <c r="Q357" t="s">
        <v>139</v>
      </c>
      <c r="R357" t="s">
        <v>140</v>
      </c>
      <c r="S357" t="s">
        <v>141</v>
      </c>
      <c r="T357">
        <v>1</v>
      </c>
      <c r="U357" t="s">
        <v>142</v>
      </c>
      <c r="Z357" s="1"/>
      <c r="AA357">
        <v>13085246091000</v>
      </c>
      <c r="AB357" t="s">
        <v>139</v>
      </c>
      <c r="AC357" t="s">
        <v>140</v>
      </c>
      <c r="AD357" t="s">
        <v>220</v>
      </c>
      <c r="AE357" t="s">
        <v>292</v>
      </c>
      <c r="AF357" t="s">
        <v>222</v>
      </c>
      <c r="AG357" t="s">
        <v>220</v>
      </c>
      <c r="AH357" t="s">
        <v>292</v>
      </c>
      <c r="AI357" t="s">
        <v>222</v>
      </c>
      <c r="AJ357" t="s">
        <v>609</v>
      </c>
      <c r="AK357" t="s">
        <v>139</v>
      </c>
      <c r="AL357" t="s">
        <v>140</v>
      </c>
      <c r="AM357" t="s">
        <v>223</v>
      </c>
      <c r="AN357" t="s">
        <v>148</v>
      </c>
      <c r="AO357" t="s">
        <v>224</v>
      </c>
      <c r="AP357" t="s">
        <v>150</v>
      </c>
      <c r="AQ357">
        <v>1</v>
      </c>
      <c r="AR357">
        <v>2062</v>
      </c>
      <c r="AS357" s="1">
        <v>45058</v>
      </c>
      <c r="AT357">
        <v>24</v>
      </c>
      <c r="AU357">
        <v>0</v>
      </c>
      <c r="AV357">
        <v>0</v>
      </c>
      <c r="AW357" t="s">
        <v>2293</v>
      </c>
      <c r="AX357" s="1">
        <v>45036</v>
      </c>
      <c r="AY357" s="1">
        <v>45048</v>
      </c>
      <c r="AZ357" t="s">
        <v>2254</v>
      </c>
      <c r="BA357" s="1">
        <v>45042</v>
      </c>
      <c r="BB357" t="s">
        <v>152</v>
      </c>
      <c r="BC357">
        <v>1</v>
      </c>
      <c r="BD357" t="s">
        <v>2263</v>
      </c>
      <c r="BF357" s="1">
        <v>45059</v>
      </c>
      <c r="BG357">
        <v>3</v>
      </c>
      <c r="BH357" t="s">
        <v>154</v>
      </c>
      <c r="BI357">
        <v>14679</v>
      </c>
      <c r="BJ357">
        <v>2062203</v>
      </c>
      <c r="BK357">
        <v>2114976.61</v>
      </c>
      <c r="BL357">
        <v>2062203</v>
      </c>
      <c r="BM357">
        <v>0</v>
      </c>
      <c r="BN357">
        <v>0</v>
      </c>
      <c r="BO357">
        <v>52773.61</v>
      </c>
      <c r="BP357">
        <v>2</v>
      </c>
      <c r="BQ357">
        <v>0</v>
      </c>
      <c r="BR357">
        <v>339459</v>
      </c>
      <c r="BS357">
        <v>337629</v>
      </c>
      <c r="BT357">
        <v>0</v>
      </c>
      <c r="BU357" t="s">
        <v>2264</v>
      </c>
      <c r="BV357">
        <v>40</v>
      </c>
      <c r="BW357" t="s">
        <v>463</v>
      </c>
      <c r="BX357" t="s">
        <v>227</v>
      </c>
      <c r="BY357">
        <v>27</v>
      </c>
      <c r="BZ357" t="s">
        <v>228</v>
      </c>
      <c r="CA357">
        <v>56</v>
      </c>
      <c r="CB357">
        <v>217</v>
      </c>
      <c r="CC357" t="s">
        <v>2293</v>
      </c>
      <c r="CD357" s="1">
        <v>45036</v>
      </c>
      <c r="CE357">
        <v>0</v>
      </c>
      <c r="CF357">
        <v>3415032000</v>
      </c>
      <c r="CG357">
        <v>0</v>
      </c>
      <c r="CH357">
        <v>776144000</v>
      </c>
      <c r="CU357">
        <v>0</v>
      </c>
      <c r="CV357">
        <v>0</v>
      </c>
      <c r="CW357">
        <v>0</v>
      </c>
      <c r="CX357">
        <v>0</v>
      </c>
      <c r="CY357" t="s">
        <v>157</v>
      </c>
      <c r="CZ357">
        <v>84295200</v>
      </c>
      <c r="DA357" t="s">
        <v>2294</v>
      </c>
      <c r="DB357" t="s">
        <v>19</v>
      </c>
      <c r="DC357" t="s">
        <v>338</v>
      </c>
      <c r="DD357" t="s">
        <v>2295</v>
      </c>
      <c r="DE357">
        <v>1</v>
      </c>
      <c r="DF357" s="1"/>
      <c r="DG357">
        <v>1</v>
      </c>
      <c r="DI357">
        <v>1</v>
      </c>
      <c r="DJ357" s="6">
        <v>31045741658.189999</v>
      </c>
      <c r="DM357">
        <f>NETWORKDAYS.INTL(BF357,F357,1,Holiday!$A$2:$A$26)</f>
        <v>2</v>
      </c>
    </row>
    <row r="358" spans="1:117" x14ac:dyDescent="0.25">
      <c r="A358">
        <v>357</v>
      </c>
      <c r="B358" t="s">
        <v>2296</v>
      </c>
      <c r="C358">
        <v>40300</v>
      </c>
      <c r="D358">
        <v>1</v>
      </c>
      <c r="E358">
        <v>239731</v>
      </c>
      <c r="F358" s="1">
        <v>45062</v>
      </c>
      <c r="G358">
        <v>1</v>
      </c>
      <c r="H358" t="s">
        <v>2297</v>
      </c>
      <c r="I358" t="s">
        <v>630</v>
      </c>
      <c r="J358">
        <v>1</v>
      </c>
      <c r="K358">
        <v>0</v>
      </c>
      <c r="L358">
        <v>1</v>
      </c>
      <c r="M358" t="s">
        <v>2298</v>
      </c>
      <c r="N358" s="1">
        <v>45062</v>
      </c>
      <c r="O358">
        <v>620230500170958</v>
      </c>
      <c r="P358" s="1">
        <v>45062</v>
      </c>
      <c r="Q358" t="s">
        <v>139</v>
      </c>
      <c r="R358" t="s">
        <v>140</v>
      </c>
      <c r="S358" t="s">
        <v>141</v>
      </c>
      <c r="T358">
        <v>1</v>
      </c>
      <c r="U358" t="s">
        <v>142</v>
      </c>
      <c r="Z358" s="1"/>
      <c r="AA358">
        <v>13085246091000</v>
      </c>
      <c r="AB358" t="s">
        <v>139</v>
      </c>
      <c r="AC358" t="s">
        <v>140</v>
      </c>
      <c r="AD358" t="s">
        <v>220</v>
      </c>
      <c r="AE358" t="s">
        <v>292</v>
      </c>
      <c r="AF358" t="s">
        <v>222</v>
      </c>
      <c r="AG358" t="s">
        <v>220</v>
      </c>
      <c r="AH358" t="s">
        <v>292</v>
      </c>
      <c r="AI358" t="s">
        <v>222</v>
      </c>
      <c r="AJ358" t="s">
        <v>609</v>
      </c>
      <c r="AK358" t="s">
        <v>139</v>
      </c>
      <c r="AL358" t="s">
        <v>140</v>
      </c>
      <c r="AM358" t="s">
        <v>223</v>
      </c>
      <c r="AN358" t="s">
        <v>148</v>
      </c>
      <c r="AO358" t="s">
        <v>224</v>
      </c>
      <c r="AP358" t="s">
        <v>150</v>
      </c>
      <c r="AQ358">
        <v>1</v>
      </c>
      <c r="AR358">
        <v>2062</v>
      </c>
      <c r="AS358" s="1">
        <v>45058</v>
      </c>
      <c r="AT358">
        <v>25</v>
      </c>
      <c r="AU358">
        <v>0</v>
      </c>
      <c r="AV358">
        <v>0</v>
      </c>
      <c r="AW358" t="s">
        <v>2299</v>
      </c>
      <c r="AX358" s="1">
        <v>45036</v>
      </c>
      <c r="AY358" s="1">
        <v>45048</v>
      </c>
      <c r="AZ358" t="s">
        <v>2254</v>
      </c>
      <c r="BA358" s="1">
        <v>45042</v>
      </c>
      <c r="BB358" t="s">
        <v>152</v>
      </c>
      <c r="BC358">
        <v>1</v>
      </c>
      <c r="BD358" t="s">
        <v>2263</v>
      </c>
      <c r="BF358" s="1">
        <v>45059</v>
      </c>
      <c r="BG358">
        <v>3</v>
      </c>
      <c r="BH358" t="s">
        <v>154</v>
      </c>
      <c r="BI358">
        <v>14679</v>
      </c>
      <c r="BJ358">
        <v>729487</v>
      </c>
      <c r="BK358">
        <v>747078.2</v>
      </c>
      <c r="BL358">
        <v>729487</v>
      </c>
      <c r="BM358">
        <v>0</v>
      </c>
      <c r="BN358">
        <v>0</v>
      </c>
      <c r="BO358">
        <v>17591.2</v>
      </c>
      <c r="BP358">
        <v>2</v>
      </c>
      <c r="BQ358">
        <v>0</v>
      </c>
      <c r="BR358">
        <v>113153</v>
      </c>
      <c r="BS358">
        <v>112543</v>
      </c>
      <c r="BT358">
        <v>0</v>
      </c>
      <c r="BU358" t="s">
        <v>2264</v>
      </c>
      <c r="BV358">
        <v>40</v>
      </c>
      <c r="BW358" t="s">
        <v>463</v>
      </c>
      <c r="BX358" t="s">
        <v>227</v>
      </c>
      <c r="BY358">
        <v>9</v>
      </c>
      <c r="BZ358" t="s">
        <v>228</v>
      </c>
      <c r="CA358">
        <v>56</v>
      </c>
      <c r="CB358">
        <v>217</v>
      </c>
      <c r="CC358" t="s">
        <v>2299</v>
      </c>
      <c r="CD358" s="1">
        <v>45036</v>
      </c>
      <c r="CE358">
        <v>0</v>
      </c>
      <c r="CF358">
        <v>1206300000</v>
      </c>
      <c r="CG358">
        <v>0</v>
      </c>
      <c r="CH358">
        <v>274160000</v>
      </c>
      <c r="CU358">
        <v>0</v>
      </c>
      <c r="CV358">
        <v>0</v>
      </c>
      <c r="CW358">
        <v>0</v>
      </c>
      <c r="CX358">
        <v>0</v>
      </c>
      <c r="CY358" t="s">
        <v>509</v>
      </c>
      <c r="CZ358">
        <v>84295200</v>
      </c>
      <c r="DA358" t="s">
        <v>2300</v>
      </c>
      <c r="DB358" t="s">
        <v>19</v>
      </c>
      <c r="DC358" t="s">
        <v>338</v>
      </c>
      <c r="DD358" t="s">
        <v>2301</v>
      </c>
      <c r="DE358">
        <v>1</v>
      </c>
      <c r="DF358" s="1"/>
      <c r="DG358">
        <v>1</v>
      </c>
      <c r="DI358">
        <v>1</v>
      </c>
      <c r="DJ358" s="6">
        <v>10966360897.799999</v>
      </c>
      <c r="DM358">
        <f>NETWORKDAYS.INTL(BF358,F358,1,Holiday!$A$2:$A$26)</f>
        <v>2</v>
      </c>
    </row>
    <row r="359" spans="1:117" x14ac:dyDescent="0.25">
      <c r="A359">
        <v>358</v>
      </c>
      <c r="B359" t="s">
        <v>2302</v>
      </c>
      <c r="C359">
        <v>40300</v>
      </c>
      <c r="D359">
        <v>1</v>
      </c>
      <c r="E359">
        <v>241383</v>
      </c>
      <c r="F359" s="1">
        <v>45063</v>
      </c>
      <c r="G359">
        <v>1</v>
      </c>
      <c r="H359" t="s">
        <v>2303</v>
      </c>
      <c r="I359" t="s">
        <v>630</v>
      </c>
      <c r="J359">
        <v>1</v>
      </c>
      <c r="K359">
        <v>0</v>
      </c>
      <c r="L359">
        <v>1</v>
      </c>
      <c r="M359" t="s">
        <v>2304</v>
      </c>
      <c r="N359" s="1">
        <v>45063</v>
      </c>
      <c r="O359">
        <v>620230500180642</v>
      </c>
      <c r="P359" s="1">
        <v>45063</v>
      </c>
      <c r="Q359" t="s">
        <v>139</v>
      </c>
      <c r="R359" t="s">
        <v>140</v>
      </c>
      <c r="S359" t="s">
        <v>141</v>
      </c>
      <c r="T359">
        <v>1</v>
      </c>
      <c r="U359" t="s">
        <v>142</v>
      </c>
      <c r="Z359" s="1"/>
      <c r="AA359">
        <v>13085246091000</v>
      </c>
      <c r="AB359" t="s">
        <v>139</v>
      </c>
      <c r="AC359" t="s">
        <v>140</v>
      </c>
      <c r="AD359" t="s">
        <v>220</v>
      </c>
      <c r="AE359" t="s">
        <v>221</v>
      </c>
      <c r="AF359" t="s">
        <v>222</v>
      </c>
      <c r="AG359" t="s">
        <v>220</v>
      </c>
      <c r="AH359" t="s">
        <v>221</v>
      </c>
      <c r="AI359" t="s">
        <v>222</v>
      </c>
      <c r="AJ359" t="s">
        <v>609</v>
      </c>
      <c r="AK359" t="s">
        <v>139</v>
      </c>
      <c r="AL359" t="s">
        <v>140</v>
      </c>
      <c r="AM359" t="s">
        <v>223</v>
      </c>
      <c r="AN359" t="s">
        <v>148</v>
      </c>
      <c r="AO359" t="s">
        <v>224</v>
      </c>
      <c r="AP359" t="s">
        <v>150</v>
      </c>
      <c r="AQ359">
        <v>1</v>
      </c>
      <c r="AR359">
        <v>2062</v>
      </c>
      <c r="AS359" s="1">
        <v>45058</v>
      </c>
      <c r="AT359">
        <v>26</v>
      </c>
      <c r="AU359">
        <v>0</v>
      </c>
      <c r="AV359">
        <v>0</v>
      </c>
      <c r="AW359" t="s">
        <v>2305</v>
      </c>
      <c r="AX359" s="1">
        <v>45036</v>
      </c>
      <c r="AY359" s="1">
        <v>45048</v>
      </c>
      <c r="AZ359" t="s">
        <v>2254</v>
      </c>
      <c r="BA359" s="1">
        <v>45042</v>
      </c>
      <c r="BB359" t="s">
        <v>152</v>
      </c>
      <c r="BC359">
        <v>1</v>
      </c>
      <c r="BD359" t="s">
        <v>2263</v>
      </c>
      <c r="BF359" s="1">
        <v>45059</v>
      </c>
      <c r="BG359">
        <v>3</v>
      </c>
      <c r="BH359" t="s">
        <v>154</v>
      </c>
      <c r="BI359">
        <v>14738</v>
      </c>
      <c r="BJ359">
        <v>321057</v>
      </c>
      <c r="BK359">
        <v>326521.46999999997</v>
      </c>
      <c r="BL359">
        <v>321057</v>
      </c>
      <c r="BM359">
        <v>0</v>
      </c>
      <c r="BN359">
        <v>0</v>
      </c>
      <c r="BO359">
        <v>5464.47</v>
      </c>
      <c r="BP359">
        <v>2</v>
      </c>
      <c r="BQ359">
        <v>0</v>
      </c>
      <c r="BR359">
        <v>36880</v>
      </c>
      <c r="BS359">
        <v>36410</v>
      </c>
      <c r="BT359">
        <v>0</v>
      </c>
      <c r="BU359" t="s">
        <v>2264</v>
      </c>
      <c r="BV359">
        <v>40</v>
      </c>
      <c r="BW359" t="s">
        <v>463</v>
      </c>
      <c r="BX359" t="s">
        <v>227</v>
      </c>
      <c r="BY359">
        <v>4</v>
      </c>
      <c r="BZ359" t="s">
        <v>228</v>
      </c>
      <c r="CA359">
        <v>56</v>
      </c>
      <c r="CB359">
        <v>217</v>
      </c>
      <c r="CC359" t="s">
        <v>2305</v>
      </c>
      <c r="CD359" s="1">
        <v>45036</v>
      </c>
      <c r="CE359">
        <v>0</v>
      </c>
      <c r="CF359">
        <v>529351000</v>
      </c>
      <c r="CG359">
        <v>0</v>
      </c>
      <c r="CH359">
        <v>120307000</v>
      </c>
      <c r="CU359">
        <v>0</v>
      </c>
      <c r="CV359">
        <v>0</v>
      </c>
      <c r="CW359">
        <v>0</v>
      </c>
      <c r="CX359">
        <v>0</v>
      </c>
      <c r="CY359" t="s">
        <v>157</v>
      </c>
      <c r="CZ359">
        <v>84291100</v>
      </c>
      <c r="DA359" t="s">
        <v>2306</v>
      </c>
      <c r="DB359" t="s">
        <v>19</v>
      </c>
      <c r="DC359" t="s">
        <v>363</v>
      </c>
      <c r="DD359" t="s">
        <v>2144</v>
      </c>
      <c r="DE359">
        <v>1</v>
      </c>
      <c r="DF359" s="1"/>
      <c r="DG359">
        <v>2</v>
      </c>
      <c r="DI359">
        <v>2</v>
      </c>
      <c r="DJ359" s="6">
        <v>4812273424.8599997</v>
      </c>
      <c r="DM359">
        <f>NETWORKDAYS.INTL(BF359,F359,1,Holiday!$A$2:$A$26)</f>
        <v>3</v>
      </c>
    </row>
    <row r="360" spans="1:117" x14ac:dyDescent="0.25">
      <c r="A360">
        <v>359</v>
      </c>
      <c r="B360" t="s">
        <v>2307</v>
      </c>
      <c r="C360">
        <v>40300</v>
      </c>
      <c r="D360">
        <v>1</v>
      </c>
      <c r="E360">
        <v>241392</v>
      </c>
      <c r="F360" s="1">
        <v>45063</v>
      </c>
      <c r="G360">
        <v>1</v>
      </c>
      <c r="H360" t="s">
        <v>2308</v>
      </c>
      <c r="I360" t="s">
        <v>630</v>
      </c>
      <c r="J360">
        <v>1</v>
      </c>
      <c r="K360">
        <v>0</v>
      </c>
      <c r="L360">
        <v>1</v>
      </c>
      <c r="M360" t="s">
        <v>2309</v>
      </c>
      <c r="N360" s="1">
        <v>45063</v>
      </c>
      <c r="O360">
        <v>620230500180286</v>
      </c>
      <c r="P360" s="1">
        <v>45063</v>
      </c>
      <c r="Q360" t="s">
        <v>139</v>
      </c>
      <c r="R360" t="s">
        <v>140</v>
      </c>
      <c r="S360" t="s">
        <v>141</v>
      </c>
      <c r="T360">
        <v>1</v>
      </c>
      <c r="U360" t="s">
        <v>142</v>
      </c>
      <c r="Z360" s="1"/>
      <c r="AA360">
        <v>13085246091000</v>
      </c>
      <c r="AB360" t="s">
        <v>139</v>
      </c>
      <c r="AC360" t="s">
        <v>140</v>
      </c>
      <c r="AD360" t="s">
        <v>220</v>
      </c>
      <c r="AE360" t="s">
        <v>292</v>
      </c>
      <c r="AF360" t="s">
        <v>222</v>
      </c>
      <c r="AG360" t="s">
        <v>220</v>
      </c>
      <c r="AH360" t="s">
        <v>292</v>
      </c>
      <c r="AI360" t="s">
        <v>222</v>
      </c>
      <c r="AJ360" t="s">
        <v>609</v>
      </c>
      <c r="AK360" t="s">
        <v>139</v>
      </c>
      <c r="AL360" t="s">
        <v>140</v>
      </c>
      <c r="AM360" t="s">
        <v>223</v>
      </c>
      <c r="AN360" t="s">
        <v>148</v>
      </c>
      <c r="AO360" t="s">
        <v>224</v>
      </c>
      <c r="AP360" t="s">
        <v>150</v>
      </c>
      <c r="AQ360">
        <v>1</v>
      </c>
      <c r="AR360">
        <v>2062</v>
      </c>
      <c r="AS360" s="1">
        <v>45058</v>
      </c>
      <c r="AT360">
        <v>27</v>
      </c>
      <c r="AU360">
        <v>0</v>
      </c>
      <c r="AV360">
        <v>0</v>
      </c>
      <c r="AW360" t="s">
        <v>2310</v>
      </c>
      <c r="AX360" s="1">
        <v>45036</v>
      </c>
      <c r="AY360" s="1">
        <v>45048</v>
      </c>
      <c r="AZ360" t="s">
        <v>2254</v>
      </c>
      <c r="BA360" s="1">
        <v>45042</v>
      </c>
      <c r="BB360" t="s">
        <v>152</v>
      </c>
      <c r="BC360">
        <v>1</v>
      </c>
      <c r="BD360" t="s">
        <v>2263</v>
      </c>
      <c r="BF360" s="1">
        <v>45059</v>
      </c>
      <c r="BG360">
        <v>3</v>
      </c>
      <c r="BH360" t="s">
        <v>154</v>
      </c>
      <c r="BI360">
        <v>14738</v>
      </c>
      <c r="BJ360">
        <v>449019</v>
      </c>
      <c r="BK360">
        <v>463358.3</v>
      </c>
      <c r="BL360">
        <v>449019</v>
      </c>
      <c r="BM360">
        <v>0</v>
      </c>
      <c r="BN360">
        <v>0</v>
      </c>
      <c r="BO360">
        <v>14339.3</v>
      </c>
      <c r="BP360">
        <v>2</v>
      </c>
      <c r="BQ360">
        <v>0</v>
      </c>
      <c r="BR360">
        <v>75929</v>
      </c>
      <c r="BS360">
        <v>75009</v>
      </c>
      <c r="BT360">
        <v>0</v>
      </c>
      <c r="BU360" t="s">
        <v>2264</v>
      </c>
      <c r="BV360">
        <v>40</v>
      </c>
      <c r="BW360" t="s">
        <v>463</v>
      </c>
      <c r="BX360" t="s">
        <v>227</v>
      </c>
      <c r="BY360">
        <v>6</v>
      </c>
      <c r="BZ360" t="s">
        <v>228</v>
      </c>
      <c r="CA360">
        <v>56</v>
      </c>
      <c r="CB360">
        <v>217</v>
      </c>
      <c r="CC360" t="s">
        <v>2310</v>
      </c>
      <c r="CD360" s="1">
        <v>45036</v>
      </c>
      <c r="CE360">
        <v>0</v>
      </c>
      <c r="CF360">
        <v>751188000</v>
      </c>
      <c r="CG360">
        <v>0</v>
      </c>
      <c r="CH360">
        <v>170725000</v>
      </c>
      <c r="CU360">
        <v>0</v>
      </c>
      <c r="CV360">
        <v>0</v>
      </c>
      <c r="CW360">
        <v>0</v>
      </c>
      <c r="CX360">
        <v>0</v>
      </c>
      <c r="CY360" t="s">
        <v>157</v>
      </c>
      <c r="CZ360">
        <v>84295200</v>
      </c>
      <c r="DA360" t="s">
        <v>2311</v>
      </c>
      <c r="DB360" t="s">
        <v>19</v>
      </c>
      <c r="DC360" t="s">
        <v>356</v>
      </c>
      <c r="DD360" t="s">
        <v>2312</v>
      </c>
      <c r="DE360">
        <v>1</v>
      </c>
      <c r="DF360" s="1"/>
      <c r="DG360">
        <v>2</v>
      </c>
      <c r="DI360">
        <v>2</v>
      </c>
      <c r="DJ360" s="6">
        <v>6828974625.3999996</v>
      </c>
      <c r="DM360">
        <f>NETWORKDAYS.INTL(BF360,F360,1,Holiday!$A$2:$A$26)</f>
        <v>3</v>
      </c>
    </row>
    <row r="361" spans="1:117" x14ac:dyDescent="0.25">
      <c r="A361">
        <v>360</v>
      </c>
      <c r="B361" t="s">
        <v>2313</v>
      </c>
      <c r="C361">
        <v>40300</v>
      </c>
      <c r="D361">
        <v>1</v>
      </c>
      <c r="E361">
        <v>240900</v>
      </c>
      <c r="F361" s="1">
        <v>45063</v>
      </c>
      <c r="G361">
        <v>1</v>
      </c>
      <c r="H361" t="s">
        <v>2314</v>
      </c>
      <c r="I361" t="s">
        <v>630</v>
      </c>
      <c r="J361">
        <v>1</v>
      </c>
      <c r="K361">
        <v>0</v>
      </c>
      <c r="L361">
        <v>1</v>
      </c>
      <c r="M361" t="s">
        <v>2315</v>
      </c>
      <c r="N361" s="1">
        <v>45063</v>
      </c>
      <c r="O361">
        <v>620230500175699</v>
      </c>
      <c r="P361" s="1">
        <v>45063</v>
      </c>
      <c r="Q361" t="s">
        <v>139</v>
      </c>
      <c r="R361" t="s">
        <v>140</v>
      </c>
      <c r="S361" t="s">
        <v>141</v>
      </c>
      <c r="T361">
        <v>1</v>
      </c>
      <c r="U361" t="s">
        <v>142</v>
      </c>
      <c r="Z361" s="1"/>
      <c r="AA361">
        <v>13085246091000</v>
      </c>
      <c r="AB361" t="s">
        <v>139</v>
      </c>
      <c r="AC361" t="s">
        <v>140</v>
      </c>
      <c r="AD361" t="s">
        <v>220</v>
      </c>
      <c r="AE361" t="s">
        <v>292</v>
      </c>
      <c r="AF361" t="s">
        <v>222</v>
      </c>
      <c r="AG361" t="s">
        <v>220</v>
      </c>
      <c r="AH361" t="s">
        <v>292</v>
      </c>
      <c r="AI361" t="s">
        <v>222</v>
      </c>
      <c r="AJ361" t="s">
        <v>609</v>
      </c>
      <c r="AK361" t="s">
        <v>139</v>
      </c>
      <c r="AL361" t="s">
        <v>140</v>
      </c>
      <c r="AM361" t="s">
        <v>223</v>
      </c>
      <c r="AN361" t="s">
        <v>148</v>
      </c>
      <c r="AO361" t="s">
        <v>224</v>
      </c>
      <c r="AP361" t="s">
        <v>150</v>
      </c>
      <c r="AQ361">
        <v>1</v>
      </c>
      <c r="AR361">
        <v>2062</v>
      </c>
      <c r="AS361" s="1">
        <v>45058</v>
      </c>
      <c r="AT361">
        <v>28</v>
      </c>
      <c r="AU361">
        <v>0</v>
      </c>
      <c r="AV361">
        <v>0</v>
      </c>
      <c r="AW361" t="s">
        <v>2316</v>
      </c>
      <c r="AX361" s="1">
        <v>45036</v>
      </c>
      <c r="AY361" s="1">
        <v>45048</v>
      </c>
      <c r="AZ361" t="s">
        <v>2254</v>
      </c>
      <c r="BA361" s="1">
        <v>45042</v>
      </c>
      <c r="BB361" t="s">
        <v>152</v>
      </c>
      <c r="BC361">
        <v>1</v>
      </c>
      <c r="BD361" t="s">
        <v>2263</v>
      </c>
      <c r="BF361" s="1">
        <v>45059</v>
      </c>
      <c r="BG361">
        <v>3</v>
      </c>
      <c r="BH361" t="s">
        <v>154</v>
      </c>
      <c r="BI361">
        <v>14738</v>
      </c>
      <c r="BJ361">
        <v>694075</v>
      </c>
      <c r="BK361">
        <v>711595.78</v>
      </c>
      <c r="BL361">
        <v>694075</v>
      </c>
      <c r="BM361">
        <v>0</v>
      </c>
      <c r="BN361">
        <v>0</v>
      </c>
      <c r="BO361">
        <v>17520.78</v>
      </c>
      <c r="BP361">
        <v>2</v>
      </c>
      <c r="BQ361">
        <v>0</v>
      </c>
      <c r="BR361">
        <v>113153</v>
      </c>
      <c r="BS361">
        <v>112543</v>
      </c>
      <c r="BT361">
        <v>0</v>
      </c>
      <c r="BU361" t="s">
        <v>2264</v>
      </c>
      <c r="BV361">
        <v>40</v>
      </c>
      <c r="BW361" t="s">
        <v>463</v>
      </c>
      <c r="BX361" t="s">
        <v>227</v>
      </c>
      <c r="BY361">
        <v>9</v>
      </c>
      <c r="BZ361" t="s">
        <v>228</v>
      </c>
      <c r="CA361">
        <v>56</v>
      </c>
      <c r="CB361">
        <v>217</v>
      </c>
      <c r="CC361" t="s">
        <v>2316</v>
      </c>
      <c r="CD361" s="1">
        <v>45036</v>
      </c>
      <c r="CE361">
        <v>0</v>
      </c>
      <c r="CF361">
        <v>1153625000</v>
      </c>
      <c r="CG361">
        <v>0</v>
      </c>
      <c r="CH361">
        <v>262188000</v>
      </c>
      <c r="CU361">
        <v>0</v>
      </c>
      <c r="CV361">
        <v>0</v>
      </c>
      <c r="CW361">
        <v>0</v>
      </c>
      <c r="CX361">
        <v>0</v>
      </c>
      <c r="CY361" t="s">
        <v>157</v>
      </c>
      <c r="CZ361">
        <v>84295200</v>
      </c>
      <c r="DA361" t="s">
        <v>2317</v>
      </c>
      <c r="DB361" t="s">
        <v>19</v>
      </c>
      <c r="DC361" t="s">
        <v>338</v>
      </c>
      <c r="DD361" t="s">
        <v>2318</v>
      </c>
      <c r="DE361">
        <v>1</v>
      </c>
      <c r="DF361" s="1"/>
      <c r="DG361">
        <v>2</v>
      </c>
      <c r="DI361">
        <v>2</v>
      </c>
      <c r="DJ361" s="6">
        <v>10487498605.639999</v>
      </c>
      <c r="DM361">
        <f>NETWORKDAYS.INTL(BF361,F361,1,Holiday!$A$2:$A$26)</f>
        <v>3</v>
      </c>
    </row>
    <row r="362" spans="1:117" x14ac:dyDescent="0.25">
      <c r="A362">
        <v>361</v>
      </c>
      <c r="B362" t="s">
        <v>2319</v>
      </c>
      <c r="C362">
        <v>40300</v>
      </c>
      <c r="D362">
        <v>1</v>
      </c>
      <c r="E362">
        <v>240897</v>
      </c>
      <c r="F362" s="1">
        <v>45063</v>
      </c>
      <c r="G362">
        <v>1</v>
      </c>
      <c r="H362" t="s">
        <v>2320</v>
      </c>
      <c r="I362" t="s">
        <v>630</v>
      </c>
      <c r="J362">
        <v>1</v>
      </c>
      <c r="K362">
        <v>0</v>
      </c>
      <c r="L362">
        <v>1</v>
      </c>
      <c r="M362" t="s">
        <v>2321</v>
      </c>
      <c r="N362" s="1">
        <v>45063</v>
      </c>
      <c r="O362">
        <v>620230500175659</v>
      </c>
      <c r="P362" s="1">
        <v>45063</v>
      </c>
      <c r="Q362" t="s">
        <v>139</v>
      </c>
      <c r="R362" t="s">
        <v>140</v>
      </c>
      <c r="S362" t="s">
        <v>141</v>
      </c>
      <c r="T362">
        <v>1</v>
      </c>
      <c r="U362" t="s">
        <v>142</v>
      </c>
      <c r="Z362" s="1"/>
      <c r="AA362">
        <v>13085246091000</v>
      </c>
      <c r="AB362" t="s">
        <v>139</v>
      </c>
      <c r="AC362" t="s">
        <v>140</v>
      </c>
      <c r="AD362" t="s">
        <v>220</v>
      </c>
      <c r="AE362" t="s">
        <v>221</v>
      </c>
      <c r="AF362" t="s">
        <v>222</v>
      </c>
      <c r="AG362" t="s">
        <v>220</v>
      </c>
      <c r="AH362" t="s">
        <v>221</v>
      </c>
      <c r="AI362" t="s">
        <v>222</v>
      </c>
      <c r="AJ362" t="s">
        <v>609</v>
      </c>
      <c r="AK362" t="s">
        <v>139</v>
      </c>
      <c r="AL362" t="s">
        <v>140</v>
      </c>
      <c r="AM362" t="s">
        <v>223</v>
      </c>
      <c r="AN362" t="s">
        <v>148</v>
      </c>
      <c r="AO362" t="s">
        <v>224</v>
      </c>
      <c r="AP362" t="s">
        <v>150</v>
      </c>
      <c r="AQ362">
        <v>1</v>
      </c>
      <c r="AR362">
        <v>2062</v>
      </c>
      <c r="AS362" s="1">
        <v>45058</v>
      </c>
      <c r="AT362">
        <v>29</v>
      </c>
      <c r="AU362">
        <v>0</v>
      </c>
      <c r="AV362">
        <v>0</v>
      </c>
      <c r="AW362" t="s">
        <v>2322</v>
      </c>
      <c r="AX362" s="1">
        <v>45036</v>
      </c>
      <c r="AY362" s="1">
        <v>45048</v>
      </c>
      <c r="AZ362" t="s">
        <v>2254</v>
      </c>
      <c r="BA362" s="1">
        <v>45042</v>
      </c>
      <c r="BB362" t="s">
        <v>152</v>
      </c>
      <c r="BC362">
        <v>1</v>
      </c>
      <c r="BD362" t="s">
        <v>2263</v>
      </c>
      <c r="BF362" s="1">
        <v>45059</v>
      </c>
      <c r="BG362">
        <v>3</v>
      </c>
      <c r="BH362" t="s">
        <v>154</v>
      </c>
      <c r="BI362">
        <v>14738</v>
      </c>
      <c r="BJ362">
        <v>591377</v>
      </c>
      <c r="BK362">
        <v>599725.07999999996</v>
      </c>
      <c r="BL362">
        <v>591377</v>
      </c>
      <c r="BM362">
        <v>0</v>
      </c>
      <c r="BN362">
        <v>0</v>
      </c>
      <c r="BO362">
        <v>8348.08</v>
      </c>
      <c r="BP362">
        <v>2</v>
      </c>
      <c r="BQ362">
        <v>0</v>
      </c>
      <c r="BR362">
        <v>60440</v>
      </c>
      <c r="BS362">
        <v>59720</v>
      </c>
      <c r="BT362">
        <v>0</v>
      </c>
      <c r="BU362" t="s">
        <v>2264</v>
      </c>
      <c r="BV362">
        <v>40</v>
      </c>
      <c r="BW362" t="s">
        <v>463</v>
      </c>
      <c r="BX362" t="s">
        <v>227</v>
      </c>
      <c r="BY362">
        <v>6</v>
      </c>
      <c r="BZ362" t="s">
        <v>228</v>
      </c>
      <c r="CA362">
        <v>56</v>
      </c>
      <c r="CB362">
        <v>217</v>
      </c>
      <c r="CC362" t="s">
        <v>2322</v>
      </c>
      <c r="CD362" s="1">
        <v>45036</v>
      </c>
      <c r="CE362">
        <v>0</v>
      </c>
      <c r="CF362">
        <v>972263000</v>
      </c>
      <c r="CG362">
        <v>0</v>
      </c>
      <c r="CH362">
        <v>220969000</v>
      </c>
      <c r="CU362">
        <v>0</v>
      </c>
      <c r="CV362">
        <v>0</v>
      </c>
      <c r="CW362">
        <v>0</v>
      </c>
      <c r="CX362">
        <v>0</v>
      </c>
      <c r="CY362" t="s">
        <v>157</v>
      </c>
      <c r="CZ362">
        <v>84291100</v>
      </c>
      <c r="DA362" t="s">
        <v>2323</v>
      </c>
      <c r="DB362" t="s">
        <v>19</v>
      </c>
      <c r="DC362" t="s">
        <v>230</v>
      </c>
      <c r="DD362" t="s">
        <v>2324</v>
      </c>
      <c r="DE362">
        <v>1</v>
      </c>
      <c r="DF362" s="1"/>
      <c r="DG362">
        <v>2</v>
      </c>
      <c r="DI362">
        <v>2</v>
      </c>
      <c r="DJ362" s="6">
        <v>8838748229.0400009</v>
      </c>
      <c r="DM362">
        <f>NETWORKDAYS.INTL(BF362,F362,1,Holiday!$A$2:$A$26)</f>
        <v>3</v>
      </c>
    </row>
    <row r="363" spans="1:117" x14ac:dyDescent="0.25">
      <c r="A363">
        <v>362</v>
      </c>
      <c r="B363" t="s">
        <v>2325</v>
      </c>
      <c r="C363">
        <v>40300</v>
      </c>
      <c r="D363">
        <v>1</v>
      </c>
      <c r="E363">
        <v>240898</v>
      </c>
      <c r="F363" s="1">
        <v>45063</v>
      </c>
      <c r="G363">
        <v>1</v>
      </c>
      <c r="H363" t="s">
        <v>2326</v>
      </c>
      <c r="I363" t="s">
        <v>630</v>
      </c>
      <c r="J363">
        <v>1</v>
      </c>
      <c r="K363">
        <v>0</v>
      </c>
      <c r="L363">
        <v>1</v>
      </c>
      <c r="M363" t="s">
        <v>2327</v>
      </c>
      <c r="N363" s="1">
        <v>45063</v>
      </c>
      <c r="O363">
        <v>620230500175661</v>
      </c>
      <c r="P363" s="1">
        <v>45063</v>
      </c>
      <c r="Q363" t="s">
        <v>139</v>
      </c>
      <c r="R363" t="s">
        <v>140</v>
      </c>
      <c r="S363" t="s">
        <v>141</v>
      </c>
      <c r="T363">
        <v>1</v>
      </c>
      <c r="U363" t="s">
        <v>142</v>
      </c>
      <c r="Z363" s="1"/>
      <c r="AA363">
        <v>13085246091000</v>
      </c>
      <c r="AB363" t="s">
        <v>139</v>
      </c>
      <c r="AC363" t="s">
        <v>140</v>
      </c>
      <c r="AD363" t="s">
        <v>220</v>
      </c>
      <c r="AE363" t="s">
        <v>292</v>
      </c>
      <c r="AF363" t="s">
        <v>222</v>
      </c>
      <c r="AG363" t="s">
        <v>220</v>
      </c>
      <c r="AH363" t="s">
        <v>292</v>
      </c>
      <c r="AI363" t="s">
        <v>222</v>
      </c>
      <c r="AJ363" t="s">
        <v>609</v>
      </c>
      <c r="AK363" t="s">
        <v>139</v>
      </c>
      <c r="AL363" t="s">
        <v>140</v>
      </c>
      <c r="AM363" t="s">
        <v>223</v>
      </c>
      <c r="AN363" t="s">
        <v>148</v>
      </c>
      <c r="AO363" t="s">
        <v>224</v>
      </c>
      <c r="AP363" t="s">
        <v>150</v>
      </c>
      <c r="AQ363">
        <v>1</v>
      </c>
      <c r="AR363">
        <v>2062</v>
      </c>
      <c r="AS363" s="1">
        <v>45058</v>
      </c>
      <c r="AT363">
        <v>30</v>
      </c>
      <c r="AU363">
        <v>0</v>
      </c>
      <c r="AV363">
        <v>0</v>
      </c>
      <c r="AW363" t="s">
        <v>2328</v>
      </c>
      <c r="AX363" s="1">
        <v>45036</v>
      </c>
      <c r="AY363" s="1">
        <v>45048</v>
      </c>
      <c r="AZ363" t="s">
        <v>2254</v>
      </c>
      <c r="BA363" s="1">
        <v>45042</v>
      </c>
      <c r="BB363" t="s">
        <v>152</v>
      </c>
      <c r="BC363">
        <v>1</v>
      </c>
      <c r="BD363" t="s">
        <v>2263</v>
      </c>
      <c r="BF363" s="1">
        <v>45059</v>
      </c>
      <c r="BG363">
        <v>3</v>
      </c>
      <c r="BH363" t="s">
        <v>154</v>
      </c>
      <c r="BI363">
        <v>14738</v>
      </c>
      <c r="BJ363">
        <v>462765</v>
      </c>
      <c r="BK363">
        <v>477104.3</v>
      </c>
      <c r="BL363">
        <v>462765</v>
      </c>
      <c r="BM363">
        <v>0</v>
      </c>
      <c r="BN363">
        <v>0</v>
      </c>
      <c r="BO363">
        <v>14339.3</v>
      </c>
      <c r="BP363">
        <v>2</v>
      </c>
      <c r="BQ363">
        <v>0</v>
      </c>
      <c r="BR363">
        <v>75929</v>
      </c>
      <c r="BS363">
        <v>75009</v>
      </c>
      <c r="BT363">
        <v>0</v>
      </c>
      <c r="BU363" t="s">
        <v>2264</v>
      </c>
      <c r="BV363">
        <v>40</v>
      </c>
      <c r="BW363" t="s">
        <v>463</v>
      </c>
      <c r="BX363" t="s">
        <v>227</v>
      </c>
      <c r="BY363">
        <v>6</v>
      </c>
      <c r="BZ363" t="s">
        <v>228</v>
      </c>
      <c r="CA363">
        <v>56</v>
      </c>
      <c r="CB363">
        <v>217</v>
      </c>
      <c r="CC363" t="s">
        <v>2328</v>
      </c>
      <c r="CD363" s="1">
        <v>45036</v>
      </c>
      <c r="CE363">
        <v>0</v>
      </c>
      <c r="CF363">
        <v>773472000</v>
      </c>
      <c r="CG363">
        <v>0</v>
      </c>
      <c r="CH363">
        <v>175790000</v>
      </c>
      <c r="CU363">
        <v>0</v>
      </c>
      <c r="CV363">
        <v>0</v>
      </c>
      <c r="CW363">
        <v>0</v>
      </c>
      <c r="CX363">
        <v>0</v>
      </c>
      <c r="CY363" t="s">
        <v>157</v>
      </c>
      <c r="CZ363">
        <v>84295200</v>
      </c>
      <c r="DA363" t="s">
        <v>2329</v>
      </c>
      <c r="DB363" t="s">
        <v>19</v>
      </c>
      <c r="DC363" t="s">
        <v>356</v>
      </c>
      <c r="DD363" t="s">
        <v>2330</v>
      </c>
      <c r="DE363">
        <v>1</v>
      </c>
      <c r="DF363" s="1"/>
      <c r="DG363">
        <v>2</v>
      </c>
      <c r="DI363">
        <v>2</v>
      </c>
      <c r="DJ363" s="6">
        <v>7031563173.3999996</v>
      </c>
      <c r="DM363">
        <f>NETWORKDAYS.INTL(BF363,F363,1,Holiday!$A$2:$A$26)</f>
        <v>3</v>
      </c>
    </row>
    <row r="364" spans="1:117" x14ac:dyDescent="0.25">
      <c r="A364">
        <v>363</v>
      </c>
      <c r="B364" t="s">
        <v>2331</v>
      </c>
      <c r="C364">
        <v>40300</v>
      </c>
      <c r="D364">
        <v>1</v>
      </c>
      <c r="E364">
        <v>240899</v>
      </c>
      <c r="F364" s="1">
        <v>45063</v>
      </c>
      <c r="G364">
        <v>3</v>
      </c>
      <c r="H364" t="s">
        <v>2332</v>
      </c>
      <c r="I364" t="s">
        <v>630</v>
      </c>
      <c r="J364">
        <v>1</v>
      </c>
      <c r="K364">
        <v>0</v>
      </c>
      <c r="L364">
        <v>1</v>
      </c>
      <c r="M364" t="s">
        <v>2333</v>
      </c>
      <c r="N364" s="1">
        <v>45063</v>
      </c>
      <c r="O364">
        <v>620230500175663</v>
      </c>
      <c r="P364" s="1">
        <v>45063</v>
      </c>
      <c r="Q364" t="s">
        <v>139</v>
      </c>
      <c r="R364" t="s">
        <v>140</v>
      </c>
      <c r="S364" t="s">
        <v>141</v>
      </c>
      <c r="T364">
        <v>1</v>
      </c>
      <c r="U364" t="s">
        <v>142</v>
      </c>
      <c r="Z364" s="1"/>
      <c r="AA364">
        <v>13085246091000</v>
      </c>
      <c r="AB364" t="s">
        <v>139</v>
      </c>
      <c r="AC364" t="s">
        <v>140</v>
      </c>
      <c r="AD364" t="s">
        <v>220</v>
      </c>
      <c r="AE364" t="s">
        <v>221</v>
      </c>
      <c r="AF364" t="s">
        <v>222</v>
      </c>
      <c r="AG364" t="s">
        <v>220</v>
      </c>
      <c r="AH364" t="s">
        <v>221</v>
      </c>
      <c r="AI364" t="s">
        <v>222</v>
      </c>
      <c r="AJ364" t="s">
        <v>609</v>
      </c>
      <c r="AK364" t="s">
        <v>139</v>
      </c>
      <c r="AL364" t="s">
        <v>140</v>
      </c>
      <c r="AM364" t="s">
        <v>223</v>
      </c>
      <c r="AN364" t="s">
        <v>148</v>
      </c>
      <c r="AO364" t="s">
        <v>224</v>
      </c>
      <c r="AP364" t="s">
        <v>150</v>
      </c>
      <c r="AQ364">
        <v>1</v>
      </c>
      <c r="AR364">
        <v>2062</v>
      </c>
      <c r="AS364" s="1">
        <v>45058</v>
      </c>
      <c r="AT364">
        <v>31</v>
      </c>
      <c r="AU364">
        <v>0</v>
      </c>
      <c r="AV364">
        <v>0</v>
      </c>
      <c r="AW364" t="s">
        <v>2334</v>
      </c>
      <c r="AX364" s="1">
        <v>45036</v>
      </c>
      <c r="AY364" s="1">
        <v>45048</v>
      </c>
      <c r="AZ364" t="s">
        <v>2254</v>
      </c>
      <c r="BA364" s="1">
        <v>45042</v>
      </c>
      <c r="BB364" t="s">
        <v>152</v>
      </c>
      <c r="BC364">
        <v>1</v>
      </c>
      <c r="BD364" t="s">
        <v>2263</v>
      </c>
      <c r="BF364" s="1">
        <v>45059</v>
      </c>
      <c r="BG364">
        <v>3</v>
      </c>
      <c r="BH364" t="s">
        <v>154</v>
      </c>
      <c r="BI364">
        <v>14738</v>
      </c>
      <c r="BJ364">
        <v>1882749</v>
      </c>
      <c r="BK364">
        <v>1907793.24</v>
      </c>
      <c r="BL364">
        <v>1882749</v>
      </c>
      <c r="BM364">
        <v>0</v>
      </c>
      <c r="BN364">
        <v>0</v>
      </c>
      <c r="BO364">
        <v>25044.240000000002</v>
      </c>
      <c r="BP364">
        <v>2</v>
      </c>
      <c r="BQ364">
        <v>0</v>
      </c>
      <c r="BR364">
        <v>181320</v>
      </c>
      <c r="BS364">
        <v>179160</v>
      </c>
      <c r="BT364">
        <v>0</v>
      </c>
      <c r="BU364" t="s">
        <v>2264</v>
      </c>
      <c r="BV364">
        <v>40</v>
      </c>
      <c r="BW364" t="s">
        <v>463</v>
      </c>
      <c r="BX364" t="s">
        <v>227</v>
      </c>
      <c r="BY364">
        <v>18</v>
      </c>
      <c r="BZ364" t="s">
        <v>228</v>
      </c>
      <c r="CA364">
        <v>56</v>
      </c>
      <c r="CB364">
        <v>217</v>
      </c>
      <c r="CC364" t="s">
        <v>2334</v>
      </c>
      <c r="CD364" s="1">
        <v>45036</v>
      </c>
      <c r="CE364">
        <v>0</v>
      </c>
      <c r="CF364">
        <v>3092877000</v>
      </c>
      <c r="CG364">
        <v>0</v>
      </c>
      <c r="CH364">
        <v>702927000</v>
      </c>
      <c r="CU364">
        <v>0</v>
      </c>
      <c r="CV364">
        <v>0</v>
      </c>
      <c r="CW364">
        <v>0</v>
      </c>
      <c r="CX364">
        <v>0</v>
      </c>
      <c r="CY364" t="s">
        <v>157</v>
      </c>
      <c r="CZ364">
        <v>84291100</v>
      </c>
      <c r="DA364" t="s">
        <v>2335</v>
      </c>
      <c r="DB364" t="s">
        <v>19</v>
      </c>
      <c r="DC364" t="s">
        <v>230</v>
      </c>
      <c r="DD364" t="s">
        <v>2284</v>
      </c>
      <c r="DE364">
        <v>1</v>
      </c>
      <c r="DF364" s="1"/>
      <c r="DG364">
        <v>2</v>
      </c>
      <c r="DI364">
        <v>2</v>
      </c>
      <c r="DJ364" s="6">
        <v>28117056771.119999</v>
      </c>
      <c r="DM364">
        <f>NETWORKDAYS.INTL(BF364,F364,1,Holiday!$A$2:$A$26)</f>
        <v>3</v>
      </c>
    </row>
    <row r="365" spans="1:117" x14ac:dyDescent="0.25">
      <c r="A365">
        <v>364</v>
      </c>
      <c r="B365" t="s">
        <v>2336</v>
      </c>
      <c r="C365">
        <v>40300</v>
      </c>
      <c r="D365">
        <v>1</v>
      </c>
      <c r="E365">
        <v>246321</v>
      </c>
      <c r="F365" s="1">
        <v>45068</v>
      </c>
      <c r="G365">
        <v>3</v>
      </c>
      <c r="H365" t="s">
        <v>2337</v>
      </c>
      <c r="I365" t="s">
        <v>1168</v>
      </c>
      <c r="J365">
        <v>1</v>
      </c>
      <c r="K365">
        <v>0</v>
      </c>
      <c r="L365">
        <v>1</v>
      </c>
      <c r="M365" t="s">
        <v>2338</v>
      </c>
      <c r="N365" s="1">
        <v>45068</v>
      </c>
      <c r="O365">
        <v>620230500201087</v>
      </c>
      <c r="P365" s="1">
        <v>45068</v>
      </c>
      <c r="Q365" t="s">
        <v>139</v>
      </c>
      <c r="R365" t="s">
        <v>140</v>
      </c>
      <c r="S365" t="s">
        <v>141</v>
      </c>
      <c r="T365">
        <v>1</v>
      </c>
      <c r="U365" t="s">
        <v>142</v>
      </c>
      <c r="Z365" s="1"/>
      <c r="AA365">
        <v>13085246091000</v>
      </c>
      <c r="AB365" t="s">
        <v>139</v>
      </c>
      <c r="AC365" t="s">
        <v>140</v>
      </c>
      <c r="AD365" t="s">
        <v>471</v>
      </c>
      <c r="AE365" t="s">
        <v>472</v>
      </c>
      <c r="AF365" t="s">
        <v>473</v>
      </c>
      <c r="AG365" t="s">
        <v>474</v>
      </c>
      <c r="AH365" t="s">
        <v>472</v>
      </c>
      <c r="AI365" t="s">
        <v>473</v>
      </c>
      <c r="AJ365" t="s">
        <v>609</v>
      </c>
      <c r="AK365" t="s">
        <v>139</v>
      </c>
      <c r="AL365" t="s">
        <v>140</v>
      </c>
      <c r="AM365" t="s">
        <v>244</v>
      </c>
      <c r="AN365" t="s">
        <v>148</v>
      </c>
      <c r="AO365" t="s">
        <v>476</v>
      </c>
      <c r="AP365" t="s">
        <v>150</v>
      </c>
      <c r="AQ365">
        <v>1</v>
      </c>
      <c r="AR365">
        <v>2077</v>
      </c>
      <c r="AS365" s="1">
        <v>45058</v>
      </c>
      <c r="AT365">
        <v>266</v>
      </c>
      <c r="AU365">
        <v>1</v>
      </c>
      <c r="AV365">
        <v>0</v>
      </c>
      <c r="AW365" t="s">
        <v>2339</v>
      </c>
      <c r="AX365" s="1">
        <v>45044</v>
      </c>
      <c r="AY365" s="1">
        <v>45049</v>
      </c>
      <c r="AZ365" t="s">
        <v>2340</v>
      </c>
      <c r="BA365" s="1">
        <v>45049</v>
      </c>
      <c r="BB365" t="s">
        <v>152</v>
      </c>
      <c r="BC365">
        <v>1</v>
      </c>
      <c r="BD365" t="s">
        <v>2341</v>
      </c>
      <c r="BF365" s="1">
        <v>45061</v>
      </c>
      <c r="BG365">
        <v>5</v>
      </c>
      <c r="BH365" t="s">
        <v>154</v>
      </c>
      <c r="BI365">
        <v>14738</v>
      </c>
      <c r="BJ365">
        <v>307782</v>
      </c>
      <c r="BK365">
        <v>307782</v>
      </c>
      <c r="BL365">
        <v>307782</v>
      </c>
      <c r="BM365">
        <v>0</v>
      </c>
      <c r="BN365">
        <v>0</v>
      </c>
      <c r="BO365">
        <v>0</v>
      </c>
      <c r="BP365">
        <v>2</v>
      </c>
      <c r="BQ365">
        <v>0</v>
      </c>
      <c r="BR365">
        <v>60471</v>
      </c>
      <c r="BS365">
        <v>60192</v>
      </c>
      <c r="BT365">
        <v>3</v>
      </c>
      <c r="BU365" t="s">
        <v>2342</v>
      </c>
      <c r="BV365">
        <v>40</v>
      </c>
      <c r="BW365" t="s">
        <v>463</v>
      </c>
      <c r="BX365" t="s">
        <v>227</v>
      </c>
      <c r="BY365">
        <v>9</v>
      </c>
      <c r="BZ365" t="s">
        <v>228</v>
      </c>
      <c r="CA365">
        <v>54</v>
      </c>
      <c r="CB365">
        <v>217</v>
      </c>
      <c r="CC365" t="s">
        <v>2339</v>
      </c>
      <c r="CD365" s="1">
        <v>45044</v>
      </c>
      <c r="CE365">
        <v>0</v>
      </c>
      <c r="CF365">
        <v>498971000</v>
      </c>
      <c r="CG365">
        <v>0</v>
      </c>
      <c r="CH365">
        <v>113403000</v>
      </c>
      <c r="CU365">
        <v>0</v>
      </c>
      <c r="CV365">
        <v>0</v>
      </c>
      <c r="CW365">
        <v>0</v>
      </c>
      <c r="CX365">
        <v>0</v>
      </c>
      <c r="CY365" t="s">
        <v>157</v>
      </c>
      <c r="CZ365">
        <v>84294050</v>
      </c>
      <c r="DA365" t="s">
        <v>2343</v>
      </c>
      <c r="DB365" t="s">
        <v>18</v>
      </c>
      <c r="DC365" t="s">
        <v>1260</v>
      </c>
      <c r="DD365" t="s">
        <v>1261</v>
      </c>
      <c r="DE365">
        <v>1</v>
      </c>
      <c r="DF365" s="1"/>
      <c r="DG365">
        <v>5</v>
      </c>
      <c r="DI365">
        <v>5</v>
      </c>
      <c r="DJ365" s="6">
        <v>4536091116</v>
      </c>
      <c r="DM365">
        <f>NETWORKDAYS.INTL(BF365,F365,1,Holiday!$A$2:$A$26)</f>
        <v>5</v>
      </c>
    </row>
    <row r="366" spans="1:117" x14ac:dyDescent="0.25">
      <c r="A366">
        <v>365</v>
      </c>
      <c r="B366" t="s">
        <v>2344</v>
      </c>
      <c r="C366">
        <v>40300</v>
      </c>
      <c r="D366">
        <v>1</v>
      </c>
      <c r="E366">
        <v>255968</v>
      </c>
      <c r="F366" s="1">
        <v>45071</v>
      </c>
      <c r="G366">
        <v>1</v>
      </c>
      <c r="H366" t="s">
        <v>2345</v>
      </c>
      <c r="I366" t="s">
        <v>2346</v>
      </c>
      <c r="J366">
        <v>1</v>
      </c>
      <c r="K366">
        <v>0</v>
      </c>
      <c r="L366">
        <v>1</v>
      </c>
      <c r="M366" t="s">
        <v>2347</v>
      </c>
      <c r="N366" s="1">
        <v>45071</v>
      </c>
      <c r="O366">
        <v>620230500246049</v>
      </c>
      <c r="P366" s="1">
        <v>45071</v>
      </c>
      <c r="Q366" t="s">
        <v>139</v>
      </c>
      <c r="R366" t="s">
        <v>140</v>
      </c>
      <c r="S366" t="s">
        <v>141</v>
      </c>
      <c r="T366">
        <v>1</v>
      </c>
      <c r="U366" t="s">
        <v>142</v>
      </c>
      <c r="Z366" s="1"/>
      <c r="AA366">
        <v>13085246091000</v>
      </c>
      <c r="AB366" t="s">
        <v>139</v>
      </c>
      <c r="AC366" t="s">
        <v>140</v>
      </c>
      <c r="AD366" t="s">
        <v>242</v>
      </c>
      <c r="AE366" t="s">
        <v>243</v>
      </c>
      <c r="AF366" t="s">
        <v>222</v>
      </c>
      <c r="AG366" t="s">
        <v>242</v>
      </c>
      <c r="AH366" t="s">
        <v>243</v>
      </c>
      <c r="AI366" t="s">
        <v>222</v>
      </c>
      <c r="AJ366" t="s">
        <v>609</v>
      </c>
      <c r="AK366" t="s">
        <v>139</v>
      </c>
      <c r="AL366" t="s">
        <v>140</v>
      </c>
      <c r="AM366" t="s">
        <v>147</v>
      </c>
      <c r="AN366" t="s">
        <v>148</v>
      </c>
      <c r="AO366" t="s">
        <v>224</v>
      </c>
      <c r="AP366" t="s">
        <v>150</v>
      </c>
      <c r="AQ366">
        <v>1</v>
      </c>
      <c r="AR366">
        <v>2246</v>
      </c>
      <c r="AS366" s="1">
        <v>45069</v>
      </c>
      <c r="AT366">
        <v>23</v>
      </c>
      <c r="AU366">
        <v>0</v>
      </c>
      <c r="AV366">
        <v>0</v>
      </c>
      <c r="AW366" t="s">
        <v>2348</v>
      </c>
      <c r="AX366" s="1">
        <v>45043</v>
      </c>
      <c r="AY366" s="1">
        <v>45043</v>
      </c>
      <c r="AZ366" t="s">
        <v>2340</v>
      </c>
      <c r="BA366" s="1">
        <v>45049</v>
      </c>
      <c r="BB366" t="s">
        <v>152</v>
      </c>
      <c r="BC366">
        <v>1</v>
      </c>
      <c r="BD366" t="s">
        <v>2349</v>
      </c>
      <c r="BF366" s="1">
        <v>45071</v>
      </c>
      <c r="BG366">
        <v>1</v>
      </c>
      <c r="BH366" t="s">
        <v>247</v>
      </c>
      <c r="BI366">
        <v>108.1575</v>
      </c>
      <c r="BJ366">
        <v>29008399</v>
      </c>
      <c r="BK366">
        <v>29008399</v>
      </c>
      <c r="BL366">
        <v>0</v>
      </c>
      <c r="BM366">
        <v>0</v>
      </c>
      <c r="BN366">
        <v>0</v>
      </c>
      <c r="BO366">
        <v>0</v>
      </c>
      <c r="BP366">
        <v>2</v>
      </c>
      <c r="BQ366">
        <v>0</v>
      </c>
      <c r="BR366">
        <v>26920</v>
      </c>
      <c r="BS366">
        <v>26920</v>
      </c>
      <c r="BT366">
        <v>0</v>
      </c>
      <c r="BU366" t="s">
        <v>2350</v>
      </c>
      <c r="BV366">
        <v>40</v>
      </c>
      <c r="BW366" t="s">
        <v>463</v>
      </c>
      <c r="BX366" t="s">
        <v>193</v>
      </c>
      <c r="BY366">
        <v>1</v>
      </c>
      <c r="BZ366" t="s">
        <v>228</v>
      </c>
      <c r="CA366">
        <v>56</v>
      </c>
      <c r="CB366">
        <v>217</v>
      </c>
      <c r="CC366" t="s">
        <v>2348</v>
      </c>
      <c r="CD366" s="1">
        <v>45043</v>
      </c>
      <c r="CE366">
        <v>0</v>
      </c>
      <c r="CF366">
        <v>345123000</v>
      </c>
      <c r="CG366">
        <v>0</v>
      </c>
      <c r="CH366">
        <v>78437000</v>
      </c>
      <c r="CU366">
        <v>0</v>
      </c>
      <c r="CV366">
        <v>0</v>
      </c>
      <c r="CW366">
        <v>0</v>
      </c>
      <c r="CX366">
        <v>0</v>
      </c>
      <c r="CY366" t="s">
        <v>157</v>
      </c>
      <c r="CZ366">
        <v>84269900</v>
      </c>
      <c r="DA366" t="s">
        <v>2351</v>
      </c>
      <c r="DB366" t="s">
        <v>21</v>
      </c>
      <c r="DC366" t="s">
        <v>2352</v>
      </c>
      <c r="DD366" t="s">
        <v>2353</v>
      </c>
      <c r="DE366">
        <v>1</v>
      </c>
      <c r="DF366" s="1"/>
      <c r="DG366">
        <v>0</v>
      </c>
      <c r="DI366">
        <v>0</v>
      </c>
      <c r="DJ366" s="6">
        <v>3137475914.8425002</v>
      </c>
      <c r="DM366">
        <f>NETWORKDAYS.INTL(BF366,F366,1,Holiday!$A$2:$A$26)</f>
        <v>1</v>
      </c>
    </row>
    <row r="367" spans="1:117" x14ac:dyDescent="0.25">
      <c r="A367">
        <v>366</v>
      </c>
      <c r="B367" t="s">
        <v>2354</v>
      </c>
      <c r="C367">
        <v>40300</v>
      </c>
      <c r="D367">
        <v>1</v>
      </c>
      <c r="E367">
        <v>289091</v>
      </c>
      <c r="F367" s="1">
        <v>45089</v>
      </c>
      <c r="G367">
        <v>1</v>
      </c>
      <c r="H367" t="s">
        <v>2355</v>
      </c>
      <c r="I367" t="s">
        <v>2356</v>
      </c>
      <c r="J367">
        <v>1</v>
      </c>
      <c r="K367">
        <v>0</v>
      </c>
      <c r="L367">
        <v>1</v>
      </c>
      <c r="M367" t="s">
        <v>2357</v>
      </c>
      <c r="N367" s="1">
        <v>45089</v>
      </c>
      <c r="O367">
        <v>620230600095432</v>
      </c>
      <c r="P367" s="1">
        <v>45089</v>
      </c>
      <c r="Q367" t="s">
        <v>139</v>
      </c>
      <c r="R367" t="s">
        <v>140</v>
      </c>
      <c r="S367" t="s">
        <v>141</v>
      </c>
      <c r="T367">
        <v>1</v>
      </c>
      <c r="U367" t="s">
        <v>142</v>
      </c>
      <c r="Z367" s="1"/>
      <c r="AA367">
        <v>13085246091000</v>
      </c>
      <c r="AB367" t="s">
        <v>139</v>
      </c>
      <c r="AC367" t="s">
        <v>140</v>
      </c>
      <c r="AD367" t="s">
        <v>242</v>
      </c>
      <c r="AE367" t="s">
        <v>243</v>
      </c>
      <c r="AF367" t="s">
        <v>222</v>
      </c>
      <c r="AG367" t="s">
        <v>242</v>
      </c>
      <c r="AH367" t="s">
        <v>243</v>
      </c>
      <c r="AI367" t="s">
        <v>222</v>
      </c>
      <c r="AJ367" t="s">
        <v>609</v>
      </c>
      <c r="AK367" t="s">
        <v>139</v>
      </c>
      <c r="AL367" t="s">
        <v>140</v>
      </c>
      <c r="AM367" t="s">
        <v>147</v>
      </c>
      <c r="AN367" t="s">
        <v>148</v>
      </c>
      <c r="AO367" t="s">
        <v>224</v>
      </c>
      <c r="AP367" t="s">
        <v>150</v>
      </c>
      <c r="AQ367">
        <v>1</v>
      </c>
      <c r="AR367">
        <v>2528</v>
      </c>
      <c r="AS367" s="1">
        <v>45086</v>
      </c>
      <c r="AT367">
        <v>58</v>
      </c>
      <c r="AU367">
        <v>0</v>
      </c>
      <c r="AV367">
        <v>0</v>
      </c>
      <c r="AW367" t="s">
        <v>2358</v>
      </c>
      <c r="AX367" s="1">
        <v>45047</v>
      </c>
      <c r="AY367" s="1">
        <v>45047</v>
      </c>
      <c r="AZ367" t="s">
        <v>2340</v>
      </c>
      <c r="BA367" s="1">
        <v>45049</v>
      </c>
      <c r="BB367" t="s">
        <v>152</v>
      </c>
      <c r="BC367">
        <v>1</v>
      </c>
      <c r="BD367" t="s">
        <v>2359</v>
      </c>
      <c r="BF367" s="1">
        <v>45088</v>
      </c>
      <c r="BG367">
        <v>1</v>
      </c>
      <c r="BH367" t="s">
        <v>247</v>
      </c>
      <c r="BI367">
        <v>107.2724</v>
      </c>
      <c r="BJ367">
        <v>41941266</v>
      </c>
      <c r="BK367">
        <v>41941266</v>
      </c>
      <c r="BL367">
        <v>0</v>
      </c>
      <c r="BM367">
        <v>0</v>
      </c>
      <c r="BN367">
        <v>0</v>
      </c>
      <c r="BO367">
        <v>0</v>
      </c>
      <c r="BP367">
        <v>2</v>
      </c>
      <c r="BQ367">
        <v>0</v>
      </c>
      <c r="BR367">
        <v>38391</v>
      </c>
      <c r="BS367">
        <v>38330</v>
      </c>
      <c r="BT367">
        <v>0</v>
      </c>
      <c r="BU367" t="s">
        <v>2350</v>
      </c>
      <c r="BV367">
        <v>40</v>
      </c>
      <c r="BW367" t="s">
        <v>463</v>
      </c>
      <c r="BX367" t="s">
        <v>227</v>
      </c>
      <c r="BY367">
        <v>3</v>
      </c>
      <c r="BZ367" t="s">
        <v>228</v>
      </c>
      <c r="CA367">
        <v>56</v>
      </c>
      <c r="CB367">
        <v>217</v>
      </c>
      <c r="CC367" t="s">
        <v>2358</v>
      </c>
      <c r="CD367" s="1">
        <v>45047</v>
      </c>
      <c r="CE367">
        <v>0</v>
      </c>
      <c r="CF367">
        <v>494906000</v>
      </c>
      <c r="CG367">
        <v>0</v>
      </c>
      <c r="CH367">
        <v>112479000</v>
      </c>
      <c r="CU367">
        <v>0</v>
      </c>
      <c r="CV367">
        <v>0</v>
      </c>
      <c r="CW367">
        <v>0</v>
      </c>
      <c r="CX367">
        <v>0</v>
      </c>
      <c r="CY367" t="s">
        <v>157</v>
      </c>
      <c r="CZ367">
        <v>84269900</v>
      </c>
      <c r="DA367" t="s">
        <v>2360</v>
      </c>
      <c r="DB367" t="s">
        <v>21</v>
      </c>
      <c r="DC367" t="s">
        <v>2361</v>
      </c>
      <c r="DD367" t="s">
        <v>2362</v>
      </c>
      <c r="DE367">
        <v>1</v>
      </c>
      <c r="DF367" s="1"/>
      <c r="DG367">
        <v>0</v>
      </c>
      <c r="DI367">
        <v>0</v>
      </c>
      <c r="DJ367" s="6">
        <v>4499140262.8584003</v>
      </c>
      <c r="DM367">
        <f>NETWORKDAYS.INTL(BF367,F367,1,Holiday!$A$2:$A$26)</f>
        <v>1</v>
      </c>
    </row>
    <row r="368" spans="1:117" x14ac:dyDescent="0.25">
      <c r="A368">
        <v>367</v>
      </c>
      <c r="B368" t="s">
        <v>2363</v>
      </c>
      <c r="C368">
        <v>40300</v>
      </c>
      <c r="D368">
        <v>1</v>
      </c>
      <c r="E368">
        <v>255977</v>
      </c>
      <c r="F368" s="1">
        <v>45071</v>
      </c>
      <c r="G368">
        <v>10</v>
      </c>
      <c r="H368" t="s">
        <v>2364</v>
      </c>
      <c r="I368" t="s">
        <v>2365</v>
      </c>
      <c r="J368">
        <v>1</v>
      </c>
      <c r="K368">
        <v>0</v>
      </c>
      <c r="L368">
        <v>1</v>
      </c>
      <c r="M368" t="s">
        <v>2366</v>
      </c>
      <c r="N368" s="1">
        <v>45071</v>
      </c>
      <c r="O368">
        <v>620230500246050</v>
      </c>
      <c r="P368" s="1">
        <v>45071</v>
      </c>
      <c r="Q368" t="s">
        <v>139</v>
      </c>
      <c r="R368" t="s">
        <v>140</v>
      </c>
      <c r="S368" t="s">
        <v>141</v>
      </c>
      <c r="T368">
        <v>1</v>
      </c>
      <c r="U368" t="s">
        <v>142</v>
      </c>
      <c r="Z368" s="1"/>
      <c r="AA368">
        <v>13085246091000</v>
      </c>
      <c r="AB368" t="s">
        <v>139</v>
      </c>
      <c r="AC368" t="s">
        <v>140</v>
      </c>
      <c r="AD368" t="s">
        <v>2367</v>
      </c>
      <c r="AE368" t="s">
        <v>2368</v>
      </c>
      <c r="AF368" t="s">
        <v>145</v>
      </c>
      <c r="AG368" t="s">
        <v>143</v>
      </c>
      <c r="AH368" t="s">
        <v>146</v>
      </c>
      <c r="AI368" t="s">
        <v>145</v>
      </c>
      <c r="AJ368" t="s">
        <v>609</v>
      </c>
      <c r="AK368" t="s">
        <v>139</v>
      </c>
      <c r="AL368" t="s">
        <v>140</v>
      </c>
      <c r="AM368" t="s">
        <v>147</v>
      </c>
      <c r="AN368" t="s">
        <v>148</v>
      </c>
      <c r="AO368" t="s">
        <v>2369</v>
      </c>
      <c r="AP368" t="s">
        <v>150</v>
      </c>
      <c r="AQ368">
        <v>1</v>
      </c>
      <c r="AR368">
        <v>2116</v>
      </c>
      <c r="AS368" s="1">
        <v>45061</v>
      </c>
      <c r="AT368">
        <v>11</v>
      </c>
      <c r="AU368">
        <v>0</v>
      </c>
      <c r="AV368">
        <v>0</v>
      </c>
      <c r="AW368" t="s">
        <v>2370</v>
      </c>
      <c r="AX368" s="1">
        <v>45028</v>
      </c>
      <c r="AY368" s="1">
        <v>45027</v>
      </c>
      <c r="AZ368" t="s">
        <v>2340</v>
      </c>
      <c r="BA368" s="1">
        <v>45049</v>
      </c>
      <c r="BB368" t="s">
        <v>152</v>
      </c>
      <c r="BC368">
        <v>1</v>
      </c>
      <c r="BD368" t="s">
        <v>2371</v>
      </c>
      <c r="BF368" s="1">
        <v>45063</v>
      </c>
      <c r="BG368">
        <v>2</v>
      </c>
      <c r="BH368" t="s">
        <v>154</v>
      </c>
      <c r="BI368">
        <v>14859</v>
      </c>
      <c r="BJ368">
        <v>1071080</v>
      </c>
      <c r="BK368">
        <v>1071080</v>
      </c>
      <c r="BL368">
        <v>1071080</v>
      </c>
      <c r="BM368">
        <v>0</v>
      </c>
      <c r="BN368">
        <v>0</v>
      </c>
      <c r="BO368">
        <v>0</v>
      </c>
      <c r="BP368">
        <v>2</v>
      </c>
      <c r="BQ368">
        <v>0</v>
      </c>
      <c r="BR368">
        <v>108000</v>
      </c>
      <c r="BS368">
        <v>108000</v>
      </c>
      <c r="BT368">
        <v>0</v>
      </c>
      <c r="BU368" t="s">
        <v>2350</v>
      </c>
      <c r="BV368">
        <v>40</v>
      </c>
      <c r="BW368" t="s">
        <v>463</v>
      </c>
      <c r="BX368" t="s">
        <v>155</v>
      </c>
      <c r="BY368">
        <v>10</v>
      </c>
      <c r="BZ368" t="s">
        <v>2372</v>
      </c>
      <c r="CA368">
        <v>56</v>
      </c>
      <c r="CB368">
        <v>217</v>
      </c>
      <c r="CC368" t="s">
        <v>2370</v>
      </c>
      <c r="CD368" s="1">
        <v>45028</v>
      </c>
      <c r="CE368">
        <v>1591518000</v>
      </c>
      <c r="CF368">
        <v>1925737000</v>
      </c>
      <c r="CG368">
        <v>0</v>
      </c>
      <c r="CH368">
        <v>437668000</v>
      </c>
      <c r="CU368">
        <v>0</v>
      </c>
      <c r="CV368">
        <v>0</v>
      </c>
      <c r="CW368">
        <v>0</v>
      </c>
      <c r="CX368">
        <v>0</v>
      </c>
      <c r="CY368" t="s">
        <v>157</v>
      </c>
      <c r="CZ368">
        <v>87042369</v>
      </c>
      <c r="DA368" t="s">
        <v>166</v>
      </c>
      <c r="DB368" t="s">
        <v>20</v>
      </c>
      <c r="DC368" t="s">
        <v>167</v>
      </c>
      <c r="DD368" t="s">
        <v>160</v>
      </c>
      <c r="DE368">
        <v>1</v>
      </c>
      <c r="DF368" s="1"/>
      <c r="DG368">
        <v>6</v>
      </c>
      <c r="DI368">
        <v>6</v>
      </c>
      <c r="DJ368" s="6">
        <v>15915177720</v>
      </c>
      <c r="DM368">
        <f>NETWORKDAYS.INTL(BF368,F368,1,Holiday!$A$2:$A$26)</f>
        <v>6</v>
      </c>
    </row>
    <row r="369" spans="1:117" x14ac:dyDescent="0.25">
      <c r="A369">
        <v>368</v>
      </c>
      <c r="B369" t="s">
        <v>2373</v>
      </c>
      <c r="C369">
        <v>40300</v>
      </c>
      <c r="D369">
        <v>1</v>
      </c>
      <c r="E369">
        <v>255978</v>
      </c>
      <c r="F369" s="1">
        <v>45071</v>
      </c>
      <c r="G369">
        <v>3</v>
      </c>
      <c r="H369" t="s">
        <v>2374</v>
      </c>
      <c r="I369" t="s">
        <v>2365</v>
      </c>
      <c r="J369">
        <v>1</v>
      </c>
      <c r="K369">
        <v>0</v>
      </c>
      <c r="L369">
        <v>1</v>
      </c>
      <c r="M369" t="s">
        <v>2375</v>
      </c>
      <c r="N369" s="1">
        <v>45071</v>
      </c>
      <c r="O369">
        <v>620230500246051</v>
      </c>
      <c r="P369" s="1">
        <v>45071</v>
      </c>
      <c r="Q369" t="s">
        <v>139</v>
      </c>
      <c r="R369" t="s">
        <v>140</v>
      </c>
      <c r="S369" t="s">
        <v>141</v>
      </c>
      <c r="T369">
        <v>1</v>
      </c>
      <c r="U369" t="s">
        <v>142</v>
      </c>
      <c r="Z369" s="1"/>
      <c r="AA369">
        <v>13085246091000</v>
      </c>
      <c r="AB369" t="s">
        <v>139</v>
      </c>
      <c r="AC369" t="s">
        <v>140</v>
      </c>
      <c r="AD369" t="s">
        <v>2367</v>
      </c>
      <c r="AE369" t="s">
        <v>2368</v>
      </c>
      <c r="AF369" t="s">
        <v>145</v>
      </c>
      <c r="AG369" t="s">
        <v>143</v>
      </c>
      <c r="AH369" t="s">
        <v>146</v>
      </c>
      <c r="AI369" t="s">
        <v>145</v>
      </c>
      <c r="AJ369" t="s">
        <v>609</v>
      </c>
      <c r="AK369" t="s">
        <v>139</v>
      </c>
      <c r="AL369" t="s">
        <v>140</v>
      </c>
      <c r="AM369" t="s">
        <v>147</v>
      </c>
      <c r="AN369" t="s">
        <v>148</v>
      </c>
      <c r="AO369" t="s">
        <v>2369</v>
      </c>
      <c r="AP369" t="s">
        <v>150</v>
      </c>
      <c r="AQ369">
        <v>1</v>
      </c>
      <c r="AR369">
        <v>2116</v>
      </c>
      <c r="AS369" s="1">
        <v>45061</v>
      </c>
      <c r="AT369">
        <v>12</v>
      </c>
      <c r="AU369">
        <v>0</v>
      </c>
      <c r="AV369">
        <v>0</v>
      </c>
      <c r="AW369" t="s">
        <v>2376</v>
      </c>
      <c r="AX369" s="1">
        <v>45028</v>
      </c>
      <c r="AY369" s="1">
        <v>45027</v>
      </c>
      <c r="AZ369" t="s">
        <v>2340</v>
      </c>
      <c r="BA369" s="1">
        <v>45049</v>
      </c>
      <c r="BB369" t="s">
        <v>152</v>
      </c>
      <c r="BC369">
        <v>1</v>
      </c>
      <c r="BD369" t="s">
        <v>2371</v>
      </c>
      <c r="BF369" s="1">
        <v>45063</v>
      </c>
      <c r="BG369">
        <v>2</v>
      </c>
      <c r="BH369" t="s">
        <v>154</v>
      </c>
      <c r="BI369">
        <v>14859</v>
      </c>
      <c r="BJ369">
        <v>321324</v>
      </c>
      <c r="BK369">
        <v>321324</v>
      </c>
      <c r="BL369">
        <v>321324</v>
      </c>
      <c r="BM369">
        <v>0</v>
      </c>
      <c r="BN369">
        <v>0</v>
      </c>
      <c r="BO369">
        <v>0</v>
      </c>
      <c r="BP369">
        <v>2</v>
      </c>
      <c r="BQ369">
        <v>0</v>
      </c>
      <c r="BR369">
        <v>32400</v>
      </c>
      <c r="BS369">
        <v>32400</v>
      </c>
      <c r="BT369">
        <v>0</v>
      </c>
      <c r="BU369" t="s">
        <v>2350</v>
      </c>
      <c r="BV369">
        <v>40</v>
      </c>
      <c r="BW369" t="s">
        <v>463</v>
      </c>
      <c r="BX369" t="s">
        <v>155</v>
      </c>
      <c r="BY369">
        <v>3</v>
      </c>
      <c r="BZ369" t="s">
        <v>2372</v>
      </c>
      <c r="CA369">
        <v>56</v>
      </c>
      <c r="CB369">
        <v>217</v>
      </c>
      <c r="CC369" t="s">
        <v>2376</v>
      </c>
      <c r="CD369" s="1">
        <v>45028</v>
      </c>
      <c r="CE369">
        <v>477456000</v>
      </c>
      <c r="CF369">
        <v>577721000</v>
      </c>
      <c r="CG369">
        <v>0</v>
      </c>
      <c r="CH369">
        <v>131301000</v>
      </c>
      <c r="CU369">
        <v>0</v>
      </c>
      <c r="CV369">
        <v>0</v>
      </c>
      <c r="CW369">
        <v>0</v>
      </c>
      <c r="CX369">
        <v>0</v>
      </c>
      <c r="CY369" t="s">
        <v>157</v>
      </c>
      <c r="CZ369">
        <v>87042369</v>
      </c>
      <c r="DA369" t="s">
        <v>166</v>
      </c>
      <c r="DB369" t="s">
        <v>20</v>
      </c>
      <c r="DC369" t="s">
        <v>167</v>
      </c>
      <c r="DD369" t="s">
        <v>160</v>
      </c>
      <c r="DE369">
        <v>1</v>
      </c>
      <c r="DF369" s="1"/>
      <c r="DG369">
        <v>6</v>
      </c>
      <c r="DI369">
        <v>6</v>
      </c>
      <c r="DJ369" s="6">
        <v>4774553316</v>
      </c>
      <c r="DM369">
        <f>NETWORKDAYS.INTL(BF369,F369,1,Holiday!$A$2:$A$26)</f>
        <v>6</v>
      </c>
    </row>
    <row r="370" spans="1:117" x14ac:dyDescent="0.25">
      <c r="A370">
        <v>369</v>
      </c>
      <c r="B370" t="s">
        <v>2377</v>
      </c>
      <c r="C370">
        <v>40300</v>
      </c>
      <c r="D370">
        <v>1</v>
      </c>
      <c r="E370">
        <v>292435</v>
      </c>
      <c r="F370" s="1">
        <v>45090</v>
      </c>
      <c r="G370">
        <v>9</v>
      </c>
      <c r="H370" t="s">
        <v>2378</v>
      </c>
      <c r="I370" t="s">
        <v>2379</v>
      </c>
      <c r="J370">
        <v>1</v>
      </c>
      <c r="K370">
        <v>0</v>
      </c>
      <c r="L370">
        <v>1</v>
      </c>
      <c r="M370" t="s">
        <v>2380</v>
      </c>
      <c r="N370" s="1">
        <v>45090</v>
      </c>
      <c r="O370">
        <v>620230600114941</v>
      </c>
      <c r="P370" s="1">
        <v>45090</v>
      </c>
      <c r="Q370" t="s">
        <v>139</v>
      </c>
      <c r="R370" t="s">
        <v>140</v>
      </c>
      <c r="S370" t="s">
        <v>141</v>
      </c>
      <c r="T370">
        <v>1</v>
      </c>
      <c r="U370" t="s">
        <v>142</v>
      </c>
      <c r="Z370" s="1"/>
      <c r="AA370">
        <v>13085246091000</v>
      </c>
      <c r="AB370" t="s">
        <v>139</v>
      </c>
      <c r="AC370" t="s">
        <v>140</v>
      </c>
      <c r="AD370" t="s">
        <v>143</v>
      </c>
      <c r="AE370" t="s">
        <v>144</v>
      </c>
      <c r="AF370" t="s">
        <v>145</v>
      </c>
      <c r="AG370" t="s">
        <v>143</v>
      </c>
      <c r="AH370" t="s">
        <v>146</v>
      </c>
      <c r="AI370" t="s">
        <v>145</v>
      </c>
      <c r="AJ370" t="s">
        <v>609</v>
      </c>
      <c r="AK370" t="s">
        <v>139</v>
      </c>
      <c r="AL370" t="s">
        <v>140</v>
      </c>
      <c r="AM370" t="s">
        <v>147</v>
      </c>
      <c r="AN370" t="s">
        <v>148</v>
      </c>
      <c r="AO370" t="s">
        <v>149</v>
      </c>
      <c r="AP370" t="s">
        <v>150</v>
      </c>
      <c r="AQ370">
        <v>1</v>
      </c>
      <c r="AR370">
        <v>2528</v>
      </c>
      <c r="AS370" s="1">
        <v>45086</v>
      </c>
      <c r="AT370">
        <v>13</v>
      </c>
      <c r="AU370">
        <v>0</v>
      </c>
      <c r="AV370">
        <v>0</v>
      </c>
      <c r="AW370" t="s">
        <v>2381</v>
      </c>
      <c r="AX370" s="1">
        <v>45034</v>
      </c>
      <c r="AY370" s="1">
        <v>45034</v>
      </c>
      <c r="AZ370" t="s">
        <v>2340</v>
      </c>
      <c r="BA370" s="1">
        <v>45049</v>
      </c>
      <c r="BB370" t="s">
        <v>152</v>
      </c>
      <c r="BC370">
        <v>1</v>
      </c>
      <c r="BD370" t="s">
        <v>2382</v>
      </c>
      <c r="BF370" s="1">
        <v>45088</v>
      </c>
      <c r="BG370">
        <v>2</v>
      </c>
      <c r="BH370" t="s">
        <v>154</v>
      </c>
      <c r="BI370">
        <v>14982</v>
      </c>
      <c r="BJ370">
        <v>1192518</v>
      </c>
      <c r="BK370">
        <v>1192518</v>
      </c>
      <c r="BL370">
        <v>1192518</v>
      </c>
      <c r="BM370">
        <v>0</v>
      </c>
      <c r="BN370">
        <v>0</v>
      </c>
      <c r="BO370">
        <v>0</v>
      </c>
      <c r="BP370">
        <v>2</v>
      </c>
      <c r="BQ370">
        <v>0</v>
      </c>
      <c r="BR370">
        <v>117774</v>
      </c>
      <c r="BS370">
        <v>117774</v>
      </c>
      <c r="BT370">
        <v>0</v>
      </c>
      <c r="BU370" t="s">
        <v>2350</v>
      </c>
      <c r="BV370">
        <v>40</v>
      </c>
      <c r="BW370" t="s">
        <v>463</v>
      </c>
      <c r="BX370" t="s">
        <v>155</v>
      </c>
      <c r="BY370">
        <v>9</v>
      </c>
      <c r="BZ370" t="s">
        <v>2014</v>
      </c>
      <c r="CA370">
        <v>56</v>
      </c>
      <c r="CB370">
        <v>217</v>
      </c>
      <c r="CC370" t="s">
        <v>2381</v>
      </c>
      <c r="CD370" s="1">
        <v>45034</v>
      </c>
      <c r="CE370">
        <v>1786631000</v>
      </c>
      <c r="CF370">
        <v>2161823000</v>
      </c>
      <c r="CG370">
        <v>0</v>
      </c>
      <c r="CH370">
        <v>491324000</v>
      </c>
      <c r="CU370">
        <v>0</v>
      </c>
      <c r="CV370">
        <v>0</v>
      </c>
      <c r="CW370">
        <v>0</v>
      </c>
      <c r="CX370">
        <v>0</v>
      </c>
      <c r="CY370" t="s">
        <v>157</v>
      </c>
      <c r="CZ370">
        <v>87042389</v>
      </c>
      <c r="DA370" t="s">
        <v>267</v>
      </c>
      <c r="DB370" t="s">
        <v>20</v>
      </c>
      <c r="DC370" t="s">
        <v>167</v>
      </c>
      <c r="DD370" t="s">
        <v>196</v>
      </c>
      <c r="DE370">
        <v>1</v>
      </c>
      <c r="DF370" s="1"/>
      <c r="DG370">
        <v>1</v>
      </c>
      <c r="DI370">
        <v>1</v>
      </c>
      <c r="DJ370" s="6">
        <v>17866304676</v>
      </c>
      <c r="DM370">
        <f>NETWORKDAYS.INTL(BF370,F370,1,Holiday!$A$2:$A$26)</f>
        <v>2</v>
      </c>
    </row>
    <row r="371" spans="1:117" x14ac:dyDescent="0.25">
      <c r="A371">
        <v>370</v>
      </c>
      <c r="B371" t="s">
        <v>2383</v>
      </c>
      <c r="C371">
        <v>40300</v>
      </c>
      <c r="D371">
        <v>1</v>
      </c>
      <c r="E371">
        <v>292424</v>
      </c>
      <c r="F371" s="1">
        <v>45090</v>
      </c>
      <c r="G371">
        <v>7</v>
      </c>
      <c r="H371" t="s">
        <v>2384</v>
      </c>
      <c r="I371" t="s">
        <v>2379</v>
      </c>
      <c r="J371">
        <v>1</v>
      </c>
      <c r="K371">
        <v>0</v>
      </c>
      <c r="L371">
        <v>1</v>
      </c>
      <c r="M371" t="s">
        <v>2385</v>
      </c>
      <c r="N371" s="1">
        <v>45090</v>
      </c>
      <c r="O371">
        <v>620230600114798</v>
      </c>
      <c r="P371" s="1">
        <v>45090</v>
      </c>
      <c r="Q371" t="s">
        <v>139</v>
      </c>
      <c r="R371" t="s">
        <v>140</v>
      </c>
      <c r="S371" t="s">
        <v>141</v>
      </c>
      <c r="T371">
        <v>1</v>
      </c>
      <c r="U371" t="s">
        <v>142</v>
      </c>
      <c r="Z371" s="1"/>
      <c r="AA371">
        <v>13085246091000</v>
      </c>
      <c r="AB371" t="s">
        <v>139</v>
      </c>
      <c r="AC371" t="s">
        <v>140</v>
      </c>
      <c r="AD371" t="s">
        <v>143</v>
      </c>
      <c r="AE371" t="s">
        <v>144</v>
      </c>
      <c r="AF371" t="s">
        <v>145</v>
      </c>
      <c r="AG371" t="s">
        <v>143</v>
      </c>
      <c r="AH371" t="s">
        <v>146</v>
      </c>
      <c r="AI371" t="s">
        <v>145</v>
      </c>
      <c r="AJ371" t="s">
        <v>609</v>
      </c>
      <c r="AK371" t="s">
        <v>139</v>
      </c>
      <c r="AL371" t="s">
        <v>140</v>
      </c>
      <c r="AM371" t="s">
        <v>147</v>
      </c>
      <c r="AN371" t="s">
        <v>148</v>
      </c>
      <c r="AO371" t="s">
        <v>149</v>
      </c>
      <c r="AP371" t="s">
        <v>150</v>
      </c>
      <c r="AQ371">
        <v>1</v>
      </c>
      <c r="AR371">
        <v>2528</v>
      </c>
      <c r="AS371" s="1">
        <v>45086</v>
      </c>
      <c r="AT371">
        <v>14</v>
      </c>
      <c r="AU371">
        <v>0</v>
      </c>
      <c r="AV371">
        <v>0</v>
      </c>
      <c r="AW371" t="s">
        <v>2386</v>
      </c>
      <c r="AX371" s="1">
        <v>45034</v>
      </c>
      <c r="AY371" s="1">
        <v>45034</v>
      </c>
      <c r="AZ371" t="s">
        <v>2340</v>
      </c>
      <c r="BA371" s="1">
        <v>45049</v>
      </c>
      <c r="BB371" t="s">
        <v>152</v>
      </c>
      <c r="BC371">
        <v>1</v>
      </c>
      <c r="BD371" t="s">
        <v>2382</v>
      </c>
      <c r="BF371" s="1">
        <v>45088</v>
      </c>
      <c r="BG371">
        <v>2</v>
      </c>
      <c r="BH371" t="s">
        <v>154</v>
      </c>
      <c r="BI371">
        <v>14982</v>
      </c>
      <c r="BJ371">
        <v>927514</v>
      </c>
      <c r="BK371">
        <v>927514</v>
      </c>
      <c r="BL371">
        <v>927514</v>
      </c>
      <c r="BM371">
        <v>0</v>
      </c>
      <c r="BN371">
        <v>0</v>
      </c>
      <c r="BO371">
        <v>0</v>
      </c>
      <c r="BP371">
        <v>2</v>
      </c>
      <c r="BQ371">
        <v>0</v>
      </c>
      <c r="BR371">
        <v>91602</v>
      </c>
      <c r="BS371">
        <v>91602</v>
      </c>
      <c r="BT371">
        <v>0</v>
      </c>
      <c r="BU371" t="s">
        <v>2350</v>
      </c>
      <c r="BV371">
        <v>40</v>
      </c>
      <c r="BW371" t="s">
        <v>463</v>
      </c>
      <c r="BX371" t="s">
        <v>155</v>
      </c>
      <c r="BY371">
        <v>7</v>
      </c>
      <c r="BZ371" t="s">
        <v>2014</v>
      </c>
      <c r="CA371">
        <v>56</v>
      </c>
      <c r="CB371">
        <v>217</v>
      </c>
      <c r="CC371" t="s">
        <v>2386</v>
      </c>
      <c r="CD371" s="1">
        <v>45034</v>
      </c>
      <c r="CE371">
        <v>1389602000</v>
      </c>
      <c r="CF371">
        <v>1681418000</v>
      </c>
      <c r="CG371">
        <v>0</v>
      </c>
      <c r="CH371">
        <v>382141000</v>
      </c>
      <c r="CU371">
        <v>0</v>
      </c>
      <c r="CV371">
        <v>0</v>
      </c>
      <c r="CW371">
        <v>0</v>
      </c>
      <c r="CX371">
        <v>0</v>
      </c>
      <c r="CY371" t="s">
        <v>157</v>
      </c>
      <c r="CZ371">
        <v>87042389</v>
      </c>
      <c r="DA371" t="s">
        <v>267</v>
      </c>
      <c r="DB371" t="s">
        <v>20</v>
      </c>
      <c r="DC371" t="s">
        <v>167</v>
      </c>
      <c r="DD371" t="s">
        <v>196</v>
      </c>
      <c r="DE371">
        <v>1</v>
      </c>
      <c r="DF371" s="1"/>
      <c r="DG371">
        <v>1</v>
      </c>
      <c r="DI371">
        <v>1</v>
      </c>
      <c r="DJ371" s="6">
        <v>13896014748</v>
      </c>
      <c r="DM371">
        <f>NETWORKDAYS.INTL(BF371,F371,1,Holiday!$A$2:$A$26)</f>
        <v>2</v>
      </c>
    </row>
    <row r="372" spans="1:117" x14ac:dyDescent="0.25">
      <c r="A372">
        <v>371</v>
      </c>
      <c r="B372" t="s">
        <v>2387</v>
      </c>
      <c r="C372">
        <v>40300</v>
      </c>
      <c r="D372">
        <v>1</v>
      </c>
      <c r="E372">
        <v>295197</v>
      </c>
      <c r="F372" s="1">
        <v>45091</v>
      </c>
      <c r="G372">
        <v>7</v>
      </c>
      <c r="H372" t="s">
        <v>2388</v>
      </c>
      <c r="I372" t="s">
        <v>2379</v>
      </c>
      <c r="J372">
        <v>1</v>
      </c>
      <c r="K372">
        <v>0</v>
      </c>
      <c r="L372">
        <v>1</v>
      </c>
      <c r="M372" t="s">
        <v>2389</v>
      </c>
      <c r="N372" s="1">
        <v>45091</v>
      </c>
      <c r="O372">
        <v>620230600135109</v>
      </c>
      <c r="P372" s="1">
        <v>45091</v>
      </c>
      <c r="Q372" t="s">
        <v>139</v>
      </c>
      <c r="R372" t="s">
        <v>140</v>
      </c>
      <c r="S372" t="s">
        <v>141</v>
      </c>
      <c r="T372">
        <v>1</v>
      </c>
      <c r="U372" t="s">
        <v>142</v>
      </c>
      <c r="Z372" s="1"/>
      <c r="AA372">
        <v>13085246091000</v>
      </c>
      <c r="AB372" t="s">
        <v>139</v>
      </c>
      <c r="AC372" t="s">
        <v>140</v>
      </c>
      <c r="AD372" t="s">
        <v>143</v>
      </c>
      <c r="AE372" t="s">
        <v>144</v>
      </c>
      <c r="AF372" t="s">
        <v>145</v>
      </c>
      <c r="AG372" t="s">
        <v>143</v>
      </c>
      <c r="AH372" t="s">
        <v>146</v>
      </c>
      <c r="AI372" t="s">
        <v>145</v>
      </c>
      <c r="AJ372" t="s">
        <v>609</v>
      </c>
      <c r="AK372" t="s">
        <v>139</v>
      </c>
      <c r="AL372" t="s">
        <v>140</v>
      </c>
      <c r="AM372" t="s">
        <v>147</v>
      </c>
      <c r="AN372" t="s">
        <v>148</v>
      </c>
      <c r="AO372" t="s">
        <v>149</v>
      </c>
      <c r="AP372" t="s">
        <v>150</v>
      </c>
      <c r="AQ372">
        <v>1</v>
      </c>
      <c r="AR372">
        <v>2528</v>
      </c>
      <c r="AS372" s="1">
        <v>45086</v>
      </c>
      <c r="AT372">
        <v>15</v>
      </c>
      <c r="AU372">
        <v>0</v>
      </c>
      <c r="AV372">
        <v>0</v>
      </c>
      <c r="AW372" t="s">
        <v>2390</v>
      </c>
      <c r="AX372" s="1">
        <v>45034</v>
      </c>
      <c r="AY372" s="1">
        <v>45034</v>
      </c>
      <c r="AZ372" t="s">
        <v>2340</v>
      </c>
      <c r="BA372" s="1">
        <v>45049</v>
      </c>
      <c r="BB372" t="s">
        <v>152</v>
      </c>
      <c r="BC372">
        <v>1</v>
      </c>
      <c r="BD372" t="s">
        <v>2382</v>
      </c>
      <c r="BF372" s="1">
        <v>45088</v>
      </c>
      <c r="BG372">
        <v>2</v>
      </c>
      <c r="BH372" t="s">
        <v>154</v>
      </c>
      <c r="BI372">
        <v>14872</v>
      </c>
      <c r="BJ372">
        <v>903598</v>
      </c>
      <c r="BK372">
        <v>903598</v>
      </c>
      <c r="BL372">
        <v>903598</v>
      </c>
      <c r="BM372">
        <v>0</v>
      </c>
      <c r="BN372">
        <v>0</v>
      </c>
      <c r="BO372">
        <v>0</v>
      </c>
      <c r="BP372">
        <v>2</v>
      </c>
      <c r="BQ372">
        <v>0</v>
      </c>
      <c r="BR372">
        <v>75777</v>
      </c>
      <c r="BS372">
        <v>75777</v>
      </c>
      <c r="BT372">
        <v>0</v>
      </c>
      <c r="BU372" t="s">
        <v>2350</v>
      </c>
      <c r="BV372">
        <v>40</v>
      </c>
      <c r="BW372" t="s">
        <v>463</v>
      </c>
      <c r="BX372" t="s">
        <v>155</v>
      </c>
      <c r="BY372">
        <v>7</v>
      </c>
      <c r="BZ372" t="s">
        <v>2391</v>
      </c>
      <c r="CA372">
        <v>56</v>
      </c>
      <c r="CB372">
        <v>217</v>
      </c>
      <c r="CC372" t="s">
        <v>2390</v>
      </c>
      <c r="CD372" s="1">
        <v>45034</v>
      </c>
      <c r="CE372">
        <v>1343831000</v>
      </c>
      <c r="CF372">
        <v>1626036000</v>
      </c>
      <c r="CG372">
        <v>0</v>
      </c>
      <c r="CH372">
        <v>369554000</v>
      </c>
      <c r="CU372">
        <v>0</v>
      </c>
      <c r="CV372">
        <v>0</v>
      </c>
      <c r="CW372">
        <v>0</v>
      </c>
      <c r="CX372">
        <v>0</v>
      </c>
      <c r="CY372" t="s">
        <v>157</v>
      </c>
      <c r="CZ372">
        <v>87042369</v>
      </c>
      <c r="DA372" t="s">
        <v>2392</v>
      </c>
      <c r="DB372" t="s">
        <v>20</v>
      </c>
      <c r="DC372" t="s">
        <v>167</v>
      </c>
      <c r="DD372" t="s">
        <v>2393</v>
      </c>
      <c r="DE372">
        <v>1</v>
      </c>
      <c r="DF372" s="1"/>
      <c r="DG372">
        <v>2</v>
      </c>
      <c r="DI372">
        <v>2</v>
      </c>
      <c r="DJ372" s="6">
        <v>13438309456</v>
      </c>
      <c r="DM372">
        <f>NETWORKDAYS.INTL(BF372,F372,1,Holiday!$A$2:$A$26)</f>
        <v>3</v>
      </c>
    </row>
    <row r="373" spans="1:117" x14ac:dyDescent="0.25">
      <c r="A373">
        <v>372</v>
      </c>
      <c r="B373" t="s">
        <v>2394</v>
      </c>
      <c r="C373">
        <v>40300</v>
      </c>
      <c r="D373">
        <v>1</v>
      </c>
      <c r="E373">
        <v>292425</v>
      </c>
      <c r="F373" s="1">
        <v>45090</v>
      </c>
      <c r="G373">
        <v>9</v>
      </c>
      <c r="H373" t="s">
        <v>2395</v>
      </c>
      <c r="I373" t="s">
        <v>2379</v>
      </c>
      <c r="J373">
        <v>1</v>
      </c>
      <c r="K373">
        <v>0</v>
      </c>
      <c r="L373">
        <v>1</v>
      </c>
      <c r="M373" t="s">
        <v>2396</v>
      </c>
      <c r="N373" s="1">
        <v>45090</v>
      </c>
      <c r="O373">
        <v>620230600114799</v>
      </c>
      <c r="P373" s="1">
        <v>45090</v>
      </c>
      <c r="Q373" t="s">
        <v>139</v>
      </c>
      <c r="R373" t="s">
        <v>140</v>
      </c>
      <c r="S373" t="s">
        <v>141</v>
      </c>
      <c r="T373">
        <v>1</v>
      </c>
      <c r="U373" t="s">
        <v>142</v>
      </c>
      <c r="Z373" s="1"/>
      <c r="AA373">
        <v>13085246091000</v>
      </c>
      <c r="AB373" t="s">
        <v>139</v>
      </c>
      <c r="AC373" t="s">
        <v>140</v>
      </c>
      <c r="AD373" t="s">
        <v>143</v>
      </c>
      <c r="AE373" t="s">
        <v>144</v>
      </c>
      <c r="AF373" t="s">
        <v>145</v>
      </c>
      <c r="AG373" t="s">
        <v>143</v>
      </c>
      <c r="AH373" t="s">
        <v>146</v>
      </c>
      <c r="AI373" t="s">
        <v>145</v>
      </c>
      <c r="AJ373" t="s">
        <v>609</v>
      </c>
      <c r="AK373" t="s">
        <v>139</v>
      </c>
      <c r="AL373" t="s">
        <v>140</v>
      </c>
      <c r="AM373" t="s">
        <v>147</v>
      </c>
      <c r="AN373" t="s">
        <v>148</v>
      </c>
      <c r="AO373" t="s">
        <v>149</v>
      </c>
      <c r="AP373" t="s">
        <v>150</v>
      </c>
      <c r="AQ373">
        <v>1</v>
      </c>
      <c r="AR373">
        <v>2528</v>
      </c>
      <c r="AS373" s="1">
        <v>45086</v>
      </c>
      <c r="AT373">
        <v>16</v>
      </c>
      <c r="AU373">
        <v>0</v>
      </c>
      <c r="AV373">
        <v>0</v>
      </c>
      <c r="AW373" t="s">
        <v>2397</v>
      </c>
      <c r="AX373" s="1">
        <v>45034</v>
      </c>
      <c r="AY373" s="1">
        <v>45034</v>
      </c>
      <c r="AZ373" t="s">
        <v>2340</v>
      </c>
      <c r="BA373" s="1">
        <v>45049</v>
      </c>
      <c r="BB373" t="s">
        <v>152</v>
      </c>
      <c r="BC373">
        <v>1</v>
      </c>
      <c r="BD373" t="s">
        <v>2382</v>
      </c>
      <c r="BF373" s="1">
        <v>45088</v>
      </c>
      <c r="BG373">
        <v>2</v>
      </c>
      <c r="BH373" t="s">
        <v>154</v>
      </c>
      <c r="BI373">
        <v>14982</v>
      </c>
      <c r="BJ373">
        <v>979264</v>
      </c>
      <c r="BK373">
        <v>979264</v>
      </c>
      <c r="BL373">
        <v>979264</v>
      </c>
      <c r="BM373">
        <v>0</v>
      </c>
      <c r="BN373">
        <v>0</v>
      </c>
      <c r="BO373">
        <v>0</v>
      </c>
      <c r="BP373">
        <v>2</v>
      </c>
      <c r="BQ373">
        <v>0</v>
      </c>
      <c r="BR373">
        <v>98688</v>
      </c>
      <c r="BS373">
        <v>98688</v>
      </c>
      <c r="BT373">
        <v>0</v>
      </c>
      <c r="BU373" t="s">
        <v>2350</v>
      </c>
      <c r="BV373">
        <v>40</v>
      </c>
      <c r="BW373" t="s">
        <v>463</v>
      </c>
      <c r="BX373" t="s">
        <v>155</v>
      </c>
      <c r="BY373">
        <v>9</v>
      </c>
      <c r="BZ373" t="s">
        <v>2398</v>
      </c>
      <c r="CA373">
        <v>56</v>
      </c>
      <c r="CB373">
        <v>217</v>
      </c>
      <c r="CC373" t="s">
        <v>2397</v>
      </c>
      <c r="CD373" s="1">
        <v>45034</v>
      </c>
      <c r="CE373">
        <v>1467134000</v>
      </c>
      <c r="CF373">
        <v>1775232000</v>
      </c>
      <c r="CG373">
        <v>0</v>
      </c>
      <c r="CH373">
        <v>403462000</v>
      </c>
      <c r="CU373">
        <v>0</v>
      </c>
      <c r="CV373">
        <v>0</v>
      </c>
      <c r="CW373">
        <v>0</v>
      </c>
      <c r="CX373">
        <v>0</v>
      </c>
      <c r="CY373" t="s">
        <v>157</v>
      </c>
      <c r="CZ373">
        <v>87042369</v>
      </c>
      <c r="DA373" t="s">
        <v>166</v>
      </c>
      <c r="DB373" t="s">
        <v>20</v>
      </c>
      <c r="DC373" t="s">
        <v>167</v>
      </c>
      <c r="DD373" t="s">
        <v>160</v>
      </c>
      <c r="DE373">
        <v>1</v>
      </c>
      <c r="DF373" s="1"/>
      <c r="DG373">
        <v>1</v>
      </c>
      <c r="DI373">
        <v>1</v>
      </c>
      <c r="DJ373" s="6">
        <v>14671333248</v>
      </c>
      <c r="DM373">
        <f>NETWORKDAYS.INTL(BF373,F373,1,Holiday!$A$2:$A$26)</f>
        <v>2</v>
      </c>
    </row>
    <row r="374" spans="1:117" x14ac:dyDescent="0.25">
      <c r="A374">
        <v>373</v>
      </c>
      <c r="B374" t="s">
        <v>2399</v>
      </c>
      <c r="C374">
        <v>40300</v>
      </c>
      <c r="D374">
        <v>1</v>
      </c>
      <c r="E374">
        <v>292422</v>
      </c>
      <c r="F374" s="1">
        <v>45090</v>
      </c>
      <c r="G374">
        <v>1</v>
      </c>
      <c r="H374" t="s">
        <v>2400</v>
      </c>
      <c r="I374" t="s">
        <v>2379</v>
      </c>
      <c r="J374">
        <v>1</v>
      </c>
      <c r="K374">
        <v>0</v>
      </c>
      <c r="L374">
        <v>1</v>
      </c>
      <c r="M374" t="s">
        <v>2401</v>
      </c>
      <c r="N374" s="1">
        <v>45090</v>
      </c>
      <c r="O374">
        <v>620230600114810</v>
      </c>
      <c r="P374" s="1">
        <v>45090</v>
      </c>
      <c r="Q374" t="s">
        <v>139</v>
      </c>
      <c r="R374" t="s">
        <v>140</v>
      </c>
      <c r="S374" t="s">
        <v>141</v>
      </c>
      <c r="T374">
        <v>1</v>
      </c>
      <c r="U374" t="s">
        <v>142</v>
      </c>
      <c r="Z374" s="1"/>
      <c r="AA374">
        <v>13085246091000</v>
      </c>
      <c r="AB374" t="s">
        <v>139</v>
      </c>
      <c r="AC374" t="s">
        <v>140</v>
      </c>
      <c r="AD374" t="s">
        <v>143</v>
      </c>
      <c r="AE374" t="s">
        <v>144</v>
      </c>
      <c r="AF374" t="s">
        <v>145</v>
      </c>
      <c r="AG374" t="s">
        <v>143</v>
      </c>
      <c r="AH374" t="s">
        <v>146</v>
      </c>
      <c r="AI374" t="s">
        <v>145</v>
      </c>
      <c r="AJ374" t="s">
        <v>609</v>
      </c>
      <c r="AK374" t="s">
        <v>139</v>
      </c>
      <c r="AL374" t="s">
        <v>140</v>
      </c>
      <c r="AM374" t="s">
        <v>147</v>
      </c>
      <c r="AN374" t="s">
        <v>148</v>
      </c>
      <c r="AO374" t="s">
        <v>149</v>
      </c>
      <c r="AP374" t="s">
        <v>150</v>
      </c>
      <c r="AQ374">
        <v>1</v>
      </c>
      <c r="AR374">
        <v>2528</v>
      </c>
      <c r="AS374" s="1">
        <v>45086</v>
      </c>
      <c r="AT374">
        <v>17</v>
      </c>
      <c r="AU374">
        <v>0</v>
      </c>
      <c r="AV374">
        <v>0</v>
      </c>
      <c r="AW374" t="s">
        <v>2402</v>
      </c>
      <c r="AX374" s="1">
        <v>45034</v>
      </c>
      <c r="AY374" s="1">
        <v>45034</v>
      </c>
      <c r="AZ374" t="s">
        <v>2340</v>
      </c>
      <c r="BA374" s="1">
        <v>45049</v>
      </c>
      <c r="BB374" t="s">
        <v>152</v>
      </c>
      <c r="BC374">
        <v>1</v>
      </c>
      <c r="BD374" t="s">
        <v>2382</v>
      </c>
      <c r="BF374" s="1">
        <v>45088</v>
      </c>
      <c r="BG374">
        <v>2</v>
      </c>
      <c r="BH374" t="s">
        <v>154</v>
      </c>
      <c r="BI374">
        <v>14982</v>
      </c>
      <c r="BJ374">
        <v>110839</v>
      </c>
      <c r="BK374">
        <v>110839</v>
      </c>
      <c r="BL374">
        <v>110839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10854</v>
      </c>
      <c r="BS374">
        <v>10854</v>
      </c>
      <c r="BT374">
        <v>0</v>
      </c>
      <c r="BU374" t="s">
        <v>2350</v>
      </c>
      <c r="BV374">
        <v>40</v>
      </c>
      <c r="BW374" t="s">
        <v>463</v>
      </c>
      <c r="BX374" t="s">
        <v>193</v>
      </c>
      <c r="BY374">
        <v>1</v>
      </c>
      <c r="BZ374" t="s">
        <v>2403</v>
      </c>
      <c r="CA374">
        <v>56</v>
      </c>
      <c r="CB374">
        <v>217</v>
      </c>
      <c r="CC374" t="s">
        <v>2402</v>
      </c>
      <c r="CD374" s="1">
        <v>45034</v>
      </c>
      <c r="CE374">
        <v>166059000</v>
      </c>
      <c r="CF374">
        <v>200932000</v>
      </c>
      <c r="CG374">
        <v>0</v>
      </c>
      <c r="CH374">
        <v>45667000</v>
      </c>
      <c r="CU374">
        <v>0</v>
      </c>
      <c r="CV374">
        <v>0</v>
      </c>
      <c r="CW374">
        <v>0</v>
      </c>
      <c r="CX374">
        <v>0</v>
      </c>
      <c r="CY374" t="s">
        <v>157</v>
      </c>
      <c r="CZ374">
        <v>87042369</v>
      </c>
      <c r="DA374" t="s">
        <v>166</v>
      </c>
      <c r="DB374" t="s">
        <v>20</v>
      </c>
      <c r="DC374" t="s">
        <v>167</v>
      </c>
      <c r="DD374" t="s">
        <v>160</v>
      </c>
      <c r="DE374">
        <v>1</v>
      </c>
      <c r="DF374" s="1"/>
      <c r="DG374">
        <v>1</v>
      </c>
      <c r="DI374">
        <v>1</v>
      </c>
      <c r="DJ374" s="6">
        <v>1660589898</v>
      </c>
      <c r="DM374">
        <f>NETWORKDAYS.INTL(BF374,F374,1,Holiday!$A$2:$A$26)</f>
        <v>2</v>
      </c>
    </row>
    <row r="375" spans="1:117" x14ac:dyDescent="0.25">
      <c r="A375">
        <v>374</v>
      </c>
      <c r="B375" t="s">
        <v>2404</v>
      </c>
      <c r="C375">
        <v>40300</v>
      </c>
      <c r="D375">
        <v>1</v>
      </c>
      <c r="E375">
        <v>292423</v>
      </c>
      <c r="F375" s="1">
        <v>45090</v>
      </c>
      <c r="G375">
        <v>4</v>
      </c>
      <c r="H375" t="s">
        <v>2405</v>
      </c>
      <c r="I375" t="s">
        <v>2379</v>
      </c>
      <c r="J375">
        <v>1</v>
      </c>
      <c r="K375">
        <v>0</v>
      </c>
      <c r="L375">
        <v>1</v>
      </c>
      <c r="M375" t="s">
        <v>2406</v>
      </c>
      <c r="N375" s="1">
        <v>45090</v>
      </c>
      <c r="O375">
        <v>620230600114818</v>
      </c>
      <c r="P375" s="1">
        <v>45090</v>
      </c>
      <c r="Q375" t="s">
        <v>139</v>
      </c>
      <c r="R375" t="s">
        <v>140</v>
      </c>
      <c r="S375" t="s">
        <v>141</v>
      </c>
      <c r="T375">
        <v>1</v>
      </c>
      <c r="U375" t="s">
        <v>142</v>
      </c>
      <c r="Z375" s="1"/>
      <c r="AA375">
        <v>13085246091000</v>
      </c>
      <c r="AB375" t="s">
        <v>139</v>
      </c>
      <c r="AC375" t="s">
        <v>140</v>
      </c>
      <c r="AD375" t="s">
        <v>143</v>
      </c>
      <c r="AE375" t="s">
        <v>144</v>
      </c>
      <c r="AF375" t="s">
        <v>145</v>
      </c>
      <c r="AG375" t="s">
        <v>143</v>
      </c>
      <c r="AH375" t="s">
        <v>146</v>
      </c>
      <c r="AI375" t="s">
        <v>145</v>
      </c>
      <c r="AJ375" t="s">
        <v>609</v>
      </c>
      <c r="AK375" t="s">
        <v>139</v>
      </c>
      <c r="AL375" t="s">
        <v>140</v>
      </c>
      <c r="AM375" t="s">
        <v>147</v>
      </c>
      <c r="AN375" t="s">
        <v>148</v>
      </c>
      <c r="AO375" t="s">
        <v>149</v>
      </c>
      <c r="AP375" t="s">
        <v>150</v>
      </c>
      <c r="AQ375">
        <v>1</v>
      </c>
      <c r="AR375">
        <v>2528</v>
      </c>
      <c r="AS375" s="1">
        <v>45086</v>
      </c>
      <c r="AT375">
        <v>18</v>
      </c>
      <c r="AU375">
        <v>0</v>
      </c>
      <c r="AV375">
        <v>0</v>
      </c>
      <c r="AW375" t="s">
        <v>2407</v>
      </c>
      <c r="AX375" s="1">
        <v>45034</v>
      </c>
      <c r="AY375" s="1">
        <v>45034</v>
      </c>
      <c r="AZ375" t="s">
        <v>2340</v>
      </c>
      <c r="BA375" s="1">
        <v>45049</v>
      </c>
      <c r="BB375" t="s">
        <v>152</v>
      </c>
      <c r="BC375">
        <v>1</v>
      </c>
      <c r="BD375" t="s">
        <v>2382</v>
      </c>
      <c r="BF375" s="1">
        <v>45088</v>
      </c>
      <c r="BG375">
        <v>2</v>
      </c>
      <c r="BH375" t="s">
        <v>154</v>
      </c>
      <c r="BI375">
        <v>14982</v>
      </c>
      <c r="BJ375">
        <v>428392</v>
      </c>
      <c r="BK375">
        <v>428392</v>
      </c>
      <c r="BL375">
        <v>428392</v>
      </c>
      <c r="BM375">
        <v>0</v>
      </c>
      <c r="BN375">
        <v>0</v>
      </c>
      <c r="BO375">
        <v>0</v>
      </c>
      <c r="BP375">
        <v>2</v>
      </c>
      <c r="BQ375">
        <v>0</v>
      </c>
      <c r="BR375">
        <v>43068</v>
      </c>
      <c r="BS375">
        <v>43068</v>
      </c>
      <c r="BT375">
        <v>0</v>
      </c>
      <c r="BU375" t="s">
        <v>2350</v>
      </c>
      <c r="BV375">
        <v>40</v>
      </c>
      <c r="BW375" t="s">
        <v>463</v>
      </c>
      <c r="BX375" t="s">
        <v>155</v>
      </c>
      <c r="BY375">
        <v>4</v>
      </c>
      <c r="BZ375" t="s">
        <v>2025</v>
      </c>
      <c r="CA375">
        <v>56</v>
      </c>
      <c r="CB375">
        <v>217</v>
      </c>
      <c r="CC375" t="s">
        <v>2407</v>
      </c>
      <c r="CD375" s="1">
        <v>45034</v>
      </c>
      <c r="CE375">
        <v>641817000</v>
      </c>
      <c r="CF375">
        <v>776599000</v>
      </c>
      <c r="CG375">
        <v>0</v>
      </c>
      <c r="CH375">
        <v>176500000</v>
      </c>
      <c r="CU375">
        <v>0</v>
      </c>
      <c r="CV375">
        <v>0</v>
      </c>
      <c r="CW375">
        <v>0</v>
      </c>
      <c r="CX375">
        <v>0</v>
      </c>
      <c r="CY375" t="s">
        <v>157</v>
      </c>
      <c r="CZ375">
        <v>87042369</v>
      </c>
      <c r="DA375" t="s">
        <v>166</v>
      </c>
      <c r="DB375" t="s">
        <v>20</v>
      </c>
      <c r="DC375" t="s">
        <v>167</v>
      </c>
      <c r="DD375" t="s">
        <v>160</v>
      </c>
      <c r="DE375">
        <v>1</v>
      </c>
      <c r="DF375" s="1"/>
      <c r="DG375">
        <v>1</v>
      </c>
      <c r="DI375">
        <v>1</v>
      </c>
      <c r="DJ375" s="6">
        <v>6418168944</v>
      </c>
      <c r="DM375">
        <f>NETWORKDAYS.INTL(BF375,F375,1,Holiday!$A$2:$A$26)</f>
        <v>2</v>
      </c>
    </row>
    <row r="376" spans="1:117" x14ac:dyDescent="0.25">
      <c r="A376">
        <v>375</v>
      </c>
      <c r="B376" t="s">
        <v>2408</v>
      </c>
      <c r="C376">
        <v>40300</v>
      </c>
      <c r="D376">
        <v>1</v>
      </c>
      <c r="E376">
        <v>258253</v>
      </c>
      <c r="F376" s="1">
        <v>45072</v>
      </c>
      <c r="G376">
        <v>1</v>
      </c>
      <c r="H376" t="s">
        <v>2409</v>
      </c>
      <c r="I376" t="s">
        <v>513</v>
      </c>
      <c r="J376">
        <v>1</v>
      </c>
      <c r="K376">
        <v>0</v>
      </c>
      <c r="L376">
        <v>1</v>
      </c>
      <c r="M376" t="s">
        <v>2410</v>
      </c>
      <c r="N376" s="1">
        <v>45072</v>
      </c>
      <c r="O376">
        <v>620230500261016</v>
      </c>
      <c r="P376" s="1">
        <v>45072</v>
      </c>
      <c r="Q376" t="s">
        <v>139</v>
      </c>
      <c r="R376" t="s">
        <v>140</v>
      </c>
      <c r="S376" t="s">
        <v>141</v>
      </c>
      <c r="T376">
        <v>1</v>
      </c>
      <c r="U376" t="s">
        <v>142</v>
      </c>
      <c r="Z376" s="1"/>
      <c r="AA376">
        <v>13085246091000</v>
      </c>
      <c r="AB376" t="s">
        <v>139</v>
      </c>
      <c r="AC376" t="s">
        <v>140</v>
      </c>
      <c r="AD376" t="s">
        <v>220</v>
      </c>
      <c r="AE376" t="s">
        <v>292</v>
      </c>
      <c r="AF376" t="s">
        <v>222</v>
      </c>
      <c r="AG376" t="s">
        <v>220</v>
      </c>
      <c r="AH376" t="s">
        <v>221</v>
      </c>
      <c r="AI376" t="s">
        <v>222</v>
      </c>
      <c r="AJ376" t="s">
        <v>609</v>
      </c>
      <c r="AK376" t="s">
        <v>139</v>
      </c>
      <c r="AL376" t="s">
        <v>140</v>
      </c>
      <c r="AM376" t="s">
        <v>2411</v>
      </c>
      <c r="AN376" t="s">
        <v>148</v>
      </c>
      <c r="AO376" t="s">
        <v>294</v>
      </c>
      <c r="AP376" t="s">
        <v>150</v>
      </c>
      <c r="AQ376">
        <v>1</v>
      </c>
      <c r="AR376">
        <v>2250</v>
      </c>
      <c r="AS376" s="1">
        <v>45069</v>
      </c>
      <c r="AT376">
        <v>24</v>
      </c>
      <c r="AU376">
        <v>0</v>
      </c>
      <c r="AV376">
        <v>0</v>
      </c>
      <c r="AW376" t="s">
        <v>2412</v>
      </c>
      <c r="AX376" s="1">
        <v>45040</v>
      </c>
      <c r="AY376" s="1">
        <v>45058</v>
      </c>
      <c r="AZ376" t="s">
        <v>2340</v>
      </c>
      <c r="BA376" s="1">
        <v>45049</v>
      </c>
      <c r="BB376" t="s">
        <v>152</v>
      </c>
      <c r="BC376">
        <v>1</v>
      </c>
      <c r="BD376" t="s">
        <v>2413</v>
      </c>
      <c r="BF376" s="1">
        <v>45071</v>
      </c>
      <c r="BG376">
        <v>3</v>
      </c>
      <c r="BH376" t="s">
        <v>154</v>
      </c>
      <c r="BI376">
        <v>14859</v>
      </c>
      <c r="BJ376">
        <v>525467</v>
      </c>
      <c r="BK376">
        <v>539197.29</v>
      </c>
      <c r="BL376">
        <v>525467</v>
      </c>
      <c r="BM376">
        <v>0</v>
      </c>
      <c r="BN376">
        <v>0</v>
      </c>
      <c r="BO376">
        <v>13730.29</v>
      </c>
      <c r="BP376">
        <v>2</v>
      </c>
      <c r="BQ376">
        <v>0</v>
      </c>
      <c r="BR376">
        <v>49748</v>
      </c>
      <c r="BS376">
        <v>49221</v>
      </c>
      <c r="BT376">
        <v>0</v>
      </c>
      <c r="BU376" t="s">
        <v>2350</v>
      </c>
      <c r="BV376">
        <v>40</v>
      </c>
      <c r="BW376" t="s">
        <v>463</v>
      </c>
      <c r="BX376" t="s">
        <v>227</v>
      </c>
      <c r="BY376">
        <v>5</v>
      </c>
      <c r="BZ376" t="s">
        <v>228</v>
      </c>
      <c r="CA376">
        <v>56</v>
      </c>
      <c r="CB376">
        <v>217</v>
      </c>
      <c r="CC376" t="s">
        <v>2412</v>
      </c>
      <c r="CD376" s="1">
        <v>45040</v>
      </c>
      <c r="CE376">
        <v>0</v>
      </c>
      <c r="CF376">
        <v>881313000</v>
      </c>
      <c r="CG376">
        <v>0</v>
      </c>
      <c r="CH376">
        <v>200299000</v>
      </c>
      <c r="CU376">
        <v>0</v>
      </c>
      <c r="CV376">
        <v>0</v>
      </c>
      <c r="CW376">
        <v>0</v>
      </c>
      <c r="CX376">
        <v>0</v>
      </c>
      <c r="CY376" t="s">
        <v>157</v>
      </c>
      <c r="CZ376">
        <v>84295100</v>
      </c>
      <c r="DA376" t="s">
        <v>2414</v>
      </c>
      <c r="DB376" t="s">
        <v>19</v>
      </c>
      <c r="DC376" t="s">
        <v>311</v>
      </c>
      <c r="DD376" t="s">
        <v>2415</v>
      </c>
      <c r="DE376">
        <v>1</v>
      </c>
      <c r="DF376" s="1"/>
      <c r="DG376">
        <v>1</v>
      </c>
      <c r="DI376">
        <v>1</v>
      </c>
      <c r="DJ376" s="6">
        <v>8011932532.1099997</v>
      </c>
      <c r="DM376">
        <f>NETWORKDAYS.INTL(BF376,F376,1,Holiday!$A$2:$A$26)</f>
        <v>2</v>
      </c>
    </row>
    <row r="377" spans="1:117" x14ac:dyDescent="0.25">
      <c r="A377">
        <v>376</v>
      </c>
      <c r="B377" t="s">
        <v>2416</v>
      </c>
      <c r="C377">
        <v>40300</v>
      </c>
      <c r="D377">
        <v>1</v>
      </c>
      <c r="E377">
        <v>258257</v>
      </c>
      <c r="F377" s="1">
        <v>45072</v>
      </c>
      <c r="G377">
        <v>1</v>
      </c>
      <c r="H377" t="s">
        <v>2417</v>
      </c>
      <c r="I377" t="s">
        <v>513</v>
      </c>
      <c r="J377">
        <v>1</v>
      </c>
      <c r="K377">
        <v>0</v>
      </c>
      <c r="L377">
        <v>1</v>
      </c>
      <c r="M377" t="s">
        <v>2418</v>
      </c>
      <c r="N377" s="1">
        <v>45072</v>
      </c>
      <c r="O377">
        <v>620230500262104</v>
      </c>
      <c r="P377" s="1">
        <v>45072</v>
      </c>
      <c r="Q377" t="s">
        <v>139</v>
      </c>
      <c r="R377" t="s">
        <v>140</v>
      </c>
      <c r="S377" t="s">
        <v>141</v>
      </c>
      <c r="T377">
        <v>1</v>
      </c>
      <c r="U377" t="s">
        <v>142</v>
      </c>
      <c r="Z377" s="1"/>
      <c r="AA377">
        <v>13085246091000</v>
      </c>
      <c r="AB377" t="s">
        <v>139</v>
      </c>
      <c r="AC377" t="s">
        <v>140</v>
      </c>
      <c r="AD377" t="s">
        <v>220</v>
      </c>
      <c r="AE377" t="s">
        <v>221</v>
      </c>
      <c r="AF377" t="s">
        <v>222</v>
      </c>
      <c r="AG377" t="s">
        <v>220</v>
      </c>
      <c r="AH377" t="s">
        <v>221</v>
      </c>
      <c r="AI377" t="s">
        <v>222</v>
      </c>
      <c r="AJ377" t="s">
        <v>609</v>
      </c>
      <c r="AK377" t="s">
        <v>139</v>
      </c>
      <c r="AL377" t="s">
        <v>140</v>
      </c>
      <c r="AM377" t="s">
        <v>2411</v>
      </c>
      <c r="AN377" t="s">
        <v>148</v>
      </c>
      <c r="AO377" t="s">
        <v>294</v>
      </c>
      <c r="AP377" t="s">
        <v>150</v>
      </c>
      <c r="AQ377">
        <v>1</v>
      </c>
      <c r="AR377">
        <v>2250</v>
      </c>
      <c r="AS377" s="1">
        <v>45069</v>
      </c>
      <c r="AT377">
        <v>25</v>
      </c>
      <c r="AU377">
        <v>0</v>
      </c>
      <c r="AV377">
        <v>0</v>
      </c>
      <c r="AW377" t="s">
        <v>2419</v>
      </c>
      <c r="AX377" s="1">
        <v>45040</v>
      </c>
      <c r="AY377" s="1">
        <v>45058</v>
      </c>
      <c r="AZ377" t="s">
        <v>2340</v>
      </c>
      <c r="BA377" s="1">
        <v>45049</v>
      </c>
      <c r="BB377" t="s">
        <v>152</v>
      </c>
      <c r="BC377">
        <v>1</v>
      </c>
      <c r="BD377" t="s">
        <v>2413</v>
      </c>
      <c r="BF377" s="1">
        <v>45071</v>
      </c>
      <c r="BG377">
        <v>3</v>
      </c>
      <c r="BH377" t="s">
        <v>154</v>
      </c>
      <c r="BI377">
        <v>14859</v>
      </c>
      <c r="BJ377">
        <v>438743</v>
      </c>
      <c r="BK377">
        <v>451729.74</v>
      </c>
      <c r="BL377">
        <v>438743</v>
      </c>
      <c r="BM377">
        <v>0</v>
      </c>
      <c r="BN377">
        <v>0</v>
      </c>
      <c r="BO377">
        <v>12986.74</v>
      </c>
      <c r="BP377">
        <v>2</v>
      </c>
      <c r="BQ377">
        <v>0</v>
      </c>
      <c r="BR377">
        <v>36370</v>
      </c>
      <c r="BS377">
        <v>36270</v>
      </c>
      <c r="BT377">
        <v>0</v>
      </c>
      <c r="BU377" t="s">
        <v>2350</v>
      </c>
      <c r="BV377">
        <v>40</v>
      </c>
      <c r="BW377" t="s">
        <v>463</v>
      </c>
      <c r="BX377" t="s">
        <v>227</v>
      </c>
      <c r="BY377">
        <v>2</v>
      </c>
      <c r="BZ377" t="s">
        <v>228</v>
      </c>
      <c r="CA377">
        <v>56</v>
      </c>
      <c r="CB377">
        <v>217</v>
      </c>
      <c r="CC377" t="s">
        <v>2419</v>
      </c>
      <c r="CD377" s="1">
        <v>45040</v>
      </c>
      <c r="CE377">
        <v>0</v>
      </c>
      <c r="CF377">
        <v>738348000</v>
      </c>
      <c r="CG377">
        <v>0</v>
      </c>
      <c r="CH377">
        <v>167807000</v>
      </c>
      <c r="CU377">
        <v>0</v>
      </c>
      <c r="CV377">
        <v>0</v>
      </c>
      <c r="CW377">
        <v>0</v>
      </c>
      <c r="CX377">
        <v>0</v>
      </c>
      <c r="CY377" t="s">
        <v>182</v>
      </c>
      <c r="CZ377">
        <v>87041037</v>
      </c>
      <c r="DA377" t="s">
        <v>2420</v>
      </c>
      <c r="DB377" t="s">
        <v>19</v>
      </c>
      <c r="DC377" t="s">
        <v>394</v>
      </c>
      <c r="DD377" t="s">
        <v>1848</v>
      </c>
      <c r="DE377">
        <v>1</v>
      </c>
      <c r="DF377" s="1"/>
      <c r="DG377">
        <v>1</v>
      </c>
      <c r="DI377">
        <v>1</v>
      </c>
      <c r="DJ377" s="6">
        <v>6712252206.6599998</v>
      </c>
      <c r="DM377">
        <f>NETWORKDAYS.INTL(BF377,F377,1,Holiday!$A$2:$A$26)</f>
        <v>2</v>
      </c>
    </row>
    <row r="378" spans="1:117" x14ac:dyDescent="0.25">
      <c r="A378">
        <v>377</v>
      </c>
      <c r="B378" t="s">
        <v>2421</v>
      </c>
      <c r="C378">
        <v>40300</v>
      </c>
      <c r="D378">
        <v>1</v>
      </c>
      <c r="E378">
        <v>258259</v>
      </c>
      <c r="F378" s="1">
        <v>45072</v>
      </c>
      <c r="G378">
        <v>4</v>
      </c>
      <c r="H378" t="s">
        <v>2422</v>
      </c>
      <c r="I378" t="s">
        <v>513</v>
      </c>
      <c r="J378">
        <v>1</v>
      </c>
      <c r="K378">
        <v>0</v>
      </c>
      <c r="L378">
        <v>1</v>
      </c>
      <c r="M378" t="s">
        <v>2423</v>
      </c>
      <c r="N378" s="1">
        <v>45072</v>
      </c>
      <c r="O378">
        <v>620230500262365</v>
      </c>
      <c r="P378" s="1">
        <v>45072</v>
      </c>
      <c r="Q378" t="s">
        <v>139</v>
      </c>
      <c r="R378" t="s">
        <v>140</v>
      </c>
      <c r="S378" t="s">
        <v>141</v>
      </c>
      <c r="T378">
        <v>1</v>
      </c>
      <c r="U378" t="s">
        <v>142</v>
      </c>
      <c r="Z378" s="1"/>
      <c r="AA378">
        <v>13085246091000</v>
      </c>
      <c r="AB378" t="s">
        <v>139</v>
      </c>
      <c r="AC378" t="s">
        <v>140</v>
      </c>
      <c r="AD378" t="s">
        <v>220</v>
      </c>
      <c r="AE378" t="s">
        <v>221</v>
      </c>
      <c r="AF378" t="s">
        <v>222</v>
      </c>
      <c r="AG378" t="s">
        <v>220</v>
      </c>
      <c r="AH378" t="s">
        <v>221</v>
      </c>
      <c r="AI378" t="s">
        <v>222</v>
      </c>
      <c r="AJ378" t="s">
        <v>609</v>
      </c>
      <c r="AK378" t="s">
        <v>139</v>
      </c>
      <c r="AL378" t="s">
        <v>140</v>
      </c>
      <c r="AM378" t="s">
        <v>2411</v>
      </c>
      <c r="AN378" t="s">
        <v>148</v>
      </c>
      <c r="AO378" t="s">
        <v>294</v>
      </c>
      <c r="AP378" t="s">
        <v>150</v>
      </c>
      <c r="AQ378">
        <v>1</v>
      </c>
      <c r="AR378">
        <v>2250</v>
      </c>
      <c r="AS378" s="1">
        <v>45069</v>
      </c>
      <c r="AT378">
        <v>26</v>
      </c>
      <c r="AU378">
        <v>0</v>
      </c>
      <c r="AV378">
        <v>0</v>
      </c>
      <c r="AW378" t="s">
        <v>2424</v>
      </c>
      <c r="AX378" s="1">
        <v>45040</v>
      </c>
      <c r="AY378" s="1">
        <v>45058</v>
      </c>
      <c r="AZ378" t="s">
        <v>2340</v>
      </c>
      <c r="BA378" s="1">
        <v>45049</v>
      </c>
      <c r="BB378" t="s">
        <v>152</v>
      </c>
      <c r="BC378">
        <v>1</v>
      </c>
      <c r="BD378" t="s">
        <v>2413</v>
      </c>
      <c r="BF378" s="1">
        <v>45071</v>
      </c>
      <c r="BG378">
        <v>3</v>
      </c>
      <c r="BH378" t="s">
        <v>154</v>
      </c>
      <c r="BI378">
        <v>14859</v>
      </c>
      <c r="BJ378">
        <v>2741080</v>
      </c>
      <c r="BK378">
        <v>2823182.02</v>
      </c>
      <c r="BL378">
        <v>2741080</v>
      </c>
      <c r="BM378">
        <v>0</v>
      </c>
      <c r="BN378">
        <v>0</v>
      </c>
      <c r="BO378">
        <v>82102.02</v>
      </c>
      <c r="BP378">
        <v>2</v>
      </c>
      <c r="BQ378">
        <v>0</v>
      </c>
      <c r="BR378">
        <v>224404</v>
      </c>
      <c r="BS378">
        <v>224016</v>
      </c>
      <c r="BT378">
        <v>0</v>
      </c>
      <c r="BU378" t="s">
        <v>2350</v>
      </c>
      <c r="BV378">
        <v>40</v>
      </c>
      <c r="BW378" t="s">
        <v>463</v>
      </c>
      <c r="BX378" t="s">
        <v>227</v>
      </c>
      <c r="BY378">
        <v>12</v>
      </c>
      <c r="BZ378" t="s">
        <v>228</v>
      </c>
      <c r="CA378">
        <v>56</v>
      </c>
      <c r="CB378">
        <v>217</v>
      </c>
      <c r="CC378" t="s">
        <v>2424</v>
      </c>
      <c r="CD378" s="1">
        <v>45040</v>
      </c>
      <c r="CE378">
        <v>0</v>
      </c>
      <c r="CF378">
        <v>4614463000</v>
      </c>
      <c r="CG378">
        <v>0</v>
      </c>
      <c r="CH378">
        <v>1048742000</v>
      </c>
      <c r="CU378">
        <v>0</v>
      </c>
      <c r="CV378">
        <v>0</v>
      </c>
      <c r="CW378">
        <v>0</v>
      </c>
      <c r="CX378">
        <v>0</v>
      </c>
      <c r="CY378" t="s">
        <v>182</v>
      </c>
      <c r="CZ378">
        <v>87041037</v>
      </c>
      <c r="DA378" t="s">
        <v>2425</v>
      </c>
      <c r="DB378" t="s">
        <v>19</v>
      </c>
      <c r="DC378" t="s">
        <v>298</v>
      </c>
      <c r="DD378" t="s">
        <v>2174</v>
      </c>
      <c r="DE378">
        <v>1</v>
      </c>
      <c r="DF378" s="1"/>
      <c r="DG378">
        <v>1</v>
      </c>
      <c r="DI378">
        <v>1</v>
      </c>
      <c r="DJ378" s="6">
        <v>41949661635.18</v>
      </c>
      <c r="DM378">
        <f>NETWORKDAYS.INTL(BF378,F378,1,Holiday!$A$2:$A$26)</f>
        <v>2</v>
      </c>
    </row>
    <row r="379" spans="1:117" x14ac:dyDescent="0.25">
      <c r="A379">
        <v>378</v>
      </c>
      <c r="B379" t="s">
        <v>2426</v>
      </c>
      <c r="C379">
        <v>40300</v>
      </c>
      <c r="D379">
        <v>1</v>
      </c>
      <c r="E379">
        <v>258266</v>
      </c>
      <c r="F379" s="1">
        <v>45072</v>
      </c>
      <c r="G379">
        <v>6</v>
      </c>
      <c r="H379" t="s">
        <v>2427</v>
      </c>
      <c r="I379" t="s">
        <v>513</v>
      </c>
      <c r="J379">
        <v>1</v>
      </c>
      <c r="K379">
        <v>0</v>
      </c>
      <c r="L379">
        <v>1</v>
      </c>
      <c r="M379" t="s">
        <v>2428</v>
      </c>
      <c r="N379" s="1">
        <v>45072</v>
      </c>
      <c r="O379">
        <v>620230500262060</v>
      </c>
      <c r="P379" s="1">
        <v>45072</v>
      </c>
      <c r="Q379" t="s">
        <v>139</v>
      </c>
      <c r="R379" t="s">
        <v>140</v>
      </c>
      <c r="S379" t="s">
        <v>141</v>
      </c>
      <c r="T379">
        <v>1</v>
      </c>
      <c r="U379" t="s">
        <v>142</v>
      </c>
      <c r="Z379" s="1"/>
      <c r="AA379">
        <v>13085246091000</v>
      </c>
      <c r="AB379" t="s">
        <v>139</v>
      </c>
      <c r="AC379" t="s">
        <v>140</v>
      </c>
      <c r="AD379" t="s">
        <v>220</v>
      </c>
      <c r="AE379" t="s">
        <v>221</v>
      </c>
      <c r="AF379" t="s">
        <v>222</v>
      </c>
      <c r="AG379" t="s">
        <v>220</v>
      </c>
      <c r="AH379" t="s">
        <v>221</v>
      </c>
      <c r="AI379" t="s">
        <v>222</v>
      </c>
      <c r="AJ379" t="s">
        <v>609</v>
      </c>
      <c r="AK379" t="s">
        <v>139</v>
      </c>
      <c r="AL379" t="s">
        <v>140</v>
      </c>
      <c r="AM379" t="s">
        <v>2411</v>
      </c>
      <c r="AN379" t="s">
        <v>148</v>
      </c>
      <c r="AO379" t="s">
        <v>294</v>
      </c>
      <c r="AP379" t="s">
        <v>150</v>
      </c>
      <c r="AQ379">
        <v>1</v>
      </c>
      <c r="AR379">
        <v>2250</v>
      </c>
      <c r="AS379" s="1">
        <v>45069</v>
      </c>
      <c r="AT379">
        <v>27</v>
      </c>
      <c r="AU379">
        <v>0</v>
      </c>
      <c r="AV379">
        <v>0</v>
      </c>
      <c r="AW379" t="s">
        <v>2429</v>
      </c>
      <c r="AX379" s="1">
        <v>45040</v>
      </c>
      <c r="AY379" s="1">
        <v>45058</v>
      </c>
      <c r="AZ379" t="s">
        <v>2340</v>
      </c>
      <c r="BA379" s="1">
        <v>45049</v>
      </c>
      <c r="BB379" t="s">
        <v>152</v>
      </c>
      <c r="BC379">
        <v>1</v>
      </c>
      <c r="BD379" t="s">
        <v>2413</v>
      </c>
      <c r="BF379" s="1">
        <v>45071</v>
      </c>
      <c r="BG379">
        <v>3</v>
      </c>
      <c r="BH379" t="s">
        <v>154</v>
      </c>
      <c r="BI379">
        <v>14859</v>
      </c>
      <c r="BJ379">
        <v>2002086</v>
      </c>
      <c r="BK379">
        <v>2083877</v>
      </c>
      <c r="BL379">
        <v>2002086</v>
      </c>
      <c r="BM379">
        <v>0</v>
      </c>
      <c r="BN379">
        <v>0</v>
      </c>
      <c r="BO379">
        <v>81791</v>
      </c>
      <c r="BP379">
        <v>2</v>
      </c>
      <c r="BQ379">
        <v>0</v>
      </c>
      <c r="BR379">
        <v>208932</v>
      </c>
      <c r="BS379">
        <v>208926</v>
      </c>
      <c r="BT379">
        <v>0</v>
      </c>
      <c r="BU379" t="s">
        <v>2350</v>
      </c>
      <c r="BV379">
        <v>40</v>
      </c>
      <c r="BW379" t="s">
        <v>463</v>
      </c>
      <c r="BX379" t="s">
        <v>227</v>
      </c>
      <c r="BY379">
        <v>12</v>
      </c>
      <c r="BZ379" t="s">
        <v>228</v>
      </c>
      <c r="CA379">
        <v>56</v>
      </c>
      <c r="CB379">
        <v>217</v>
      </c>
      <c r="CC379" t="s">
        <v>2429</v>
      </c>
      <c r="CD379" s="1">
        <v>45040</v>
      </c>
      <c r="CE379">
        <v>0</v>
      </c>
      <c r="CF379">
        <v>3406077000</v>
      </c>
      <c r="CG379">
        <v>0</v>
      </c>
      <c r="CH379">
        <v>774109000</v>
      </c>
      <c r="CU379">
        <v>0</v>
      </c>
      <c r="CV379">
        <v>0</v>
      </c>
      <c r="CW379">
        <v>0</v>
      </c>
      <c r="CX379">
        <v>0</v>
      </c>
      <c r="CY379" t="s">
        <v>182</v>
      </c>
      <c r="CZ379">
        <v>87041037</v>
      </c>
      <c r="DA379" t="s">
        <v>2430</v>
      </c>
      <c r="DB379" t="s">
        <v>19</v>
      </c>
      <c r="DC379" t="s">
        <v>325</v>
      </c>
      <c r="DD379" t="s">
        <v>2431</v>
      </c>
      <c r="DE379">
        <v>1</v>
      </c>
      <c r="DF379" s="1"/>
      <c r="DG379">
        <v>1</v>
      </c>
      <c r="DI379">
        <v>1</v>
      </c>
      <c r="DJ379" s="6">
        <v>30964328343</v>
      </c>
      <c r="DM379">
        <f>NETWORKDAYS.INTL(BF379,F379,1,Holiday!$A$2:$A$26)</f>
        <v>2</v>
      </c>
    </row>
    <row r="380" spans="1:117" x14ac:dyDescent="0.25">
      <c r="A380">
        <v>379</v>
      </c>
      <c r="B380" t="s">
        <v>2432</v>
      </c>
      <c r="C380">
        <v>40300</v>
      </c>
      <c r="D380">
        <v>1</v>
      </c>
      <c r="E380">
        <v>258258</v>
      </c>
      <c r="F380" s="1">
        <v>45072</v>
      </c>
      <c r="G380">
        <v>1</v>
      </c>
      <c r="H380" t="s">
        <v>2433</v>
      </c>
      <c r="I380" t="s">
        <v>513</v>
      </c>
      <c r="J380">
        <v>1</v>
      </c>
      <c r="K380">
        <v>0</v>
      </c>
      <c r="L380">
        <v>1</v>
      </c>
      <c r="M380" t="s">
        <v>2434</v>
      </c>
      <c r="N380" s="1">
        <v>45072</v>
      </c>
      <c r="O380">
        <v>620230500262108</v>
      </c>
      <c r="P380" s="1">
        <v>45072</v>
      </c>
      <c r="Q380" t="s">
        <v>139</v>
      </c>
      <c r="R380" t="s">
        <v>140</v>
      </c>
      <c r="S380" t="s">
        <v>141</v>
      </c>
      <c r="T380">
        <v>1</v>
      </c>
      <c r="U380" t="s">
        <v>142</v>
      </c>
      <c r="Z380" s="1"/>
      <c r="AA380">
        <v>13085246091000</v>
      </c>
      <c r="AB380" t="s">
        <v>139</v>
      </c>
      <c r="AC380" t="s">
        <v>140</v>
      </c>
      <c r="AD380" t="s">
        <v>220</v>
      </c>
      <c r="AE380" t="s">
        <v>292</v>
      </c>
      <c r="AF380" t="s">
        <v>222</v>
      </c>
      <c r="AG380" t="s">
        <v>220</v>
      </c>
      <c r="AH380" t="s">
        <v>221</v>
      </c>
      <c r="AI380" t="s">
        <v>222</v>
      </c>
      <c r="AJ380" t="s">
        <v>609</v>
      </c>
      <c r="AK380" t="s">
        <v>139</v>
      </c>
      <c r="AL380" t="s">
        <v>140</v>
      </c>
      <c r="AM380" t="s">
        <v>2411</v>
      </c>
      <c r="AN380" t="s">
        <v>148</v>
      </c>
      <c r="AO380" t="s">
        <v>294</v>
      </c>
      <c r="AP380" t="s">
        <v>150</v>
      </c>
      <c r="AQ380">
        <v>1</v>
      </c>
      <c r="AR380">
        <v>2250</v>
      </c>
      <c r="AS380" s="1">
        <v>45069</v>
      </c>
      <c r="AT380">
        <v>28</v>
      </c>
      <c r="AU380">
        <v>0</v>
      </c>
      <c r="AV380">
        <v>0</v>
      </c>
      <c r="AW380" t="s">
        <v>2435</v>
      </c>
      <c r="AX380" s="1">
        <v>45040</v>
      </c>
      <c r="AY380" s="1">
        <v>45058</v>
      </c>
      <c r="AZ380" t="s">
        <v>2340</v>
      </c>
      <c r="BA380" s="1">
        <v>45049</v>
      </c>
      <c r="BB380" t="s">
        <v>152</v>
      </c>
      <c r="BC380">
        <v>1</v>
      </c>
      <c r="BD380" t="s">
        <v>2413</v>
      </c>
      <c r="BF380" s="1">
        <v>45071</v>
      </c>
      <c r="BG380">
        <v>3</v>
      </c>
      <c r="BH380" t="s">
        <v>154</v>
      </c>
      <c r="BI380">
        <v>14859</v>
      </c>
      <c r="BJ380">
        <v>499958</v>
      </c>
      <c r="BK380">
        <v>513688.29</v>
      </c>
      <c r="BL380">
        <v>499958</v>
      </c>
      <c r="BM380">
        <v>0</v>
      </c>
      <c r="BN380">
        <v>0</v>
      </c>
      <c r="BO380">
        <v>13730.29</v>
      </c>
      <c r="BP380">
        <v>2</v>
      </c>
      <c r="BQ380">
        <v>0</v>
      </c>
      <c r="BR380">
        <v>49748</v>
      </c>
      <c r="BS380">
        <v>49221</v>
      </c>
      <c r="BT380">
        <v>0</v>
      </c>
      <c r="BU380" t="s">
        <v>2350</v>
      </c>
      <c r="BV380">
        <v>40</v>
      </c>
      <c r="BW380" t="s">
        <v>463</v>
      </c>
      <c r="BX380" t="s">
        <v>227</v>
      </c>
      <c r="BY380">
        <v>5</v>
      </c>
      <c r="BZ380" t="s">
        <v>228</v>
      </c>
      <c r="CA380">
        <v>56</v>
      </c>
      <c r="CB380">
        <v>217</v>
      </c>
      <c r="CC380" t="s">
        <v>2435</v>
      </c>
      <c r="CD380" s="1">
        <v>45040</v>
      </c>
      <c r="CE380">
        <v>0</v>
      </c>
      <c r="CF380">
        <v>839619000</v>
      </c>
      <c r="CG380">
        <v>0</v>
      </c>
      <c r="CH380">
        <v>190823000</v>
      </c>
      <c r="CU380">
        <v>0</v>
      </c>
      <c r="CV380">
        <v>0</v>
      </c>
      <c r="CW380">
        <v>0</v>
      </c>
      <c r="CX380">
        <v>0</v>
      </c>
      <c r="CY380" t="s">
        <v>182</v>
      </c>
      <c r="CZ380">
        <v>84295100</v>
      </c>
      <c r="DA380" t="s">
        <v>2436</v>
      </c>
      <c r="DB380" t="s">
        <v>19</v>
      </c>
      <c r="DC380" t="s">
        <v>311</v>
      </c>
      <c r="DD380" t="s">
        <v>2437</v>
      </c>
      <c r="DE380">
        <v>1</v>
      </c>
      <c r="DF380" s="1"/>
      <c r="DG380">
        <v>1</v>
      </c>
      <c r="DI380">
        <v>1</v>
      </c>
      <c r="DJ380" s="6">
        <v>7632894301.1099997</v>
      </c>
      <c r="DM380">
        <f>NETWORKDAYS.INTL(BF380,F380,1,Holiday!$A$2:$A$26)</f>
        <v>2</v>
      </c>
    </row>
    <row r="381" spans="1:117" x14ac:dyDescent="0.25">
      <c r="A381">
        <v>380</v>
      </c>
      <c r="B381" t="s">
        <v>2438</v>
      </c>
      <c r="C381">
        <v>40300</v>
      </c>
      <c r="D381">
        <v>1</v>
      </c>
      <c r="E381">
        <v>266018</v>
      </c>
      <c r="F381" s="1">
        <v>45076</v>
      </c>
      <c r="G381">
        <v>1</v>
      </c>
      <c r="H381" t="s">
        <v>2439</v>
      </c>
      <c r="I381" t="s">
        <v>2440</v>
      </c>
      <c r="J381">
        <v>1</v>
      </c>
      <c r="K381">
        <v>0</v>
      </c>
      <c r="L381">
        <v>1</v>
      </c>
      <c r="M381" t="s">
        <v>2441</v>
      </c>
      <c r="N381" s="1">
        <v>45076</v>
      </c>
      <c r="O381">
        <v>620230500297534</v>
      </c>
      <c r="P381" s="1">
        <v>45076</v>
      </c>
      <c r="Q381" t="s">
        <v>139</v>
      </c>
      <c r="R381" t="s">
        <v>140</v>
      </c>
      <c r="S381" t="s">
        <v>141</v>
      </c>
      <c r="T381">
        <v>1</v>
      </c>
      <c r="U381" t="s">
        <v>142</v>
      </c>
      <c r="Z381" s="1"/>
      <c r="AA381">
        <v>13085246091000</v>
      </c>
      <c r="AB381" t="s">
        <v>139</v>
      </c>
      <c r="AC381" t="s">
        <v>140</v>
      </c>
      <c r="AD381" t="s">
        <v>143</v>
      </c>
      <c r="AE381" t="s">
        <v>144</v>
      </c>
      <c r="AF381" t="s">
        <v>145</v>
      </c>
      <c r="AG381" t="s">
        <v>143</v>
      </c>
      <c r="AH381" t="s">
        <v>146</v>
      </c>
      <c r="AI381" t="s">
        <v>145</v>
      </c>
      <c r="AJ381" t="s">
        <v>609</v>
      </c>
      <c r="AK381" t="s">
        <v>139</v>
      </c>
      <c r="AL381" t="s">
        <v>140</v>
      </c>
      <c r="AM381" t="s">
        <v>147</v>
      </c>
      <c r="AN381" t="s">
        <v>148</v>
      </c>
      <c r="AO381" t="s">
        <v>149</v>
      </c>
      <c r="AP381" t="s">
        <v>150</v>
      </c>
      <c r="AQ381">
        <v>1</v>
      </c>
      <c r="AR381">
        <v>2302</v>
      </c>
      <c r="AS381" s="1">
        <v>45073</v>
      </c>
      <c r="AT381">
        <v>12</v>
      </c>
      <c r="AU381">
        <v>0</v>
      </c>
      <c r="AV381">
        <v>0</v>
      </c>
      <c r="AW381" t="s">
        <v>2442</v>
      </c>
      <c r="AX381" s="1">
        <v>45043</v>
      </c>
      <c r="AY381" s="1">
        <v>45043</v>
      </c>
      <c r="AZ381" t="s">
        <v>2340</v>
      </c>
      <c r="BA381" s="1">
        <v>45049</v>
      </c>
      <c r="BB381" t="s">
        <v>152</v>
      </c>
      <c r="BC381">
        <v>1</v>
      </c>
      <c r="BD381" t="s">
        <v>1541</v>
      </c>
      <c r="BF381" s="1">
        <v>45076</v>
      </c>
      <c r="BG381">
        <v>2</v>
      </c>
      <c r="BH381" t="s">
        <v>154</v>
      </c>
      <c r="BI381">
        <v>14859</v>
      </c>
      <c r="BJ381">
        <v>138828</v>
      </c>
      <c r="BK381">
        <v>138828</v>
      </c>
      <c r="BL381">
        <v>138828</v>
      </c>
      <c r="BM381">
        <v>0</v>
      </c>
      <c r="BN381">
        <v>0</v>
      </c>
      <c r="BO381">
        <v>0</v>
      </c>
      <c r="BP381">
        <v>2</v>
      </c>
      <c r="BQ381">
        <v>0</v>
      </c>
      <c r="BR381">
        <v>11509</v>
      </c>
      <c r="BS381">
        <v>11509</v>
      </c>
      <c r="BT381">
        <v>0</v>
      </c>
      <c r="BU381" t="s">
        <v>2350</v>
      </c>
      <c r="BV381">
        <v>40</v>
      </c>
      <c r="BW381" t="s">
        <v>463</v>
      </c>
      <c r="BX381" t="s">
        <v>193</v>
      </c>
      <c r="BY381">
        <v>1</v>
      </c>
      <c r="BZ381" t="s">
        <v>2030</v>
      </c>
      <c r="CA381">
        <v>56</v>
      </c>
      <c r="CB381">
        <v>217</v>
      </c>
      <c r="CC381" t="s">
        <v>2442</v>
      </c>
      <c r="CD381" s="1">
        <v>45043</v>
      </c>
      <c r="CE381">
        <v>206285000</v>
      </c>
      <c r="CF381">
        <v>249605000</v>
      </c>
      <c r="CG381">
        <v>0</v>
      </c>
      <c r="CH381">
        <v>56729000</v>
      </c>
      <c r="CU381">
        <v>0</v>
      </c>
      <c r="CV381">
        <v>0</v>
      </c>
      <c r="CW381">
        <v>0</v>
      </c>
      <c r="CX381">
        <v>0</v>
      </c>
      <c r="CY381" t="s">
        <v>157</v>
      </c>
      <c r="CZ381">
        <v>87042369</v>
      </c>
      <c r="DA381" t="s">
        <v>282</v>
      </c>
      <c r="DB381" t="s">
        <v>20</v>
      </c>
      <c r="DC381" t="s">
        <v>167</v>
      </c>
      <c r="DD381" t="s">
        <v>160</v>
      </c>
      <c r="DE381">
        <v>1</v>
      </c>
      <c r="DF381" s="1"/>
      <c r="DG381">
        <v>0</v>
      </c>
      <c r="DI381">
        <v>0</v>
      </c>
      <c r="DJ381" s="6">
        <v>2062845252</v>
      </c>
      <c r="DM381">
        <f>NETWORKDAYS.INTL(BF381,F381,1,Holiday!$A$2:$A$26)</f>
        <v>1</v>
      </c>
    </row>
    <row r="382" spans="1:117" x14ac:dyDescent="0.25">
      <c r="A382">
        <v>381</v>
      </c>
      <c r="B382" t="s">
        <v>2443</v>
      </c>
      <c r="C382">
        <v>40300</v>
      </c>
      <c r="D382">
        <v>1</v>
      </c>
      <c r="E382">
        <v>266019</v>
      </c>
      <c r="F382" s="1">
        <v>45076</v>
      </c>
      <c r="G382">
        <v>3</v>
      </c>
      <c r="H382" t="s">
        <v>2444</v>
      </c>
      <c r="I382" t="s">
        <v>2440</v>
      </c>
      <c r="J382">
        <v>1</v>
      </c>
      <c r="K382">
        <v>0</v>
      </c>
      <c r="L382">
        <v>1</v>
      </c>
      <c r="M382" t="s">
        <v>2445</v>
      </c>
      <c r="N382" s="1">
        <v>45076</v>
      </c>
      <c r="O382">
        <v>620230500297744</v>
      </c>
      <c r="P382" s="1">
        <v>45076</v>
      </c>
      <c r="Q382" t="s">
        <v>139</v>
      </c>
      <c r="R382" t="s">
        <v>140</v>
      </c>
      <c r="S382" t="s">
        <v>141</v>
      </c>
      <c r="T382">
        <v>1</v>
      </c>
      <c r="U382" t="s">
        <v>142</v>
      </c>
      <c r="Z382" s="1"/>
      <c r="AA382">
        <v>13085246091000</v>
      </c>
      <c r="AB382" t="s">
        <v>139</v>
      </c>
      <c r="AC382" t="s">
        <v>140</v>
      </c>
      <c r="AD382" t="s">
        <v>143</v>
      </c>
      <c r="AE382" t="s">
        <v>144</v>
      </c>
      <c r="AF382" t="s">
        <v>145</v>
      </c>
      <c r="AG382" t="s">
        <v>143</v>
      </c>
      <c r="AH382" t="s">
        <v>146</v>
      </c>
      <c r="AI382" t="s">
        <v>145</v>
      </c>
      <c r="AJ382" t="s">
        <v>609</v>
      </c>
      <c r="AK382" t="s">
        <v>139</v>
      </c>
      <c r="AL382" t="s">
        <v>140</v>
      </c>
      <c r="AM382" t="s">
        <v>147</v>
      </c>
      <c r="AN382" t="s">
        <v>148</v>
      </c>
      <c r="AO382" t="s">
        <v>149</v>
      </c>
      <c r="AP382" t="s">
        <v>150</v>
      </c>
      <c r="AQ382">
        <v>1</v>
      </c>
      <c r="AR382">
        <v>2302</v>
      </c>
      <c r="AS382" s="1">
        <v>45073</v>
      </c>
      <c r="AT382">
        <v>13</v>
      </c>
      <c r="AU382">
        <v>0</v>
      </c>
      <c r="AV382">
        <v>0</v>
      </c>
      <c r="AW382" t="s">
        <v>2446</v>
      </c>
      <c r="AX382" s="1">
        <v>45043</v>
      </c>
      <c r="AY382" s="1">
        <v>45043</v>
      </c>
      <c r="AZ382" t="s">
        <v>2340</v>
      </c>
      <c r="BA382" s="1">
        <v>45049</v>
      </c>
      <c r="BB382" t="s">
        <v>152</v>
      </c>
      <c r="BC382">
        <v>1</v>
      </c>
      <c r="BD382" t="s">
        <v>1541</v>
      </c>
      <c r="BF382" s="1">
        <v>45076</v>
      </c>
      <c r="BG382">
        <v>2</v>
      </c>
      <c r="BH382" t="s">
        <v>154</v>
      </c>
      <c r="BI382">
        <v>14859</v>
      </c>
      <c r="BJ382">
        <v>416484</v>
      </c>
      <c r="BK382">
        <v>416484</v>
      </c>
      <c r="BL382">
        <v>416484</v>
      </c>
      <c r="BM382">
        <v>0</v>
      </c>
      <c r="BN382">
        <v>0</v>
      </c>
      <c r="BO382">
        <v>0</v>
      </c>
      <c r="BP382">
        <v>2</v>
      </c>
      <c r="BQ382">
        <v>0</v>
      </c>
      <c r="BR382">
        <v>34527</v>
      </c>
      <c r="BS382">
        <v>34527</v>
      </c>
      <c r="BT382">
        <v>0</v>
      </c>
      <c r="BU382" t="s">
        <v>2350</v>
      </c>
      <c r="BV382">
        <v>40</v>
      </c>
      <c r="BW382" t="s">
        <v>463</v>
      </c>
      <c r="BX382" t="s">
        <v>227</v>
      </c>
      <c r="BY382">
        <v>3</v>
      </c>
      <c r="BZ382" t="s">
        <v>2030</v>
      </c>
      <c r="CA382">
        <v>56</v>
      </c>
      <c r="CB382">
        <v>217</v>
      </c>
      <c r="CC382" t="s">
        <v>2446</v>
      </c>
      <c r="CD382" s="1">
        <v>45043</v>
      </c>
      <c r="CE382">
        <v>618854000</v>
      </c>
      <c r="CF382">
        <v>748813000</v>
      </c>
      <c r="CG382">
        <v>0</v>
      </c>
      <c r="CH382">
        <v>170185000</v>
      </c>
      <c r="CU382">
        <v>0</v>
      </c>
      <c r="CV382">
        <v>0</v>
      </c>
      <c r="CW382">
        <v>0</v>
      </c>
      <c r="CX382">
        <v>0</v>
      </c>
      <c r="CY382" t="s">
        <v>157</v>
      </c>
      <c r="CZ382">
        <v>87042369</v>
      </c>
      <c r="DA382" t="s">
        <v>282</v>
      </c>
      <c r="DB382" t="s">
        <v>20</v>
      </c>
      <c r="DC382" t="s">
        <v>167</v>
      </c>
      <c r="DD382" t="s">
        <v>160</v>
      </c>
      <c r="DE382">
        <v>1</v>
      </c>
      <c r="DF382" s="1"/>
      <c r="DG382">
        <v>0</v>
      </c>
      <c r="DI382">
        <v>0</v>
      </c>
      <c r="DJ382" s="6">
        <v>6188535756</v>
      </c>
      <c r="DM382">
        <f>NETWORKDAYS.INTL(BF382,F382,1,Holiday!$A$2:$A$26)</f>
        <v>1</v>
      </c>
    </row>
    <row r="383" spans="1:117" x14ac:dyDescent="0.25">
      <c r="A383">
        <v>382</v>
      </c>
      <c r="B383" t="s">
        <v>2447</v>
      </c>
      <c r="C383">
        <v>40300</v>
      </c>
      <c r="D383">
        <v>1</v>
      </c>
      <c r="E383">
        <v>266020</v>
      </c>
      <c r="F383" s="1">
        <v>45076</v>
      </c>
      <c r="G383">
        <v>2</v>
      </c>
      <c r="H383" t="s">
        <v>2448</v>
      </c>
      <c r="I383" t="s">
        <v>2440</v>
      </c>
      <c r="J383">
        <v>1</v>
      </c>
      <c r="K383">
        <v>0</v>
      </c>
      <c r="L383">
        <v>1</v>
      </c>
      <c r="M383" t="s">
        <v>2449</v>
      </c>
      <c r="N383" s="1">
        <v>45076</v>
      </c>
      <c r="O383">
        <v>620230500297788</v>
      </c>
      <c r="P383" s="1">
        <v>45076</v>
      </c>
      <c r="Q383" t="s">
        <v>139</v>
      </c>
      <c r="R383" t="s">
        <v>140</v>
      </c>
      <c r="S383" t="s">
        <v>141</v>
      </c>
      <c r="T383">
        <v>1</v>
      </c>
      <c r="U383" t="s">
        <v>142</v>
      </c>
      <c r="Z383" s="1"/>
      <c r="AA383">
        <v>13085246091000</v>
      </c>
      <c r="AB383" t="s">
        <v>139</v>
      </c>
      <c r="AC383" t="s">
        <v>140</v>
      </c>
      <c r="AD383" t="s">
        <v>143</v>
      </c>
      <c r="AE383" t="s">
        <v>144</v>
      </c>
      <c r="AF383" t="s">
        <v>145</v>
      </c>
      <c r="AG383" t="s">
        <v>143</v>
      </c>
      <c r="AH383" t="s">
        <v>146</v>
      </c>
      <c r="AI383" t="s">
        <v>145</v>
      </c>
      <c r="AJ383" t="s">
        <v>609</v>
      </c>
      <c r="AK383" t="s">
        <v>139</v>
      </c>
      <c r="AL383" t="s">
        <v>140</v>
      </c>
      <c r="AM383" t="s">
        <v>147</v>
      </c>
      <c r="AN383" t="s">
        <v>148</v>
      </c>
      <c r="AO383" t="s">
        <v>149</v>
      </c>
      <c r="AP383" t="s">
        <v>150</v>
      </c>
      <c r="AQ383">
        <v>1</v>
      </c>
      <c r="AR383">
        <v>2302</v>
      </c>
      <c r="AS383" s="1">
        <v>45073</v>
      </c>
      <c r="AT383">
        <v>14</v>
      </c>
      <c r="AU383">
        <v>0</v>
      </c>
      <c r="AV383">
        <v>0</v>
      </c>
      <c r="AW383" t="s">
        <v>2450</v>
      </c>
      <c r="AX383" s="1">
        <v>45043</v>
      </c>
      <c r="AY383" s="1">
        <v>45043</v>
      </c>
      <c r="AZ383" t="s">
        <v>2340</v>
      </c>
      <c r="BA383" s="1">
        <v>45049</v>
      </c>
      <c r="BB383" t="s">
        <v>152</v>
      </c>
      <c r="BC383">
        <v>1</v>
      </c>
      <c r="BD383" t="s">
        <v>1541</v>
      </c>
      <c r="BF383" s="1">
        <v>45076</v>
      </c>
      <c r="BG383">
        <v>2</v>
      </c>
      <c r="BH383" t="s">
        <v>154</v>
      </c>
      <c r="BI383">
        <v>14859</v>
      </c>
      <c r="BJ383">
        <v>265004</v>
      </c>
      <c r="BK383">
        <v>265004</v>
      </c>
      <c r="BL383">
        <v>265004</v>
      </c>
      <c r="BM383">
        <v>0</v>
      </c>
      <c r="BN383">
        <v>0</v>
      </c>
      <c r="BO383">
        <v>0</v>
      </c>
      <c r="BP383">
        <v>2</v>
      </c>
      <c r="BQ383">
        <v>0</v>
      </c>
      <c r="BR383">
        <v>26182</v>
      </c>
      <c r="BS383">
        <v>26182</v>
      </c>
      <c r="BT383">
        <v>0</v>
      </c>
      <c r="BU383" t="s">
        <v>2350</v>
      </c>
      <c r="BV383">
        <v>40</v>
      </c>
      <c r="BW383" t="s">
        <v>463</v>
      </c>
      <c r="BX383" t="s">
        <v>155</v>
      </c>
      <c r="BY383">
        <v>2</v>
      </c>
      <c r="BZ383" t="s">
        <v>2451</v>
      </c>
      <c r="CA383">
        <v>56</v>
      </c>
      <c r="CB383">
        <v>217</v>
      </c>
      <c r="CC383" t="s">
        <v>2450</v>
      </c>
      <c r="CD383" s="1">
        <v>45043</v>
      </c>
      <c r="CE383">
        <v>393770000</v>
      </c>
      <c r="CF383">
        <v>476462000</v>
      </c>
      <c r="CG383">
        <v>0</v>
      </c>
      <c r="CH383">
        <v>108287000</v>
      </c>
      <c r="CU383">
        <v>0</v>
      </c>
      <c r="CV383">
        <v>0</v>
      </c>
      <c r="CW383">
        <v>0</v>
      </c>
      <c r="CX383">
        <v>0</v>
      </c>
      <c r="CY383" t="s">
        <v>157</v>
      </c>
      <c r="CZ383">
        <v>87042389</v>
      </c>
      <c r="DA383" t="s">
        <v>267</v>
      </c>
      <c r="DB383" t="s">
        <v>20</v>
      </c>
      <c r="DC383" t="s">
        <v>167</v>
      </c>
      <c r="DD383" t="s">
        <v>196</v>
      </c>
      <c r="DE383">
        <v>1</v>
      </c>
      <c r="DF383" s="1"/>
      <c r="DG383">
        <v>0</v>
      </c>
      <c r="DI383">
        <v>0</v>
      </c>
      <c r="DJ383" s="6">
        <v>3937694436</v>
      </c>
      <c r="DM383">
        <f>NETWORKDAYS.INTL(BF383,F383,1,Holiday!$A$2:$A$26)</f>
        <v>1</v>
      </c>
    </row>
    <row r="384" spans="1:117" x14ac:dyDescent="0.25">
      <c r="A384">
        <v>383</v>
      </c>
      <c r="B384" t="s">
        <v>2452</v>
      </c>
      <c r="C384">
        <v>40300</v>
      </c>
      <c r="D384">
        <v>1</v>
      </c>
      <c r="E384">
        <v>266022</v>
      </c>
      <c r="F384" s="1">
        <v>45076</v>
      </c>
      <c r="G384">
        <v>8</v>
      </c>
      <c r="H384" t="s">
        <v>2453</v>
      </c>
      <c r="I384" t="s">
        <v>2440</v>
      </c>
      <c r="J384">
        <v>1</v>
      </c>
      <c r="K384">
        <v>0</v>
      </c>
      <c r="L384">
        <v>1</v>
      </c>
      <c r="M384" t="s">
        <v>2454</v>
      </c>
      <c r="N384" s="1">
        <v>45076</v>
      </c>
      <c r="O384">
        <v>620230500297913</v>
      </c>
      <c r="P384" s="1">
        <v>45076</v>
      </c>
      <c r="Q384" t="s">
        <v>139</v>
      </c>
      <c r="R384" t="s">
        <v>140</v>
      </c>
      <c r="S384" t="s">
        <v>141</v>
      </c>
      <c r="T384">
        <v>1</v>
      </c>
      <c r="U384" t="s">
        <v>142</v>
      </c>
      <c r="Z384" s="1"/>
      <c r="AA384">
        <v>13085246091000</v>
      </c>
      <c r="AB384" t="s">
        <v>139</v>
      </c>
      <c r="AC384" t="s">
        <v>140</v>
      </c>
      <c r="AD384" t="s">
        <v>143</v>
      </c>
      <c r="AE384" t="s">
        <v>144</v>
      </c>
      <c r="AF384" t="s">
        <v>145</v>
      </c>
      <c r="AG384" t="s">
        <v>143</v>
      </c>
      <c r="AH384" t="s">
        <v>146</v>
      </c>
      <c r="AI384" t="s">
        <v>145</v>
      </c>
      <c r="AJ384" t="s">
        <v>609</v>
      </c>
      <c r="AK384" t="s">
        <v>139</v>
      </c>
      <c r="AL384" t="s">
        <v>140</v>
      </c>
      <c r="AM384" t="s">
        <v>147</v>
      </c>
      <c r="AN384" t="s">
        <v>148</v>
      </c>
      <c r="AO384" t="s">
        <v>149</v>
      </c>
      <c r="AP384" t="s">
        <v>150</v>
      </c>
      <c r="AQ384">
        <v>1</v>
      </c>
      <c r="AR384">
        <v>2302</v>
      </c>
      <c r="AS384" s="1">
        <v>45073</v>
      </c>
      <c r="AT384">
        <v>15</v>
      </c>
      <c r="AU384">
        <v>0</v>
      </c>
      <c r="AV384">
        <v>0</v>
      </c>
      <c r="AW384" t="s">
        <v>2455</v>
      </c>
      <c r="AX384" s="1">
        <v>45043</v>
      </c>
      <c r="AY384" s="1">
        <v>45043</v>
      </c>
      <c r="AZ384" t="s">
        <v>2340</v>
      </c>
      <c r="BA384" s="1">
        <v>45049</v>
      </c>
      <c r="BB384" t="s">
        <v>152</v>
      </c>
      <c r="BC384">
        <v>1</v>
      </c>
      <c r="BD384" t="s">
        <v>1541</v>
      </c>
      <c r="BF384" s="1">
        <v>45076</v>
      </c>
      <c r="BG384">
        <v>2</v>
      </c>
      <c r="BH384" t="s">
        <v>154</v>
      </c>
      <c r="BI384">
        <v>14859</v>
      </c>
      <c r="BJ384">
        <v>888514</v>
      </c>
      <c r="BK384">
        <v>888514</v>
      </c>
      <c r="BL384">
        <v>888514</v>
      </c>
      <c r="BM384">
        <v>0</v>
      </c>
      <c r="BN384">
        <v>0</v>
      </c>
      <c r="BO384">
        <v>0</v>
      </c>
      <c r="BP384">
        <v>2</v>
      </c>
      <c r="BQ384">
        <v>0</v>
      </c>
      <c r="BR384">
        <v>86878</v>
      </c>
      <c r="BS384">
        <v>86878</v>
      </c>
      <c r="BT384">
        <v>0</v>
      </c>
      <c r="BU384" t="s">
        <v>2350</v>
      </c>
      <c r="BV384">
        <v>40</v>
      </c>
      <c r="BW384" t="s">
        <v>463</v>
      </c>
      <c r="BX384" t="s">
        <v>227</v>
      </c>
      <c r="BY384">
        <v>8</v>
      </c>
      <c r="BZ384" t="s">
        <v>2456</v>
      </c>
      <c r="CA384">
        <v>56</v>
      </c>
      <c r="CB384">
        <v>217</v>
      </c>
      <c r="CC384" t="s">
        <v>2455</v>
      </c>
      <c r="CD384" s="1">
        <v>45043</v>
      </c>
      <c r="CE384">
        <v>1320243000</v>
      </c>
      <c r="CF384">
        <v>1597494000</v>
      </c>
      <c r="CG384">
        <v>0</v>
      </c>
      <c r="CH384">
        <v>363067000</v>
      </c>
      <c r="CU384">
        <v>0</v>
      </c>
      <c r="CV384">
        <v>0</v>
      </c>
      <c r="CW384">
        <v>0</v>
      </c>
      <c r="CX384">
        <v>0</v>
      </c>
      <c r="CY384" t="s">
        <v>157</v>
      </c>
      <c r="CZ384">
        <v>87042369</v>
      </c>
      <c r="DA384" t="s">
        <v>166</v>
      </c>
      <c r="DB384" t="s">
        <v>20</v>
      </c>
      <c r="DC384" t="s">
        <v>167</v>
      </c>
      <c r="DD384" t="s">
        <v>160</v>
      </c>
      <c r="DE384">
        <v>1</v>
      </c>
      <c r="DF384" s="1"/>
      <c r="DG384">
        <v>0</v>
      </c>
      <c r="DI384">
        <v>0</v>
      </c>
      <c r="DJ384" s="6">
        <v>13202429526</v>
      </c>
      <c r="DM384">
        <f>NETWORKDAYS.INTL(BF384,F384,1,Holiday!$A$2:$A$26)</f>
        <v>1</v>
      </c>
    </row>
    <row r="385" spans="1:117" x14ac:dyDescent="0.25">
      <c r="A385">
        <v>384</v>
      </c>
      <c r="B385" t="s">
        <v>2457</v>
      </c>
      <c r="C385">
        <v>40300</v>
      </c>
      <c r="D385">
        <v>1</v>
      </c>
      <c r="E385">
        <v>266021</v>
      </c>
      <c r="F385" s="1">
        <v>45076</v>
      </c>
      <c r="G385">
        <v>1</v>
      </c>
      <c r="H385" t="s">
        <v>2458</v>
      </c>
      <c r="I385" t="s">
        <v>2440</v>
      </c>
      <c r="J385">
        <v>1</v>
      </c>
      <c r="K385">
        <v>0</v>
      </c>
      <c r="L385">
        <v>1</v>
      </c>
      <c r="M385" t="s">
        <v>2459</v>
      </c>
      <c r="N385" s="1">
        <v>45076</v>
      </c>
      <c r="O385">
        <v>620230500297810</v>
      </c>
      <c r="P385" s="1">
        <v>45076</v>
      </c>
      <c r="Q385" t="s">
        <v>139</v>
      </c>
      <c r="R385" t="s">
        <v>140</v>
      </c>
      <c r="S385" t="s">
        <v>141</v>
      </c>
      <c r="T385">
        <v>1</v>
      </c>
      <c r="U385" t="s">
        <v>142</v>
      </c>
      <c r="Z385" s="1"/>
      <c r="AA385">
        <v>13085246091000</v>
      </c>
      <c r="AB385" t="s">
        <v>139</v>
      </c>
      <c r="AC385" t="s">
        <v>140</v>
      </c>
      <c r="AD385" t="s">
        <v>143</v>
      </c>
      <c r="AE385" t="s">
        <v>144</v>
      </c>
      <c r="AF385" t="s">
        <v>145</v>
      </c>
      <c r="AG385" t="s">
        <v>143</v>
      </c>
      <c r="AH385" t="s">
        <v>146</v>
      </c>
      <c r="AI385" t="s">
        <v>145</v>
      </c>
      <c r="AJ385" t="s">
        <v>609</v>
      </c>
      <c r="AK385" t="s">
        <v>139</v>
      </c>
      <c r="AL385" t="s">
        <v>140</v>
      </c>
      <c r="AM385" t="s">
        <v>147</v>
      </c>
      <c r="AN385" t="s">
        <v>148</v>
      </c>
      <c r="AO385" t="s">
        <v>149</v>
      </c>
      <c r="AP385" t="s">
        <v>150</v>
      </c>
      <c r="AQ385">
        <v>1</v>
      </c>
      <c r="AR385">
        <v>2302</v>
      </c>
      <c r="AS385" s="1">
        <v>45073</v>
      </c>
      <c r="AT385">
        <v>16</v>
      </c>
      <c r="AU385">
        <v>0</v>
      </c>
      <c r="AV385">
        <v>0</v>
      </c>
      <c r="AW385" t="s">
        <v>2460</v>
      </c>
      <c r="AX385" s="1">
        <v>45043</v>
      </c>
      <c r="AY385" s="1">
        <v>45043</v>
      </c>
      <c r="AZ385" t="s">
        <v>2340</v>
      </c>
      <c r="BA385" s="1">
        <v>45049</v>
      </c>
      <c r="BB385" t="s">
        <v>152</v>
      </c>
      <c r="BC385">
        <v>1</v>
      </c>
      <c r="BD385" t="s">
        <v>1541</v>
      </c>
      <c r="BF385" s="1">
        <v>45076</v>
      </c>
      <c r="BG385">
        <v>2</v>
      </c>
      <c r="BH385" t="s">
        <v>154</v>
      </c>
      <c r="BI385">
        <v>14859</v>
      </c>
      <c r="BJ385">
        <v>122480</v>
      </c>
      <c r="BK385">
        <v>122480</v>
      </c>
      <c r="BL385">
        <v>122480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12552</v>
      </c>
      <c r="BS385">
        <v>12552</v>
      </c>
      <c r="BT385">
        <v>0</v>
      </c>
      <c r="BU385" t="s">
        <v>2350</v>
      </c>
      <c r="BV385">
        <v>40</v>
      </c>
      <c r="BW385" t="s">
        <v>463</v>
      </c>
      <c r="BX385" t="s">
        <v>193</v>
      </c>
      <c r="BY385">
        <v>1</v>
      </c>
      <c r="BZ385" t="s">
        <v>2461</v>
      </c>
      <c r="CA385">
        <v>56</v>
      </c>
      <c r="CB385">
        <v>217</v>
      </c>
      <c r="CC385" t="s">
        <v>2460</v>
      </c>
      <c r="CD385" s="1">
        <v>45043</v>
      </c>
      <c r="CE385">
        <v>181994000</v>
      </c>
      <c r="CF385">
        <v>220212000</v>
      </c>
      <c r="CG385">
        <v>0</v>
      </c>
      <c r="CH385">
        <v>50049000</v>
      </c>
      <c r="CU385">
        <v>0</v>
      </c>
      <c r="CV385">
        <v>0</v>
      </c>
      <c r="CW385">
        <v>0</v>
      </c>
      <c r="CX385">
        <v>0</v>
      </c>
      <c r="CY385" t="s">
        <v>157</v>
      </c>
      <c r="CZ385">
        <v>87042389</v>
      </c>
      <c r="DA385" t="s">
        <v>183</v>
      </c>
      <c r="DB385" t="s">
        <v>20</v>
      </c>
      <c r="DC385" t="s">
        <v>167</v>
      </c>
      <c r="DD385" t="s">
        <v>184</v>
      </c>
      <c r="DE385">
        <v>1</v>
      </c>
      <c r="DF385" s="1"/>
      <c r="DG385">
        <v>0</v>
      </c>
      <c r="DI385">
        <v>0</v>
      </c>
      <c r="DJ385" s="6">
        <v>1819930320</v>
      </c>
      <c r="DM385">
        <f>NETWORKDAYS.INTL(BF385,F385,1,Holiday!$A$2:$A$26)</f>
        <v>1</v>
      </c>
    </row>
    <row r="386" spans="1:117" x14ac:dyDescent="0.25">
      <c r="A386">
        <v>385</v>
      </c>
      <c r="B386" t="s">
        <v>2462</v>
      </c>
      <c r="C386">
        <v>40300</v>
      </c>
      <c r="D386">
        <v>1</v>
      </c>
      <c r="E386">
        <v>289092</v>
      </c>
      <c r="F386" s="1">
        <v>45089</v>
      </c>
      <c r="G386">
        <v>2</v>
      </c>
      <c r="H386" t="s">
        <v>2463</v>
      </c>
      <c r="I386" t="s">
        <v>2464</v>
      </c>
      <c r="J386">
        <v>1</v>
      </c>
      <c r="K386">
        <v>0</v>
      </c>
      <c r="L386">
        <v>1</v>
      </c>
      <c r="M386" t="s">
        <v>2465</v>
      </c>
      <c r="N386" s="1">
        <v>45089</v>
      </c>
      <c r="O386">
        <v>620230600095514</v>
      </c>
      <c r="P386" s="1">
        <v>45089</v>
      </c>
      <c r="Q386" t="s">
        <v>139</v>
      </c>
      <c r="R386" t="s">
        <v>140</v>
      </c>
      <c r="S386" t="s">
        <v>141</v>
      </c>
      <c r="T386">
        <v>1</v>
      </c>
      <c r="U386" t="s">
        <v>142</v>
      </c>
      <c r="Z386" s="1"/>
      <c r="AA386">
        <v>13085246091000</v>
      </c>
      <c r="AB386" t="s">
        <v>139</v>
      </c>
      <c r="AC386" t="s">
        <v>140</v>
      </c>
      <c r="AD386" t="s">
        <v>143</v>
      </c>
      <c r="AE386" t="s">
        <v>144</v>
      </c>
      <c r="AF386" t="s">
        <v>145</v>
      </c>
      <c r="AG386" t="s">
        <v>143</v>
      </c>
      <c r="AH386" t="s">
        <v>146</v>
      </c>
      <c r="AI386" t="s">
        <v>145</v>
      </c>
      <c r="AJ386" t="s">
        <v>609</v>
      </c>
      <c r="AK386" t="s">
        <v>139</v>
      </c>
      <c r="AL386" t="s">
        <v>140</v>
      </c>
      <c r="AM386" t="s">
        <v>147</v>
      </c>
      <c r="AN386" t="s">
        <v>148</v>
      </c>
      <c r="AO386" t="s">
        <v>149</v>
      </c>
      <c r="AP386" t="s">
        <v>150</v>
      </c>
      <c r="AQ386">
        <v>1</v>
      </c>
      <c r="AR386">
        <v>2528</v>
      </c>
      <c r="AS386" s="1">
        <v>45086</v>
      </c>
      <c r="AT386">
        <v>33</v>
      </c>
      <c r="AU386">
        <v>0</v>
      </c>
      <c r="AV386">
        <v>0</v>
      </c>
      <c r="AW386" t="s">
        <v>2466</v>
      </c>
      <c r="AX386" s="1">
        <v>45041</v>
      </c>
      <c r="AY386" s="1">
        <v>45041</v>
      </c>
      <c r="AZ386" t="s">
        <v>2340</v>
      </c>
      <c r="BA386" s="1">
        <v>45049</v>
      </c>
      <c r="BB386" t="s">
        <v>152</v>
      </c>
      <c r="BC386">
        <v>1</v>
      </c>
      <c r="BD386" t="s">
        <v>2467</v>
      </c>
      <c r="BF386" s="1">
        <v>45088</v>
      </c>
      <c r="BG386">
        <v>2</v>
      </c>
      <c r="BH386" t="s">
        <v>154</v>
      </c>
      <c r="BI386">
        <v>14982</v>
      </c>
      <c r="BJ386">
        <v>265004</v>
      </c>
      <c r="BK386">
        <v>265004</v>
      </c>
      <c r="BL386">
        <v>265004</v>
      </c>
      <c r="BM386">
        <v>0</v>
      </c>
      <c r="BN386">
        <v>0</v>
      </c>
      <c r="BO386">
        <v>0</v>
      </c>
      <c r="BP386">
        <v>2</v>
      </c>
      <c r="BQ386">
        <v>0</v>
      </c>
      <c r="BR386">
        <v>26182</v>
      </c>
      <c r="BS386">
        <v>26182</v>
      </c>
      <c r="BT386">
        <v>0</v>
      </c>
      <c r="BU386" t="s">
        <v>2350</v>
      </c>
      <c r="BV386">
        <v>40</v>
      </c>
      <c r="BW386" t="s">
        <v>463</v>
      </c>
      <c r="BX386" t="s">
        <v>155</v>
      </c>
      <c r="BY386">
        <v>2</v>
      </c>
      <c r="BZ386" t="s">
        <v>2451</v>
      </c>
      <c r="CA386">
        <v>56</v>
      </c>
      <c r="CB386">
        <v>217</v>
      </c>
      <c r="CC386" t="s">
        <v>2466</v>
      </c>
      <c r="CD386" s="1">
        <v>45041</v>
      </c>
      <c r="CE386">
        <v>397029000</v>
      </c>
      <c r="CF386">
        <v>480406000</v>
      </c>
      <c r="CG386">
        <v>0</v>
      </c>
      <c r="CH386">
        <v>109183000</v>
      </c>
      <c r="CU386">
        <v>0</v>
      </c>
      <c r="CV386">
        <v>0</v>
      </c>
      <c r="CW386">
        <v>0</v>
      </c>
      <c r="CX386">
        <v>0</v>
      </c>
      <c r="CY386" t="s">
        <v>157</v>
      </c>
      <c r="CZ386">
        <v>87042389</v>
      </c>
      <c r="DA386" t="s">
        <v>267</v>
      </c>
      <c r="DB386" t="s">
        <v>20</v>
      </c>
      <c r="DC386" t="s">
        <v>167</v>
      </c>
      <c r="DD386" t="s">
        <v>196</v>
      </c>
      <c r="DE386">
        <v>1</v>
      </c>
      <c r="DF386" s="1"/>
      <c r="DG386">
        <v>0</v>
      </c>
      <c r="DI386">
        <v>0</v>
      </c>
      <c r="DJ386" s="6">
        <v>3970289928</v>
      </c>
      <c r="DM386">
        <f>NETWORKDAYS.INTL(BF386,F386,1,Holiday!$A$2:$A$26)</f>
        <v>1</v>
      </c>
    </row>
    <row r="387" spans="1:117" x14ac:dyDescent="0.25">
      <c r="A387">
        <v>386</v>
      </c>
      <c r="B387" t="s">
        <v>2468</v>
      </c>
      <c r="C387">
        <v>40300</v>
      </c>
      <c r="D387">
        <v>1</v>
      </c>
      <c r="E387">
        <v>289093</v>
      </c>
      <c r="F387" s="1">
        <v>45089</v>
      </c>
      <c r="G387">
        <v>4</v>
      </c>
      <c r="H387" t="s">
        <v>2469</v>
      </c>
      <c r="I387" t="s">
        <v>2464</v>
      </c>
      <c r="J387">
        <v>1</v>
      </c>
      <c r="K387">
        <v>0</v>
      </c>
      <c r="L387">
        <v>1</v>
      </c>
      <c r="M387" t="s">
        <v>2470</v>
      </c>
      <c r="N387" s="1">
        <v>45089</v>
      </c>
      <c r="O387">
        <v>620230600095515</v>
      </c>
      <c r="P387" s="1">
        <v>45089</v>
      </c>
      <c r="Q387" t="s">
        <v>139</v>
      </c>
      <c r="R387" t="s">
        <v>140</v>
      </c>
      <c r="S387" t="s">
        <v>141</v>
      </c>
      <c r="T387">
        <v>1</v>
      </c>
      <c r="U387" t="s">
        <v>142</v>
      </c>
      <c r="Z387" s="1"/>
      <c r="AA387">
        <v>13085246091000</v>
      </c>
      <c r="AB387" t="s">
        <v>139</v>
      </c>
      <c r="AC387" t="s">
        <v>140</v>
      </c>
      <c r="AD387" t="s">
        <v>143</v>
      </c>
      <c r="AE387" t="s">
        <v>144</v>
      </c>
      <c r="AF387" t="s">
        <v>145</v>
      </c>
      <c r="AG387" t="s">
        <v>143</v>
      </c>
      <c r="AH387" t="s">
        <v>146</v>
      </c>
      <c r="AI387" t="s">
        <v>145</v>
      </c>
      <c r="AJ387" t="s">
        <v>609</v>
      </c>
      <c r="AK387" t="s">
        <v>139</v>
      </c>
      <c r="AL387" t="s">
        <v>140</v>
      </c>
      <c r="AM387" t="s">
        <v>147</v>
      </c>
      <c r="AN387" t="s">
        <v>148</v>
      </c>
      <c r="AO387" t="s">
        <v>149</v>
      </c>
      <c r="AP387" t="s">
        <v>150</v>
      </c>
      <c r="AQ387">
        <v>1</v>
      </c>
      <c r="AR387">
        <v>2528</v>
      </c>
      <c r="AS387" s="1">
        <v>45086</v>
      </c>
      <c r="AT387">
        <v>34</v>
      </c>
      <c r="AU387">
        <v>0</v>
      </c>
      <c r="AV387">
        <v>0</v>
      </c>
      <c r="AW387" t="s">
        <v>2471</v>
      </c>
      <c r="AX387" s="1">
        <v>45041</v>
      </c>
      <c r="AY387" s="1">
        <v>45041</v>
      </c>
      <c r="AZ387" t="s">
        <v>2340</v>
      </c>
      <c r="BA387" s="1">
        <v>45049</v>
      </c>
      <c r="BB387" t="s">
        <v>152</v>
      </c>
      <c r="BC387">
        <v>1</v>
      </c>
      <c r="BD387" t="s">
        <v>2472</v>
      </c>
      <c r="BF387" s="1">
        <v>45088</v>
      </c>
      <c r="BG387">
        <v>2</v>
      </c>
      <c r="BH387" t="s">
        <v>154</v>
      </c>
      <c r="BI387">
        <v>14982</v>
      </c>
      <c r="BJ387">
        <v>428392</v>
      </c>
      <c r="BK387">
        <v>428392</v>
      </c>
      <c r="BL387">
        <v>428392</v>
      </c>
      <c r="BM387">
        <v>0</v>
      </c>
      <c r="BN387">
        <v>0</v>
      </c>
      <c r="BO387">
        <v>0</v>
      </c>
      <c r="BP387">
        <v>2</v>
      </c>
      <c r="BQ387">
        <v>0</v>
      </c>
      <c r="BR387">
        <v>43068</v>
      </c>
      <c r="BS387">
        <v>43068</v>
      </c>
      <c r="BT387">
        <v>0</v>
      </c>
      <c r="BU387" t="s">
        <v>2350</v>
      </c>
      <c r="BV387">
        <v>40</v>
      </c>
      <c r="BW387" t="s">
        <v>463</v>
      </c>
      <c r="BX387" t="s">
        <v>155</v>
      </c>
      <c r="BY387">
        <v>4</v>
      </c>
      <c r="BZ387" t="s">
        <v>2025</v>
      </c>
      <c r="CA387">
        <v>56</v>
      </c>
      <c r="CB387">
        <v>217</v>
      </c>
      <c r="CC387" t="s">
        <v>2471</v>
      </c>
      <c r="CD387" s="1">
        <v>45041</v>
      </c>
      <c r="CE387">
        <v>641817000</v>
      </c>
      <c r="CF387">
        <v>776599000</v>
      </c>
      <c r="CG387">
        <v>0</v>
      </c>
      <c r="CH387">
        <v>176500000</v>
      </c>
      <c r="CU387">
        <v>0</v>
      </c>
      <c r="CV387">
        <v>0</v>
      </c>
      <c r="CW387">
        <v>0</v>
      </c>
      <c r="CX387">
        <v>0</v>
      </c>
      <c r="CY387" t="s">
        <v>157</v>
      </c>
      <c r="CZ387">
        <v>87042369</v>
      </c>
      <c r="DA387" t="s">
        <v>166</v>
      </c>
      <c r="DB387" t="s">
        <v>20</v>
      </c>
      <c r="DC387" t="s">
        <v>167</v>
      </c>
      <c r="DD387" t="s">
        <v>160</v>
      </c>
      <c r="DE387">
        <v>1</v>
      </c>
      <c r="DF387" s="1"/>
      <c r="DG387">
        <v>0</v>
      </c>
      <c r="DI387">
        <v>0</v>
      </c>
      <c r="DJ387" s="6">
        <v>6418168944</v>
      </c>
      <c r="DM387">
        <f>NETWORKDAYS.INTL(BF387,F387,1,Holiday!$A$2:$A$26)</f>
        <v>1</v>
      </c>
    </row>
    <row r="388" spans="1:117" x14ac:dyDescent="0.25">
      <c r="A388">
        <v>387</v>
      </c>
      <c r="B388" t="s">
        <v>2473</v>
      </c>
      <c r="C388">
        <v>40300</v>
      </c>
      <c r="D388">
        <v>1</v>
      </c>
      <c r="E388">
        <v>295185</v>
      </c>
      <c r="F388" s="1">
        <v>45091</v>
      </c>
      <c r="G388">
        <v>1</v>
      </c>
      <c r="H388" t="s">
        <v>2474</v>
      </c>
      <c r="I388" t="s">
        <v>2464</v>
      </c>
      <c r="J388">
        <v>1</v>
      </c>
      <c r="K388">
        <v>0</v>
      </c>
      <c r="L388">
        <v>1</v>
      </c>
      <c r="M388" t="s">
        <v>2475</v>
      </c>
      <c r="N388" s="1">
        <v>45091</v>
      </c>
      <c r="O388">
        <v>620230600130889</v>
      </c>
      <c r="P388" s="1">
        <v>45091</v>
      </c>
      <c r="Q388" t="s">
        <v>139</v>
      </c>
      <c r="R388" t="s">
        <v>140</v>
      </c>
      <c r="S388" t="s">
        <v>141</v>
      </c>
      <c r="T388">
        <v>1</v>
      </c>
      <c r="U388" t="s">
        <v>142</v>
      </c>
      <c r="Z388" s="1"/>
      <c r="AA388">
        <v>13085246091000</v>
      </c>
      <c r="AB388" t="s">
        <v>139</v>
      </c>
      <c r="AC388" t="s">
        <v>140</v>
      </c>
      <c r="AD388" t="s">
        <v>143</v>
      </c>
      <c r="AE388" t="s">
        <v>144</v>
      </c>
      <c r="AF388" t="s">
        <v>145</v>
      </c>
      <c r="AG388" t="s">
        <v>143</v>
      </c>
      <c r="AH388" t="s">
        <v>146</v>
      </c>
      <c r="AI388" t="s">
        <v>145</v>
      </c>
      <c r="AJ388" t="s">
        <v>609</v>
      </c>
      <c r="AK388" t="s">
        <v>139</v>
      </c>
      <c r="AL388" t="s">
        <v>140</v>
      </c>
      <c r="AM388" t="s">
        <v>147</v>
      </c>
      <c r="AN388" t="s">
        <v>148</v>
      </c>
      <c r="AO388" t="s">
        <v>149</v>
      </c>
      <c r="AP388" t="s">
        <v>150</v>
      </c>
      <c r="AQ388">
        <v>1</v>
      </c>
      <c r="AR388">
        <v>2528</v>
      </c>
      <c r="AS388" s="1">
        <v>45086</v>
      </c>
      <c r="AT388">
        <v>35</v>
      </c>
      <c r="AU388">
        <v>0</v>
      </c>
      <c r="AV388">
        <v>0</v>
      </c>
      <c r="AW388" t="s">
        <v>2476</v>
      </c>
      <c r="AX388" s="1">
        <v>45041</v>
      </c>
      <c r="AY388" s="1">
        <v>45041</v>
      </c>
      <c r="AZ388" t="s">
        <v>2340</v>
      </c>
      <c r="BA388" s="1">
        <v>45049</v>
      </c>
      <c r="BB388" t="s">
        <v>152</v>
      </c>
      <c r="BC388">
        <v>1</v>
      </c>
      <c r="BD388" t="s">
        <v>2472</v>
      </c>
      <c r="BF388" s="1">
        <v>45088</v>
      </c>
      <c r="BG388">
        <v>2</v>
      </c>
      <c r="BH388" t="s">
        <v>154</v>
      </c>
      <c r="BI388">
        <v>14982</v>
      </c>
      <c r="BJ388">
        <v>106383</v>
      </c>
      <c r="BK388">
        <v>106383</v>
      </c>
      <c r="BL388">
        <v>106383</v>
      </c>
      <c r="BM388">
        <v>0</v>
      </c>
      <c r="BN388">
        <v>0</v>
      </c>
      <c r="BO388">
        <v>0</v>
      </c>
      <c r="BP388">
        <v>2</v>
      </c>
      <c r="BQ388">
        <v>0</v>
      </c>
      <c r="BR388">
        <v>10616</v>
      </c>
      <c r="BS388">
        <v>10616</v>
      </c>
      <c r="BT388">
        <v>0</v>
      </c>
      <c r="BU388" t="s">
        <v>2350</v>
      </c>
      <c r="BV388">
        <v>40</v>
      </c>
      <c r="BW388" t="s">
        <v>463</v>
      </c>
      <c r="BX388" t="s">
        <v>193</v>
      </c>
      <c r="BY388">
        <v>1</v>
      </c>
      <c r="BZ388" t="s">
        <v>2025</v>
      </c>
      <c r="CA388">
        <v>56</v>
      </c>
      <c r="CB388">
        <v>217</v>
      </c>
      <c r="CC388" t="s">
        <v>2476</v>
      </c>
      <c r="CD388" s="1">
        <v>45041</v>
      </c>
      <c r="CE388">
        <v>159384000</v>
      </c>
      <c r="CF388">
        <v>192854000</v>
      </c>
      <c r="CG388">
        <v>0</v>
      </c>
      <c r="CH388">
        <v>43831000</v>
      </c>
      <c r="CU388">
        <v>0</v>
      </c>
      <c r="CV388">
        <v>0</v>
      </c>
      <c r="CW388">
        <v>0</v>
      </c>
      <c r="CX388">
        <v>0</v>
      </c>
      <c r="CY388" t="s">
        <v>157</v>
      </c>
      <c r="CZ388">
        <v>87042369</v>
      </c>
      <c r="DA388" t="s">
        <v>166</v>
      </c>
      <c r="DB388" t="s">
        <v>20</v>
      </c>
      <c r="DC388" t="s">
        <v>167</v>
      </c>
      <c r="DD388" t="s">
        <v>160</v>
      </c>
      <c r="DE388">
        <v>1</v>
      </c>
      <c r="DF388" s="1"/>
      <c r="DG388">
        <v>2</v>
      </c>
      <c r="DI388">
        <v>2</v>
      </c>
      <c r="DJ388" s="6">
        <v>1593830106</v>
      </c>
      <c r="DM388">
        <f>NETWORKDAYS.INTL(BF388,F388,1,Holiday!$A$2:$A$26)</f>
        <v>3</v>
      </c>
    </row>
    <row r="389" spans="1:117" x14ac:dyDescent="0.25">
      <c r="A389">
        <v>388</v>
      </c>
      <c r="B389" t="s">
        <v>2477</v>
      </c>
      <c r="C389">
        <v>40300</v>
      </c>
      <c r="D389">
        <v>1</v>
      </c>
      <c r="E389">
        <v>289094</v>
      </c>
      <c r="F389" s="1">
        <v>45089</v>
      </c>
      <c r="G389">
        <v>5</v>
      </c>
      <c r="H389" t="s">
        <v>2478</v>
      </c>
      <c r="I389" t="s">
        <v>2464</v>
      </c>
      <c r="J389">
        <v>1</v>
      </c>
      <c r="K389">
        <v>0</v>
      </c>
      <c r="L389">
        <v>1</v>
      </c>
      <c r="M389" t="s">
        <v>2479</v>
      </c>
      <c r="N389" s="1">
        <v>45089</v>
      </c>
      <c r="O389">
        <v>620230600095555</v>
      </c>
      <c r="P389" s="1">
        <v>45089</v>
      </c>
      <c r="Q389" t="s">
        <v>139</v>
      </c>
      <c r="R389" t="s">
        <v>140</v>
      </c>
      <c r="S389" t="s">
        <v>141</v>
      </c>
      <c r="T389">
        <v>1</v>
      </c>
      <c r="U389" t="s">
        <v>142</v>
      </c>
      <c r="Z389" s="1"/>
      <c r="AA389">
        <v>13085246091000</v>
      </c>
      <c r="AB389" t="s">
        <v>139</v>
      </c>
      <c r="AC389" t="s">
        <v>140</v>
      </c>
      <c r="AD389" t="s">
        <v>143</v>
      </c>
      <c r="AE389" t="s">
        <v>144</v>
      </c>
      <c r="AF389" t="s">
        <v>145</v>
      </c>
      <c r="AG389" t="s">
        <v>143</v>
      </c>
      <c r="AH389" t="s">
        <v>146</v>
      </c>
      <c r="AI389" t="s">
        <v>145</v>
      </c>
      <c r="AJ389" t="s">
        <v>609</v>
      </c>
      <c r="AK389" t="s">
        <v>139</v>
      </c>
      <c r="AL389" t="s">
        <v>140</v>
      </c>
      <c r="AM389" t="s">
        <v>147</v>
      </c>
      <c r="AN389" t="s">
        <v>148</v>
      </c>
      <c r="AO389" t="s">
        <v>149</v>
      </c>
      <c r="AP389" t="s">
        <v>150</v>
      </c>
      <c r="AQ389">
        <v>1</v>
      </c>
      <c r="AR389">
        <v>2528</v>
      </c>
      <c r="AS389" s="1">
        <v>45086</v>
      </c>
      <c r="AT389">
        <v>36</v>
      </c>
      <c r="AU389">
        <v>0</v>
      </c>
      <c r="AV389">
        <v>0</v>
      </c>
      <c r="AW389" t="s">
        <v>2480</v>
      </c>
      <c r="AX389" s="1">
        <v>45041</v>
      </c>
      <c r="AY389" s="1">
        <v>45041</v>
      </c>
      <c r="AZ389" t="s">
        <v>2340</v>
      </c>
      <c r="BA389" s="1">
        <v>45049</v>
      </c>
      <c r="BB389" t="s">
        <v>152</v>
      </c>
      <c r="BC389">
        <v>1</v>
      </c>
      <c r="BD389" t="s">
        <v>2472</v>
      </c>
      <c r="BF389" s="1">
        <v>45088</v>
      </c>
      <c r="BG389">
        <v>2</v>
      </c>
      <c r="BH389" t="s">
        <v>154</v>
      </c>
      <c r="BI389">
        <v>14982</v>
      </c>
      <c r="BJ389">
        <v>694140</v>
      </c>
      <c r="BK389">
        <v>694140</v>
      </c>
      <c r="BL389">
        <v>694140</v>
      </c>
      <c r="BM389">
        <v>0</v>
      </c>
      <c r="BN389">
        <v>0</v>
      </c>
      <c r="BO389">
        <v>0</v>
      </c>
      <c r="BP389">
        <v>2</v>
      </c>
      <c r="BQ389">
        <v>0</v>
      </c>
      <c r="BR389">
        <v>57545</v>
      </c>
      <c r="BS389">
        <v>57545</v>
      </c>
      <c r="BT389">
        <v>0</v>
      </c>
      <c r="BU389" t="s">
        <v>2350</v>
      </c>
      <c r="BV389">
        <v>40</v>
      </c>
      <c r="BW389" t="s">
        <v>463</v>
      </c>
      <c r="BX389" t="s">
        <v>155</v>
      </c>
      <c r="BY389">
        <v>5</v>
      </c>
      <c r="BZ389" t="s">
        <v>2030</v>
      </c>
      <c r="CA389">
        <v>56</v>
      </c>
      <c r="CB389">
        <v>217</v>
      </c>
      <c r="CC389" t="s">
        <v>2480</v>
      </c>
      <c r="CD389" s="1">
        <v>45041</v>
      </c>
      <c r="CE389">
        <v>1039961000</v>
      </c>
      <c r="CF389">
        <v>1258353000</v>
      </c>
      <c r="CG389">
        <v>0</v>
      </c>
      <c r="CH389">
        <v>285990000</v>
      </c>
      <c r="CU389">
        <v>0</v>
      </c>
      <c r="CV389">
        <v>0</v>
      </c>
      <c r="CW389">
        <v>0</v>
      </c>
      <c r="CX389">
        <v>0</v>
      </c>
      <c r="CY389" t="s">
        <v>157</v>
      </c>
      <c r="CZ389">
        <v>87042369</v>
      </c>
      <c r="DA389" t="s">
        <v>282</v>
      </c>
      <c r="DB389" t="s">
        <v>20</v>
      </c>
      <c r="DC389" t="s">
        <v>167</v>
      </c>
      <c r="DD389" t="s">
        <v>160</v>
      </c>
      <c r="DE389">
        <v>1</v>
      </c>
      <c r="DF389" s="1"/>
      <c r="DG389">
        <v>0</v>
      </c>
      <c r="DI389">
        <v>0</v>
      </c>
      <c r="DJ389" s="6">
        <v>10399605480</v>
      </c>
      <c r="DM389">
        <f>NETWORKDAYS.INTL(BF389,F389,1,Holiday!$A$2:$A$26)</f>
        <v>1</v>
      </c>
    </row>
    <row r="390" spans="1:117" x14ac:dyDescent="0.25">
      <c r="A390">
        <v>389</v>
      </c>
      <c r="B390" t="s">
        <v>2481</v>
      </c>
      <c r="C390">
        <v>40300</v>
      </c>
      <c r="D390">
        <v>1</v>
      </c>
      <c r="E390">
        <v>275314</v>
      </c>
      <c r="F390" s="1">
        <v>45083</v>
      </c>
      <c r="G390">
        <v>5</v>
      </c>
      <c r="H390" t="s">
        <v>2482</v>
      </c>
      <c r="I390" t="s">
        <v>495</v>
      </c>
      <c r="J390">
        <v>1</v>
      </c>
      <c r="K390">
        <v>0</v>
      </c>
      <c r="L390">
        <v>1</v>
      </c>
      <c r="M390" t="s">
        <v>2483</v>
      </c>
      <c r="N390" s="1">
        <v>45083</v>
      </c>
      <c r="O390">
        <v>620230600029062</v>
      </c>
      <c r="P390" s="1">
        <v>45083</v>
      </c>
      <c r="Q390" t="s">
        <v>139</v>
      </c>
      <c r="R390" t="s">
        <v>140</v>
      </c>
      <c r="S390" t="s">
        <v>141</v>
      </c>
      <c r="T390">
        <v>1</v>
      </c>
      <c r="U390" t="s">
        <v>142</v>
      </c>
      <c r="Z390" s="1"/>
      <c r="AA390">
        <v>13085246091000</v>
      </c>
      <c r="AB390" t="s">
        <v>139</v>
      </c>
      <c r="AC390" t="s">
        <v>140</v>
      </c>
      <c r="AD390" t="s">
        <v>457</v>
      </c>
      <c r="AE390" t="s">
        <v>458</v>
      </c>
      <c r="AF390" t="s">
        <v>222</v>
      </c>
      <c r="AG390" t="s">
        <v>457</v>
      </c>
      <c r="AH390" t="s">
        <v>458</v>
      </c>
      <c r="AI390" t="s">
        <v>222</v>
      </c>
      <c r="AJ390" t="s">
        <v>609</v>
      </c>
      <c r="AK390" t="s">
        <v>139</v>
      </c>
      <c r="AL390" t="s">
        <v>140</v>
      </c>
      <c r="AM390" t="s">
        <v>459</v>
      </c>
      <c r="AN390" t="s">
        <v>148</v>
      </c>
      <c r="AO390" t="s">
        <v>224</v>
      </c>
      <c r="AP390" t="s">
        <v>150</v>
      </c>
      <c r="AQ390">
        <v>1</v>
      </c>
      <c r="AR390">
        <v>2349</v>
      </c>
      <c r="AS390" s="1">
        <v>45076</v>
      </c>
      <c r="AT390">
        <v>366</v>
      </c>
      <c r="AU390">
        <v>0</v>
      </c>
      <c r="AV390">
        <v>0</v>
      </c>
      <c r="AW390" t="s">
        <v>2484</v>
      </c>
      <c r="AX390" s="1">
        <v>45064</v>
      </c>
      <c r="AY390" s="1">
        <v>45064</v>
      </c>
      <c r="AZ390" t="s">
        <v>2340</v>
      </c>
      <c r="BA390" s="1">
        <v>45049</v>
      </c>
      <c r="BB390" t="s">
        <v>152</v>
      </c>
      <c r="BC390">
        <v>1</v>
      </c>
      <c r="BD390" t="s">
        <v>2485</v>
      </c>
      <c r="BF390" s="1">
        <v>45077</v>
      </c>
      <c r="BG390">
        <v>1</v>
      </c>
      <c r="BH390" t="s">
        <v>247</v>
      </c>
      <c r="BI390">
        <v>106.96810000000001</v>
      </c>
      <c r="BJ390">
        <v>23662700</v>
      </c>
      <c r="BK390">
        <v>23662700</v>
      </c>
      <c r="BL390">
        <v>0</v>
      </c>
      <c r="BM390">
        <v>0</v>
      </c>
      <c r="BN390">
        <v>0</v>
      </c>
      <c r="BO390">
        <v>0</v>
      </c>
      <c r="BP390">
        <v>2</v>
      </c>
      <c r="BQ390">
        <v>0</v>
      </c>
      <c r="BR390">
        <v>16086</v>
      </c>
      <c r="BS390">
        <v>14441</v>
      </c>
      <c r="BT390">
        <v>2</v>
      </c>
      <c r="BU390" t="s">
        <v>2486</v>
      </c>
      <c r="BV390">
        <v>40</v>
      </c>
      <c r="BW390" t="s">
        <v>463</v>
      </c>
      <c r="BX390" t="s">
        <v>227</v>
      </c>
      <c r="BY390">
        <v>20</v>
      </c>
      <c r="BZ390" t="s">
        <v>228</v>
      </c>
      <c r="CA390">
        <v>61</v>
      </c>
      <c r="CB390">
        <v>217</v>
      </c>
      <c r="CC390" t="s">
        <v>2484</v>
      </c>
      <c r="CD390" s="1">
        <v>45064</v>
      </c>
      <c r="CE390">
        <v>0</v>
      </c>
      <c r="CF390">
        <v>278427000</v>
      </c>
      <c r="CG390">
        <v>0</v>
      </c>
      <c r="CH390">
        <v>63279000</v>
      </c>
      <c r="CU390">
        <v>0</v>
      </c>
      <c r="CV390">
        <v>0</v>
      </c>
      <c r="CW390">
        <v>0</v>
      </c>
      <c r="CX390">
        <v>0</v>
      </c>
      <c r="CY390" t="s">
        <v>157</v>
      </c>
      <c r="CZ390">
        <v>84269100</v>
      </c>
      <c r="DA390" t="s">
        <v>2487</v>
      </c>
      <c r="DB390" t="s">
        <v>21</v>
      </c>
      <c r="DC390" t="s">
        <v>1959</v>
      </c>
      <c r="DD390" t="s">
        <v>2182</v>
      </c>
      <c r="DE390">
        <v>1</v>
      </c>
      <c r="DF390" s="1"/>
      <c r="DG390">
        <v>4</v>
      </c>
      <c r="DI390">
        <v>4</v>
      </c>
      <c r="DJ390" s="6">
        <v>2531154059.8699999</v>
      </c>
      <c r="DM390">
        <f>NETWORKDAYS.INTL(BF390,F390,1,Holiday!$A$2:$A$26)</f>
        <v>3</v>
      </c>
    </row>
    <row r="391" spans="1:117" x14ac:dyDescent="0.25">
      <c r="A391">
        <v>390</v>
      </c>
      <c r="B391" t="s">
        <v>2488</v>
      </c>
      <c r="C391">
        <v>40300</v>
      </c>
      <c r="D391">
        <v>1</v>
      </c>
      <c r="E391">
        <v>292427</v>
      </c>
      <c r="F391" s="1">
        <v>45090</v>
      </c>
      <c r="G391">
        <v>1</v>
      </c>
      <c r="H391" t="s">
        <v>2489</v>
      </c>
      <c r="I391" t="s">
        <v>2490</v>
      </c>
      <c r="J391">
        <v>1</v>
      </c>
      <c r="K391">
        <v>0</v>
      </c>
      <c r="L391">
        <v>1</v>
      </c>
      <c r="M391" t="s">
        <v>2491</v>
      </c>
      <c r="N391" s="1">
        <v>45090</v>
      </c>
      <c r="O391">
        <v>620230600115715</v>
      </c>
      <c r="P391" s="1">
        <v>45090</v>
      </c>
      <c r="Q391" t="s">
        <v>139</v>
      </c>
      <c r="R391" t="s">
        <v>140</v>
      </c>
      <c r="S391" t="s">
        <v>141</v>
      </c>
      <c r="T391">
        <v>1</v>
      </c>
      <c r="U391" t="s">
        <v>142</v>
      </c>
      <c r="Z391" s="1"/>
      <c r="AA391">
        <v>13085246091000</v>
      </c>
      <c r="AB391" t="s">
        <v>139</v>
      </c>
      <c r="AC391" t="s">
        <v>140</v>
      </c>
      <c r="AD391" t="s">
        <v>242</v>
      </c>
      <c r="AE391" t="s">
        <v>243</v>
      </c>
      <c r="AF391" t="s">
        <v>222</v>
      </c>
      <c r="AG391" t="s">
        <v>242</v>
      </c>
      <c r="AH391" t="s">
        <v>243</v>
      </c>
      <c r="AI391" t="s">
        <v>222</v>
      </c>
      <c r="AJ391" t="s">
        <v>609</v>
      </c>
      <c r="AK391" t="s">
        <v>139</v>
      </c>
      <c r="AL391" t="s">
        <v>140</v>
      </c>
      <c r="AM391" t="s">
        <v>147</v>
      </c>
      <c r="AN391" t="s">
        <v>148</v>
      </c>
      <c r="AO391" t="s">
        <v>224</v>
      </c>
      <c r="AP391" t="s">
        <v>150</v>
      </c>
      <c r="AQ391">
        <v>1</v>
      </c>
      <c r="AR391">
        <v>2564</v>
      </c>
      <c r="AS391" s="1">
        <v>45089</v>
      </c>
      <c r="AT391">
        <v>2</v>
      </c>
      <c r="AU391">
        <v>0</v>
      </c>
      <c r="AV391">
        <v>0</v>
      </c>
      <c r="AW391" t="s">
        <v>2492</v>
      </c>
      <c r="AX391" s="1">
        <v>45068</v>
      </c>
      <c r="AY391" s="1">
        <v>45068</v>
      </c>
      <c r="AZ391" t="s">
        <v>2340</v>
      </c>
      <c r="BA391" s="1">
        <v>45049</v>
      </c>
      <c r="BB391" t="s">
        <v>152</v>
      </c>
      <c r="BC391">
        <v>1</v>
      </c>
      <c r="BD391" t="s">
        <v>716</v>
      </c>
      <c r="BF391" s="1">
        <v>45091</v>
      </c>
      <c r="BG391">
        <v>1</v>
      </c>
      <c r="BH391" t="s">
        <v>247</v>
      </c>
      <c r="BI391">
        <v>107.2724</v>
      </c>
      <c r="BJ391">
        <v>41941266</v>
      </c>
      <c r="BK391">
        <v>41941266</v>
      </c>
      <c r="BL391">
        <v>0</v>
      </c>
      <c r="BM391">
        <v>0</v>
      </c>
      <c r="BN391">
        <v>0</v>
      </c>
      <c r="BO391">
        <v>0</v>
      </c>
      <c r="BP391">
        <v>2</v>
      </c>
      <c r="BQ391">
        <v>0</v>
      </c>
      <c r="BR391">
        <v>38391</v>
      </c>
      <c r="BS391">
        <v>38330</v>
      </c>
      <c r="BT391">
        <v>0</v>
      </c>
      <c r="BU391" t="s">
        <v>2493</v>
      </c>
      <c r="BV391">
        <v>20</v>
      </c>
      <c r="BW391" t="s">
        <v>463</v>
      </c>
      <c r="BX391" t="s">
        <v>227</v>
      </c>
      <c r="BY391">
        <v>3</v>
      </c>
      <c r="BZ391" t="s">
        <v>228</v>
      </c>
      <c r="CA391">
        <v>56</v>
      </c>
      <c r="CB391">
        <v>217</v>
      </c>
      <c r="CC391" t="s">
        <v>2492</v>
      </c>
      <c r="CD391" s="1">
        <v>45068</v>
      </c>
      <c r="CE391">
        <v>0</v>
      </c>
      <c r="CF391">
        <v>494906000</v>
      </c>
      <c r="CG391">
        <v>0</v>
      </c>
      <c r="CH391">
        <v>112479000</v>
      </c>
      <c r="CU391">
        <v>0</v>
      </c>
      <c r="CV391">
        <v>0</v>
      </c>
      <c r="CW391">
        <v>0</v>
      </c>
      <c r="CX391">
        <v>0</v>
      </c>
      <c r="CY391" t="s">
        <v>157</v>
      </c>
      <c r="CZ391">
        <v>84269900</v>
      </c>
      <c r="DA391" t="s">
        <v>2494</v>
      </c>
      <c r="DB391" t="s">
        <v>21</v>
      </c>
      <c r="DC391" t="s">
        <v>2361</v>
      </c>
      <c r="DD391" t="s">
        <v>2495</v>
      </c>
      <c r="DE391">
        <v>1</v>
      </c>
      <c r="DF391" s="1"/>
      <c r="DG391">
        <v>-1</v>
      </c>
      <c r="DI391">
        <v>-1</v>
      </c>
      <c r="DJ391" s="6">
        <v>4499140262.8584003</v>
      </c>
      <c r="DM391">
        <f>NETWORKDAYS.INTL(BF391,F391,1,Holiday!$A$2:$A$26)</f>
        <v>-2</v>
      </c>
    </row>
    <row r="392" spans="1:117" x14ac:dyDescent="0.25">
      <c r="A392">
        <v>391</v>
      </c>
      <c r="B392" t="s">
        <v>2496</v>
      </c>
      <c r="C392">
        <v>40300</v>
      </c>
      <c r="D392">
        <v>1</v>
      </c>
      <c r="E392">
        <v>292428</v>
      </c>
      <c r="F392" s="1">
        <v>45090</v>
      </c>
      <c r="G392">
        <v>1</v>
      </c>
      <c r="H392" t="s">
        <v>2497</v>
      </c>
      <c r="I392" t="s">
        <v>2490</v>
      </c>
      <c r="J392">
        <v>1</v>
      </c>
      <c r="K392">
        <v>0</v>
      </c>
      <c r="L392">
        <v>1</v>
      </c>
      <c r="M392" t="s">
        <v>2498</v>
      </c>
      <c r="N392" s="1">
        <v>45090</v>
      </c>
      <c r="O392">
        <v>620230600115905</v>
      </c>
      <c r="P392" s="1">
        <v>45090</v>
      </c>
      <c r="Q392" t="s">
        <v>139</v>
      </c>
      <c r="R392" t="s">
        <v>140</v>
      </c>
      <c r="S392" t="s">
        <v>141</v>
      </c>
      <c r="T392">
        <v>1</v>
      </c>
      <c r="U392" t="s">
        <v>142</v>
      </c>
      <c r="Z392" s="1"/>
      <c r="AA392">
        <v>13085246091000</v>
      </c>
      <c r="AB392" t="s">
        <v>139</v>
      </c>
      <c r="AC392" t="s">
        <v>140</v>
      </c>
      <c r="AD392" t="s">
        <v>242</v>
      </c>
      <c r="AE392" t="s">
        <v>243</v>
      </c>
      <c r="AF392" t="s">
        <v>222</v>
      </c>
      <c r="AG392" t="s">
        <v>242</v>
      </c>
      <c r="AH392" t="s">
        <v>243</v>
      </c>
      <c r="AI392" t="s">
        <v>222</v>
      </c>
      <c r="AJ392" t="s">
        <v>609</v>
      </c>
      <c r="AK392" t="s">
        <v>139</v>
      </c>
      <c r="AL392" t="s">
        <v>140</v>
      </c>
      <c r="AM392" t="s">
        <v>147</v>
      </c>
      <c r="AN392" t="s">
        <v>148</v>
      </c>
      <c r="AO392" t="s">
        <v>224</v>
      </c>
      <c r="AP392" t="s">
        <v>150</v>
      </c>
      <c r="AQ392">
        <v>1</v>
      </c>
      <c r="AR392">
        <v>2564</v>
      </c>
      <c r="AS392" s="1">
        <v>45089</v>
      </c>
      <c r="AT392">
        <v>3</v>
      </c>
      <c r="AU392">
        <v>0</v>
      </c>
      <c r="AV392">
        <v>0</v>
      </c>
      <c r="AW392" t="s">
        <v>2499</v>
      </c>
      <c r="AX392" s="1">
        <v>45068</v>
      </c>
      <c r="AY392" s="1">
        <v>45068</v>
      </c>
      <c r="AZ392" t="s">
        <v>2340</v>
      </c>
      <c r="BA392" s="1">
        <v>45049</v>
      </c>
      <c r="BB392" t="s">
        <v>152</v>
      </c>
      <c r="BC392">
        <v>1</v>
      </c>
      <c r="BD392" t="s">
        <v>716</v>
      </c>
      <c r="BF392" s="1">
        <v>45091</v>
      </c>
      <c r="BG392">
        <v>1</v>
      </c>
      <c r="BH392" t="s">
        <v>247</v>
      </c>
      <c r="BI392">
        <v>107.2724</v>
      </c>
      <c r="BJ392">
        <v>41941266</v>
      </c>
      <c r="BK392">
        <v>41941266</v>
      </c>
      <c r="BL392">
        <v>0</v>
      </c>
      <c r="BM392">
        <v>0</v>
      </c>
      <c r="BN392">
        <v>0</v>
      </c>
      <c r="BO392">
        <v>0</v>
      </c>
      <c r="BP392">
        <v>2</v>
      </c>
      <c r="BQ392">
        <v>0</v>
      </c>
      <c r="BR392">
        <v>38391</v>
      </c>
      <c r="BS392">
        <v>38330</v>
      </c>
      <c r="BT392">
        <v>0</v>
      </c>
      <c r="BU392" t="s">
        <v>2493</v>
      </c>
      <c r="BV392">
        <v>20</v>
      </c>
      <c r="BW392" t="s">
        <v>463</v>
      </c>
      <c r="BX392" t="s">
        <v>227</v>
      </c>
      <c r="BY392">
        <v>3</v>
      </c>
      <c r="BZ392" t="s">
        <v>228</v>
      </c>
      <c r="CA392">
        <v>56</v>
      </c>
      <c r="CB392">
        <v>217</v>
      </c>
      <c r="CC392" t="s">
        <v>2499</v>
      </c>
      <c r="CD392" s="1">
        <v>45068</v>
      </c>
      <c r="CE392">
        <v>0</v>
      </c>
      <c r="CF392">
        <v>494906000</v>
      </c>
      <c r="CG392">
        <v>0</v>
      </c>
      <c r="CH392">
        <v>112479000</v>
      </c>
      <c r="CU392">
        <v>0</v>
      </c>
      <c r="CV392">
        <v>0</v>
      </c>
      <c r="CW392">
        <v>0</v>
      </c>
      <c r="CX392">
        <v>0</v>
      </c>
      <c r="CY392" t="s">
        <v>157</v>
      </c>
      <c r="CZ392">
        <v>84269900</v>
      </c>
      <c r="DA392" t="s">
        <v>2500</v>
      </c>
      <c r="DB392" t="s">
        <v>21</v>
      </c>
      <c r="DC392" t="s">
        <v>2361</v>
      </c>
      <c r="DD392" t="s">
        <v>2495</v>
      </c>
      <c r="DE392">
        <v>1</v>
      </c>
      <c r="DF392" s="1"/>
      <c r="DG392">
        <v>-1</v>
      </c>
      <c r="DI392">
        <v>-1</v>
      </c>
      <c r="DJ392" s="6">
        <v>4499140262.8584003</v>
      </c>
      <c r="DM392">
        <f>NETWORKDAYS.INTL(BF392,F392,1,Holiday!$A$2:$A$26)</f>
        <v>-2</v>
      </c>
    </row>
    <row r="393" spans="1:117" x14ac:dyDescent="0.25">
      <c r="A393">
        <v>392</v>
      </c>
      <c r="B393" t="s">
        <v>2501</v>
      </c>
      <c r="C393">
        <v>40300</v>
      </c>
      <c r="D393">
        <v>1</v>
      </c>
      <c r="E393">
        <v>279411</v>
      </c>
      <c r="F393" s="1">
        <v>45084</v>
      </c>
      <c r="G393">
        <v>1</v>
      </c>
      <c r="H393" t="s">
        <v>2502</v>
      </c>
      <c r="I393" t="s">
        <v>1639</v>
      </c>
      <c r="J393">
        <v>1</v>
      </c>
      <c r="K393">
        <v>0</v>
      </c>
      <c r="L393">
        <v>1</v>
      </c>
      <c r="M393" t="s">
        <v>2503</v>
      </c>
      <c r="N393" s="1">
        <v>45084</v>
      </c>
      <c r="O393">
        <v>620230600038126</v>
      </c>
      <c r="P393" s="1">
        <v>45083</v>
      </c>
      <c r="Q393" t="s">
        <v>139</v>
      </c>
      <c r="R393" t="s">
        <v>140</v>
      </c>
      <c r="S393" t="s">
        <v>141</v>
      </c>
      <c r="T393">
        <v>1</v>
      </c>
      <c r="U393" t="s">
        <v>142</v>
      </c>
      <c r="Z393" s="1"/>
      <c r="AA393">
        <v>13085246091000</v>
      </c>
      <c r="AB393" t="s">
        <v>139</v>
      </c>
      <c r="AC393" t="s">
        <v>140</v>
      </c>
      <c r="AD393" t="s">
        <v>220</v>
      </c>
      <c r="AE393" t="s">
        <v>429</v>
      </c>
      <c r="AF393" t="s">
        <v>222</v>
      </c>
      <c r="AG393" t="s">
        <v>220</v>
      </c>
      <c r="AH393" t="s">
        <v>292</v>
      </c>
      <c r="AI393" t="s">
        <v>222</v>
      </c>
      <c r="AJ393" t="s">
        <v>609</v>
      </c>
      <c r="AK393" t="s">
        <v>139</v>
      </c>
      <c r="AL393" t="s">
        <v>140</v>
      </c>
      <c r="AM393" t="s">
        <v>223</v>
      </c>
      <c r="AN393" t="s">
        <v>148</v>
      </c>
      <c r="AO393" t="s">
        <v>430</v>
      </c>
      <c r="AP393" t="s">
        <v>150</v>
      </c>
      <c r="AQ393">
        <v>1</v>
      </c>
      <c r="AR393">
        <v>2411</v>
      </c>
      <c r="AS393" s="1">
        <v>45079</v>
      </c>
      <c r="AT393">
        <v>25</v>
      </c>
      <c r="AU393">
        <v>0</v>
      </c>
      <c r="AV393">
        <v>0</v>
      </c>
      <c r="AW393" t="s">
        <v>2504</v>
      </c>
      <c r="AX393" s="1">
        <v>45055</v>
      </c>
      <c r="AY393" s="1">
        <v>45070</v>
      </c>
      <c r="AZ393" t="s">
        <v>2340</v>
      </c>
      <c r="BA393" s="1">
        <v>45049</v>
      </c>
      <c r="BB393" t="s">
        <v>152</v>
      </c>
      <c r="BC393">
        <v>1</v>
      </c>
      <c r="BD393" t="s">
        <v>2505</v>
      </c>
      <c r="BF393" s="1">
        <v>45081</v>
      </c>
      <c r="BG393">
        <v>3</v>
      </c>
      <c r="BH393" t="s">
        <v>154</v>
      </c>
      <c r="BI393">
        <v>14919</v>
      </c>
      <c r="BJ393">
        <v>1629415</v>
      </c>
      <c r="BK393">
        <v>1669669.09</v>
      </c>
      <c r="BL393">
        <v>1629415</v>
      </c>
      <c r="BM393">
        <v>0</v>
      </c>
      <c r="BN393">
        <v>0</v>
      </c>
      <c r="BO393">
        <v>40254.089999999997</v>
      </c>
      <c r="BP393">
        <v>2</v>
      </c>
      <c r="BQ393">
        <v>0</v>
      </c>
      <c r="BR393">
        <v>205245</v>
      </c>
      <c r="BS393">
        <v>203015</v>
      </c>
      <c r="BT393">
        <v>0</v>
      </c>
      <c r="BU393" t="s">
        <v>2493</v>
      </c>
      <c r="BV393">
        <v>20</v>
      </c>
      <c r="BW393" t="s">
        <v>463</v>
      </c>
      <c r="BX393" t="s">
        <v>227</v>
      </c>
      <c r="BY393">
        <v>18</v>
      </c>
      <c r="BZ393" t="s">
        <v>228</v>
      </c>
      <c r="CA393">
        <v>56</v>
      </c>
      <c r="CB393">
        <v>217</v>
      </c>
      <c r="CC393" t="s">
        <v>2504</v>
      </c>
      <c r="CD393" s="1">
        <v>45055</v>
      </c>
      <c r="CE393">
        <v>0</v>
      </c>
      <c r="CF393">
        <v>2740078000</v>
      </c>
      <c r="CG393">
        <v>0</v>
      </c>
      <c r="CH393">
        <v>622745000</v>
      </c>
      <c r="CU393">
        <v>0</v>
      </c>
      <c r="CV393">
        <v>0</v>
      </c>
      <c r="CW393">
        <v>0</v>
      </c>
      <c r="CX393">
        <v>0</v>
      </c>
      <c r="CY393" t="s">
        <v>157</v>
      </c>
      <c r="CZ393">
        <v>84295200</v>
      </c>
      <c r="DA393" t="s">
        <v>2506</v>
      </c>
      <c r="DB393" t="s">
        <v>19</v>
      </c>
      <c r="DC393" t="s">
        <v>691</v>
      </c>
      <c r="DD393" t="s">
        <v>2507</v>
      </c>
      <c r="DE393">
        <v>1</v>
      </c>
      <c r="DF393" s="1"/>
      <c r="DG393">
        <v>2</v>
      </c>
      <c r="DI393">
        <v>2</v>
      </c>
      <c r="DJ393" s="6">
        <v>24909793153.709999</v>
      </c>
      <c r="DM393">
        <f>NETWORKDAYS.INTL(BF393,F393,1,Holiday!$A$2:$A$26)</f>
        <v>3</v>
      </c>
    </row>
    <row r="394" spans="1:117" x14ac:dyDescent="0.25">
      <c r="A394">
        <v>393</v>
      </c>
      <c r="B394" t="s">
        <v>2508</v>
      </c>
      <c r="C394">
        <v>40300</v>
      </c>
      <c r="D394">
        <v>1</v>
      </c>
      <c r="E394">
        <v>279410</v>
      </c>
      <c r="F394" s="1">
        <v>45084</v>
      </c>
      <c r="G394">
        <v>1</v>
      </c>
      <c r="H394" t="s">
        <v>2509</v>
      </c>
      <c r="I394" t="s">
        <v>1639</v>
      </c>
      <c r="J394">
        <v>1</v>
      </c>
      <c r="K394">
        <v>0</v>
      </c>
      <c r="L394">
        <v>1</v>
      </c>
      <c r="M394" t="s">
        <v>2510</v>
      </c>
      <c r="N394" s="1">
        <v>45084</v>
      </c>
      <c r="O394">
        <v>620230600036942</v>
      </c>
      <c r="P394" s="1">
        <v>45083</v>
      </c>
      <c r="Q394" t="s">
        <v>139</v>
      </c>
      <c r="R394" t="s">
        <v>140</v>
      </c>
      <c r="S394" t="s">
        <v>141</v>
      </c>
      <c r="T394">
        <v>1</v>
      </c>
      <c r="U394" t="s">
        <v>142</v>
      </c>
      <c r="Z394" s="1"/>
      <c r="AA394">
        <v>13085246091000</v>
      </c>
      <c r="AB394" t="s">
        <v>139</v>
      </c>
      <c r="AC394" t="s">
        <v>140</v>
      </c>
      <c r="AD394" t="s">
        <v>220</v>
      </c>
      <c r="AE394" t="s">
        <v>429</v>
      </c>
      <c r="AF394" t="s">
        <v>222</v>
      </c>
      <c r="AG394" t="s">
        <v>220</v>
      </c>
      <c r="AH394" t="s">
        <v>292</v>
      </c>
      <c r="AI394" t="s">
        <v>222</v>
      </c>
      <c r="AJ394" t="s">
        <v>609</v>
      </c>
      <c r="AK394" t="s">
        <v>139</v>
      </c>
      <c r="AL394" t="s">
        <v>140</v>
      </c>
      <c r="AM394" t="s">
        <v>223</v>
      </c>
      <c r="AN394" t="s">
        <v>148</v>
      </c>
      <c r="AO394" t="s">
        <v>430</v>
      </c>
      <c r="AP394" t="s">
        <v>150</v>
      </c>
      <c r="AQ394">
        <v>1</v>
      </c>
      <c r="AR394">
        <v>2411</v>
      </c>
      <c r="AS394" s="1">
        <v>45079</v>
      </c>
      <c r="AT394">
        <v>26</v>
      </c>
      <c r="AU394">
        <v>0</v>
      </c>
      <c r="AV394">
        <v>0</v>
      </c>
      <c r="AW394" t="s">
        <v>2511</v>
      </c>
      <c r="AX394" s="1">
        <v>45055</v>
      </c>
      <c r="AY394" s="1">
        <v>45070</v>
      </c>
      <c r="AZ394" t="s">
        <v>2340</v>
      </c>
      <c r="BA394" s="1">
        <v>45049</v>
      </c>
      <c r="BB394" t="s">
        <v>152</v>
      </c>
      <c r="BC394">
        <v>1</v>
      </c>
      <c r="BD394" t="s">
        <v>2505</v>
      </c>
      <c r="BF394" s="1">
        <v>45081</v>
      </c>
      <c r="BG394">
        <v>3</v>
      </c>
      <c r="BH394" t="s">
        <v>154</v>
      </c>
      <c r="BI394">
        <v>14919</v>
      </c>
      <c r="BJ394">
        <v>1729175</v>
      </c>
      <c r="BK394">
        <v>1769429.09</v>
      </c>
      <c r="BL394">
        <v>1729175</v>
      </c>
      <c r="BM394">
        <v>0</v>
      </c>
      <c r="BN394">
        <v>0</v>
      </c>
      <c r="BO394">
        <v>40254.089999999997</v>
      </c>
      <c r="BP394">
        <v>2</v>
      </c>
      <c r="BQ394">
        <v>0</v>
      </c>
      <c r="BR394">
        <v>205245</v>
      </c>
      <c r="BS394">
        <v>203015</v>
      </c>
      <c r="BT394">
        <v>0</v>
      </c>
      <c r="BU394" t="s">
        <v>2493</v>
      </c>
      <c r="BV394">
        <v>20</v>
      </c>
      <c r="BW394" t="s">
        <v>463</v>
      </c>
      <c r="BX394" t="s">
        <v>227</v>
      </c>
      <c r="BY394">
        <v>18</v>
      </c>
      <c r="BZ394" t="s">
        <v>228</v>
      </c>
      <c r="CA394">
        <v>56</v>
      </c>
      <c r="CB394">
        <v>217</v>
      </c>
      <c r="CC394" t="s">
        <v>2511</v>
      </c>
      <c r="CD394" s="1">
        <v>45055</v>
      </c>
      <c r="CE394">
        <v>0</v>
      </c>
      <c r="CF394">
        <v>2903793000</v>
      </c>
      <c r="CG394">
        <v>0</v>
      </c>
      <c r="CH394">
        <v>659953000</v>
      </c>
      <c r="CU394">
        <v>0</v>
      </c>
      <c r="CV394">
        <v>0</v>
      </c>
      <c r="CW394">
        <v>0</v>
      </c>
      <c r="CX394">
        <v>0</v>
      </c>
      <c r="CY394" t="s">
        <v>157</v>
      </c>
      <c r="CZ394">
        <v>84295200</v>
      </c>
      <c r="DA394" t="s">
        <v>2512</v>
      </c>
      <c r="DB394" t="s">
        <v>19</v>
      </c>
      <c r="DC394" t="s">
        <v>691</v>
      </c>
      <c r="DD394" t="s">
        <v>2513</v>
      </c>
      <c r="DE394">
        <v>1</v>
      </c>
      <c r="DF394" s="1"/>
      <c r="DG394">
        <v>2</v>
      </c>
      <c r="DI394">
        <v>2</v>
      </c>
      <c r="DJ394" s="6">
        <v>26398112593.709999</v>
      </c>
      <c r="DM394">
        <f>NETWORKDAYS.INTL(BF394,F394,1,Holiday!$A$2:$A$26)</f>
        <v>3</v>
      </c>
    </row>
    <row r="395" spans="1:117" x14ac:dyDescent="0.25">
      <c r="A395">
        <v>394</v>
      </c>
      <c r="B395" t="s">
        <v>2514</v>
      </c>
      <c r="C395">
        <v>40300</v>
      </c>
      <c r="D395">
        <v>1</v>
      </c>
      <c r="E395">
        <v>280322</v>
      </c>
      <c r="F395" s="1">
        <v>45085</v>
      </c>
      <c r="G395">
        <v>1</v>
      </c>
      <c r="H395" t="s">
        <v>2515</v>
      </c>
      <c r="I395" t="s">
        <v>1639</v>
      </c>
      <c r="J395">
        <v>1</v>
      </c>
      <c r="K395">
        <v>0</v>
      </c>
      <c r="L395">
        <v>1</v>
      </c>
      <c r="M395" t="s">
        <v>2516</v>
      </c>
      <c r="N395" s="1">
        <v>45085</v>
      </c>
      <c r="O395">
        <v>620230600044555</v>
      </c>
      <c r="P395" s="1">
        <v>45084</v>
      </c>
      <c r="Q395" t="s">
        <v>139</v>
      </c>
      <c r="R395" t="s">
        <v>140</v>
      </c>
      <c r="S395" t="s">
        <v>141</v>
      </c>
      <c r="T395">
        <v>1</v>
      </c>
      <c r="U395" t="s">
        <v>142</v>
      </c>
      <c r="Z395" s="1"/>
      <c r="AA395">
        <v>13085246091000</v>
      </c>
      <c r="AB395" t="s">
        <v>139</v>
      </c>
      <c r="AC395" t="s">
        <v>140</v>
      </c>
      <c r="AD395" t="s">
        <v>220</v>
      </c>
      <c r="AE395" t="s">
        <v>429</v>
      </c>
      <c r="AF395" t="s">
        <v>222</v>
      </c>
      <c r="AG395" t="s">
        <v>220</v>
      </c>
      <c r="AH395" t="s">
        <v>429</v>
      </c>
      <c r="AI395" t="s">
        <v>222</v>
      </c>
      <c r="AJ395" t="s">
        <v>609</v>
      </c>
      <c r="AK395" t="s">
        <v>139</v>
      </c>
      <c r="AL395" t="s">
        <v>140</v>
      </c>
      <c r="AM395" t="s">
        <v>223</v>
      </c>
      <c r="AN395" t="s">
        <v>148</v>
      </c>
      <c r="AO395" t="s">
        <v>430</v>
      </c>
      <c r="AP395" t="s">
        <v>150</v>
      </c>
      <c r="AQ395">
        <v>1</v>
      </c>
      <c r="AR395">
        <v>2411</v>
      </c>
      <c r="AS395" s="1">
        <v>45079</v>
      </c>
      <c r="AT395">
        <v>27</v>
      </c>
      <c r="AU395">
        <v>0</v>
      </c>
      <c r="AV395">
        <v>0</v>
      </c>
      <c r="AW395" t="s">
        <v>2517</v>
      </c>
      <c r="AX395" s="1">
        <v>45055</v>
      </c>
      <c r="AY395" s="1">
        <v>45070</v>
      </c>
      <c r="AZ395" t="s">
        <v>2340</v>
      </c>
      <c r="BA395" s="1">
        <v>45049</v>
      </c>
      <c r="BB395" t="s">
        <v>152</v>
      </c>
      <c r="BC395">
        <v>1</v>
      </c>
      <c r="BD395" t="s">
        <v>2505</v>
      </c>
      <c r="BF395" s="1">
        <v>45081</v>
      </c>
      <c r="BG395">
        <v>3</v>
      </c>
      <c r="BH395" t="s">
        <v>154</v>
      </c>
      <c r="BI395">
        <v>14982</v>
      </c>
      <c r="BJ395">
        <v>1629415</v>
      </c>
      <c r="BK395">
        <v>1669499.82</v>
      </c>
      <c r="BL395">
        <v>1629415</v>
      </c>
      <c r="BM395">
        <v>0</v>
      </c>
      <c r="BN395">
        <v>0</v>
      </c>
      <c r="BO395">
        <v>40084.82</v>
      </c>
      <c r="BP395">
        <v>2</v>
      </c>
      <c r="BQ395">
        <v>0</v>
      </c>
      <c r="BR395">
        <v>205245</v>
      </c>
      <c r="BS395">
        <v>203015</v>
      </c>
      <c r="BT395">
        <v>0</v>
      </c>
      <c r="BU395" t="s">
        <v>2493</v>
      </c>
      <c r="BV395">
        <v>20</v>
      </c>
      <c r="BW395" t="s">
        <v>463</v>
      </c>
      <c r="BX395" t="s">
        <v>227</v>
      </c>
      <c r="BY395">
        <v>18</v>
      </c>
      <c r="BZ395" t="s">
        <v>228</v>
      </c>
      <c r="CA395">
        <v>56</v>
      </c>
      <c r="CB395">
        <v>217</v>
      </c>
      <c r="CC395" t="s">
        <v>2517</v>
      </c>
      <c r="CD395" s="1">
        <v>45055</v>
      </c>
      <c r="CE395">
        <v>0</v>
      </c>
      <c r="CF395">
        <v>2751370000</v>
      </c>
      <c r="CG395">
        <v>0</v>
      </c>
      <c r="CH395">
        <v>625312000</v>
      </c>
      <c r="CU395">
        <v>0</v>
      </c>
      <c r="CV395">
        <v>0</v>
      </c>
      <c r="CW395">
        <v>0</v>
      </c>
      <c r="CX395">
        <v>0</v>
      </c>
      <c r="CY395" t="s">
        <v>157</v>
      </c>
      <c r="CZ395">
        <v>84295200</v>
      </c>
      <c r="DA395" t="s">
        <v>2518</v>
      </c>
      <c r="DB395" t="s">
        <v>19</v>
      </c>
      <c r="DC395" t="s">
        <v>691</v>
      </c>
      <c r="DD395" t="s">
        <v>2225</v>
      </c>
      <c r="DE395">
        <v>1</v>
      </c>
      <c r="DF395" s="1"/>
      <c r="DG395">
        <v>3</v>
      </c>
      <c r="DI395">
        <v>3</v>
      </c>
      <c r="DJ395" s="6">
        <v>25012446303.240002</v>
      </c>
      <c r="DM395">
        <f>NETWORKDAYS.INTL(BF395,F395,1,Holiday!$A$2:$A$26)</f>
        <v>4</v>
      </c>
    </row>
    <row r="396" spans="1:117" x14ac:dyDescent="0.25">
      <c r="A396">
        <v>395</v>
      </c>
      <c r="B396" t="s">
        <v>2519</v>
      </c>
      <c r="C396">
        <v>40300</v>
      </c>
      <c r="D396">
        <v>1</v>
      </c>
      <c r="E396">
        <v>280336</v>
      </c>
      <c r="F396" s="1">
        <v>45085</v>
      </c>
      <c r="G396">
        <v>1</v>
      </c>
      <c r="H396" t="s">
        <v>2520</v>
      </c>
      <c r="I396" t="s">
        <v>1639</v>
      </c>
      <c r="J396">
        <v>1</v>
      </c>
      <c r="K396">
        <v>0</v>
      </c>
      <c r="L396">
        <v>1</v>
      </c>
      <c r="M396" t="s">
        <v>2521</v>
      </c>
      <c r="N396" s="1">
        <v>45085</v>
      </c>
      <c r="O396">
        <v>620230600055131</v>
      </c>
      <c r="P396" s="1">
        <v>45084</v>
      </c>
      <c r="Q396" t="s">
        <v>139</v>
      </c>
      <c r="R396" t="s">
        <v>140</v>
      </c>
      <c r="S396" t="s">
        <v>141</v>
      </c>
      <c r="T396">
        <v>1</v>
      </c>
      <c r="U396" t="s">
        <v>142</v>
      </c>
      <c r="Z396" s="1"/>
      <c r="AA396">
        <v>13085246091000</v>
      </c>
      <c r="AB396" t="s">
        <v>139</v>
      </c>
      <c r="AC396" t="s">
        <v>140</v>
      </c>
      <c r="AD396" t="s">
        <v>220</v>
      </c>
      <c r="AE396" t="s">
        <v>429</v>
      </c>
      <c r="AF396" t="s">
        <v>222</v>
      </c>
      <c r="AG396" t="s">
        <v>220</v>
      </c>
      <c r="AH396" t="s">
        <v>429</v>
      </c>
      <c r="AI396" t="s">
        <v>222</v>
      </c>
      <c r="AJ396" t="s">
        <v>609</v>
      </c>
      <c r="AK396" t="s">
        <v>139</v>
      </c>
      <c r="AL396" t="s">
        <v>140</v>
      </c>
      <c r="AM396" t="s">
        <v>223</v>
      </c>
      <c r="AN396" t="s">
        <v>148</v>
      </c>
      <c r="AO396" t="s">
        <v>430</v>
      </c>
      <c r="AP396" t="s">
        <v>150</v>
      </c>
      <c r="AQ396">
        <v>1</v>
      </c>
      <c r="AR396">
        <v>2411</v>
      </c>
      <c r="AS396" s="1">
        <v>45079</v>
      </c>
      <c r="AT396">
        <v>28</v>
      </c>
      <c r="AU396">
        <v>0</v>
      </c>
      <c r="AV396">
        <v>0</v>
      </c>
      <c r="AW396" t="s">
        <v>2522</v>
      </c>
      <c r="AX396" s="1">
        <v>45055</v>
      </c>
      <c r="AY396" s="1">
        <v>45070</v>
      </c>
      <c r="AZ396" t="s">
        <v>2340</v>
      </c>
      <c r="BA396" s="1">
        <v>45049</v>
      </c>
      <c r="BB396" t="s">
        <v>152</v>
      </c>
      <c r="BC396">
        <v>1</v>
      </c>
      <c r="BD396" t="s">
        <v>2505</v>
      </c>
      <c r="BF396" s="1">
        <v>45081</v>
      </c>
      <c r="BG396">
        <v>3</v>
      </c>
      <c r="BH396" t="s">
        <v>154</v>
      </c>
      <c r="BI396">
        <v>14982</v>
      </c>
      <c r="BJ396">
        <v>1729175</v>
      </c>
      <c r="BK396">
        <v>1769259.82</v>
      </c>
      <c r="BL396">
        <v>1729175</v>
      </c>
      <c r="BM396">
        <v>0</v>
      </c>
      <c r="BN396">
        <v>0</v>
      </c>
      <c r="BO396">
        <v>40084.82</v>
      </c>
      <c r="BP396">
        <v>2</v>
      </c>
      <c r="BQ396">
        <v>0</v>
      </c>
      <c r="BR396">
        <v>205245</v>
      </c>
      <c r="BS396">
        <v>203015</v>
      </c>
      <c r="BT396">
        <v>0</v>
      </c>
      <c r="BU396" t="s">
        <v>2493</v>
      </c>
      <c r="BV396">
        <v>20</v>
      </c>
      <c r="BW396" t="s">
        <v>463</v>
      </c>
      <c r="BX396" t="s">
        <v>227</v>
      </c>
      <c r="BY396">
        <v>18</v>
      </c>
      <c r="BZ396" t="s">
        <v>228</v>
      </c>
      <c r="CA396">
        <v>56</v>
      </c>
      <c r="CB396">
        <v>217</v>
      </c>
      <c r="CC396" t="s">
        <v>2522</v>
      </c>
      <c r="CD396" s="1">
        <v>45055</v>
      </c>
      <c r="CE396">
        <v>0</v>
      </c>
      <c r="CF396">
        <v>2915776000</v>
      </c>
      <c r="CG396">
        <v>0</v>
      </c>
      <c r="CH396">
        <v>662677000</v>
      </c>
      <c r="CU396">
        <v>0</v>
      </c>
      <c r="CV396">
        <v>0</v>
      </c>
      <c r="CW396">
        <v>0</v>
      </c>
      <c r="CX396">
        <v>0</v>
      </c>
      <c r="CY396" t="s">
        <v>157</v>
      </c>
      <c r="CZ396">
        <v>84295200</v>
      </c>
      <c r="DA396" t="s">
        <v>2523</v>
      </c>
      <c r="DB396" t="s">
        <v>19</v>
      </c>
      <c r="DC396" t="s">
        <v>691</v>
      </c>
      <c r="DD396" t="s">
        <v>2513</v>
      </c>
      <c r="DE396">
        <v>1</v>
      </c>
      <c r="DF396" s="1"/>
      <c r="DG396">
        <v>3</v>
      </c>
      <c r="DI396">
        <v>3</v>
      </c>
      <c r="DJ396" s="6">
        <v>26507050623.240002</v>
      </c>
      <c r="DM396">
        <f>NETWORKDAYS.INTL(BF396,F396,1,Holiday!$A$2:$A$26)</f>
        <v>4</v>
      </c>
    </row>
    <row r="397" spans="1:117" x14ac:dyDescent="0.25">
      <c r="A397">
        <v>396</v>
      </c>
      <c r="B397" t="s">
        <v>2524</v>
      </c>
      <c r="C397">
        <v>40300</v>
      </c>
      <c r="D397">
        <v>1</v>
      </c>
      <c r="E397">
        <v>280327</v>
      </c>
      <c r="F397" s="1">
        <v>45085</v>
      </c>
      <c r="G397">
        <v>1</v>
      </c>
      <c r="H397" t="s">
        <v>2525</v>
      </c>
      <c r="I397" t="s">
        <v>1639</v>
      </c>
      <c r="J397">
        <v>1</v>
      </c>
      <c r="K397">
        <v>0</v>
      </c>
      <c r="L397">
        <v>1</v>
      </c>
      <c r="M397" t="s">
        <v>2526</v>
      </c>
      <c r="N397" s="1">
        <v>45085</v>
      </c>
      <c r="O397">
        <v>620230600049542</v>
      </c>
      <c r="P397" s="1">
        <v>45084</v>
      </c>
      <c r="Q397" t="s">
        <v>139</v>
      </c>
      <c r="R397" t="s">
        <v>140</v>
      </c>
      <c r="S397" t="s">
        <v>141</v>
      </c>
      <c r="T397">
        <v>1</v>
      </c>
      <c r="U397" t="s">
        <v>142</v>
      </c>
      <c r="Z397" s="1"/>
      <c r="AA397">
        <v>13085246091000</v>
      </c>
      <c r="AB397" t="s">
        <v>139</v>
      </c>
      <c r="AC397" t="s">
        <v>140</v>
      </c>
      <c r="AD397" t="s">
        <v>220</v>
      </c>
      <c r="AE397" t="s">
        <v>429</v>
      </c>
      <c r="AF397" t="s">
        <v>222</v>
      </c>
      <c r="AG397" t="s">
        <v>220</v>
      </c>
      <c r="AH397" t="s">
        <v>429</v>
      </c>
      <c r="AI397" t="s">
        <v>222</v>
      </c>
      <c r="AJ397" t="s">
        <v>609</v>
      </c>
      <c r="AK397" t="s">
        <v>139</v>
      </c>
      <c r="AL397" t="s">
        <v>140</v>
      </c>
      <c r="AM397" t="s">
        <v>223</v>
      </c>
      <c r="AN397" t="s">
        <v>148</v>
      </c>
      <c r="AO397" t="s">
        <v>430</v>
      </c>
      <c r="AP397" t="s">
        <v>150</v>
      </c>
      <c r="AQ397">
        <v>1</v>
      </c>
      <c r="AR397">
        <v>2411</v>
      </c>
      <c r="AS397" s="1">
        <v>45079</v>
      </c>
      <c r="AT397">
        <v>29</v>
      </c>
      <c r="AU397">
        <v>0</v>
      </c>
      <c r="AV397">
        <v>0</v>
      </c>
      <c r="AW397" t="s">
        <v>2527</v>
      </c>
      <c r="AX397" s="1">
        <v>45055</v>
      </c>
      <c r="AY397" s="1">
        <v>45070</v>
      </c>
      <c r="AZ397" t="s">
        <v>2340</v>
      </c>
      <c r="BA397" s="1">
        <v>45049</v>
      </c>
      <c r="BB397" t="s">
        <v>152</v>
      </c>
      <c r="BC397">
        <v>1</v>
      </c>
      <c r="BD397" t="s">
        <v>2505</v>
      </c>
      <c r="BF397" s="1">
        <v>45081</v>
      </c>
      <c r="BG397">
        <v>3</v>
      </c>
      <c r="BH397" t="s">
        <v>154</v>
      </c>
      <c r="BI397">
        <v>14982</v>
      </c>
      <c r="BJ397">
        <v>1648592</v>
      </c>
      <c r="BK397">
        <v>1688676.82</v>
      </c>
      <c r="BL397">
        <v>1648592</v>
      </c>
      <c r="BM397">
        <v>0</v>
      </c>
      <c r="BN397">
        <v>0</v>
      </c>
      <c r="BO397">
        <v>40084.82</v>
      </c>
      <c r="BP397">
        <v>2</v>
      </c>
      <c r="BQ397">
        <v>0</v>
      </c>
      <c r="BR397">
        <v>205245</v>
      </c>
      <c r="BS397">
        <v>203015</v>
      </c>
      <c r="BT397">
        <v>0</v>
      </c>
      <c r="BU397" t="s">
        <v>2493</v>
      </c>
      <c r="BV397">
        <v>20</v>
      </c>
      <c r="BW397" t="s">
        <v>463</v>
      </c>
      <c r="BX397" t="s">
        <v>227</v>
      </c>
      <c r="BY397">
        <v>18</v>
      </c>
      <c r="BZ397" t="s">
        <v>228</v>
      </c>
      <c r="CA397">
        <v>56</v>
      </c>
      <c r="CB397">
        <v>217</v>
      </c>
      <c r="CC397" t="s">
        <v>2527</v>
      </c>
      <c r="CD397" s="1">
        <v>45055</v>
      </c>
      <c r="CE397">
        <v>0</v>
      </c>
      <c r="CF397">
        <v>2782974000</v>
      </c>
      <c r="CG397">
        <v>0</v>
      </c>
      <c r="CH397">
        <v>632494000</v>
      </c>
      <c r="CU397">
        <v>0</v>
      </c>
      <c r="CV397">
        <v>0</v>
      </c>
      <c r="CW397">
        <v>0</v>
      </c>
      <c r="CX397">
        <v>0</v>
      </c>
      <c r="CY397" t="s">
        <v>157</v>
      </c>
      <c r="CZ397">
        <v>84295200</v>
      </c>
      <c r="DA397" t="s">
        <v>2528</v>
      </c>
      <c r="DB397" t="s">
        <v>19</v>
      </c>
      <c r="DC397" t="s">
        <v>691</v>
      </c>
      <c r="DD397" t="s">
        <v>2529</v>
      </c>
      <c r="DE397">
        <v>1</v>
      </c>
      <c r="DF397" s="1"/>
      <c r="DG397">
        <v>3</v>
      </c>
      <c r="DI397">
        <v>3</v>
      </c>
      <c r="DJ397" s="6">
        <v>25299756117.240002</v>
      </c>
      <c r="DM397">
        <f>NETWORKDAYS.INTL(BF397,F397,1,Holiday!$A$2:$A$26)</f>
        <v>4</v>
      </c>
    </row>
    <row r="398" spans="1:117" x14ac:dyDescent="0.25">
      <c r="A398">
        <v>397</v>
      </c>
      <c r="B398" t="s">
        <v>2530</v>
      </c>
      <c r="C398">
        <v>40300</v>
      </c>
      <c r="D398">
        <v>1</v>
      </c>
      <c r="E398">
        <v>280365</v>
      </c>
      <c r="F398" s="1">
        <v>45085</v>
      </c>
      <c r="G398">
        <v>1</v>
      </c>
      <c r="H398" t="s">
        <v>2531</v>
      </c>
      <c r="I398" t="s">
        <v>1639</v>
      </c>
      <c r="J398">
        <v>1</v>
      </c>
      <c r="K398">
        <v>0</v>
      </c>
      <c r="L398">
        <v>1</v>
      </c>
      <c r="M398" t="s">
        <v>2532</v>
      </c>
      <c r="N398" s="1">
        <v>45085</v>
      </c>
      <c r="O398">
        <v>620230600049672</v>
      </c>
      <c r="P398" s="1">
        <v>45084</v>
      </c>
      <c r="Q398" t="s">
        <v>139</v>
      </c>
      <c r="R398" t="s">
        <v>140</v>
      </c>
      <c r="S398" t="s">
        <v>141</v>
      </c>
      <c r="T398">
        <v>1</v>
      </c>
      <c r="U398" t="s">
        <v>142</v>
      </c>
      <c r="Z398" s="1"/>
      <c r="AA398">
        <v>13085246091000</v>
      </c>
      <c r="AB398" t="s">
        <v>139</v>
      </c>
      <c r="AC398" t="s">
        <v>140</v>
      </c>
      <c r="AD398" t="s">
        <v>220</v>
      </c>
      <c r="AE398" t="s">
        <v>429</v>
      </c>
      <c r="AF398" t="s">
        <v>222</v>
      </c>
      <c r="AG398" t="s">
        <v>220</v>
      </c>
      <c r="AH398" t="s">
        <v>293</v>
      </c>
      <c r="AI398" t="s">
        <v>222</v>
      </c>
      <c r="AJ398" t="s">
        <v>609</v>
      </c>
      <c r="AK398" t="s">
        <v>139</v>
      </c>
      <c r="AL398" t="s">
        <v>140</v>
      </c>
      <c r="AM398" t="s">
        <v>223</v>
      </c>
      <c r="AN398" t="s">
        <v>148</v>
      </c>
      <c r="AO398" t="s">
        <v>430</v>
      </c>
      <c r="AP398" t="s">
        <v>150</v>
      </c>
      <c r="AQ398">
        <v>1</v>
      </c>
      <c r="AR398">
        <v>2411</v>
      </c>
      <c r="AS398" s="1">
        <v>45079</v>
      </c>
      <c r="AT398">
        <v>30</v>
      </c>
      <c r="AU398">
        <v>0</v>
      </c>
      <c r="AV398">
        <v>0</v>
      </c>
      <c r="AW398" t="s">
        <v>2533</v>
      </c>
      <c r="AX398" s="1">
        <v>45055</v>
      </c>
      <c r="AY398" s="1">
        <v>45070</v>
      </c>
      <c r="AZ398" t="s">
        <v>2340</v>
      </c>
      <c r="BA398" s="1">
        <v>45049</v>
      </c>
      <c r="BB398" t="s">
        <v>152</v>
      </c>
      <c r="BC398">
        <v>1</v>
      </c>
      <c r="BD398" t="s">
        <v>2505</v>
      </c>
      <c r="BF398" s="1">
        <v>45081</v>
      </c>
      <c r="BG398">
        <v>3</v>
      </c>
      <c r="BH398" t="s">
        <v>154</v>
      </c>
      <c r="BI398">
        <v>14982</v>
      </c>
      <c r="BJ398">
        <v>293035</v>
      </c>
      <c r="BK398">
        <v>302863.28999999998</v>
      </c>
      <c r="BL398">
        <v>293035</v>
      </c>
      <c r="BM398">
        <v>0</v>
      </c>
      <c r="BN398">
        <v>0</v>
      </c>
      <c r="BO398">
        <v>9828.2900000000009</v>
      </c>
      <c r="BP398">
        <v>2</v>
      </c>
      <c r="BQ398">
        <v>0</v>
      </c>
      <c r="BR398">
        <v>24520</v>
      </c>
      <c r="BS398">
        <v>24452</v>
      </c>
      <c r="BT398">
        <v>0</v>
      </c>
      <c r="BU398" t="s">
        <v>2493</v>
      </c>
      <c r="BV398">
        <v>20</v>
      </c>
      <c r="BW398" t="s">
        <v>463</v>
      </c>
      <c r="BX398" t="s">
        <v>227</v>
      </c>
      <c r="BY398">
        <v>3</v>
      </c>
      <c r="BZ398" t="s">
        <v>228</v>
      </c>
      <c r="CA398">
        <v>56</v>
      </c>
      <c r="CB398">
        <v>217</v>
      </c>
      <c r="CC398" t="s">
        <v>2533</v>
      </c>
      <c r="CD398" s="1">
        <v>45055</v>
      </c>
      <c r="CE398">
        <v>0</v>
      </c>
      <c r="CF398">
        <v>499125000</v>
      </c>
      <c r="CG398">
        <v>0</v>
      </c>
      <c r="CH398">
        <v>113438000</v>
      </c>
      <c r="CU398">
        <v>0</v>
      </c>
      <c r="CV398">
        <v>0</v>
      </c>
      <c r="CW398">
        <v>0</v>
      </c>
      <c r="CX398">
        <v>0</v>
      </c>
      <c r="CY398" t="s">
        <v>157</v>
      </c>
      <c r="CZ398">
        <v>84292000</v>
      </c>
      <c r="DA398" t="s">
        <v>2534</v>
      </c>
      <c r="DB398" t="s">
        <v>19</v>
      </c>
      <c r="DC398" t="s">
        <v>440</v>
      </c>
      <c r="DD398" t="s">
        <v>2535</v>
      </c>
      <c r="DE398">
        <v>1</v>
      </c>
      <c r="DF398" s="1"/>
      <c r="DG398">
        <v>3</v>
      </c>
      <c r="DI398">
        <v>3</v>
      </c>
      <c r="DJ398" s="6">
        <v>4537497810.7799997</v>
      </c>
      <c r="DM398">
        <f>NETWORKDAYS.INTL(BF398,F398,1,Holiday!$A$2:$A$26)</f>
        <v>4</v>
      </c>
    </row>
    <row r="399" spans="1:117" x14ac:dyDescent="0.25">
      <c r="A399">
        <v>398</v>
      </c>
      <c r="B399" t="s">
        <v>2536</v>
      </c>
      <c r="C399">
        <v>40300</v>
      </c>
      <c r="D399">
        <v>1</v>
      </c>
      <c r="E399">
        <v>280328</v>
      </c>
      <c r="F399" s="1">
        <v>45085</v>
      </c>
      <c r="G399">
        <v>1</v>
      </c>
      <c r="H399" t="s">
        <v>2537</v>
      </c>
      <c r="I399" t="s">
        <v>1639</v>
      </c>
      <c r="J399">
        <v>1</v>
      </c>
      <c r="K399">
        <v>0</v>
      </c>
      <c r="L399">
        <v>1</v>
      </c>
      <c r="M399" t="s">
        <v>2538</v>
      </c>
      <c r="N399" s="1">
        <v>45085</v>
      </c>
      <c r="O399">
        <v>620230600049756</v>
      </c>
      <c r="P399" s="1">
        <v>45084</v>
      </c>
      <c r="Q399" t="s">
        <v>139</v>
      </c>
      <c r="R399" t="s">
        <v>140</v>
      </c>
      <c r="S399" t="s">
        <v>141</v>
      </c>
      <c r="T399">
        <v>1</v>
      </c>
      <c r="U399" t="s">
        <v>142</v>
      </c>
      <c r="Z399" s="1"/>
      <c r="AA399">
        <v>13085246091000</v>
      </c>
      <c r="AB399" t="s">
        <v>139</v>
      </c>
      <c r="AC399" t="s">
        <v>140</v>
      </c>
      <c r="AD399" t="s">
        <v>220</v>
      </c>
      <c r="AE399" t="s">
        <v>429</v>
      </c>
      <c r="AF399" t="s">
        <v>222</v>
      </c>
      <c r="AG399" t="s">
        <v>220</v>
      </c>
      <c r="AH399" t="s">
        <v>293</v>
      </c>
      <c r="AI399" t="s">
        <v>222</v>
      </c>
      <c r="AJ399" t="s">
        <v>609</v>
      </c>
      <c r="AK399" t="s">
        <v>139</v>
      </c>
      <c r="AL399" t="s">
        <v>140</v>
      </c>
      <c r="AM399" t="s">
        <v>223</v>
      </c>
      <c r="AN399" t="s">
        <v>148</v>
      </c>
      <c r="AO399" t="s">
        <v>430</v>
      </c>
      <c r="AP399" t="s">
        <v>150</v>
      </c>
      <c r="AQ399">
        <v>1</v>
      </c>
      <c r="AR399">
        <v>2411</v>
      </c>
      <c r="AS399" s="1">
        <v>45079</v>
      </c>
      <c r="AT399">
        <v>31</v>
      </c>
      <c r="AU399">
        <v>0</v>
      </c>
      <c r="AV399">
        <v>0</v>
      </c>
      <c r="AW399" t="s">
        <v>2539</v>
      </c>
      <c r="AX399" s="1">
        <v>45055</v>
      </c>
      <c r="AY399" s="1">
        <v>45070</v>
      </c>
      <c r="AZ399" t="s">
        <v>2340</v>
      </c>
      <c r="BA399" s="1">
        <v>45049</v>
      </c>
      <c r="BB399" t="s">
        <v>152</v>
      </c>
      <c r="BC399">
        <v>1</v>
      </c>
      <c r="BD399" t="s">
        <v>2505</v>
      </c>
      <c r="BF399" s="1">
        <v>45081</v>
      </c>
      <c r="BG399">
        <v>3</v>
      </c>
      <c r="BH399" t="s">
        <v>154</v>
      </c>
      <c r="BI399">
        <v>14982</v>
      </c>
      <c r="BJ399">
        <v>264999</v>
      </c>
      <c r="BK399">
        <v>273584.49</v>
      </c>
      <c r="BL399">
        <v>264999</v>
      </c>
      <c r="BM399">
        <v>0</v>
      </c>
      <c r="BN399">
        <v>0</v>
      </c>
      <c r="BO399">
        <v>8585.49</v>
      </c>
      <c r="BP399">
        <v>2</v>
      </c>
      <c r="BQ399">
        <v>0</v>
      </c>
      <c r="BR399">
        <v>22155</v>
      </c>
      <c r="BS399">
        <v>22114</v>
      </c>
      <c r="BT399">
        <v>0</v>
      </c>
      <c r="BU399" t="s">
        <v>2493</v>
      </c>
      <c r="BV399">
        <v>20</v>
      </c>
      <c r="BW399" t="s">
        <v>463</v>
      </c>
      <c r="BX399" t="s">
        <v>227</v>
      </c>
      <c r="BY399">
        <v>3</v>
      </c>
      <c r="BZ399" t="s">
        <v>228</v>
      </c>
      <c r="CA399">
        <v>56</v>
      </c>
      <c r="CB399">
        <v>217</v>
      </c>
      <c r="CC399" t="s">
        <v>2539</v>
      </c>
      <c r="CD399" s="1">
        <v>45055</v>
      </c>
      <c r="CE399">
        <v>0</v>
      </c>
      <c r="CF399">
        <v>450873000</v>
      </c>
      <c r="CG399">
        <v>0</v>
      </c>
      <c r="CH399">
        <v>102472000</v>
      </c>
      <c r="CU399">
        <v>0</v>
      </c>
      <c r="CV399">
        <v>0</v>
      </c>
      <c r="CW399">
        <v>0</v>
      </c>
      <c r="CX399">
        <v>0</v>
      </c>
      <c r="CY399" t="s">
        <v>157</v>
      </c>
      <c r="CZ399">
        <v>84292000</v>
      </c>
      <c r="DA399" t="s">
        <v>2540</v>
      </c>
      <c r="DB399" t="s">
        <v>19</v>
      </c>
      <c r="DC399" t="s">
        <v>433</v>
      </c>
      <c r="DD399" t="s">
        <v>2541</v>
      </c>
      <c r="DE399">
        <v>1</v>
      </c>
      <c r="DF399" s="1"/>
      <c r="DG399">
        <v>3</v>
      </c>
      <c r="DI399">
        <v>3</v>
      </c>
      <c r="DJ399" s="6">
        <v>4098842829.1799998</v>
      </c>
      <c r="DM399">
        <f>NETWORKDAYS.INTL(BF399,F399,1,Holiday!$A$2:$A$26)</f>
        <v>4</v>
      </c>
    </row>
    <row r="400" spans="1:117" x14ac:dyDescent="0.25">
      <c r="A400">
        <v>399</v>
      </c>
      <c r="B400" t="s">
        <v>2542</v>
      </c>
      <c r="C400">
        <v>40300</v>
      </c>
      <c r="D400">
        <v>1</v>
      </c>
      <c r="E400">
        <v>280331</v>
      </c>
      <c r="F400" s="1">
        <v>45085</v>
      </c>
      <c r="G400">
        <v>1</v>
      </c>
      <c r="H400" t="s">
        <v>2543</v>
      </c>
      <c r="I400" t="s">
        <v>1639</v>
      </c>
      <c r="J400">
        <v>1</v>
      </c>
      <c r="K400">
        <v>0</v>
      </c>
      <c r="L400">
        <v>1</v>
      </c>
      <c r="M400" t="s">
        <v>2544</v>
      </c>
      <c r="N400" s="1">
        <v>45085</v>
      </c>
      <c r="O400">
        <v>620230600051983</v>
      </c>
      <c r="P400" s="1">
        <v>45084</v>
      </c>
      <c r="Q400" t="s">
        <v>139</v>
      </c>
      <c r="R400" t="s">
        <v>140</v>
      </c>
      <c r="S400" t="s">
        <v>141</v>
      </c>
      <c r="T400">
        <v>1</v>
      </c>
      <c r="U400" t="s">
        <v>142</v>
      </c>
      <c r="Z400" s="1"/>
      <c r="AA400">
        <v>13085246091000</v>
      </c>
      <c r="AB400" t="s">
        <v>139</v>
      </c>
      <c r="AC400" t="s">
        <v>140</v>
      </c>
      <c r="AD400" t="s">
        <v>220</v>
      </c>
      <c r="AE400" t="s">
        <v>429</v>
      </c>
      <c r="AF400" t="s">
        <v>222</v>
      </c>
      <c r="AG400" t="s">
        <v>220</v>
      </c>
      <c r="AH400" t="s">
        <v>293</v>
      </c>
      <c r="AI400" t="s">
        <v>222</v>
      </c>
      <c r="AJ400" t="s">
        <v>609</v>
      </c>
      <c r="AK400" t="s">
        <v>139</v>
      </c>
      <c r="AL400" t="s">
        <v>140</v>
      </c>
      <c r="AM400" t="s">
        <v>223</v>
      </c>
      <c r="AN400" t="s">
        <v>148</v>
      </c>
      <c r="AO400" t="s">
        <v>430</v>
      </c>
      <c r="AP400" t="s">
        <v>150</v>
      </c>
      <c r="AQ400">
        <v>1</v>
      </c>
      <c r="AR400">
        <v>2411</v>
      </c>
      <c r="AS400" s="1">
        <v>45079</v>
      </c>
      <c r="AT400">
        <v>32</v>
      </c>
      <c r="AU400">
        <v>0</v>
      </c>
      <c r="AV400">
        <v>0</v>
      </c>
      <c r="AW400" t="s">
        <v>2545</v>
      </c>
      <c r="AX400" s="1">
        <v>45055</v>
      </c>
      <c r="AY400" s="1">
        <v>45070</v>
      </c>
      <c r="AZ400" t="s">
        <v>2340</v>
      </c>
      <c r="BA400" s="1">
        <v>45049</v>
      </c>
      <c r="BB400" t="s">
        <v>152</v>
      </c>
      <c r="BC400">
        <v>1</v>
      </c>
      <c r="BD400" t="s">
        <v>2505</v>
      </c>
      <c r="BF400" s="1">
        <v>45081</v>
      </c>
      <c r="BG400">
        <v>3</v>
      </c>
      <c r="BH400" t="s">
        <v>154</v>
      </c>
      <c r="BI400">
        <v>14982</v>
      </c>
      <c r="BJ400">
        <v>310825</v>
      </c>
      <c r="BK400">
        <v>320653.28999999998</v>
      </c>
      <c r="BL400">
        <v>310825</v>
      </c>
      <c r="BM400">
        <v>0</v>
      </c>
      <c r="BN400">
        <v>0</v>
      </c>
      <c r="BO400">
        <v>9828.2900000000009</v>
      </c>
      <c r="BP400">
        <v>2</v>
      </c>
      <c r="BQ400">
        <v>0</v>
      </c>
      <c r="BR400">
        <v>24520</v>
      </c>
      <c r="BS400">
        <v>24452</v>
      </c>
      <c r="BT400">
        <v>0</v>
      </c>
      <c r="BU400" t="s">
        <v>2493</v>
      </c>
      <c r="BV400">
        <v>20</v>
      </c>
      <c r="BW400" t="s">
        <v>463</v>
      </c>
      <c r="BX400" t="s">
        <v>227</v>
      </c>
      <c r="BY400">
        <v>3</v>
      </c>
      <c r="BZ400" t="s">
        <v>228</v>
      </c>
      <c r="CA400">
        <v>56</v>
      </c>
      <c r="CB400">
        <v>217</v>
      </c>
      <c r="CC400" t="s">
        <v>2545</v>
      </c>
      <c r="CD400" s="1">
        <v>45055</v>
      </c>
      <c r="CE400">
        <v>0</v>
      </c>
      <c r="CF400">
        <v>528444000</v>
      </c>
      <c r="CG400">
        <v>0</v>
      </c>
      <c r="CH400">
        <v>120101000</v>
      </c>
      <c r="CU400">
        <v>0</v>
      </c>
      <c r="CV400">
        <v>0</v>
      </c>
      <c r="CW400">
        <v>0</v>
      </c>
      <c r="CX400">
        <v>0</v>
      </c>
      <c r="CY400" t="s">
        <v>157</v>
      </c>
      <c r="CZ400">
        <v>84292000</v>
      </c>
      <c r="DA400" t="s">
        <v>2546</v>
      </c>
      <c r="DB400" t="s">
        <v>19</v>
      </c>
      <c r="DC400" t="s">
        <v>440</v>
      </c>
      <c r="DD400" t="s">
        <v>2547</v>
      </c>
      <c r="DE400">
        <v>1</v>
      </c>
      <c r="DF400" s="1"/>
      <c r="DG400">
        <v>3</v>
      </c>
      <c r="DI400">
        <v>3</v>
      </c>
      <c r="DJ400" s="6">
        <v>4804027590.7799997</v>
      </c>
      <c r="DM400">
        <f>NETWORKDAYS.INTL(BF400,F400,1,Holiday!$A$2:$A$26)</f>
        <v>4</v>
      </c>
    </row>
    <row r="401" spans="1:117" x14ac:dyDescent="0.25">
      <c r="A401">
        <v>400</v>
      </c>
      <c r="B401" t="s">
        <v>2548</v>
      </c>
      <c r="C401">
        <v>40300</v>
      </c>
      <c r="D401">
        <v>1</v>
      </c>
      <c r="E401">
        <v>280329</v>
      </c>
      <c r="F401" s="1">
        <v>45085</v>
      </c>
      <c r="G401">
        <v>1</v>
      </c>
      <c r="H401" t="s">
        <v>2549</v>
      </c>
      <c r="I401" t="s">
        <v>1639</v>
      </c>
      <c r="J401">
        <v>1</v>
      </c>
      <c r="K401">
        <v>0</v>
      </c>
      <c r="L401">
        <v>1</v>
      </c>
      <c r="M401" t="s">
        <v>2550</v>
      </c>
      <c r="N401" s="1">
        <v>45085</v>
      </c>
      <c r="O401">
        <v>620230600050380</v>
      </c>
      <c r="P401" s="1">
        <v>45084</v>
      </c>
      <c r="Q401" t="s">
        <v>139</v>
      </c>
      <c r="R401" t="s">
        <v>140</v>
      </c>
      <c r="S401" t="s">
        <v>141</v>
      </c>
      <c r="T401">
        <v>1</v>
      </c>
      <c r="U401" t="s">
        <v>142</v>
      </c>
      <c r="Z401" s="1"/>
      <c r="AA401">
        <v>13085246091000</v>
      </c>
      <c r="AB401" t="s">
        <v>139</v>
      </c>
      <c r="AC401" t="s">
        <v>140</v>
      </c>
      <c r="AD401" t="s">
        <v>220</v>
      </c>
      <c r="AE401" t="s">
        <v>429</v>
      </c>
      <c r="AF401" t="s">
        <v>222</v>
      </c>
      <c r="AG401" t="s">
        <v>220</v>
      </c>
      <c r="AH401" t="s">
        <v>293</v>
      </c>
      <c r="AI401" t="s">
        <v>222</v>
      </c>
      <c r="AJ401" t="s">
        <v>609</v>
      </c>
      <c r="AK401" t="s">
        <v>139</v>
      </c>
      <c r="AL401" t="s">
        <v>140</v>
      </c>
      <c r="AM401" t="s">
        <v>223</v>
      </c>
      <c r="AN401" t="s">
        <v>148</v>
      </c>
      <c r="AO401" t="s">
        <v>430</v>
      </c>
      <c r="AP401" t="s">
        <v>150</v>
      </c>
      <c r="AQ401">
        <v>1</v>
      </c>
      <c r="AR401">
        <v>2411</v>
      </c>
      <c r="AS401" s="1">
        <v>45079</v>
      </c>
      <c r="AT401">
        <v>33</v>
      </c>
      <c r="AU401">
        <v>0</v>
      </c>
      <c r="AV401">
        <v>0</v>
      </c>
      <c r="AW401" t="s">
        <v>2551</v>
      </c>
      <c r="AX401" s="1">
        <v>45055</v>
      </c>
      <c r="AY401" s="1">
        <v>45070</v>
      </c>
      <c r="AZ401" t="s">
        <v>2340</v>
      </c>
      <c r="BA401" s="1">
        <v>45049</v>
      </c>
      <c r="BB401" t="s">
        <v>152</v>
      </c>
      <c r="BC401">
        <v>1</v>
      </c>
      <c r="BD401" t="s">
        <v>2505</v>
      </c>
      <c r="BF401" s="1">
        <v>45081</v>
      </c>
      <c r="BG401">
        <v>3</v>
      </c>
      <c r="BH401" t="s">
        <v>154</v>
      </c>
      <c r="BI401">
        <v>14982</v>
      </c>
      <c r="BJ401">
        <v>249711</v>
      </c>
      <c r="BK401">
        <v>258296.49</v>
      </c>
      <c r="BL401">
        <v>249711</v>
      </c>
      <c r="BM401">
        <v>0</v>
      </c>
      <c r="BN401">
        <v>0</v>
      </c>
      <c r="BO401">
        <v>8585.49</v>
      </c>
      <c r="BP401">
        <v>2</v>
      </c>
      <c r="BQ401">
        <v>0</v>
      </c>
      <c r="BR401">
        <v>22155</v>
      </c>
      <c r="BS401">
        <v>22114</v>
      </c>
      <c r="BT401">
        <v>0</v>
      </c>
      <c r="BU401" t="s">
        <v>2493</v>
      </c>
      <c r="BV401">
        <v>20</v>
      </c>
      <c r="BW401" t="s">
        <v>463</v>
      </c>
      <c r="BX401" t="s">
        <v>227</v>
      </c>
      <c r="BY401">
        <v>3</v>
      </c>
      <c r="BZ401" t="s">
        <v>228</v>
      </c>
      <c r="CA401">
        <v>56</v>
      </c>
      <c r="CB401">
        <v>217</v>
      </c>
      <c r="CC401" t="s">
        <v>2551</v>
      </c>
      <c r="CD401" s="1">
        <v>45055</v>
      </c>
      <c r="CE401">
        <v>0</v>
      </c>
      <c r="CF401">
        <v>425678000</v>
      </c>
      <c r="CG401">
        <v>0</v>
      </c>
      <c r="CH401">
        <v>96745000</v>
      </c>
      <c r="CU401">
        <v>0</v>
      </c>
      <c r="CV401">
        <v>0</v>
      </c>
      <c r="CW401">
        <v>0</v>
      </c>
      <c r="CX401">
        <v>0</v>
      </c>
      <c r="CY401" t="s">
        <v>157</v>
      </c>
      <c r="CZ401">
        <v>84292000</v>
      </c>
      <c r="DA401" t="s">
        <v>2552</v>
      </c>
      <c r="DB401" t="s">
        <v>19</v>
      </c>
      <c r="DC401" t="s">
        <v>433</v>
      </c>
      <c r="DD401" t="s">
        <v>2553</v>
      </c>
      <c r="DE401">
        <v>1</v>
      </c>
      <c r="DF401" s="1"/>
      <c r="DG401">
        <v>3</v>
      </c>
      <c r="DI401">
        <v>3</v>
      </c>
      <c r="DJ401" s="6">
        <v>3869798013.1799998</v>
      </c>
      <c r="DM401">
        <f>NETWORKDAYS.INTL(BF401,F401,1,Holiday!$A$2:$A$26)</f>
        <v>4</v>
      </c>
    </row>
    <row r="402" spans="1:117" x14ac:dyDescent="0.25">
      <c r="A402">
        <v>401</v>
      </c>
      <c r="B402" t="s">
        <v>2554</v>
      </c>
      <c r="C402">
        <v>40300</v>
      </c>
      <c r="D402">
        <v>1</v>
      </c>
      <c r="E402">
        <v>285591</v>
      </c>
      <c r="F402" s="1">
        <v>45086</v>
      </c>
      <c r="G402">
        <v>20</v>
      </c>
      <c r="H402" t="s">
        <v>2555</v>
      </c>
      <c r="I402" t="s">
        <v>469</v>
      </c>
      <c r="J402">
        <v>1</v>
      </c>
      <c r="K402">
        <v>0</v>
      </c>
      <c r="L402">
        <v>1</v>
      </c>
      <c r="M402" t="s">
        <v>2556</v>
      </c>
      <c r="N402" s="1">
        <v>45086</v>
      </c>
      <c r="O402">
        <v>620230600087700</v>
      </c>
      <c r="P402" s="1">
        <v>45086</v>
      </c>
      <c r="Q402" t="s">
        <v>139</v>
      </c>
      <c r="R402" t="s">
        <v>140</v>
      </c>
      <c r="S402" t="s">
        <v>141</v>
      </c>
      <c r="T402">
        <v>1</v>
      </c>
      <c r="U402" t="s">
        <v>142</v>
      </c>
      <c r="Z402" s="1"/>
      <c r="AA402">
        <v>13085246091000</v>
      </c>
      <c r="AB402" t="s">
        <v>139</v>
      </c>
      <c r="AC402" t="s">
        <v>140</v>
      </c>
      <c r="AD402" t="s">
        <v>471</v>
      </c>
      <c r="AE402" t="s">
        <v>472</v>
      </c>
      <c r="AF402" t="s">
        <v>473</v>
      </c>
      <c r="AG402" t="s">
        <v>1752</v>
      </c>
      <c r="AH402" t="s">
        <v>1867</v>
      </c>
      <c r="AI402" t="s">
        <v>1751</v>
      </c>
      <c r="AJ402" t="s">
        <v>609</v>
      </c>
      <c r="AK402" t="s">
        <v>139</v>
      </c>
      <c r="AL402" t="s">
        <v>140</v>
      </c>
      <c r="AM402" t="s">
        <v>244</v>
      </c>
      <c r="AN402" t="s">
        <v>148</v>
      </c>
      <c r="AO402" t="s">
        <v>476</v>
      </c>
      <c r="AP402" t="s">
        <v>150</v>
      </c>
      <c r="AQ402">
        <v>1</v>
      </c>
      <c r="AR402">
        <v>2463</v>
      </c>
      <c r="AS402" s="1">
        <v>45082</v>
      </c>
      <c r="AT402">
        <v>856</v>
      </c>
      <c r="AU402">
        <v>1</v>
      </c>
      <c r="AV402">
        <v>0</v>
      </c>
      <c r="AW402" t="s">
        <v>2557</v>
      </c>
      <c r="AX402" s="1">
        <v>45068</v>
      </c>
      <c r="AY402" s="1">
        <v>45070</v>
      </c>
      <c r="AZ402" t="s">
        <v>2558</v>
      </c>
      <c r="BA402" s="1">
        <v>45070</v>
      </c>
      <c r="BB402" t="s">
        <v>152</v>
      </c>
      <c r="BC402">
        <v>1</v>
      </c>
      <c r="BD402" t="s">
        <v>2559</v>
      </c>
      <c r="BF402" s="1">
        <v>45083</v>
      </c>
      <c r="BG402">
        <v>5</v>
      </c>
      <c r="BH402" t="s">
        <v>154</v>
      </c>
      <c r="BI402">
        <v>14982</v>
      </c>
      <c r="BJ402">
        <v>907400</v>
      </c>
      <c r="BK402">
        <v>907400</v>
      </c>
      <c r="BL402">
        <v>907400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192752</v>
      </c>
      <c r="BS402">
        <v>192448</v>
      </c>
      <c r="BT402">
        <v>10</v>
      </c>
      <c r="BU402" t="s">
        <v>2560</v>
      </c>
      <c r="BV402">
        <v>40</v>
      </c>
      <c r="BW402" t="s">
        <v>463</v>
      </c>
      <c r="BX402" t="s">
        <v>227</v>
      </c>
      <c r="BY402">
        <v>76</v>
      </c>
      <c r="BZ402" t="s">
        <v>228</v>
      </c>
      <c r="CA402">
        <v>54</v>
      </c>
      <c r="CB402">
        <v>217</v>
      </c>
      <c r="CC402" t="s">
        <v>2557</v>
      </c>
      <c r="CD402" s="1">
        <v>45068</v>
      </c>
      <c r="CE402">
        <v>0</v>
      </c>
      <c r="CF402">
        <v>1495414000</v>
      </c>
      <c r="CG402">
        <v>0</v>
      </c>
      <c r="CH402">
        <v>339867000</v>
      </c>
      <c r="CU402">
        <v>0</v>
      </c>
      <c r="CV402">
        <v>0</v>
      </c>
      <c r="CW402">
        <v>0</v>
      </c>
      <c r="CX402">
        <v>0</v>
      </c>
      <c r="CY402" t="s">
        <v>182</v>
      </c>
      <c r="CZ402">
        <v>84294050</v>
      </c>
      <c r="DA402" t="s">
        <v>2561</v>
      </c>
      <c r="DB402" t="s">
        <v>18</v>
      </c>
      <c r="DC402" t="s">
        <v>482</v>
      </c>
      <c r="DD402" t="s">
        <v>2562</v>
      </c>
      <c r="DE402">
        <v>1</v>
      </c>
      <c r="DF402" s="1"/>
      <c r="DG402">
        <v>3</v>
      </c>
      <c r="DI402">
        <v>3</v>
      </c>
      <c r="DJ402" s="6">
        <v>13594666800</v>
      </c>
      <c r="DM402">
        <f>NETWORKDAYS.INTL(BF402,F402,1,Holiday!$A$2:$A$26)</f>
        <v>4</v>
      </c>
    </row>
    <row r="403" spans="1:117" x14ac:dyDescent="0.25">
      <c r="A403">
        <v>402</v>
      </c>
      <c r="B403" t="s">
        <v>2563</v>
      </c>
      <c r="C403">
        <v>40300</v>
      </c>
      <c r="D403">
        <v>1</v>
      </c>
      <c r="E403">
        <v>292420</v>
      </c>
      <c r="F403" s="1">
        <v>45090</v>
      </c>
      <c r="G403">
        <v>3</v>
      </c>
      <c r="H403" t="s">
        <v>2564</v>
      </c>
      <c r="I403" t="s">
        <v>1264</v>
      </c>
      <c r="J403">
        <v>1</v>
      </c>
      <c r="K403">
        <v>0</v>
      </c>
      <c r="L403">
        <v>1</v>
      </c>
      <c r="M403" t="s">
        <v>2565</v>
      </c>
      <c r="N403" s="1">
        <v>45090</v>
      </c>
      <c r="O403">
        <v>620230600112635</v>
      </c>
      <c r="P403" s="1">
        <v>45090</v>
      </c>
      <c r="Q403" t="s">
        <v>139</v>
      </c>
      <c r="R403" t="s">
        <v>140</v>
      </c>
      <c r="S403" t="s">
        <v>141</v>
      </c>
      <c r="T403">
        <v>1</v>
      </c>
      <c r="U403" t="s">
        <v>142</v>
      </c>
      <c r="Z403" s="1"/>
      <c r="AA403">
        <v>13085246091000</v>
      </c>
      <c r="AB403" t="s">
        <v>139</v>
      </c>
      <c r="AC403" t="s">
        <v>140</v>
      </c>
      <c r="AD403" t="s">
        <v>457</v>
      </c>
      <c r="AE403" t="s">
        <v>458</v>
      </c>
      <c r="AF403" t="s">
        <v>222</v>
      </c>
      <c r="AG403" t="s">
        <v>457</v>
      </c>
      <c r="AH403" t="s">
        <v>458</v>
      </c>
      <c r="AI403" t="s">
        <v>222</v>
      </c>
      <c r="AJ403" t="s">
        <v>609</v>
      </c>
      <c r="AK403" t="s">
        <v>139</v>
      </c>
      <c r="AL403" t="s">
        <v>140</v>
      </c>
      <c r="AM403" t="s">
        <v>459</v>
      </c>
      <c r="AN403" t="s">
        <v>148</v>
      </c>
      <c r="AO403" t="s">
        <v>224</v>
      </c>
      <c r="AP403" t="s">
        <v>150</v>
      </c>
      <c r="AQ403">
        <v>1</v>
      </c>
      <c r="AR403">
        <v>2457</v>
      </c>
      <c r="AS403" s="1">
        <v>45082</v>
      </c>
      <c r="AT403">
        <v>371</v>
      </c>
      <c r="AU403">
        <v>0</v>
      </c>
      <c r="AV403">
        <v>0</v>
      </c>
      <c r="AW403" t="s">
        <v>2566</v>
      </c>
      <c r="AX403" s="1">
        <v>45071</v>
      </c>
      <c r="AY403" s="1">
        <v>45071</v>
      </c>
      <c r="AZ403" t="s">
        <v>2558</v>
      </c>
      <c r="BA403" s="1">
        <v>45070</v>
      </c>
      <c r="BB403" t="s">
        <v>152</v>
      </c>
      <c r="BC403">
        <v>1</v>
      </c>
      <c r="BD403" t="s">
        <v>2567</v>
      </c>
      <c r="BF403" s="1">
        <v>45083</v>
      </c>
      <c r="BG403">
        <v>1</v>
      </c>
      <c r="BH403" t="s">
        <v>247</v>
      </c>
      <c r="BI403">
        <v>107.2724</v>
      </c>
      <c r="BJ403">
        <v>18154800</v>
      </c>
      <c r="BK403">
        <v>18154800</v>
      </c>
      <c r="BL403">
        <v>0</v>
      </c>
      <c r="BM403">
        <v>0</v>
      </c>
      <c r="BN403">
        <v>0</v>
      </c>
      <c r="BO403">
        <v>0</v>
      </c>
      <c r="BP403">
        <v>2</v>
      </c>
      <c r="BQ403">
        <v>0</v>
      </c>
      <c r="BR403">
        <v>13033</v>
      </c>
      <c r="BS403">
        <v>11833</v>
      </c>
      <c r="BT403">
        <v>1</v>
      </c>
      <c r="BU403" t="s">
        <v>2568</v>
      </c>
      <c r="BV403">
        <v>40</v>
      </c>
      <c r="BW403" t="s">
        <v>463</v>
      </c>
      <c r="BX403" t="s">
        <v>227</v>
      </c>
      <c r="BY403">
        <v>14</v>
      </c>
      <c r="BZ403" t="s">
        <v>228</v>
      </c>
      <c r="CA403">
        <v>61</v>
      </c>
      <c r="CB403">
        <v>217</v>
      </c>
      <c r="CC403" t="s">
        <v>2566</v>
      </c>
      <c r="CD403" s="1">
        <v>45071</v>
      </c>
      <c r="CE403">
        <v>0</v>
      </c>
      <c r="CF403">
        <v>214226000</v>
      </c>
      <c r="CG403">
        <v>0</v>
      </c>
      <c r="CH403">
        <v>48688000</v>
      </c>
      <c r="CU403">
        <v>0</v>
      </c>
      <c r="CV403">
        <v>0</v>
      </c>
      <c r="CW403">
        <v>0</v>
      </c>
      <c r="CX403">
        <v>0</v>
      </c>
      <c r="CY403" t="s">
        <v>157</v>
      </c>
      <c r="CZ403">
        <v>84269100</v>
      </c>
      <c r="DA403" t="s">
        <v>2569</v>
      </c>
      <c r="DB403" t="s">
        <v>21</v>
      </c>
      <c r="DC403" t="s">
        <v>2570</v>
      </c>
      <c r="DD403" t="s">
        <v>2571</v>
      </c>
      <c r="DE403">
        <v>1</v>
      </c>
      <c r="DF403" s="1"/>
      <c r="DG403">
        <v>5</v>
      </c>
      <c r="DI403">
        <v>5</v>
      </c>
      <c r="DJ403" s="6">
        <v>1947508967.52</v>
      </c>
      <c r="DM403">
        <f>NETWORKDAYS.INTL(BF403,F403,1,Holiday!$A$2:$A$26)</f>
        <v>6</v>
      </c>
    </row>
    <row r="404" spans="1:117" x14ac:dyDescent="0.25">
      <c r="A404">
        <v>403</v>
      </c>
      <c r="B404" t="s">
        <v>2572</v>
      </c>
      <c r="C404">
        <v>40300</v>
      </c>
      <c r="D404">
        <v>1</v>
      </c>
      <c r="E404">
        <v>278874</v>
      </c>
      <c r="F404" s="1">
        <v>45084</v>
      </c>
      <c r="G404">
        <v>12</v>
      </c>
      <c r="H404" t="s">
        <v>2573</v>
      </c>
      <c r="I404" t="s">
        <v>1738</v>
      </c>
      <c r="J404">
        <v>1</v>
      </c>
      <c r="K404">
        <v>0</v>
      </c>
      <c r="L404">
        <v>1</v>
      </c>
      <c r="M404" t="s">
        <v>2574</v>
      </c>
      <c r="N404" s="1">
        <v>45084</v>
      </c>
      <c r="O404">
        <v>620230600044589</v>
      </c>
      <c r="P404" s="1">
        <v>45084</v>
      </c>
      <c r="Q404" t="s">
        <v>139</v>
      </c>
      <c r="R404" t="s">
        <v>140</v>
      </c>
      <c r="S404" t="s">
        <v>141</v>
      </c>
      <c r="T404">
        <v>1</v>
      </c>
      <c r="U404" t="s">
        <v>142</v>
      </c>
      <c r="Z404" s="1"/>
      <c r="AA404">
        <v>13085246091000</v>
      </c>
      <c r="AB404" t="s">
        <v>139</v>
      </c>
      <c r="AC404" t="s">
        <v>140</v>
      </c>
      <c r="AD404" t="s">
        <v>471</v>
      </c>
      <c r="AE404" t="s">
        <v>472</v>
      </c>
      <c r="AF404" t="s">
        <v>473</v>
      </c>
      <c r="AG404" t="s">
        <v>1752</v>
      </c>
      <c r="AH404" t="s">
        <v>1867</v>
      </c>
      <c r="AI404" t="s">
        <v>1751</v>
      </c>
      <c r="AJ404" t="s">
        <v>609</v>
      </c>
      <c r="AK404" t="s">
        <v>139</v>
      </c>
      <c r="AL404" t="s">
        <v>140</v>
      </c>
      <c r="AM404" t="s">
        <v>2575</v>
      </c>
      <c r="AN404" t="s">
        <v>148</v>
      </c>
      <c r="AO404" t="s">
        <v>476</v>
      </c>
      <c r="AP404" t="s">
        <v>150</v>
      </c>
      <c r="AQ404">
        <v>1</v>
      </c>
      <c r="AR404">
        <v>2312</v>
      </c>
      <c r="AS404" s="1">
        <v>45074</v>
      </c>
      <c r="AT404">
        <v>87</v>
      </c>
      <c r="AU404">
        <v>1</v>
      </c>
      <c r="AV404">
        <v>0</v>
      </c>
      <c r="AW404" t="s">
        <v>2576</v>
      </c>
      <c r="AX404" s="1">
        <v>45058</v>
      </c>
      <c r="AY404" s="1">
        <v>45063</v>
      </c>
      <c r="AZ404" t="s">
        <v>2577</v>
      </c>
      <c r="BA404" s="1">
        <v>45063</v>
      </c>
      <c r="BB404" t="s">
        <v>152</v>
      </c>
      <c r="BC404">
        <v>1</v>
      </c>
      <c r="BD404" t="s">
        <v>2578</v>
      </c>
      <c r="BF404" s="1">
        <v>45075</v>
      </c>
      <c r="BG404">
        <v>5</v>
      </c>
      <c r="BH404" t="s">
        <v>154</v>
      </c>
      <c r="BI404">
        <v>14982</v>
      </c>
      <c r="BJ404">
        <v>548040</v>
      </c>
      <c r="BK404">
        <v>548040</v>
      </c>
      <c r="BL404">
        <v>548040</v>
      </c>
      <c r="BM404">
        <v>0</v>
      </c>
      <c r="BN404">
        <v>0</v>
      </c>
      <c r="BO404">
        <v>0</v>
      </c>
      <c r="BP404">
        <v>2</v>
      </c>
      <c r="BQ404">
        <v>0</v>
      </c>
      <c r="BR404">
        <v>116940</v>
      </c>
      <c r="BS404">
        <v>116628</v>
      </c>
      <c r="BT404">
        <v>6</v>
      </c>
      <c r="BU404" t="s">
        <v>2579</v>
      </c>
      <c r="BV404">
        <v>40</v>
      </c>
      <c r="BW404" t="s">
        <v>463</v>
      </c>
      <c r="BX404" t="s">
        <v>227</v>
      </c>
      <c r="BY404">
        <v>60</v>
      </c>
      <c r="BZ404" t="s">
        <v>228</v>
      </c>
      <c r="CA404">
        <v>54</v>
      </c>
      <c r="CB404">
        <v>217</v>
      </c>
      <c r="CC404" t="s">
        <v>2576</v>
      </c>
      <c r="CD404" s="1">
        <v>45058</v>
      </c>
      <c r="CE404">
        <v>0</v>
      </c>
      <c r="CF404">
        <v>903181000</v>
      </c>
      <c r="CG404">
        <v>0</v>
      </c>
      <c r="CH404">
        <v>205269000</v>
      </c>
      <c r="CU404">
        <v>0</v>
      </c>
      <c r="CV404">
        <v>0</v>
      </c>
      <c r="CW404">
        <v>0</v>
      </c>
      <c r="CX404">
        <v>0</v>
      </c>
      <c r="CY404" t="s">
        <v>157</v>
      </c>
      <c r="CZ404">
        <v>84294050</v>
      </c>
      <c r="DA404" t="s">
        <v>2580</v>
      </c>
      <c r="DB404" t="s">
        <v>18</v>
      </c>
      <c r="DC404" t="s">
        <v>482</v>
      </c>
      <c r="DD404" t="s">
        <v>2258</v>
      </c>
      <c r="DE404">
        <v>1</v>
      </c>
      <c r="DF404" s="1"/>
      <c r="DG404">
        <v>7</v>
      </c>
      <c r="DI404">
        <v>7</v>
      </c>
      <c r="DJ404" s="6">
        <v>8210735280</v>
      </c>
      <c r="DM404">
        <f>NETWORKDAYS.INTL(BF404,F404,1,Holiday!$A$2:$A$26)</f>
        <v>6</v>
      </c>
    </row>
    <row r="405" spans="1:117" x14ac:dyDescent="0.25">
      <c r="A405">
        <v>404</v>
      </c>
      <c r="B405" t="s">
        <v>2581</v>
      </c>
      <c r="C405">
        <v>40300</v>
      </c>
      <c r="D405">
        <v>1</v>
      </c>
      <c r="E405">
        <v>300513</v>
      </c>
      <c r="F405" s="1">
        <v>45094</v>
      </c>
      <c r="G405">
        <v>1</v>
      </c>
      <c r="H405" t="s">
        <v>2582</v>
      </c>
      <c r="I405" t="s">
        <v>2583</v>
      </c>
      <c r="J405">
        <v>1</v>
      </c>
      <c r="K405">
        <v>0</v>
      </c>
      <c r="L405">
        <v>1</v>
      </c>
      <c r="M405" t="s">
        <v>2584</v>
      </c>
      <c r="N405" s="1">
        <v>45094</v>
      </c>
      <c r="O405">
        <v>620230600164806</v>
      </c>
      <c r="P405" s="1">
        <v>45093</v>
      </c>
      <c r="Q405" t="s">
        <v>139</v>
      </c>
      <c r="R405" t="s">
        <v>140</v>
      </c>
      <c r="S405" t="s">
        <v>141</v>
      </c>
      <c r="T405">
        <v>1</v>
      </c>
      <c r="U405" t="s">
        <v>142</v>
      </c>
      <c r="Z405" s="1"/>
      <c r="AA405">
        <v>13085246091000</v>
      </c>
      <c r="AB405" t="s">
        <v>139</v>
      </c>
      <c r="AC405" t="s">
        <v>140</v>
      </c>
      <c r="AD405" t="s">
        <v>143</v>
      </c>
      <c r="AE405" t="s">
        <v>144</v>
      </c>
      <c r="AF405" t="s">
        <v>145</v>
      </c>
      <c r="AG405" t="s">
        <v>143</v>
      </c>
      <c r="AH405" t="s">
        <v>146</v>
      </c>
      <c r="AI405" t="s">
        <v>145</v>
      </c>
      <c r="AJ405" t="s">
        <v>609</v>
      </c>
      <c r="AK405" t="s">
        <v>139</v>
      </c>
      <c r="AL405" t="s">
        <v>140</v>
      </c>
      <c r="AM405" t="s">
        <v>147</v>
      </c>
      <c r="AN405" t="s">
        <v>148</v>
      </c>
      <c r="AO405" t="s">
        <v>149</v>
      </c>
      <c r="AP405" t="s">
        <v>150</v>
      </c>
      <c r="AQ405">
        <v>1</v>
      </c>
      <c r="AR405">
        <v>2528</v>
      </c>
      <c r="AS405" s="1">
        <v>45086</v>
      </c>
      <c r="AT405">
        <v>37</v>
      </c>
      <c r="AU405">
        <v>0</v>
      </c>
      <c r="AV405">
        <v>0</v>
      </c>
      <c r="AW405" t="s">
        <v>2585</v>
      </c>
      <c r="AX405" s="1">
        <v>45055</v>
      </c>
      <c r="AY405" s="1">
        <v>45055</v>
      </c>
      <c r="AZ405" t="s">
        <v>2577</v>
      </c>
      <c r="BA405" s="1">
        <v>45063</v>
      </c>
      <c r="BB405" t="s">
        <v>152</v>
      </c>
      <c r="BC405">
        <v>1</v>
      </c>
      <c r="BD405" t="s">
        <v>2586</v>
      </c>
      <c r="BF405" s="1">
        <v>45088</v>
      </c>
      <c r="BG405">
        <v>2</v>
      </c>
      <c r="BH405" t="s">
        <v>154</v>
      </c>
      <c r="BI405">
        <v>14872</v>
      </c>
      <c r="BJ405">
        <v>157142</v>
      </c>
      <c r="BK405">
        <v>157142</v>
      </c>
      <c r="BL405">
        <v>157142</v>
      </c>
      <c r="BM405">
        <v>0</v>
      </c>
      <c r="BN405">
        <v>0</v>
      </c>
      <c r="BO405">
        <v>0</v>
      </c>
      <c r="BP405">
        <v>2</v>
      </c>
      <c r="BQ405">
        <v>0</v>
      </c>
      <c r="BR405">
        <v>12163</v>
      </c>
      <c r="BS405">
        <v>12163</v>
      </c>
      <c r="BT405">
        <v>0</v>
      </c>
      <c r="BU405" t="s">
        <v>2587</v>
      </c>
      <c r="BV405">
        <v>40</v>
      </c>
      <c r="BW405" t="s">
        <v>463</v>
      </c>
      <c r="BX405" t="s">
        <v>193</v>
      </c>
      <c r="BY405">
        <v>1</v>
      </c>
      <c r="BZ405" t="s">
        <v>1518</v>
      </c>
      <c r="CA405">
        <v>54</v>
      </c>
      <c r="CB405">
        <v>217</v>
      </c>
      <c r="CC405" t="s">
        <v>2585</v>
      </c>
      <c r="CD405" s="1">
        <v>45055</v>
      </c>
      <c r="CE405">
        <v>233702000</v>
      </c>
      <c r="CF405">
        <v>282779000</v>
      </c>
      <c r="CG405">
        <v>0</v>
      </c>
      <c r="CH405">
        <v>64268000</v>
      </c>
      <c r="CU405">
        <v>0</v>
      </c>
      <c r="CV405">
        <v>0</v>
      </c>
      <c r="CW405">
        <v>0</v>
      </c>
      <c r="CX405">
        <v>0</v>
      </c>
      <c r="CY405" t="s">
        <v>157</v>
      </c>
      <c r="CZ405">
        <v>87042369</v>
      </c>
      <c r="DA405" t="s">
        <v>282</v>
      </c>
      <c r="DB405" t="s">
        <v>20</v>
      </c>
      <c r="DC405" t="s">
        <v>167</v>
      </c>
      <c r="DD405" t="s">
        <v>160</v>
      </c>
      <c r="DE405">
        <v>1</v>
      </c>
      <c r="DF405" s="1"/>
      <c r="DG405">
        <v>5</v>
      </c>
      <c r="DI405">
        <v>5</v>
      </c>
      <c r="DJ405" s="6">
        <v>2337015824</v>
      </c>
      <c r="DM405">
        <f>NETWORKDAYS.INTL(BF405,F405,1,Holiday!$A$2:$A$26)</f>
        <v>5</v>
      </c>
    </row>
    <row r="406" spans="1:117" x14ac:dyDescent="0.25">
      <c r="A406">
        <v>405</v>
      </c>
      <c r="B406" t="s">
        <v>2588</v>
      </c>
      <c r="C406">
        <v>40300</v>
      </c>
      <c r="D406">
        <v>1</v>
      </c>
      <c r="E406">
        <v>300514</v>
      </c>
      <c r="F406" s="1">
        <v>45094</v>
      </c>
      <c r="G406">
        <v>1</v>
      </c>
      <c r="H406" t="s">
        <v>2589</v>
      </c>
      <c r="I406" t="s">
        <v>2583</v>
      </c>
      <c r="J406">
        <v>1</v>
      </c>
      <c r="K406">
        <v>0</v>
      </c>
      <c r="L406">
        <v>1</v>
      </c>
      <c r="M406" t="s">
        <v>2590</v>
      </c>
      <c r="N406" s="1">
        <v>45094</v>
      </c>
      <c r="O406">
        <v>620230600164810</v>
      </c>
      <c r="P406" s="1">
        <v>45093</v>
      </c>
      <c r="Q406" t="s">
        <v>139</v>
      </c>
      <c r="R406" t="s">
        <v>140</v>
      </c>
      <c r="S406" t="s">
        <v>141</v>
      </c>
      <c r="T406">
        <v>1</v>
      </c>
      <c r="U406" t="s">
        <v>142</v>
      </c>
      <c r="Z406" s="1"/>
      <c r="AA406">
        <v>13085246091000</v>
      </c>
      <c r="AB406" t="s">
        <v>139</v>
      </c>
      <c r="AC406" t="s">
        <v>140</v>
      </c>
      <c r="AD406" t="s">
        <v>143</v>
      </c>
      <c r="AE406" t="s">
        <v>144</v>
      </c>
      <c r="AF406" t="s">
        <v>145</v>
      </c>
      <c r="AG406" t="s">
        <v>143</v>
      </c>
      <c r="AH406" t="s">
        <v>146</v>
      </c>
      <c r="AI406" t="s">
        <v>145</v>
      </c>
      <c r="AJ406" t="s">
        <v>609</v>
      </c>
      <c r="AK406" t="s">
        <v>139</v>
      </c>
      <c r="AL406" t="s">
        <v>140</v>
      </c>
      <c r="AM406" t="s">
        <v>147</v>
      </c>
      <c r="AN406" t="s">
        <v>148</v>
      </c>
      <c r="AO406" t="s">
        <v>149</v>
      </c>
      <c r="AP406" t="s">
        <v>150</v>
      </c>
      <c r="AQ406">
        <v>1</v>
      </c>
      <c r="AR406">
        <v>2528</v>
      </c>
      <c r="AS406" s="1">
        <v>45086</v>
      </c>
      <c r="AT406">
        <v>38</v>
      </c>
      <c r="AU406">
        <v>0</v>
      </c>
      <c r="AV406">
        <v>0</v>
      </c>
      <c r="AW406" t="s">
        <v>2591</v>
      </c>
      <c r="AX406" s="1">
        <v>45055</v>
      </c>
      <c r="AY406" s="1">
        <v>45055</v>
      </c>
      <c r="AZ406" t="s">
        <v>2577</v>
      </c>
      <c r="BA406" s="1">
        <v>45063</v>
      </c>
      <c r="BB406" t="s">
        <v>152</v>
      </c>
      <c r="BC406">
        <v>1</v>
      </c>
      <c r="BD406" t="s">
        <v>2586</v>
      </c>
      <c r="BF406" s="1">
        <v>45088</v>
      </c>
      <c r="BG406">
        <v>2</v>
      </c>
      <c r="BH406" t="s">
        <v>154</v>
      </c>
      <c r="BI406">
        <v>14872</v>
      </c>
      <c r="BJ406">
        <v>132502</v>
      </c>
      <c r="BK406">
        <v>132502</v>
      </c>
      <c r="BL406">
        <v>132502</v>
      </c>
      <c r="BM406">
        <v>0</v>
      </c>
      <c r="BN406">
        <v>0</v>
      </c>
      <c r="BO406">
        <v>0</v>
      </c>
      <c r="BP406">
        <v>2</v>
      </c>
      <c r="BQ406">
        <v>0</v>
      </c>
      <c r="BR406">
        <v>13091</v>
      </c>
      <c r="BS406">
        <v>13091</v>
      </c>
      <c r="BT406">
        <v>0</v>
      </c>
      <c r="BU406" t="s">
        <v>2587</v>
      </c>
      <c r="BV406">
        <v>40</v>
      </c>
      <c r="BW406" t="s">
        <v>463</v>
      </c>
      <c r="BX406" t="s">
        <v>193</v>
      </c>
      <c r="BY406">
        <v>1</v>
      </c>
      <c r="BZ406" t="s">
        <v>2451</v>
      </c>
      <c r="CA406">
        <v>54</v>
      </c>
      <c r="CB406">
        <v>217</v>
      </c>
      <c r="CC406" t="s">
        <v>2591</v>
      </c>
      <c r="CD406" s="1">
        <v>45055</v>
      </c>
      <c r="CE406">
        <v>197057000</v>
      </c>
      <c r="CF406">
        <v>238439000</v>
      </c>
      <c r="CG406">
        <v>0</v>
      </c>
      <c r="CH406">
        <v>54191000</v>
      </c>
      <c r="CU406">
        <v>0</v>
      </c>
      <c r="CV406">
        <v>0</v>
      </c>
      <c r="CW406">
        <v>0</v>
      </c>
      <c r="CX406">
        <v>0</v>
      </c>
      <c r="CY406" t="s">
        <v>157</v>
      </c>
      <c r="CZ406">
        <v>87042389</v>
      </c>
      <c r="DA406" t="s">
        <v>267</v>
      </c>
      <c r="DB406" t="s">
        <v>20</v>
      </c>
      <c r="DC406" t="s">
        <v>167</v>
      </c>
      <c r="DD406" t="s">
        <v>196</v>
      </c>
      <c r="DE406">
        <v>1</v>
      </c>
      <c r="DF406" s="1"/>
      <c r="DG406">
        <v>5</v>
      </c>
      <c r="DI406">
        <v>5</v>
      </c>
      <c r="DJ406" s="6">
        <v>1970569744</v>
      </c>
      <c r="DM406">
        <f>NETWORKDAYS.INTL(BF406,F406,1,Holiday!$A$2:$A$26)</f>
        <v>5</v>
      </c>
    </row>
    <row r="407" spans="1:117" x14ac:dyDescent="0.25">
      <c r="A407">
        <v>406</v>
      </c>
      <c r="B407" t="s">
        <v>2592</v>
      </c>
      <c r="C407">
        <v>40300</v>
      </c>
      <c r="D407">
        <v>1</v>
      </c>
      <c r="E407">
        <v>300515</v>
      </c>
      <c r="F407" s="1">
        <v>45094</v>
      </c>
      <c r="G407">
        <v>1</v>
      </c>
      <c r="H407" t="s">
        <v>2593</v>
      </c>
      <c r="I407" t="s">
        <v>2583</v>
      </c>
      <c r="J407">
        <v>1</v>
      </c>
      <c r="K407">
        <v>0</v>
      </c>
      <c r="L407">
        <v>1</v>
      </c>
      <c r="M407" t="s">
        <v>2594</v>
      </c>
      <c r="N407" s="1">
        <v>45094</v>
      </c>
      <c r="O407">
        <v>620230600164811</v>
      </c>
      <c r="P407" s="1">
        <v>45093</v>
      </c>
      <c r="Q407" t="s">
        <v>139</v>
      </c>
      <c r="R407" t="s">
        <v>140</v>
      </c>
      <c r="S407" t="s">
        <v>141</v>
      </c>
      <c r="T407">
        <v>1</v>
      </c>
      <c r="U407" t="s">
        <v>142</v>
      </c>
      <c r="Z407" s="1"/>
      <c r="AA407">
        <v>13085246091000</v>
      </c>
      <c r="AB407" t="s">
        <v>139</v>
      </c>
      <c r="AC407" t="s">
        <v>140</v>
      </c>
      <c r="AD407" t="s">
        <v>143</v>
      </c>
      <c r="AE407" t="s">
        <v>144</v>
      </c>
      <c r="AF407" t="s">
        <v>145</v>
      </c>
      <c r="AG407" t="s">
        <v>143</v>
      </c>
      <c r="AH407" t="s">
        <v>146</v>
      </c>
      <c r="AI407" t="s">
        <v>145</v>
      </c>
      <c r="AJ407" t="s">
        <v>609</v>
      </c>
      <c r="AK407" t="s">
        <v>139</v>
      </c>
      <c r="AL407" t="s">
        <v>140</v>
      </c>
      <c r="AM407" t="s">
        <v>147</v>
      </c>
      <c r="AN407" t="s">
        <v>148</v>
      </c>
      <c r="AO407" t="s">
        <v>149</v>
      </c>
      <c r="AP407" t="s">
        <v>150</v>
      </c>
      <c r="AQ407">
        <v>1</v>
      </c>
      <c r="AR407">
        <v>2528</v>
      </c>
      <c r="AS407" s="1">
        <v>45086</v>
      </c>
      <c r="AT407">
        <v>39</v>
      </c>
      <c r="AU407">
        <v>0</v>
      </c>
      <c r="AV407">
        <v>0</v>
      </c>
      <c r="AW407" t="s">
        <v>2595</v>
      </c>
      <c r="AX407" s="1">
        <v>45055</v>
      </c>
      <c r="AY407" s="1">
        <v>45055</v>
      </c>
      <c r="AZ407" t="s">
        <v>2577</v>
      </c>
      <c r="BA407" s="1">
        <v>45063</v>
      </c>
      <c r="BB407" t="s">
        <v>152</v>
      </c>
      <c r="BC407">
        <v>1</v>
      </c>
      <c r="BD407" t="s">
        <v>2586</v>
      </c>
      <c r="BF407" s="1">
        <v>45088</v>
      </c>
      <c r="BG407">
        <v>2</v>
      </c>
      <c r="BH407" t="s">
        <v>154</v>
      </c>
      <c r="BI407">
        <v>14872</v>
      </c>
      <c r="BJ407">
        <v>138828</v>
      </c>
      <c r="BK407">
        <v>138828</v>
      </c>
      <c r="BL407">
        <v>138828</v>
      </c>
      <c r="BM407">
        <v>0</v>
      </c>
      <c r="BN407">
        <v>0</v>
      </c>
      <c r="BO407">
        <v>0</v>
      </c>
      <c r="BP407">
        <v>2</v>
      </c>
      <c r="BQ407">
        <v>0</v>
      </c>
      <c r="BR407">
        <v>11509</v>
      </c>
      <c r="BS407">
        <v>11509</v>
      </c>
      <c r="BT407">
        <v>0</v>
      </c>
      <c r="BU407" t="s">
        <v>2587</v>
      </c>
      <c r="BV407">
        <v>40</v>
      </c>
      <c r="BW407" t="s">
        <v>463</v>
      </c>
      <c r="BX407" t="s">
        <v>193</v>
      </c>
      <c r="BY407">
        <v>1</v>
      </c>
      <c r="BZ407" t="s">
        <v>2596</v>
      </c>
      <c r="CA407">
        <v>54</v>
      </c>
      <c r="CB407">
        <v>217</v>
      </c>
      <c r="CC407" t="s">
        <v>2595</v>
      </c>
      <c r="CD407" s="1">
        <v>45055</v>
      </c>
      <c r="CE407">
        <v>206466000</v>
      </c>
      <c r="CF407">
        <v>249823000</v>
      </c>
      <c r="CG407">
        <v>0</v>
      </c>
      <c r="CH407">
        <v>56778000</v>
      </c>
      <c r="CU407">
        <v>0</v>
      </c>
      <c r="CV407">
        <v>0</v>
      </c>
      <c r="CW407">
        <v>0</v>
      </c>
      <c r="CX407">
        <v>0</v>
      </c>
      <c r="CY407" t="s">
        <v>157</v>
      </c>
      <c r="CZ407">
        <v>87042369</v>
      </c>
      <c r="DA407" t="s">
        <v>282</v>
      </c>
      <c r="DB407" t="s">
        <v>20</v>
      </c>
      <c r="DC407" t="s">
        <v>167</v>
      </c>
      <c r="DD407" t="s">
        <v>160</v>
      </c>
      <c r="DE407">
        <v>1</v>
      </c>
      <c r="DF407" s="1"/>
      <c r="DG407">
        <v>5</v>
      </c>
      <c r="DI407">
        <v>5</v>
      </c>
      <c r="DJ407" s="6">
        <v>2064650016</v>
      </c>
      <c r="DM407">
        <f>NETWORKDAYS.INTL(BF407,F407,1,Holiday!$A$2:$A$26)</f>
        <v>5</v>
      </c>
    </row>
    <row r="408" spans="1:117" x14ac:dyDescent="0.25">
      <c r="A408">
        <v>407</v>
      </c>
      <c r="B408" t="s">
        <v>2597</v>
      </c>
      <c r="C408">
        <v>40300</v>
      </c>
      <c r="D408">
        <v>1</v>
      </c>
      <c r="E408">
        <v>294775</v>
      </c>
      <c r="F408" s="1">
        <v>45091</v>
      </c>
      <c r="G408">
        <v>1</v>
      </c>
      <c r="H408" t="s">
        <v>2598</v>
      </c>
      <c r="I408" t="s">
        <v>2599</v>
      </c>
      <c r="J408">
        <v>1</v>
      </c>
      <c r="K408">
        <v>0</v>
      </c>
      <c r="L408">
        <v>1</v>
      </c>
      <c r="M408" t="s">
        <v>2600</v>
      </c>
      <c r="N408" s="1">
        <v>45091</v>
      </c>
      <c r="O408">
        <v>620230600118901</v>
      </c>
      <c r="P408" s="1">
        <v>45090</v>
      </c>
      <c r="Q408" t="s">
        <v>139</v>
      </c>
      <c r="R408" t="s">
        <v>140</v>
      </c>
      <c r="S408" t="s">
        <v>141</v>
      </c>
      <c r="T408">
        <v>1</v>
      </c>
      <c r="U408" t="s">
        <v>142</v>
      </c>
      <c r="Z408" s="1"/>
      <c r="AA408">
        <v>13085246091000</v>
      </c>
      <c r="AB408" t="s">
        <v>139</v>
      </c>
      <c r="AC408" t="s">
        <v>140</v>
      </c>
      <c r="AD408" t="s">
        <v>220</v>
      </c>
      <c r="AE408" t="s">
        <v>221</v>
      </c>
      <c r="AF408" t="s">
        <v>222</v>
      </c>
      <c r="AG408" t="s">
        <v>220</v>
      </c>
      <c r="AH408" t="s">
        <v>221</v>
      </c>
      <c r="AI408" t="s">
        <v>222</v>
      </c>
      <c r="AJ408" t="s">
        <v>609</v>
      </c>
      <c r="AK408" t="s">
        <v>139</v>
      </c>
      <c r="AL408" t="s">
        <v>140</v>
      </c>
      <c r="AM408" t="s">
        <v>223</v>
      </c>
      <c r="AN408" t="s">
        <v>148</v>
      </c>
      <c r="AO408" t="s">
        <v>294</v>
      </c>
      <c r="AP408" t="s">
        <v>150</v>
      </c>
      <c r="AQ408">
        <v>1</v>
      </c>
      <c r="AR408">
        <v>2526</v>
      </c>
      <c r="AS408" s="1">
        <v>45086</v>
      </c>
      <c r="AT408">
        <v>3</v>
      </c>
      <c r="AU408">
        <v>0</v>
      </c>
      <c r="AV408">
        <v>0</v>
      </c>
      <c r="AW408" t="s">
        <v>2601</v>
      </c>
      <c r="AX408" s="1">
        <v>45054</v>
      </c>
      <c r="AY408" s="1">
        <v>45073</v>
      </c>
      <c r="AZ408" t="s">
        <v>2577</v>
      </c>
      <c r="BA408" s="1">
        <v>45063</v>
      </c>
      <c r="BB408" t="s">
        <v>152</v>
      </c>
      <c r="BC408">
        <v>1</v>
      </c>
      <c r="BD408" t="s">
        <v>2602</v>
      </c>
      <c r="BF408" s="1">
        <v>45088</v>
      </c>
      <c r="BG408">
        <v>3</v>
      </c>
      <c r="BH408" t="s">
        <v>154</v>
      </c>
      <c r="BI408">
        <v>14982</v>
      </c>
      <c r="BJ408">
        <v>435822</v>
      </c>
      <c r="BK408">
        <v>447922.43</v>
      </c>
      <c r="BL408">
        <v>435822</v>
      </c>
      <c r="BM408">
        <v>0</v>
      </c>
      <c r="BN408">
        <v>0</v>
      </c>
      <c r="BO408">
        <v>12100.43</v>
      </c>
      <c r="BP408">
        <v>2</v>
      </c>
      <c r="BQ408">
        <v>0</v>
      </c>
      <c r="BR408">
        <v>32222</v>
      </c>
      <c r="BS408">
        <v>32091</v>
      </c>
      <c r="BT408">
        <v>0</v>
      </c>
      <c r="BU408" t="s">
        <v>2587</v>
      </c>
      <c r="BV408">
        <v>40</v>
      </c>
      <c r="BW408" t="s">
        <v>463</v>
      </c>
      <c r="BX408" t="s">
        <v>227</v>
      </c>
      <c r="BY408">
        <v>5</v>
      </c>
      <c r="BZ408" t="s">
        <v>228</v>
      </c>
      <c r="CA408">
        <v>56</v>
      </c>
      <c r="CB408">
        <v>217</v>
      </c>
      <c r="CC408" t="s">
        <v>2601</v>
      </c>
      <c r="CD408" s="1">
        <v>45054</v>
      </c>
      <c r="CE408">
        <v>0</v>
      </c>
      <c r="CF408">
        <v>738186000</v>
      </c>
      <c r="CG408">
        <v>0</v>
      </c>
      <c r="CH408">
        <v>167770000</v>
      </c>
      <c r="CU408">
        <v>0</v>
      </c>
      <c r="CV408">
        <v>0</v>
      </c>
      <c r="CW408">
        <v>0</v>
      </c>
      <c r="CX408">
        <v>0</v>
      </c>
      <c r="CY408" t="s">
        <v>157</v>
      </c>
      <c r="CZ408">
        <v>84292000</v>
      </c>
      <c r="DA408" t="s">
        <v>2603</v>
      </c>
      <c r="DB408" t="s">
        <v>19</v>
      </c>
      <c r="DC408" t="s">
        <v>318</v>
      </c>
      <c r="DD408" t="s">
        <v>2604</v>
      </c>
      <c r="DE408">
        <v>1</v>
      </c>
      <c r="DF408" s="1"/>
      <c r="DG408">
        <v>2</v>
      </c>
      <c r="DI408">
        <v>2</v>
      </c>
      <c r="DJ408" s="6">
        <v>6710773846.2600002</v>
      </c>
      <c r="DM408">
        <f>NETWORKDAYS.INTL(BF408,F408,1,Holiday!$A$2:$A$26)</f>
        <v>3</v>
      </c>
    </row>
    <row r="409" spans="1:117" x14ac:dyDescent="0.25">
      <c r="A409">
        <v>408</v>
      </c>
      <c r="B409" t="s">
        <v>2605</v>
      </c>
      <c r="C409">
        <v>40300</v>
      </c>
      <c r="D409">
        <v>1</v>
      </c>
      <c r="E409">
        <v>294783</v>
      </c>
      <c r="F409" s="1">
        <v>45091</v>
      </c>
      <c r="G409">
        <v>1</v>
      </c>
      <c r="H409" t="s">
        <v>2606</v>
      </c>
      <c r="I409" t="s">
        <v>2599</v>
      </c>
      <c r="J409">
        <v>1</v>
      </c>
      <c r="K409">
        <v>0</v>
      </c>
      <c r="L409">
        <v>1</v>
      </c>
      <c r="M409" t="s">
        <v>2607</v>
      </c>
      <c r="N409" s="1">
        <v>45091</v>
      </c>
      <c r="O409">
        <v>620230600119144</v>
      </c>
      <c r="P409" s="1">
        <v>45090</v>
      </c>
      <c r="Q409" t="s">
        <v>139</v>
      </c>
      <c r="R409" t="s">
        <v>140</v>
      </c>
      <c r="S409" t="s">
        <v>141</v>
      </c>
      <c r="T409">
        <v>1</v>
      </c>
      <c r="U409" t="s">
        <v>142</v>
      </c>
      <c r="Z409" s="1"/>
      <c r="AA409">
        <v>13085246091000</v>
      </c>
      <c r="AB409" t="s">
        <v>139</v>
      </c>
      <c r="AC409" t="s">
        <v>140</v>
      </c>
      <c r="AD409" t="s">
        <v>220</v>
      </c>
      <c r="AE409" t="s">
        <v>221</v>
      </c>
      <c r="AF409" t="s">
        <v>222</v>
      </c>
      <c r="AG409" t="s">
        <v>220</v>
      </c>
      <c r="AH409" t="s">
        <v>221</v>
      </c>
      <c r="AI409" t="s">
        <v>222</v>
      </c>
      <c r="AJ409" t="s">
        <v>609</v>
      </c>
      <c r="AK409" t="s">
        <v>139</v>
      </c>
      <c r="AL409" t="s">
        <v>140</v>
      </c>
      <c r="AM409" t="s">
        <v>223</v>
      </c>
      <c r="AN409" t="s">
        <v>148</v>
      </c>
      <c r="AO409" t="s">
        <v>294</v>
      </c>
      <c r="AP409" t="s">
        <v>150</v>
      </c>
      <c r="AQ409">
        <v>1</v>
      </c>
      <c r="AR409">
        <v>2526</v>
      </c>
      <c r="AS409" s="1">
        <v>45086</v>
      </c>
      <c r="AT409">
        <v>4</v>
      </c>
      <c r="AU409">
        <v>0</v>
      </c>
      <c r="AV409">
        <v>0</v>
      </c>
      <c r="AW409" t="s">
        <v>2608</v>
      </c>
      <c r="AX409" s="1">
        <v>45054</v>
      </c>
      <c r="AY409" s="1">
        <v>45073</v>
      </c>
      <c r="AZ409" t="s">
        <v>2577</v>
      </c>
      <c r="BA409" s="1">
        <v>45063</v>
      </c>
      <c r="BB409" t="s">
        <v>152</v>
      </c>
      <c r="BC409">
        <v>1</v>
      </c>
      <c r="BD409" t="s">
        <v>2602</v>
      </c>
      <c r="BF409" s="1">
        <v>45088</v>
      </c>
      <c r="BG409">
        <v>3</v>
      </c>
      <c r="BH409" t="s">
        <v>154</v>
      </c>
      <c r="BI409">
        <v>14982</v>
      </c>
      <c r="BJ409">
        <v>444716</v>
      </c>
      <c r="BK409">
        <v>456816.43</v>
      </c>
      <c r="BL409">
        <v>444716</v>
      </c>
      <c r="BM409">
        <v>0</v>
      </c>
      <c r="BN409">
        <v>0</v>
      </c>
      <c r="BO409">
        <v>12100.43</v>
      </c>
      <c r="BP409">
        <v>2</v>
      </c>
      <c r="BQ409">
        <v>0</v>
      </c>
      <c r="BR409">
        <v>32222</v>
      </c>
      <c r="BS409">
        <v>32091</v>
      </c>
      <c r="BT409">
        <v>0</v>
      </c>
      <c r="BU409" t="s">
        <v>2587</v>
      </c>
      <c r="BV409">
        <v>40</v>
      </c>
      <c r="BW409" t="s">
        <v>463</v>
      </c>
      <c r="BX409" t="s">
        <v>227</v>
      </c>
      <c r="BY409">
        <v>5</v>
      </c>
      <c r="BZ409" t="s">
        <v>228</v>
      </c>
      <c r="CA409">
        <v>56</v>
      </c>
      <c r="CB409">
        <v>217</v>
      </c>
      <c r="CC409" t="s">
        <v>2608</v>
      </c>
      <c r="CD409" s="1">
        <v>45054</v>
      </c>
      <c r="CE409">
        <v>0</v>
      </c>
      <c r="CF409">
        <v>752843000</v>
      </c>
      <c r="CG409">
        <v>0</v>
      </c>
      <c r="CH409">
        <v>171101000</v>
      </c>
      <c r="CU409">
        <v>0</v>
      </c>
      <c r="CV409">
        <v>0</v>
      </c>
      <c r="CW409">
        <v>0</v>
      </c>
      <c r="CX409">
        <v>0</v>
      </c>
      <c r="CY409" t="s">
        <v>157</v>
      </c>
      <c r="CZ409">
        <v>84292000</v>
      </c>
      <c r="DA409" t="s">
        <v>2609</v>
      </c>
      <c r="DB409" t="s">
        <v>19</v>
      </c>
      <c r="DC409" t="s">
        <v>318</v>
      </c>
      <c r="DD409" t="s">
        <v>2610</v>
      </c>
      <c r="DE409">
        <v>1</v>
      </c>
      <c r="DF409" s="1"/>
      <c r="DG409">
        <v>2</v>
      </c>
      <c r="DI409">
        <v>2</v>
      </c>
      <c r="DJ409" s="6">
        <v>6844023754.2600002</v>
      </c>
      <c r="DM409">
        <f>NETWORKDAYS.INTL(BF409,F409,1,Holiday!$A$2:$A$26)</f>
        <v>3</v>
      </c>
    </row>
    <row r="410" spans="1:117" x14ac:dyDescent="0.25">
      <c r="A410">
        <v>409</v>
      </c>
      <c r="B410" t="s">
        <v>2611</v>
      </c>
      <c r="C410">
        <v>40300</v>
      </c>
      <c r="D410">
        <v>1</v>
      </c>
      <c r="E410">
        <v>294792</v>
      </c>
      <c r="F410" s="1">
        <v>45091</v>
      </c>
      <c r="G410">
        <v>1</v>
      </c>
      <c r="H410" t="s">
        <v>2612</v>
      </c>
      <c r="I410" t="s">
        <v>2599</v>
      </c>
      <c r="J410">
        <v>1</v>
      </c>
      <c r="K410">
        <v>0</v>
      </c>
      <c r="L410">
        <v>1</v>
      </c>
      <c r="M410" t="s">
        <v>2613</v>
      </c>
      <c r="N410" s="1">
        <v>45091</v>
      </c>
      <c r="O410">
        <v>620230600124200</v>
      </c>
      <c r="P410" s="1">
        <v>45090</v>
      </c>
      <c r="Q410" t="s">
        <v>139</v>
      </c>
      <c r="R410" t="s">
        <v>140</v>
      </c>
      <c r="S410" t="s">
        <v>141</v>
      </c>
      <c r="T410">
        <v>1</v>
      </c>
      <c r="U410" t="s">
        <v>142</v>
      </c>
      <c r="Z410" s="1"/>
      <c r="AA410">
        <v>13085246091000</v>
      </c>
      <c r="AB410" t="s">
        <v>139</v>
      </c>
      <c r="AC410" t="s">
        <v>140</v>
      </c>
      <c r="AD410" t="s">
        <v>220</v>
      </c>
      <c r="AE410" t="s">
        <v>221</v>
      </c>
      <c r="AF410" t="s">
        <v>222</v>
      </c>
      <c r="AG410" t="s">
        <v>220</v>
      </c>
      <c r="AH410" t="s">
        <v>221</v>
      </c>
      <c r="AI410" t="s">
        <v>222</v>
      </c>
      <c r="AJ410" t="s">
        <v>609</v>
      </c>
      <c r="AK410" t="s">
        <v>139</v>
      </c>
      <c r="AL410" t="s">
        <v>140</v>
      </c>
      <c r="AM410" t="s">
        <v>223</v>
      </c>
      <c r="AN410" t="s">
        <v>148</v>
      </c>
      <c r="AO410" t="s">
        <v>294</v>
      </c>
      <c r="AP410" t="s">
        <v>150</v>
      </c>
      <c r="AQ410">
        <v>1</v>
      </c>
      <c r="AR410">
        <v>2526</v>
      </c>
      <c r="AS410" s="1">
        <v>45086</v>
      </c>
      <c r="AT410">
        <v>5</v>
      </c>
      <c r="AU410">
        <v>0</v>
      </c>
      <c r="AV410">
        <v>0</v>
      </c>
      <c r="AW410" t="s">
        <v>2614</v>
      </c>
      <c r="AX410" s="1">
        <v>45054</v>
      </c>
      <c r="AY410" s="1">
        <v>45073</v>
      </c>
      <c r="AZ410" t="s">
        <v>2577</v>
      </c>
      <c r="BA410" s="1">
        <v>45063</v>
      </c>
      <c r="BB410" t="s">
        <v>152</v>
      </c>
      <c r="BC410">
        <v>1</v>
      </c>
      <c r="BD410" t="s">
        <v>2602</v>
      </c>
      <c r="BF410" s="1">
        <v>45088</v>
      </c>
      <c r="BG410">
        <v>3</v>
      </c>
      <c r="BH410" t="s">
        <v>154</v>
      </c>
      <c r="BI410">
        <v>14982</v>
      </c>
      <c r="BJ410">
        <v>685270</v>
      </c>
      <c r="BK410">
        <v>705786.13</v>
      </c>
      <c r="BL410">
        <v>685270</v>
      </c>
      <c r="BM410">
        <v>0</v>
      </c>
      <c r="BN410">
        <v>0</v>
      </c>
      <c r="BO410">
        <v>20516.13</v>
      </c>
      <c r="BP410">
        <v>2</v>
      </c>
      <c r="BQ410">
        <v>0</v>
      </c>
      <c r="BR410">
        <v>56101</v>
      </c>
      <c r="BS410">
        <v>56004</v>
      </c>
      <c r="BT410">
        <v>0</v>
      </c>
      <c r="BU410" t="s">
        <v>2587</v>
      </c>
      <c r="BV410">
        <v>40</v>
      </c>
      <c r="BW410" t="s">
        <v>463</v>
      </c>
      <c r="BX410" t="s">
        <v>227</v>
      </c>
      <c r="BY410">
        <v>3</v>
      </c>
      <c r="BZ410" t="s">
        <v>228</v>
      </c>
      <c r="CA410">
        <v>56</v>
      </c>
      <c r="CB410">
        <v>217</v>
      </c>
      <c r="CC410" t="s">
        <v>2614</v>
      </c>
      <c r="CD410" s="1">
        <v>45054</v>
      </c>
      <c r="CE410">
        <v>0</v>
      </c>
      <c r="CF410">
        <v>1163150000</v>
      </c>
      <c r="CG410">
        <v>0</v>
      </c>
      <c r="CH410">
        <v>264353000</v>
      </c>
      <c r="CU410">
        <v>0</v>
      </c>
      <c r="CV410">
        <v>0</v>
      </c>
      <c r="CW410">
        <v>0</v>
      </c>
      <c r="CX410">
        <v>0</v>
      </c>
      <c r="CY410" t="s">
        <v>157</v>
      </c>
      <c r="CZ410">
        <v>87041037</v>
      </c>
      <c r="DA410" t="s">
        <v>2615</v>
      </c>
      <c r="DB410" t="s">
        <v>19</v>
      </c>
      <c r="DC410" t="s">
        <v>298</v>
      </c>
      <c r="DD410" t="s">
        <v>2174</v>
      </c>
      <c r="DE410">
        <v>1</v>
      </c>
      <c r="DF410" s="1"/>
      <c r="DG410">
        <v>2</v>
      </c>
      <c r="DI410">
        <v>2</v>
      </c>
      <c r="DJ410" s="6">
        <v>10574087799.66</v>
      </c>
      <c r="DM410">
        <f>NETWORKDAYS.INTL(BF410,F410,1,Holiday!$A$2:$A$26)</f>
        <v>3</v>
      </c>
    </row>
    <row r="411" spans="1:117" x14ac:dyDescent="0.25">
      <c r="A411">
        <v>410</v>
      </c>
      <c r="B411" t="s">
        <v>2616</v>
      </c>
      <c r="C411">
        <v>40300</v>
      </c>
      <c r="D411">
        <v>1</v>
      </c>
      <c r="E411">
        <v>294784</v>
      </c>
      <c r="F411" s="1">
        <v>45091</v>
      </c>
      <c r="G411">
        <v>3</v>
      </c>
      <c r="H411" t="s">
        <v>2617</v>
      </c>
      <c r="I411" t="s">
        <v>2599</v>
      </c>
      <c r="J411">
        <v>1</v>
      </c>
      <c r="K411">
        <v>0</v>
      </c>
      <c r="L411">
        <v>1</v>
      </c>
      <c r="M411" t="s">
        <v>2618</v>
      </c>
      <c r="N411" s="1">
        <v>45091</v>
      </c>
      <c r="O411">
        <v>620230600125074</v>
      </c>
      <c r="P411" s="1">
        <v>45090</v>
      </c>
      <c r="Q411" t="s">
        <v>139</v>
      </c>
      <c r="R411" t="s">
        <v>140</v>
      </c>
      <c r="S411" t="s">
        <v>141</v>
      </c>
      <c r="T411">
        <v>1</v>
      </c>
      <c r="U411" t="s">
        <v>142</v>
      </c>
      <c r="Z411" s="1"/>
      <c r="AA411">
        <v>13085246091000</v>
      </c>
      <c r="AB411" t="s">
        <v>139</v>
      </c>
      <c r="AC411" t="s">
        <v>140</v>
      </c>
      <c r="AD411" t="s">
        <v>220</v>
      </c>
      <c r="AE411" t="s">
        <v>221</v>
      </c>
      <c r="AF411" t="s">
        <v>222</v>
      </c>
      <c r="AG411" t="s">
        <v>220</v>
      </c>
      <c r="AH411" t="s">
        <v>221</v>
      </c>
      <c r="AI411" t="s">
        <v>222</v>
      </c>
      <c r="AJ411" t="s">
        <v>609</v>
      </c>
      <c r="AK411" t="s">
        <v>139</v>
      </c>
      <c r="AL411" t="s">
        <v>140</v>
      </c>
      <c r="AM411" t="s">
        <v>223</v>
      </c>
      <c r="AN411" t="s">
        <v>148</v>
      </c>
      <c r="AO411" t="s">
        <v>294</v>
      </c>
      <c r="AP411" t="s">
        <v>150</v>
      </c>
      <c r="AQ411">
        <v>1</v>
      </c>
      <c r="AR411">
        <v>2526</v>
      </c>
      <c r="AS411" s="1">
        <v>45086</v>
      </c>
      <c r="AT411">
        <v>6</v>
      </c>
      <c r="AU411">
        <v>0</v>
      </c>
      <c r="AV411">
        <v>0</v>
      </c>
      <c r="AW411" t="s">
        <v>2619</v>
      </c>
      <c r="AX411" s="1">
        <v>45054</v>
      </c>
      <c r="AY411" s="1">
        <v>45073</v>
      </c>
      <c r="AZ411" t="s">
        <v>2577</v>
      </c>
      <c r="BA411" s="1">
        <v>45063</v>
      </c>
      <c r="BB411" t="s">
        <v>152</v>
      </c>
      <c r="BC411">
        <v>1</v>
      </c>
      <c r="BD411" t="s">
        <v>2602</v>
      </c>
      <c r="BF411" s="1">
        <v>45088</v>
      </c>
      <c r="BG411">
        <v>3</v>
      </c>
      <c r="BH411" t="s">
        <v>154</v>
      </c>
      <c r="BI411">
        <v>14982</v>
      </c>
      <c r="BJ411">
        <v>980103</v>
      </c>
      <c r="BK411">
        <v>1020979.83</v>
      </c>
      <c r="BL411">
        <v>980103</v>
      </c>
      <c r="BM411">
        <v>0</v>
      </c>
      <c r="BN411">
        <v>0</v>
      </c>
      <c r="BO411">
        <v>40876.83</v>
      </c>
      <c r="BP411">
        <v>2</v>
      </c>
      <c r="BQ411">
        <v>0</v>
      </c>
      <c r="BR411">
        <v>104466</v>
      </c>
      <c r="BS411">
        <v>104463</v>
      </c>
      <c r="BT411">
        <v>0</v>
      </c>
      <c r="BU411" t="s">
        <v>2587</v>
      </c>
      <c r="BV411">
        <v>40</v>
      </c>
      <c r="BW411" t="s">
        <v>463</v>
      </c>
      <c r="BX411" t="s">
        <v>227</v>
      </c>
      <c r="BY411">
        <v>6</v>
      </c>
      <c r="BZ411" t="s">
        <v>228</v>
      </c>
      <c r="CA411">
        <v>56</v>
      </c>
      <c r="CB411">
        <v>217</v>
      </c>
      <c r="CC411" t="s">
        <v>2619</v>
      </c>
      <c r="CD411" s="1">
        <v>45054</v>
      </c>
      <c r="CE411">
        <v>0</v>
      </c>
      <c r="CF411">
        <v>1682596000</v>
      </c>
      <c r="CG411">
        <v>0</v>
      </c>
      <c r="CH411">
        <v>382408000</v>
      </c>
      <c r="CU411">
        <v>0</v>
      </c>
      <c r="CV411">
        <v>0</v>
      </c>
      <c r="CW411">
        <v>0</v>
      </c>
      <c r="CX411">
        <v>0</v>
      </c>
      <c r="CY411" t="s">
        <v>157</v>
      </c>
      <c r="CZ411">
        <v>87041037</v>
      </c>
      <c r="DA411" t="s">
        <v>2620</v>
      </c>
      <c r="DB411" t="s">
        <v>19</v>
      </c>
      <c r="DC411" t="s">
        <v>325</v>
      </c>
      <c r="DD411" t="s">
        <v>2621</v>
      </c>
      <c r="DE411">
        <v>1</v>
      </c>
      <c r="DF411" s="1"/>
      <c r="DG411">
        <v>2</v>
      </c>
      <c r="DI411">
        <v>2</v>
      </c>
      <c r="DJ411" s="6">
        <v>15296319813.059999</v>
      </c>
      <c r="DM411">
        <f>NETWORKDAYS.INTL(BF411,F411,1,Holiday!$A$2:$A$26)</f>
        <v>3</v>
      </c>
    </row>
    <row r="412" spans="1:117" x14ac:dyDescent="0.25">
      <c r="A412">
        <v>411</v>
      </c>
      <c r="B412" t="s">
        <v>2622</v>
      </c>
      <c r="C412">
        <v>40300</v>
      </c>
      <c r="D412">
        <v>1</v>
      </c>
      <c r="E412">
        <v>294793</v>
      </c>
      <c r="F412" s="1">
        <v>45091</v>
      </c>
      <c r="G412">
        <v>2</v>
      </c>
      <c r="H412" t="s">
        <v>2623</v>
      </c>
      <c r="I412" t="s">
        <v>2599</v>
      </c>
      <c r="J412">
        <v>1</v>
      </c>
      <c r="K412">
        <v>0</v>
      </c>
      <c r="L412">
        <v>1</v>
      </c>
      <c r="M412" t="s">
        <v>2624</v>
      </c>
      <c r="N412" s="1">
        <v>45091</v>
      </c>
      <c r="O412">
        <v>620230600125072</v>
      </c>
      <c r="P412" s="1">
        <v>45090</v>
      </c>
      <c r="Q412" t="s">
        <v>139</v>
      </c>
      <c r="R412" t="s">
        <v>140</v>
      </c>
      <c r="S412" t="s">
        <v>141</v>
      </c>
      <c r="T412">
        <v>1</v>
      </c>
      <c r="U412" t="s">
        <v>142</v>
      </c>
      <c r="Z412" s="1"/>
      <c r="AA412">
        <v>13085246091000</v>
      </c>
      <c r="AB412" t="s">
        <v>139</v>
      </c>
      <c r="AC412" t="s">
        <v>140</v>
      </c>
      <c r="AD412" t="s">
        <v>220</v>
      </c>
      <c r="AE412" t="s">
        <v>221</v>
      </c>
      <c r="AF412" t="s">
        <v>222</v>
      </c>
      <c r="AG412" t="s">
        <v>220</v>
      </c>
      <c r="AH412" t="s">
        <v>221</v>
      </c>
      <c r="AI412" t="s">
        <v>222</v>
      </c>
      <c r="AJ412" t="s">
        <v>609</v>
      </c>
      <c r="AK412" t="s">
        <v>139</v>
      </c>
      <c r="AL412" t="s">
        <v>140</v>
      </c>
      <c r="AM412" t="s">
        <v>223</v>
      </c>
      <c r="AN412" t="s">
        <v>148</v>
      </c>
      <c r="AO412" t="s">
        <v>294</v>
      </c>
      <c r="AP412" t="s">
        <v>150</v>
      </c>
      <c r="AQ412">
        <v>1</v>
      </c>
      <c r="AR412">
        <v>2526</v>
      </c>
      <c r="AS412" s="1">
        <v>45086</v>
      </c>
      <c r="AT412">
        <v>7</v>
      </c>
      <c r="AU412">
        <v>0</v>
      </c>
      <c r="AV412">
        <v>0</v>
      </c>
      <c r="AW412" t="s">
        <v>2625</v>
      </c>
      <c r="AX412" s="1">
        <v>45054</v>
      </c>
      <c r="AY412" s="1">
        <v>45073</v>
      </c>
      <c r="AZ412" t="s">
        <v>2577</v>
      </c>
      <c r="BA412" s="1">
        <v>45063</v>
      </c>
      <c r="BB412" t="s">
        <v>152</v>
      </c>
      <c r="BC412">
        <v>1</v>
      </c>
      <c r="BD412" t="s">
        <v>2602</v>
      </c>
      <c r="BF412" s="1">
        <v>45088</v>
      </c>
      <c r="BG412">
        <v>3</v>
      </c>
      <c r="BH412" t="s">
        <v>154</v>
      </c>
      <c r="BI412">
        <v>14982</v>
      </c>
      <c r="BJ412">
        <v>877486</v>
      </c>
      <c r="BK412">
        <v>903447.63</v>
      </c>
      <c r="BL412">
        <v>877486</v>
      </c>
      <c r="BM412">
        <v>0</v>
      </c>
      <c r="BN412">
        <v>0</v>
      </c>
      <c r="BO412">
        <v>25961.63</v>
      </c>
      <c r="BP412">
        <v>2</v>
      </c>
      <c r="BQ412">
        <v>0</v>
      </c>
      <c r="BR412">
        <v>72740</v>
      </c>
      <c r="BS412">
        <v>72540</v>
      </c>
      <c r="BT412">
        <v>0</v>
      </c>
      <c r="BU412" t="s">
        <v>2587</v>
      </c>
      <c r="BV412">
        <v>40</v>
      </c>
      <c r="BW412" t="s">
        <v>463</v>
      </c>
      <c r="BX412" t="s">
        <v>227</v>
      </c>
      <c r="BY412">
        <v>4</v>
      </c>
      <c r="BZ412" t="s">
        <v>228</v>
      </c>
      <c r="CA412">
        <v>56</v>
      </c>
      <c r="CB412">
        <v>217</v>
      </c>
      <c r="CC412" t="s">
        <v>2625</v>
      </c>
      <c r="CD412" s="1">
        <v>45054</v>
      </c>
      <c r="CE412">
        <v>0</v>
      </c>
      <c r="CF412">
        <v>1488900000</v>
      </c>
      <c r="CG412">
        <v>0</v>
      </c>
      <c r="CH412">
        <v>338387000</v>
      </c>
      <c r="CU412">
        <v>0</v>
      </c>
      <c r="CV412">
        <v>0</v>
      </c>
      <c r="CW412">
        <v>0</v>
      </c>
      <c r="CX412">
        <v>0</v>
      </c>
      <c r="CY412" t="s">
        <v>157</v>
      </c>
      <c r="CZ412">
        <v>87041037</v>
      </c>
      <c r="DA412" t="s">
        <v>2626</v>
      </c>
      <c r="DB412" t="s">
        <v>19</v>
      </c>
      <c r="DC412" t="s">
        <v>394</v>
      </c>
      <c r="DD412" t="s">
        <v>2627</v>
      </c>
      <c r="DE412">
        <v>1</v>
      </c>
      <c r="DF412" s="1"/>
      <c r="DG412">
        <v>2</v>
      </c>
      <c r="DI412">
        <v>2</v>
      </c>
      <c r="DJ412" s="6">
        <v>13535452392.66</v>
      </c>
      <c r="DM412">
        <f>NETWORKDAYS.INTL(BF412,F412,1,Holiday!$A$2:$A$26)</f>
        <v>3</v>
      </c>
    </row>
    <row r="413" spans="1:117" x14ac:dyDescent="0.25">
      <c r="A413">
        <v>412</v>
      </c>
      <c r="B413" t="s">
        <v>2628</v>
      </c>
      <c r="C413">
        <v>40300</v>
      </c>
      <c r="D413">
        <v>1</v>
      </c>
      <c r="E413">
        <v>294788</v>
      </c>
      <c r="F413" s="1">
        <v>45091</v>
      </c>
      <c r="G413">
        <v>5</v>
      </c>
      <c r="H413" t="s">
        <v>2629</v>
      </c>
      <c r="I413" t="s">
        <v>2599</v>
      </c>
      <c r="J413">
        <v>1</v>
      </c>
      <c r="K413">
        <v>0</v>
      </c>
      <c r="L413">
        <v>1</v>
      </c>
      <c r="M413" t="s">
        <v>2630</v>
      </c>
      <c r="N413" s="1">
        <v>45091</v>
      </c>
      <c r="O413">
        <v>620230600131824</v>
      </c>
      <c r="P413" s="1">
        <v>45091</v>
      </c>
      <c r="Q413" t="s">
        <v>139</v>
      </c>
      <c r="R413" t="s">
        <v>140</v>
      </c>
      <c r="S413" t="s">
        <v>141</v>
      </c>
      <c r="T413">
        <v>1</v>
      </c>
      <c r="U413" t="s">
        <v>142</v>
      </c>
      <c r="Z413" s="1"/>
      <c r="AA413">
        <v>13085246091000</v>
      </c>
      <c r="AB413" t="s">
        <v>139</v>
      </c>
      <c r="AC413" t="s">
        <v>140</v>
      </c>
      <c r="AD413" t="s">
        <v>220</v>
      </c>
      <c r="AE413" t="s">
        <v>221</v>
      </c>
      <c r="AF413" t="s">
        <v>222</v>
      </c>
      <c r="AG413" t="s">
        <v>220</v>
      </c>
      <c r="AH413" t="s">
        <v>221</v>
      </c>
      <c r="AI413" t="s">
        <v>222</v>
      </c>
      <c r="AJ413" t="s">
        <v>609</v>
      </c>
      <c r="AK413" t="s">
        <v>139</v>
      </c>
      <c r="AL413" t="s">
        <v>140</v>
      </c>
      <c r="AM413" t="s">
        <v>223</v>
      </c>
      <c r="AN413" t="s">
        <v>148</v>
      </c>
      <c r="AO413" t="s">
        <v>294</v>
      </c>
      <c r="AP413" t="s">
        <v>150</v>
      </c>
      <c r="AQ413">
        <v>1</v>
      </c>
      <c r="AR413">
        <v>2526</v>
      </c>
      <c r="AS413" s="1">
        <v>45086</v>
      </c>
      <c r="AT413">
        <v>8</v>
      </c>
      <c r="AU413">
        <v>0</v>
      </c>
      <c r="AV413">
        <v>0</v>
      </c>
      <c r="AW413" t="s">
        <v>2631</v>
      </c>
      <c r="AX413" s="1">
        <v>45054</v>
      </c>
      <c r="AY413" s="1">
        <v>45073</v>
      </c>
      <c r="AZ413" t="s">
        <v>2577</v>
      </c>
      <c r="BA413" s="1">
        <v>45063</v>
      </c>
      <c r="BB413" t="s">
        <v>152</v>
      </c>
      <c r="BC413">
        <v>1</v>
      </c>
      <c r="BD413" t="s">
        <v>2602</v>
      </c>
      <c r="BF413" s="1">
        <v>45088</v>
      </c>
      <c r="BG413">
        <v>3</v>
      </c>
      <c r="BH413" t="s">
        <v>154</v>
      </c>
      <c r="BI413">
        <v>14872</v>
      </c>
      <c r="BJ413">
        <v>3426350</v>
      </c>
      <c r="BK413">
        <v>3529689.42</v>
      </c>
      <c r="BL413">
        <v>3426350</v>
      </c>
      <c r="BM413">
        <v>0</v>
      </c>
      <c r="BN413">
        <v>0</v>
      </c>
      <c r="BO413">
        <v>103339.42</v>
      </c>
      <c r="BP413">
        <v>2</v>
      </c>
      <c r="BQ413">
        <v>0</v>
      </c>
      <c r="BR413">
        <v>280505</v>
      </c>
      <c r="BS413">
        <v>280020</v>
      </c>
      <c r="BT413">
        <v>0</v>
      </c>
      <c r="BU413" t="s">
        <v>2587</v>
      </c>
      <c r="BV413">
        <v>40</v>
      </c>
      <c r="BW413" t="s">
        <v>463</v>
      </c>
      <c r="BX413" t="s">
        <v>227</v>
      </c>
      <c r="BY413">
        <v>15</v>
      </c>
      <c r="BZ413" t="s">
        <v>228</v>
      </c>
      <c r="CA413">
        <v>56</v>
      </c>
      <c r="CB413">
        <v>217</v>
      </c>
      <c r="CC413" t="s">
        <v>2631</v>
      </c>
      <c r="CD413" s="1">
        <v>45054</v>
      </c>
      <c r="CE413">
        <v>0</v>
      </c>
      <c r="CF413">
        <v>5774290000</v>
      </c>
      <c r="CG413">
        <v>0</v>
      </c>
      <c r="CH413">
        <v>1312339000</v>
      </c>
      <c r="CU413">
        <v>0</v>
      </c>
      <c r="CV413">
        <v>0</v>
      </c>
      <c r="CW413">
        <v>0</v>
      </c>
      <c r="CX413">
        <v>0</v>
      </c>
      <c r="CY413" t="s">
        <v>157</v>
      </c>
      <c r="CZ413">
        <v>87041037</v>
      </c>
      <c r="DA413" t="s">
        <v>2632</v>
      </c>
      <c r="DB413" t="s">
        <v>19</v>
      </c>
      <c r="DC413" t="s">
        <v>298</v>
      </c>
      <c r="DD413" t="s">
        <v>2633</v>
      </c>
      <c r="DE413">
        <v>1</v>
      </c>
      <c r="DF413" s="1"/>
      <c r="DG413">
        <v>2</v>
      </c>
      <c r="DI413">
        <v>2</v>
      </c>
      <c r="DJ413" s="6">
        <v>52493541054.239998</v>
      </c>
      <c r="DM413">
        <f>NETWORKDAYS.INTL(BF413,F413,1,Holiday!$A$2:$A$26)</f>
        <v>3</v>
      </c>
    </row>
    <row r="414" spans="1:117" x14ac:dyDescent="0.25">
      <c r="A414">
        <v>413</v>
      </c>
      <c r="B414" t="s">
        <v>2634</v>
      </c>
      <c r="C414">
        <v>40300</v>
      </c>
      <c r="D414">
        <v>1</v>
      </c>
      <c r="E414">
        <v>294787</v>
      </c>
      <c r="F414" s="1">
        <v>45091</v>
      </c>
      <c r="G414">
        <v>1</v>
      </c>
      <c r="H414" t="s">
        <v>2635</v>
      </c>
      <c r="I414" t="s">
        <v>2599</v>
      </c>
      <c r="J414">
        <v>1</v>
      </c>
      <c r="K414">
        <v>0</v>
      </c>
      <c r="L414">
        <v>1</v>
      </c>
      <c r="M414" t="s">
        <v>2636</v>
      </c>
      <c r="N414" s="1">
        <v>45091</v>
      </c>
      <c r="O414">
        <v>620230600131797</v>
      </c>
      <c r="P414" s="1">
        <v>45091</v>
      </c>
      <c r="Q414" t="s">
        <v>139</v>
      </c>
      <c r="R414" t="s">
        <v>140</v>
      </c>
      <c r="S414" t="s">
        <v>141</v>
      </c>
      <c r="T414">
        <v>1</v>
      </c>
      <c r="U414" t="s">
        <v>142</v>
      </c>
      <c r="Z414" s="1"/>
      <c r="AA414">
        <v>13085246091000</v>
      </c>
      <c r="AB414" t="s">
        <v>139</v>
      </c>
      <c r="AC414" t="s">
        <v>140</v>
      </c>
      <c r="AD414" t="s">
        <v>220</v>
      </c>
      <c r="AE414" t="s">
        <v>221</v>
      </c>
      <c r="AF414" t="s">
        <v>222</v>
      </c>
      <c r="AG414" t="s">
        <v>220</v>
      </c>
      <c r="AH414" t="s">
        <v>221</v>
      </c>
      <c r="AI414" t="s">
        <v>222</v>
      </c>
      <c r="AJ414" t="s">
        <v>609</v>
      </c>
      <c r="AK414" t="s">
        <v>139</v>
      </c>
      <c r="AL414" t="s">
        <v>140</v>
      </c>
      <c r="AM414" t="s">
        <v>223</v>
      </c>
      <c r="AN414" t="s">
        <v>148</v>
      </c>
      <c r="AO414" t="s">
        <v>294</v>
      </c>
      <c r="AP414" t="s">
        <v>150</v>
      </c>
      <c r="AQ414">
        <v>1</v>
      </c>
      <c r="AR414">
        <v>2526</v>
      </c>
      <c r="AS414" s="1">
        <v>45086</v>
      </c>
      <c r="AT414">
        <v>9</v>
      </c>
      <c r="AU414">
        <v>0</v>
      </c>
      <c r="AV414">
        <v>0</v>
      </c>
      <c r="AW414" t="s">
        <v>2637</v>
      </c>
      <c r="AX414" s="1">
        <v>45054</v>
      </c>
      <c r="AY414" s="1">
        <v>45073</v>
      </c>
      <c r="AZ414" t="s">
        <v>2577</v>
      </c>
      <c r="BA414" s="1">
        <v>45063</v>
      </c>
      <c r="BB414" t="s">
        <v>152</v>
      </c>
      <c r="BC414">
        <v>1</v>
      </c>
      <c r="BD414" t="s">
        <v>2602</v>
      </c>
      <c r="BF414" s="1">
        <v>45088</v>
      </c>
      <c r="BG414">
        <v>3</v>
      </c>
      <c r="BH414" t="s">
        <v>154</v>
      </c>
      <c r="BI414">
        <v>14872</v>
      </c>
      <c r="BJ414">
        <v>438743</v>
      </c>
      <c r="BK414">
        <v>451819.82</v>
      </c>
      <c r="BL414">
        <v>438743</v>
      </c>
      <c r="BM414">
        <v>0</v>
      </c>
      <c r="BN414">
        <v>0</v>
      </c>
      <c r="BO414">
        <v>13076.82</v>
      </c>
      <c r="BP414">
        <v>2</v>
      </c>
      <c r="BQ414">
        <v>0</v>
      </c>
      <c r="BR414">
        <v>36370</v>
      </c>
      <c r="BS414">
        <v>36270</v>
      </c>
      <c r="BT414">
        <v>0</v>
      </c>
      <c r="BU414" t="s">
        <v>2587</v>
      </c>
      <c r="BV414">
        <v>40</v>
      </c>
      <c r="BW414" t="s">
        <v>463</v>
      </c>
      <c r="BX414" t="s">
        <v>227</v>
      </c>
      <c r="BY414">
        <v>2</v>
      </c>
      <c r="BZ414" t="s">
        <v>228</v>
      </c>
      <c r="CA414">
        <v>56</v>
      </c>
      <c r="CB414">
        <v>217</v>
      </c>
      <c r="CC414" t="s">
        <v>2637</v>
      </c>
      <c r="CD414" s="1">
        <v>45054</v>
      </c>
      <c r="CE414">
        <v>0</v>
      </c>
      <c r="CF414">
        <v>739142000</v>
      </c>
      <c r="CG414">
        <v>0</v>
      </c>
      <c r="CH414">
        <v>167987000</v>
      </c>
      <c r="CU414">
        <v>0</v>
      </c>
      <c r="CV414">
        <v>0</v>
      </c>
      <c r="CW414">
        <v>0</v>
      </c>
      <c r="CX414">
        <v>0</v>
      </c>
      <c r="CY414" t="s">
        <v>157</v>
      </c>
      <c r="CZ414">
        <v>87041037</v>
      </c>
      <c r="DA414" t="s">
        <v>2638</v>
      </c>
      <c r="DB414" t="s">
        <v>19</v>
      </c>
      <c r="DC414" t="s">
        <v>394</v>
      </c>
      <c r="DD414" t="s">
        <v>1848</v>
      </c>
      <c r="DE414">
        <v>1</v>
      </c>
      <c r="DF414" s="1"/>
      <c r="DG414">
        <v>2</v>
      </c>
      <c r="DI414">
        <v>2</v>
      </c>
      <c r="DJ414" s="6">
        <v>6719464363.04</v>
      </c>
      <c r="DM414">
        <f>NETWORKDAYS.INTL(BF414,F414,1,Holiday!$A$2:$A$26)</f>
        <v>3</v>
      </c>
    </row>
    <row r="415" spans="1:117" x14ac:dyDescent="0.25">
      <c r="A415">
        <v>414</v>
      </c>
      <c r="B415" t="s">
        <v>2639</v>
      </c>
      <c r="C415">
        <v>40300</v>
      </c>
      <c r="D415">
        <v>1</v>
      </c>
      <c r="E415">
        <v>294782</v>
      </c>
      <c r="F415" s="1">
        <v>45091</v>
      </c>
      <c r="G415">
        <v>1</v>
      </c>
      <c r="H415" t="s">
        <v>2640</v>
      </c>
      <c r="I415" t="s">
        <v>2599</v>
      </c>
      <c r="J415">
        <v>1</v>
      </c>
      <c r="K415">
        <v>0</v>
      </c>
      <c r="L415">
        <v>1</v>
      </c>
      <c r="M415" t="s">
        <v>2641</v>
      </c>
      <c r="N415" s="1">
        <v>45091</v>
      </c>
      <c r="O415">
        <v>620230600132211</v>
      </c>
      <c r="P415" s="1">
        <v>45091</v>
      </c>
      <c r="Q415" t="s">
        <v>139</v>
      </c>
      <c r="R415" t="s">
        <v>140</v>
      </c>
      <c r="S415" t="s">
        <v>141</v>
      </c>
      <c r="T415">
        <v>1</v>
      </c>
      <c r="U415" t="s">
        <v>142</v>
      </c>
      <c r="Z415" s="1"/>
      <c r="AA415">
        <v>13085246091000</v>
      </c>
      <c r="AB415" t="s">
        <v>139</v>
      </c>
      <c r="AC415" t="s">
        <v>140</v>
      </c>
      <c r="AD415" t="s">
        <v>220</v>
      </c>
      <c r="AE415" t="s">
        <v>221</v>
      </c>
      <c r="AF415" t="s">
        <v>222</v>
      </c>
      <c r="AG415" t="s">
        <v>220</v>
      </c>
      <c r="AH415" t="s">
        <v>221</v>
      </c>
      <c r="AI415" t="s">
        <v>222</v>
      </c>
      <c r="AJ415" t="s">
        <v>609</v>
      </c>
      <c r="AK415" t="s">
        <v>139</v>
      </c>
      <c r="AL415" t="s">
        <v>140</v>
      </c>
      <c r="AM415" t="s">
        <v>223</v>
      </c>
      <c r="AN415" t="s">
        <v>148</v>
      </c>
      <c r="AO415" t="s">
        <v>224</v>
      </c>
      <c r="AP415" t="s">
        <v>150</v>
      </c>
      <c r="AQ415">
        <v>1</v>
      </c>
      <c r="AR415">
        <v>2526</v>
      </c>
      <c r="AS415" s="1">
        <v>45086</v>
      </c>
      <c r="AT415">
        <v>15</v>
      </c>
      <c r="AU415">
        <v>0</v>
      </c>
      <c r="AV415">
        <v>0</v>
      </c>
      <c r="AW415" t="s">
        <v>2642</v>
      </c>
      <c r="AX415" s="1">
        <v>45054</v>
      </c>
      <c r="AY415" s="1">
        <v>45075</v>
      </c>
      <c r="AZ415" t="s">
        <v>2577</v>
      </c>
      <c r="BA415" s="1">
        <v>45063</v>
      </c>
      <c r="BB415" t="s">
        <v>152</v>
      </c>
      <c r="BC415">
        <v>1</v>
      </c>
      <c r="BD415" t="s">
        <v>2602</v>
      </c>
      <c r="BF415" s="1">
        <v>45088</v>
      </c>
      <c r="BG415">
        <v>3</v>
      </c>
      <c r="BH415" t="s">
        <v>154</v>
      </c>
      <c r="BI415">
        <v>14872</v>
      </c>
      <c r="BJ415">
        <v>591377</v>
      </c>
      <c r="BK415">
        <v>599909.07999999996</v>
      </c>
      <c r="BL415">
        <v>591377</v>
      </c>
      <c r="BM415">
        <v>0</v>
      </c>
      <c r="BN415">
        <v>0</v>
      </c>
      <c r="BO415">
        <v>8532.08</v>
      </c>
      <c r="BP415">
        <v>2</v>
      </c>
      <c r="BQ415">
        <v>0</v>
      </c>
      <c r="BR415">
        <v>60440</v>
      </c>
      <c r="BS415">
        <v>59720</v>
      </c>
      <c r="BT415">
        <v>0</v>
      </c>
      <c r="BU415" t="s">
        <v>2587</v>
      </c>
      <c r="BV415">
        <v>40</v>
      </c>
      <c r="BW415" t="s">
        <v>463</v>
      </c>
      <c r="BX415" t="s">
        <v>227</v>
      </c>
      <c r="BY415">
        <v>6</v>
      </c>
      <c r="BZ415" t="s">
        <v>228</v>
      </c>
      <c r="CA415">
        <v>56</v>
      </c>
      <c r="CB415">
        <v>217</v>
      </c>
      <c r="CC415" t="s">
        <v>2642</v>
      </c>
      <c r="CD415" s="1">
        <v>45054</v>
      </c>
      <c r="CE415">
        <v>0</v>
      </c>
      <c r="CF415">
        <v>981404000</v>
      </c>
      <c r="CG415">
        <v>0</v>
      </c>
      <c r="CH415">
        <v>223047000</v>
      </c>
      <c r="CU415">
        <v>0</v>
      </c>
      <c r="CV415">
        <v>0</v>
      </c>
      <c r="CW415">
        <v>0</v>
      </c>
      <c r="CX415">
        <v>0</v>
      </c>
      <c r="CY415" t="s">
        <v>157</v>
      </c>
      <c r="CZ415">
        <v>84291100</v>
      </c>
      <c r="DA415" t="s">
        <v>2643</v>
      </c>
      <c r="DB415" t="s">
        <v>19</v>
      </c>
      <c r="DC415" t="s">
        <v>230</v>
      </c>
      <c r="DD415" t="s">
        <v>2104</v>
      </c>
      <c r="DE415">
        <v>1</v>
      </c>
      <c r="DF415" s="1"/>
      <c r="DG415">
        <v>2</v>
      </c>
      <c r="DI415">
        <v>2</v>
      </c>
      <c r="DJ415" s="6">
        <v>8921847837.7600002</v>
      </c>
      <c r="DM415">
        <f>NETWORKDAYS.INTL(BF415,F415,1,Holiday!$A$2:$A$26)</f>
        <v>3</v>
      </c>
    </row>
    <row r="416" spans="1:117" x14ac:dyDescent="0.25">
      <c r="A416">
        <v>415</v>
      </c>
      <c r="B416" t="s">
        <v>2644</v>
      </c>
      <c r="C416">
        <v>40300</v>
      </c>
      <c r="D416">
        <v>1</v>
      </c>
      <c r="E416">
        <v>296226</v>
      </c>
      <c r="F416" s="1">
        <v>45092</v>
      </c>
      <c r="G416">
        <v>2</v>
      </c>
      <c r="H416" t="s">
        <v>2645</v>
      </c>
      <c r="I416" t="s">
        <v>2599</v>
      </c>
      <c r="J416">
        <v>1</v>
      </c>
      <c r="K416">
        <v>0</v>
      </c>
      <c r="L416">
        <v>1</v>
      </c>
      <c r="M416" t="s">
        <v>2646</v>
      </c>
      <c r="N416" s="1">
        <v>45092</v>
      </c>
      <c r="O416">
        <v>620230600135606</v>
      </c>
      <c r="P416" s="1">
        <v>45091</v>
      </c>
      <c r="Q416" t="s">
        <v>139</v>
      </c>
      <c r="R416" t="s">
        <v>140</v>
      </c>
      <c r="S416" t="s">
        <v>141</v>
      </c>
      <c r="T416">
        <v>1</v>
      </c>
      <c r="U416" t="s">
        <v>142</v>
      </c>
      <c r="Z416" s="1"/>
      <c r="AA416">
        <v>13085246091000</v>
      </c>
      <c r="AB416" t="s">
        <v>139</v>
      </c>
      <c r="AC416" t="s">
        <v>140</v>
      </c>
      <c r="AD416" t="s">
        <v>220</v>
      </c>
      <c r="AE416" t="s">
        <v>221</v>
      </c>
      <c r="AF416" t="s">
        <v>222</v>
      </c>
      <c r="AG416" t="s">
        <v>220</v>
      </c>
      <c r="AH416" t="s">
        <v>221</v>
      </c>
      <c r="AI416" t="s">
        <v>222</v>
      </c>
      <c r="AJ416" t="s">
        <v>609</v>
      </c>
      <c r="AK416" t="s">
        <v>139</v>
      </c>
      <c r="AL416" t="s">
        <v>140</v>
      </c>
      <c r="AM416" t="s">
        <v>223</v>
      </c>
      <c r="AN416" t="s">
        <v>148</v>
      </c>
      <c r="AO416" t="s">
        <v>224</v>
      </c>
      <c r="AP416" t="s">
        <v>150</v>
      </c>
      <c r="AQ416">
        <v>1</v>
      </c>
      <c r="AR416">
        <v>2526</v>
      </c>
      <c r="AS416" s="1">
        <v>45086</v>
      </c>
      <c r="AT416">
        <v>16</v>
      </c>
      <c r="AU416">
        <v>0</v>
      </c>
      <c r="AV416">
        <v>0</v>
      </c>
      <c r="AW416" t="s">
        <v>2647</v>
      </c>
      <c r="AX416" s="1">
        <v>45054</v>
      </c>
      <c r="AY416" s="1">
        <v>45075</v>
      </c>
      <c r="AZ416" t="s">
        <v>2577</v>
      </c>
      <c r="BA416" s="1">
        <v>45063</v>
      </c>
      <c r="BB416" t="s">
        <v>152</v>
      </c>
      <c r="BC416">
        <v>1</v>
      </c>
      <c r="BD416" t="s">
        <v>2602</v>
      </c>
      <c r="BF416" s="1">
        <v>45088</v>
      </c>
      <c r="BG416">
        <v>3</v>
      </c>
      <c r="BH416" t="s">
        <v>154</v>
      </c>
      <c r="BI416">
        <v>14872</v>
      </c>
      <c r="BJ416">
        <v>1255166</v>
      </c>
      <c r="BK416">
        <v>1272230.1499999999</v>
      </c>
      <c r="BL416">
        <v>1255166</v>
      </c>
      <c r="BM416">
        <v>0</v>
      </c>
      <c r="BN416">
        <v>0</v>
      </c>
      <c r="BO416">
        <v>17064.150000000001</v>
      </c>
      <c r="BP416">
        <v>2</v>
      </c>
      <c r="BQ416">
        <v>0</v>
      </c>
      <c r="BR416">
        <v>120880</v>
      </c>
      <c r="BS416">
        <v>119440</v>
      </c>
      <c r="BT416">
        <v>0</v>
      </c>
      <c r="BU416" t="s">
        <v>2587</v>
      </c>
      <c r="BV416">
        <v>40</v>
      </c>
      <c r="BW416" t="s">
        <v>463</v>
      </c>
      <c r="BX416" t="s">
        <v>227</v>
      </c>
      <c r="BY416">
        <v>12</v>
      </c>
      <c r="BZ416" t="s">
        <v>228</v>
      </c>
      <c r="CA416">
        <v>56</v>
      </c>
      <c r="CB416">
        <v>217</v>
      </c>
      <c r="CC416" t="s">
        <v>2647</v>
      </c>
      <c r="CD416" s="1">
        <v>45054</v>
      </c>
      <c r="CE416">
        <v>0</v>
      </c>
      <c r="CF416">
        <v>2081267000</v>
      </c>
      <c r="CG416">
        <v>0</v>
      </c>
      <c r="CH416">
        <v>473016000</v>
      </c>
      <c r="CU416">
        <v>0</v>
      </c>
      <c r="CV416">
        <v>0</v>
      </c>
      <c r="CW416">
        <v>0</v>
      </c>
      <c r="CX416">
        <v>0</v>
      </c>
      <c r="CY416" t="s">
        <v>157</v>
      </c>
      <c r="CZ416">
        <v>84291100</v>
      </c>
      <c r="DA416" t="s">
        <v>2648</v>
      </c>
      <c r="DB416" t="s">
        <v>19</v>
      </c>
      <c r="DC416" t="s">
        <v>230</v>
      </c>
      <c r="DD416" t="s">
        <v>2284</v>
      </c>
      <c r="DE416">
        <v>1</v>
      </c>
      <c r="DF416" s="1"/>
      <c r="DG416">
        <v>3</v>
      </c>
      <c r="DI416">
        <v>3</v>
      </c>
      <c r="DJ416" s="6">
        <v>18920606790.799999</v>
      </c>
      <c r="DM416">
        <f>NETWORKDAYS.INTL(BF416,F416,1,Holiday!$A$2:$A$26)</f>
        <v>4</v>
      </c>
    </row>
    <row r="417" spans="1:117" x14ac:dyDescent="0.25">
      <c r="A417">
        <v>416</v>
      </c>
      <c r="B417" t="s">
        <v>2649</v>
      </c>
      <c r="C417">
        <v>40300</v>
      </c>
      <c r="D417">
        <v>1</v>
      </c>
      <c r="E417">
        <v>296227</v>
      </c>
      <c r="F417" s="1">
        <v>45092</v>
      </c>
      <c r="G417">
        <v>1</v>
      </c>
      <c r="H417" t="s">
        <v>2650</v>
      </c>
      <c r="I417" t="s">
        <v>2599</v>
      </c>
      <c r="J417">
        <v>1</v>
      </c>
      <c r="K417">
        <v>0</v>
      </c>
      <c r="L417">
        <v>1</v>
      </c>
      <c r="M417" t="s">
        <v>2651</v>
      </c>
      <c r="N417" s="1">
        <v>45092</v>
      </c>
      <c r="O417">
        <v>620230600135635</v>
      </c>
      <c r="P417" s="1">
        <v>45091</v>
      </c>
      <c r="Q417" t="s">
        <v>139</v>
      </c>
      <c r="R417" t="s">
        <v>140</v>
      </c>
      <c r="S417" t="s">
        <v>141</v>
      </c>
      <c r="T417">
        <v>1</v>
      </c>
      <c r="U417" t="s">
        <v>142</v>
      </c>
      <c r="Z417" s="1"/>
      <c r="AA417">
        <v>13085246091000</v>
      </c>
      <c r="AB417" t="s">
        <v>139</v>
      </c>
      <c r="AC417" t="s">
        <v>140</v>
      </c>
      <c r="AD417" t="s">
        <v>220</v>
      </c>
      <c r="AE417" t="s">
        <v>221</v>
      </c>
      <c r="AF417" t="s">
        <v>222</v>
      </c>
      <c r="AG417" t="s">
        <v>220</v>
      </c>
      <c r="AH417" t="s">
        <v>221</v>
      </c>
      <c r="AI417" t="s">
        <v>222</v>
      </c>
      <c r="AJ417" t="s">
        <v>609</v>
      </c>
      <c r="AK417" t="s">
        <v>139</v>
      </c>
      <c r="AL417" t="s">
        <v>140</v>
      </c>
      <c r="AM417" t="s">
        <v>223</v>
      </c>
      <c r="AN417" t="s">
        <v>148</v>
      </c>
      <c r="AO417" t="s">
        <v>224</v>
      </c>
      <c r="AP417" t="s">
        <v>150</v>
      </c>
      <c r="AQ417">
        <v>1</v>
      </c>
      <c r="AR417">
        <v>2526</v>
      </c>
      <c r="AS417" s="1">
        <v>45086</v>
      </c>
      <c r="AT417">
        <v>17</v>
      </c>
      <c r="AU417">
        <v>0</v>
      </c>
      <c r="AV417">
        <v>0</v>
      </c>
      <c r="AW417" t="s">
        <v>2652</v>
      </c>
      <c r="AX417" s="1">
        <v>45054</v>
      </c>
      <c r="AY417" s="1">
        <v>45075</v>
      </c>
      <c r="AZ417" t="s">
        <v>2577</v>
      </c>
      <c r="BA417" s="1">
        <v>45063</v>
      </c>
      <c r="BB417" t="s">
        <v>152</v>
      </c>
      <c r="BC417">
        <v>1</v>
      </c>
      <c r="BD417" t="s">
        <v>2602</v>
      </c>
      <c r="BF417" s="1">
        <v>45088</v>
      </c>
      <c r="BG417">
        <v>3</v>
      </c>
      <c r="BH417" t="s">
        <v>154</v>
      </c>
      <c r="BI417">
        <v>14872</v>
      </c>
      <c r="BJ417">
        <v>340714</v>
      </c>
      <c r="BK417">
        <v>346298.91</v>
      </c>
      <c r="BL417">
        <v>340714</v>
      </c>
      <c r="BM417">
        <v>0</v>
      </c>
      <c r="BN417">
        <v>0</v>
      </c>
      <c r="BO417">
        <v>5584.91</v>
      </c>
      <c r="BP417">
        <v>2</v>
      </c>
      <c r="BQ417">
        <v>0</v>
      </c>
      <c r="BR417">
        <v>36880</v>
      </c>
      <c r="BS417">
        <v>36410</v>
      </c>
      <c r="BT417">
        <v>0</v>
      </c>
      <c r="BU417" t="s">
        <v>2587</v>
      </c>
      <c r="BV417">
        <v>40</v>
      </c>
      <c r="BW417" t="s">
        <v>463</v>
      </c>
      <c r="BX417" t="s">
        <v>227</v>
      </c>
      <c r="BY417">
        <v>4</v>
      </c>
      <c r="BZ417" t="s">
        <v>228</v>
      </c>
      <c r="CA417">
        <v>56</v>
      </c>
      <c r="CB417">
        <v>217</v>
      </c>
      <c r="CC417" t="s">
        <v>2652</v>
      </c>
      <c r="CD417" s="1">
        <v>45054</v>
      </c>
      <c r="CE417">
        <v>0</v>
      </c>
      <c r="CF417">
        <v>566518000</v>
      </c>
      <c r="CG417">
        <v>0</v>
      </c>
      <c r="CH417">
        <v>128754000</v>
      </c>
      <c r="CU417">
        <v>0</v>
      </c>
      <c r="CV417">
        <v>0</v>
      </c>
      <c r="CW417">
        <v>0</v>
      </c>
      <c r="CX417">
        <v>0</v>
      </c>
      <c r="CY417" t="s">
        <v>157</v>
      </c>
      <c r="CZ417">
        <v>84291100</v>
      </c>
      <c r="DA417" t="s">
        <v>2653</v>
      </c>
      <c r="DB417" t="s">
        <v>19</v>
      </c>
      <c r="DC417" t="s">
        <v>363</v>
      </c>
      <c r="DD417" t="s">
        <v>2266</v>
      </c>
      <c r="DE417">
        <v>1</v>
      </c>
      <c r="DF417" s="1"/>
      <c r="DG417">
        <v>3</v>
      </c>
      <c r="DI417">
        <v>3</v>
      </c>
      <c r="DJ417" s="6">
        <v>5150157389.5200005</v>
      </c>
      <c r="DM417">
        <f>NETWORKDAYS.INTL(BF417,F417,1,Holiday!$A$2:$A$26)</f>
        <v>4</v>
      </c>
    </row>
    <row r="418" spans="1:117" x14ac:dyDescent="0.25">
      <c r="A418">
        <v>417</v>
      </c>
      <c r="B418" t="s">
        <v>2654</v>
      </c>
      <c r="C418">
        <v>40300</v>
      </c>
      <c r="D418">
        <v>1</v>
      </c>
      <c r="E418">
        <v>296228</v>
      </c>
      <c r="F418" s="1">
        <v>45092</v>
      </c>
      <c r="G418">
        <v>1</v>
      </c>
      <c r="H418" t="s">
        <v>2655</v>
      </c>
      <c r="I418" t="s">
        <v>2599</v>
      </c>
      <c r="J418">
        <v>1</v>
      </c>
      <c r="K418">
        <v>0</v>
      </c>
      <c r="L418">
        <v>1</v>
      </c>
      <c r="M418" t="s">
        <v>2656</v>
      </c>
      <c r="N418" s="1">
        <v>45092</v>
      </c>
      <c r="O418">
        <v>620230600136063</v>
      </c>
      <c r="P418" s="1">
        <v>45091</v>
      </c>
      <c r="Q418" t="s">
        <v>139</v>
      </c>
      <c r="R418" t="s">
        <v>140</v>
      </c>
      <c r="S418" t="s">
        <v>141</v>
      </c>
      <c r="T418">
        <v>1</v>
      </c>
      <c r="U418" t="s">
        <v>142</v>
      </c>
      <c r="Z418" s="1"/>
      <c r="AA418">
        <v>13085246091000</v>
      </c>
      <c r="AB418" t="s">
        <v>139</v>
      </c>
      <c r="AC418" t="s">
        <v>140</v>
      </c>
      <c r="AD418" t="s">
        <v>220</v>
      </c>
      <c r="AE418" t="s">
        <v>292</v>
      </c>
      <c r="AF418" t="s">
        <v>222</v>
      </c>
      <c r="AG418" t="s">
        <v>220</v>
      </c>
      <c r="AH418" t="s">
        <v>292</v>
      </c>
      <c r="AI418" t="s">
        <v>222</v>
      </c>
      <c r="AJ418" t="s">
        <v>609</v>
      </c>
      <c r="AK418" t="s">
        <v>139</v>
      </c>
      <c r="AL418" t="s">
        <v>140</v>
      </c>
      <c r="AM418" t="s">
        <v>223</v>
      </c>
      <c r="AN418" t="s">
        <v>148</v>
      </c>
      <c r="AO418" t="s">
        <v>224</v>
      </c>
      <c r="AP418" t="s">
        <v>150</v>
      </c>
      <c r="AQ418">
        <v>1</v>
      </c>
      <c r="AR418">
        <v>2526</v>
      </c>
      <c r="AS418" s="1">
        <v>45086</v>
      </c>
      <c r="AT418">
        <v>18</v>
      </c>
      <c r="AU418">
        <v>0</v>
      </c>
      <c r="AV418">
        <v>0</v>
      </c>
      <c r="AW418" t="s">
        <v>2657</v>
      </c>
      <c r="AX418" s="1">
        <v>45054</v>
      </c>
      <c r="AY418" s="1">
        <v>45075</v>
      </c>
      <c r="AZ418" t="s">
        <v>2577</v>
      </c>
      <c r="BA418" s="1">
        <v>45063</v>
      </c>
      <c r="BB418" t="s">
        <v>152</v>
      </c>
      <c r="BC418">
        <v>1</v>
      </c>
      <c r="BD418" t="s">
        <v>2602</v>
      </c>
      <c r="BF418" s="1">
        <v>45088</v>
      </c>
      <c r="BG418">
        <v>3</v>
      </c>
      <c r="BH418" t="s">
        <v>154</v>
      </c>
      <c r="BI418">
        <v>14872</v>
      </c>
      <c r="BJ418">
        <v>462765</v>
      </c>
      <c r="BK418">
        <v>477420.35</v>
      </c>
      <c r="BL418">
        <v>462765</v>
      </c>
      <c r="BM418">
        <v>0</v>
      </c>
      <c r="BN418">
        <v>0</v>
      </c>
      <c r="BO418">
        <v>14655.35</v>
      </c>
      <c r="BP418">
        <v>2</v>
      </c>
      <c r="BQ418">
        <v>0</v>
      </c>
      <c r="BR418">
        <v>75929</v>
      </c>
      <c r="BS418">
        <v>75009</v>
      </c>
      <c r="BT418">
        <v>0</v>
      </c>
      <c r="BU418" t="s">
        <v>2587</v>
      </c>
      <c r="BV418">
        <v>40</v>
      </c>
      <c r="BW418" t="s">
        <v>463</v>
      </c>
      <c r="BX418" t="s">
        <v>227</v>
      </c>
      <c r="BY418">
        <v>6</v>
      </c>
      <c r="BZ418" t="s">
        <v>228</v>
      </c>
      <c r="CA418">
        <v>56</v>
      </c>
      <c r="CB418">
        <v>217</v>
      </c>
      <c r="CC418" t="s">
        <v>2657</v>
      </c>
      <c r="CD418" s="1">
        <v>45054</v>
      </c>
      <c r="CE418">
        <v>0</v>
      </c>
      <c r="CF418">
        <v>781022000</v>
      </c>
      <c r="CG418">
        <v>0</v>
      </c>
      <c r="CH418">
        <v>177505000</v>
      </c>
      <c r="CU418">
        <v>0</v>
      </c>
      <c r="CV418">
        <v>0</v>
      </c>
      <c r="CW418">
        <v>0</v>
      </c>
      <c r="CX418">
        <v>0</v>
      </c>
      <c r="CY418" t="s">
        <v>157</v>
      </c>
      <c r="CZ418">
        <v>84295200</v>
      </c>
      <c r="DA418" t="s">
        <v>2658</v>
      </c>
      <c r="DB418" t="s">
        <v>19</v>
      </c>
      <c r="DC418" t="s">
        <v>356</v>
      </c>
      <c r="DD418" t="s">
        <v>2659</v>
      </c>
      <c r="DE418">
        <v>1</v>
      </c>
      <c r="DF418" s="1"/>
      <c r="DG418">
        <v>3</v>
      </c>
      <c r="DI418">
        <v>3</v>
      </c>
      <c r="DJ418" s="6">
        <v>7100195445.1999998</v>
      </c>
      <c r="DM418">
        <f>NETWORKDAYS.INTL(BF418,F418,1,Holiday!$A$2:$A$26)</f>
        <v>4</v>
      </c>
    </row>
    <row r="419" spans="1:117" x14ac:dyDescent="0.25">
      <c r="A419">
        <v>418</v>
      </c>
      <c r="B419" t="s">
        <v>2660</v>
      </c>
      <c r="C419">
        <v>40300</v>
      </c>
      <c r="D419">
        <v>1</v>
      </c>
      <c r="E419">
        <v>296229</v>
      </c>
      <c r="F419" s="1">
        <v>45092</v>
      </c>
      <c r="G419">
        <v>1</v>
      </c>
      <c r="H419" t="s">
        <v>2661</v>
      </c>
      <c r="I419" t="s">
        <v>2599</v>
      </c>
      <c r="J419">
        <v>1</v>
      </c>
      <c r="K419">
        <v>0</v>
      </c>
      <c r="L419">
        <v>1</v>
      </c>
      <c r="M419" t="s">
        <v>2662</v>
      </c>
      <c r="N419" s="1">
        <v>45092</v>
      </c>
      <c r="O419">
        <v>620230600136152</v>
      </c>
      <c r="P419" s="1">
        <v>45091</v>
      </c>
      <c r="Q419" t="s">
        <v>139</v>
      </c>
      <c r="R419" t="s">
        <v>140</v>
      </c>
      <c r="S419" t="s">
        <v>141</v>
      </c>
      <c r="T419">
        <v>1</v>
      </c>
      <c r="U419" t="s">
        <v>142</v>
      </c>
      <c r="Z419" s="1"/>
      <c r="AA419">
        <v>13085246091000</v>
      </c>
      <c r="AB419" t="s">
        <v>139</v>
      </c>
      <c r="AC419" t="s">
        <v>140</v>
      </c>
      <c r="AD419" t="s">
        <v>220</v>
      </c>
      <c r="AE419" t="s">
        <v>221</v>
      </c>
      <c r="AF419" t="s">
        <v>222</v>
      </c>
      <c r="AG419" t="s">
        <v>220</v>
      </c>
      <c r="AH419" t="s">
        <v>221</v>
      </c>
      <c r="AI419" t="s">
        <v>222</v>
      </c>
      <c r="AJ419" t="s">
        <v>609</v>
      </c>
      <c r="AK419" t="s">
        <v>139</v>
      </c>
      <c r="AL419" t="s">
        <v>140</v>
      </c>
      <c r="AM419" t="s">
        <v>223</v>
      </c>
      <c r="AN419" t="s">
        <v>148</v>
      </c>
      <c r="AO419" t="s">
        <v>224</v>
      </c>
      <c r="AP419" t="s">
        <v>150</v>
      </c>
      <c r="AQ419">
        <v>1</v>
      </c>
      <c r="AR419">
        <v>2526</v>
      </c>
      <c r="AS419" s="1">
        <v>45086</v>
      </c>
      <c r="AT419">
        <v>19</v>
      </c>
      <c r="AU419">
        <v>0</v>
      </c>
      <c r="AV419">
        <v>0</v>
      </c>
      <c r="AW419" t="s">
        <v>2663</v>
      </c>
      <c r="AX419" s="1">
        <v>45054</v>
      </c>
      <c r="AY419" s="1">
        <v>45075</v>
      </c>
      <c r="AZ419" t="s">
        <v>2577</v>
      </c>
      <c r="BA419" s="1">
        <v>45063</v>
      </c>
      <c r="BB419" t="s">
        <v>152</v>
      </c>
      <c r="BC419">
        <v>1</v>
      </c>
      <c r="BD419" t="s">
        <v>2602</v>
      </c>
      <c r="BF419" s="1">
        <v>45088</v>
      </c>
      <c r="BG419">
        <v>3</v>
      </c>
      <c r="BH419" t="s">
        <v>154</v>
      </c>
      <c r="BI419">
        <v>14872</v>
      </c>
      <c r="BJ419">
        <v>591377</v>
      </c>
      <c r="BK419">
        <v>599909.07999999996</v>
      </c>
      <c r="BL419">
        <v>591377</v>
      </c>
      <c r="BM419">
        <v>0</v>
      </c>
      <c r="BN419">
        <v>0</v>
      </c>
      <c r="BO419">
        <v>8532.08</v>
      </c>
      <c r="BP419">
        <v>2</v>
      </c>
      <c r="BQ419">
        <v>0</v>
      </c>
      <c r="BR419">
        <v>60440</v>
      </c>
      <c r="BS419">
        <v>59720</v>
      </c>
      <c r="BT419">
        <v>0</v>
      </c>
      <c r="BU419" t="s">
        <v>2587</v>
      </c>
      <c r="BV419">
        <v>40</v>
      </c>
      <c r="BW419" t="s">
        <v>463</v>
      </c>
      <c r="BX419" t="s">
        <v>227</v>
      </c>
      <c r="BY419">
        <v>6</v>
      </c>
      <c r="BZ419" t="s">
        <v>228</v>
      </c>
      <c r="CA419">
        <v>56</v>
      </c>
      <c r="CB419">
        <v>217</v>
      </c>
      <c r="CC419" t="s">
        <v>2663</v>
      </c>
      <c r="CD419" s="1">
        <v>45054</v>
      </c>
      <c r="CE419">
        <v>0</v>
      </c>
      <c r="CF419">
        <v>981404000</v>
      </c>
      <c r="CG419">
        <v>0</v>
      </c>
      <c r="CH419">
        <v>223047000</v>
      </c>
      <c r="CU419">
        <v>0</v>
      </c>
      <c r="CV419">
        <v>0</v>
      </c>
      <c r="CW419">
        <v>0</v>
      </c>
      <c r="CX419">
        <v>0</v>
      </c>
      <c r="CY419" t="s">
        <v>157</v>
      </c>
      <c r="CZ419">
        <v>84291100</v>
      </c>
      <c r="DA419" t="s">
        <v>2664</v>
      </c>
      <c r="DB419" t="s">
        <v>19</v>
      </c>
      <c r="DC419" t="s">
        <v>230</v>
      </c>
      <c r="DD419" t="s">
        <v>2665</v>
      </c>
      <c r="DE419">
        <v>1</v>
      </c>
      <c r="DF419" s="1"/>
      <c r="DG419">
        <v>3</v>
      </c>
      <c r="DI419">
        <v>3</v>
      </c>
      <c r="DJ419" s="6">
        <v>8921847837.7600002</v>
      </c>
      <c r="DM419">
        <f>NETWORKDAYS.INTL(BF419,F419,1,Holiday!$A$2:$A$26)</f>
        <v>4</v>
      </c>
    </row>
    <row r="420" spans="1:117" x14ac:dyDescent="0.25">
      <c r="A420">
        <v>419</v>
      </c>
      <c r="B420" t="s">
        <v>2666</v>
      </c>
      <c r="C420">
        <v>40300</v>
      </c>
      <c r="D420">
        <v>1</v>
      </c>
      <c r="E420">
        <v>296230</v>
      </c>
      <c r="F420" s="1">
        <v>45092</v>
      </c>
      <c r="G420">
        <v>2</v>
      </c>
      <c r="H420" t="s">
        <v>2667</v>
      </c>
      <c r="I420" t="s">
        <v>2599</v>
      </c>
      <c r="J420">
        <v>1</v>
      </c>
      <c r="K420">
        <v>0</v>
      </c>
      <c r="L420">
        <v>1</v>
      </c>
      <c r="M420" t="s">
        <v>2668</v>
      </c>
      <c r="N420" s="1">
        <v>45092</v>
      </c>
      <c r="O420">
        <v>620230600136248</v>
      </c>
      <c r="P420" s="1">
        <v>45091</v>
      </c>
      <c r="Q420" t="s">
        <v>139</v>
      </c>
      <c r="R420" t="s">
        <v>140</v>
      </c>
      <c r="S420" t="s">
        <v>141</v>
      </c>
      <c r="T420">
        <v>1</v>
      </c>
      <c r="U420" t="s">
        <v>142</v>
      </c>
      <c r="Z420" s="1"/>
      <c r="AA420">
        <v>13085246091000</v>
      </c>
      <c r="AB420" t="s">
        <v>139</v>
      </c>
      <c r="AC420" t="s">
        <v>140</v>
      </c>
      <c r="AD420" t="s">
        <v>220</v>
      </c>
      <c r="AE420" t="s">
        <v>221</v>
      </c>
      <c r="AF420" t="s">
        <v>222</v>
      </c>
      <c r="AG420" t="s">
        <v>220</v>
      </c>
      <c r="AH420" t="s">
        <v>221</v>
      </c>
      <c r="AI420" t="s">
        <v>222</v>
      </c>
      <c r="AJ420" t="s">
        <v>609</v>
      </c>
      <c r="AK420" t="s">
        <v>139</v>
      </c>
      <c r="AL420" t="s">
        <v>140</v>
      </c>
      <c r="AM420" t="s">
        <v>223</v>
      </c>
      <c r="AN420" t="s">
        <v>148</v>
      </c>
      <c r="AO420" t="s">
        <v>224</v>
      </c>
      <c r="AP420" t="s">
        <v>150</v>
      </c>
      <c r="AQ420">
        <v>1</v>
      </c>
      <c r="AR420">
        <v>2526</v>
      </c>
      <c r="AS420" s="1">
        <v>45086</v>
      </c>
      <c r="AT420">
        <v>20</v>
      </c>
      <c r="AU420">
        <v>0</v>
      </c>
      <c r="AV420">
        <v>0</v>
      </c>
      <c r="AW420" t="s">
        <v>2669</v>
      </c>
      <c r="AX420" s="1">
        <v>45054</v>
      </c>
      <c r="AY420" s="1">
        <v>45075</v>
      </c>
      <c r="AZ420" t="s">
        <v>2577</v>
      </c>
      <c r="BA420" s="1">
        <v>45063</v>
      </c>
      <c r="BB420" t="s">
        <v>152</v>
      </c>
      <c r="BC420">
        <v>1</v>
      </c>
      <c r="BD420" t="s">
        <v>2602</v>
      </c>
      <c r="BF420" s="1">
        <v>45088</v>
      </c>
      <c r="BG420">
        <v>3</v>
      </c>
      <c r="BH420" t="s">
        <v>154</v>
      </c>
      <c r="BI420">
        <v>14872</v>
      </c>
      <c r="BJ420">
        <v>642114</v>
      </c>
      <c r="BK420">
        <v>653283.82999999996</v>
      </c>
      <c r="BL420">
        <v>642114</v>
      </c>
      <c r="BM420">
        <v>0</v>
      </c>
      <c r="BN420">
        <v>0</v>
      </c>
      <c r="BO420">
        <v>11169.83</v>
      </c>
      <c r="BP420">
        <v>2</v>
      </c>
      <c r="BQ420">
        <v>0</v>
      </c>
      <c r="BR420">
        <v>73760</v>
      </c>
      <c r="BS420">
        <v>72820</v>
      </c>
      <c r="BT420">
        <v>0</v>
      </c>
      <c r="BU420" t="s">
        <v>2587</v>
      </c>
      <c r="BV420">
        <v>40</v>
      </c>
      <c r="BW420" t="s">
        <v>463</v>
      </c>
      <c r="BX420" t="s">
        <v>227</v>
      </c>
      <c r="BY420">
        <v>8</v>
      </c>
      <c r="BZ420" t="s">
        <v>228</v>
      </c>
      <c r="CA420">
        <v>56</v>
      </c>
      <c r="CB420">
        <v>217</v>
      </c>
      <c r="CC420" t="s">
        <v>2669</v>
      </c>
      <c r="CD420" s="1">
        <v>45054</v>
      </c>
      <c r="CE420">
        <v>0</v>
      </c>
      <c r="CF420">
        <v>1068721000</v>
      </c>
      <c r="CG420">
        <v>0</v>
      </c>
      <c r="CH420">
        <v>242891000</v>
      </c>
      <c r="CU420">
        <v>0</v>
      </c>
      <c r="CV420">
        <v>0</v>
      </c>
      <c r="CW420">
        <v>0</v>
      </c>
      <c r="CX420">
        <v>0</v>
      </c>
      <c r="CY420" t="s">
        <v>157</v>
      </c>
      <c r="CZ420">
        <v>84291100</v>
      </c>
      <c r="DA420" t="s">
        <v>2670</v>
      </c>
      <c r="DB420" t="s">
        <v>19</v>
      </c>
      <c r="DC420" t="s">
        <v>363</v>
      </c>
      <c r="DD420" t="s">
        <v>2671</v>
      </c>
      <c r="DE420">
        <v>1</v>
      </c>
      <c r="DF420" s="1"/>
      <c r="DG420">
        <v>3</v>
      </c>
      <c r="DI420">
        <v>3</v>
      </c>
      <c r="DJ420" s="6">
        <v>9715637119.7600002</v>
      </c>
      <c r="DM420">
        <f>NETWORKDAYS.INTL(BF420,F420,1,Holiday!$A$2:$A$26)</f>
        <v>4</v>
      </c>
    </row>
    <row r="421" spans="1:117" x14ac:dyDescent="0.25">
      <c r="A421">
        <v>420</v>
      </c>
      <c r="B421" t="s">
        <v>2672</v>
      </c>
      <c r="C421">
        <v>40300</v>
      </c>
      <c r="D421">
        <v>1</v>
      </c>
      <c r="E421">
        <v>300502</v>
      </c>
      <c r="F421" s="1">
        <v>45094</v>
      </c>
      <c r="G421">
        <v>2</v>
      </c>
      <c r="H421" t="s">
        <v>2673</v>
      </c>
      <c r="I421" t="s">
        <v>1014</v>
      </c>
      <c r="J421">
        <v>1</v>
      </c>
      <c r="K421">
        <v>0</v>
      </c>
      <c r="L421">
        <v>1</v>
      </c>
      <c r="M421" t="s">
        <v>2674</v>
      </c>
      <c r="N421" s="1">
        <v>45094</v>
      </c>
      <c r="O421">
        <v>620230600161664</v>
      </c>
      <c r="P421" s="1">
        <v>45093</v>
      </c>
      <c r="Q421" t="s">
        <v>139</v>
      </c>
      <c r="R421" t="s">
        <v>140</v>
      </c>
      <c r="S421" t="s">
        <v>141</v>
      </c>
      <c r="T421">
        <v>1</v>
      </c>
      <c r="U421" t="s">
        <v>142</v>
      </c>
      <c r="Z421" s="1"/>
      <c r="AA421">
        <v>13085246091000</v>
      </c>
      <c r="AB421" t="s">
        <v>139</v>
      </c>
      <c r="AC421" t="s">
        <v>140</v>
      </c>
      <c r="AD421" t="s">
        <v>220</v>
      </c>
      <c r="AE421" t="s">
        <v>221</v>
      </c>
      <c r="AF421" t="s">
        <v>222</v>
      </c>
      <c r="AG421" t="s">
        <v>220</v>
      </c>
      <c r="AH421" t="s">
        <v>221</v>
      </c>
      <c r="AI421" t="s">
        <v>222</v>
      </c>
      <c r="AJ421" t="s">
        <v>609</v>
      </c>
      <c r="AK421" t="s">
        <v>139</v>
      </c>
      <c r="AL421" t="s">
        <v>140</v>
      </c>
      <c r="AM421" t="s">
        <v>223</v>
      </c>
      <c r="AN421" t="s">
        <v>148</v>
      </c>
      <c r="AO421" t="s">
        <v>294</v>
      </c>
      <c r="AP421" t="s">
        <v>150</v>
      </c>
      <c r="AQ421">
        <v>1</v>
      </c>
      <c r="AR421">
        <v>2525</v>
      </c>
      <c r="AS421" s="1">
        <v>45086</v>
      </c>
      <c r="AT421">
        <v>4</v>
      </c>
      <c r="AU421">
        <v>0</v>
      </c>
      <c r="AV421">
        <v>0</v>
      </c>
      <c r="AW421" t="s">
        <v>2675</v>
      </c>
      <c r="AX421" s="1">
        <v>45061</v>
      </c>
      <c r="AY421" s="1">
        <v>45074</v>
      </c>
      <c r="AZ421" t="s">
        <v>2577</v>
      </c>
      <c r="BA421" s="1">
        <v>45063</v>
      </c>
      <c r="BB421" t="s">
        <v>152</v>
      </c>
      <c r="BC421">
        <v>1</v>
      </c>
      <c r="BD421" t="s">
        <v>2676</v>
      </c>
      <c r="BF421" s="1">
        <v>45088</v>
      </c>
      <c r="BG421">
        <v>3</v>
      </c>
      <c r="BH421" t="s">
        <v>154</v>
      </c>
      <c r="BI421">
        <v>14872</v>
      </c>
      <c r="BJ421">
        <v>838120</v>
      </c>
      <c r="BK421">
        <v>862499.87</v>
      </c>
      <c r="BL421">
        <v>838120</v>
      </c>
      <c r="BM421">
        <v>0</v>
      </c>
      <c r="BN421">
        <v>0</v>
      </c>
      <c r="BO421">
        <v>24379.87</v>
      </c>
      <c r="BP421">
        <v>2</v>
      </c>
      <c r="BQ421">
        <v>0</v>
      </c>
      <c r="BR421">
        <v>64444</v>
      </c>
      <c r="BS421">
        <v>64182</v>
      </c>
      <c r="BT421">
        <v>0</v>
      </c>
      <c r="BU421" t="s">
        <v>2587</v>
      </c>
      <c r="BV421">
        <v>40</v>
      </c>
      <c r="BW421" t="s">
        <v>463</v>
      </c>
      <c r="BX421" t="s">
        <v>227</v>
      </c>
      <c r="BY421">
        <v>10</v>
      </c>
      <c r="BZ421" t="s">
        <v>228</v>
      </c>
      <c r="CA421">
        <v>56</v>
      </c>
      <c r="CB421">
        <v>217</v>
      </c>
      <c r="CC421" t="s">
        <v>2675</v>
      </c>
      <c r="CD421" s="1">
        <v>45061</v>
      </c>
      <c r="CE421">
        <v>0</v>
      </c>
      <c r="CF421">
        <v>1410981000</v>
      </c>
      <c r="CG421">
        <v>0</v>
      </c>
      <c r="CH421">
        <v>320678000</v>
      </c>
      <c r="CU421">
        <v>0</v>
      </c>
      <c r="CV421">
        <v>0</v>
      </c>
      <c r="CW421">
        <v>0</v>
      </c>
      <c r="CX421">
        <v>0</v>
      </c>
      <c r="CY421" t="s">
        <v>157</v>
      </c>
      <c r="CZ421">
        <v>84292000</v>
      </c>
      <c r="DA421" t="s">
        <v>2677</v>
      </c>
      <c r="DB421" t="s">
        <v>19</v>
      </c>
      <c r="DC421" t="s">
        <v>318</v>
      </c>
      <c r="DD421" t="s">
        <v>2209</v>
      </c>
      <c r="DE421">
        <v>1</v>
      </c>
      <c r="DF421" s="1"/>
      <c r="DG421">
        <v>5</v>
      </c>
      <c r="DI421">
        <v>5</v>
      </c>
      <c r="DJ421" s="6">
        <v>12827098066.639999</v>
      </c>
      <c r="DM421">
        <f>NETWORKDAYS.INTL(BF421,F421,1,Holiday!$A$2:$A$26)</f>
        <v>5</v>
      </c>
    </row>
    <row r="422" spans="1:117" x14ac:dyDescent="0.25">
      <c r="A422">
        <v>421</v>
      </c>
      <c r="B422" t="s">
        <v>2678</v>
      </c>
      <c r="C422">
        <v>40300</v>
      </c>
      <c r="D422">
        <v>1</v>
      </c>
      <c r="E422">
        <v>300503</v>
      </c>
      <c r="F422" s="1">
        <v>45094</v>
      </c>
      <c r="G422">
        <v>1</v>
      </c>
      <c r="H422" t="s">
        <v>2679</v>
      </c>
      <c r="I422" t="s">
        <v>1014</v>
      </c>
      <c r="J422">
        <v>1</v>
      </c>
      <c r="K422">
        <v>0</v>
      </c>
      <c r="L422">
        <v>1</v>
      </c>
      <c r="M422" t="s">
        <v>2680</v>
      </c>
      <c r="N422" s="1">
        <v>45094</v>
      </c>
      <c r="O422">
        <v>620230600161703</v>
      </c>
      <c r="P422" s="1">
        <v>45093</v>
      </c>
      <c r="Q422" t="s">
        <v>139</v>
      </c>
      <c r="R422" t="s">
        <v>140</v>
      </c>
      <c r="S422" t="s">
        <v>141</v>
      </c>
      <c r="T422">
        <v>1</v>
      </c>
      <c r="U422" t="s">
        <v>142</v>
      </c>
      <c r="Z422" s="1"/>
      <c r="AA422">
        <v>13085246091000</v>
      </c>
      <c r="AB422" t="s">
        <v>139</v>
      </c>
      <c r="AC422" t="s">
        <v>140</v>
      </c>
      <c r="AD422" t="s">
        <v>220</v>
      </c>
      <c r="AE422" t="s">
        <v>221</v>
      </c>
      <c r="AF422" t="s">
        <v>222</v>
      </c>
      <c r="AG422" t="s">
        <v>220</v>
      </c>
      <c r="AH422" t="s">
        <v>221</v>
      </c>
      <c r="AI422" t="s">
        <v>222</v>
      </c>
      <c r="AJ422" t="s">
        <v>609</v>
      </c>
      <c r="AK422" t="s">
        <v>139</v>
      </c>
      <c r="AL422" t="s">
        <v>140</v>
      </c>
      <c r="AM422" t="s">
        <v>223</v>
      </c>
      <c r="AN422" t="s">
        <v>148</v>
      </c>
      <c r="AO422" t="s">
        <v>294</v>
      </c>
      <c r="AP422" t="s">
        <v>150</v>
      </c>
      <c r="AQ422">
        <v>1</v>
      </c>
      <c r="AR422">
        <v>2525</v>
      </c>
      <c r="AS422" s="1">
        <v>45086</v>
      </c>
      <c r="AT422">
        <v>5</v>
      </c>
      <c r="AU422">
        <v>0</v>
      </c>
      <c r="AV422">
        <v>0</v>
      </c>
      <c r="AW422" t="s">
        <v>2681</v>
      </c>
      <c r="AX422" s="1">
        <v>45061</v>
      </c>
      <c r="AY422" s="1">
        <v>45074</v>
      </c>
      <c r="AZ422" t="s">
        <v>2577</v>
      </c>
      <c r="BA422" s="1">
        <v>45063</v>
      </c>
      <c r="BB422" t="s">
        <v>152</v>
      </c>
      <c r="BC422">
        <v>1</v>
      </c>
      <c r="BD422" t="s">
        <v>2676</v>
      </c>
      <c r="BF422" s="1">
        <v>45088</v>
      </c>
      <c r="BG422">
        <v>3</v>
      </c>
      <c r="BH422" t="s">
        <v>154</v>
      </c>
      <c r="BI422">
        <v>14872</v>
      </c>
      <c r="BJ422">
        <v>444716</v>
      </c>
      <c r="BK422">
        <v>456905.93</v>
      </c>
      <c r="BL422">
        <v>444716</v>
      </c>
      <c r="BM422">
        <v>0</v>
      </c>
      <c r="BN422">
        <v>0</v>
      </c>
      <c r="BO422">
        <v>12189.93</v>
      </c>
      <c r="BP422">
        <v>2</v>
      </c>
      <c r="BQ422">
        <v>0</v>
      </c>
      <c r="BR422">
        <v>32222</v>
      </c>
      <c r="BS422">
        <v>32091</v>
      </c>
      <c r="BT422">
        <v>0</v>
      </c>
      <c r="BU422" t="s">
        <v>2587</v>
      </c>
      <c r="BV422">
        <v>40</v>
      </c>
      <c r="BW422" t="s">
        <v>463</v>
      </c>
      <c r="BX422" t="s">
        <v>227</v>
      </c>
      <c r="BY422">
        <v>5</v>
      </c>
      <c r="BZ422" t="s">
        <v>228</v>
      </c>
      <c r="CA422">
        <v>56</v>
      </c>
      <c r="CB422">
        <v>217</v>
      </c>
      <c r="CC422" t="s">
        <v>2681</v>
      </c>
      <c r="CD422" s="1">
        <v>45061</v>
      </c>
      <c r="CE422">
        <v>0</v>
      </c>
      <c r="CF422">
        <v>747462000</v>
      </c>
      <c r="CG422">
        <v>0</v>
      </c>
      <c r="CH422">
        <v>169878000</v>
      </c>
      <c r="CU422">
        <v>0</v>
      </c>
      <c r="CV422">
        <v>0</v>
      </c>
      <c r="CW422">
        <v>0</v>
      </c>
      <c r="CX422">
        <v>0</v>
      </c>
      <c r="CY422" t="s">
        <v>157</v>
      </c>
      <c r="CZ422">
        <v>84292000</v>
      </c>
      <c r="DA422" t="s">
        <v>2682</v>
      </c>
      <c r="DB422" t="s">
        <v>19</v>
      </c>
      <c r="DC422" t="s">
        <v>318</v>
      </c>
      <c r="DD422" t="s">
        <v>2610</v>
      </c>
      <c r="DE422">
        <v>1</v>
      </c>
      <c r="DF422" s="1"/>
      <c r="DG422">
        <v>5</v>
      </c>
      <c r="DI422">
        <v>5</v>
      </c>
      <c r="DJ422" s="6">
        <v>6795104990.96</v>
      </c>
      <c r="DM422">
        <f>NETWORKDAYS.INTL(BF422,F422,1,Holiday!$A$2:$A$26)</f>
        <v>5</v>
      </c>
    </row>
    <row r="423" spans="1:117" x14ac:dyDescent="0.25">
      <c r="A423">
        <v>422</v>
      </c>
      <c r="B423" t="s">
        <v>2683</v>
      </c>
      <c r="C423">
        <v>40300</v>
      </c>
      <c r="D423">
        <v>1</v>
      </c>
      <c r="E423">
        <v>300504</v>
      </c>
      <c r="F423" s="1">
        <v>45094</v>
      </c>
      <c r="G423">
        <v>10</v>
      </c>
      <c r="H423" t="s">
        <v>2684</v>
      </c>
      <c r="I423" t="s">
        <v>1014</v>
      </c>
      <c r="J423">
        <v>1</v>
      </c>
      <c r="K423">
        <v>0</v>
      </c>
      <c r="L423">
        <v>1</v>
      </c>
      <c r="M423" t="s">
        <v>2685</v>
      </c>
      <c r="N423" s="1">
        <v>45094</v>
      </c>
      <c r="O423">
        <v>620230600161706</v>
      </c>
      <c r="P423" s="1">
        <v>45093</v>
      </c>
      <c r="Q423" t="s">
        <v>139</v>
      </c>
      <c r="R423" t="s">
        <v>140</v>
      </c>
      <c r="S423" t="s">
        <v>141</v>
      </c>
      <c r="T423">
        <v>1</v>
      </c>
      <c r="U423" t="s">
        <v>142</v>
      </c>
      <c r="Z423" s="1"/>
      <c r="AA423">
        <v>13085246091000</v>
      </c>
      <c r="AB423" t="s">
        <v>139</v>
      </c>
      <c r="AC423" t="s">
        <v>140</v>
      </c>
      <c r="AD423" t="s">
        <v>220</v>
      </c>
      <c r="AE423" t="s">
        <v>221</v>
      </c>
      <c r="AF423" t="s">
        <v>222</v>
      </c>
      <c r="AG423" t="s">
        <v>220</v>
      </c>
      <c r="AH423" t="s">
        <v>221</v>
      </c>
      <c r="AI423" t="s">
        <v>222</v>
      </c>
      <c r="AJ423" t="s">
        <v>609</v>
      </c>
      <c r="AK423" t="s">
        <v>139</v>
      </c>
      <c r="AL423" t="s">
        <v>140</v>
      </c>
      <c r="AM423" t="s">
        <v>223</v>
      </c>
      <c r="AN423" t="s">
        <v>148</v>
      </c>
      <c r="AO423" t="s">
        <v>294</v>
      </c>
      <c r="AP423" t="s">
        <v>150</v>
      </c>
      <c r="AQ423">
        <v>1</v>
      </c>
      <c r="AR423">
        <v>2525</v>
      </c>
      <c r="AS423" s="1">
        <v>45086</v>
      </c>
      <c r="AT423">
        <v>6</v>
      </c>
      <c r="AU423">
        <v>0</v>
      </c>
      <c r="AV423">
        <v>0</v>
      </c>
      <c r="AW423" t="s">
        <v>2686</v>
      </c>
      <c r="AX423" s="1">
        <v>45061</v>
      </c>
      <c r="AY423" s="1">
        <v>45074</v>
      </c>
      <c r="AZ423" t="s">
        <v>2577</v>
      </c>
      <c r="BA423" s="1">
        <v>45063</v>
      </c>
      <c r="BB423" t="s">
        <v>152</v>
      </c>
      <c r="BC423">
        <v>1</v>
      </c>
      <c r="BD423" t="s">
        <v>2676</v>
      </c>
      <c r="BF423" s="1">
        <v>45088</v>
      </c>
      <c r="BG423">
        <v>3</v>
      </c>
      <c r="BH423" t="s">
        <v>154</v>
      </c>
      <c r="BI423">
        <v>14872</v>
      </c>
      <c r="BJ423">
        <v>6852700</v>
      </c>
      <c r="BK423">
        <v>7059378.8399999999</v>
      </c>
      <c r="BL423">
        <v>6852700</v>
      </c>
      <c r="BM423">
        <v>0</v>
      </c>
      <c r="BN423">
        <v>0</v>
      </c>
      <c r="BO423">
        <v>206678.84</v>
      </c>
      <c r="BP423">
        <v>2</v>
      </c>
      <c r="BQ423">
        <v>0</v>
      </c>
      <c r="BR423">
        <v>561010</v>
      </c>
      <c r="BS423">
        <v>560040</v>
      </c>
      <c r="BT423">
        <v>0</v>
      </c>
      <c r="BU423" t="s">
        <v>2587</v>
      </c>
      <c r="BV423">
        <v>40</v>
      </c>
      <c r="BW423" t="s">
        <v>463</v>
      </c>
      <c r="BX423" t="s">
        <v>227</v>
      </c>
      <c r="BY423">
        <v>30</v>
      </c>
      <c r="BZ423" t="s">
        <v>228</v>
      </c>
      <c r="CA423">
        <v>56</v>
      </c>
      <c r="CB423">
        <v>217</v>
      </c>
      <c r="CC423" t="s">
        <v>2686</v>
      </c>
      <c r="CD423" s="1">
        <v>45061</v>
      </c>
      <c r="CE423">
        <v>0</v>
      </c>
      <c r="CF423">
        <v>11548579000</v>
      </c>
      <c r="CG423">
        <v>0</v>
      </c>
      <c r="CH423">
        <v>2624678000</v>
      </c>
      <c r="CU423">
        <v>0</v>
      </c>
      <c r="CV423">
        <v>0</v>
      </c>
      <c r="CW423">
        <v>0</v>
      </c>
      <c r="CX423">
        <v>0</v>
      </c>
      <c r="CY423" t="s">
        <v>157</v>
      </c>
      <c r="CZ423">
        <v>87041037</v>
      </c>
      <c r="DA423" t="s">
        <v>2687</v>
      </c>
      <c r="DB423" t="s">
        <v>19</v>
      </c>
      <c r="DC423" t="s">
        <v>298</v>
      </c>
      <c r="DD423" t="s">
        <v>2633</v>
      </c>
      <c r="DE423">
        <v>1</v>
      </c>
      <c r="DF423" s="1"/>
      <c r="DG423">
        <v>5</v>
      </c>
      <c r="DI423">
        <v>5</v>
      </c>
      <c r="DJ423" s="6">
        <v>104987082108.48</v>
      </c>
      <c r="DM423">
        <f>NETWORKDAYS.INTL(BF423,F423,1,Holiday!$A$2:$A$26)</f>
        <v>5</v>
      </c>
    </row>
    <row r="424" spans="1:117" x14ac:dyDescent="0.25">
      <c r="A424">
        <v>423</v>
      </c>
      <c r="B424" t="s">
        <v>2688</v>
      </c>
      <c r="C424">
        <v>40300</v>
      </c>
      <c r="D424">
        <v>1</v>
      </c>
      <c r="E424">
        <v>300505</v>
      </c>
      <c r="F424" s="1">
        <v>45094</v>
      </c>
      <c r="G424">
        <v>1</v>
      </c>
      <c r="H424" t="s">
        <v>2689</v>
      </c>
      <c r="I424" t="s">
        <v>1014</v>
      </c>
      <c r="J424">
        <v>1</v>
      </c>
      <c r="K424">
        <v>0</v>
      </c>
      <c r="L424">
        <v>1</v>
      </c>
      <c r="M424" t="s">
        <v>2690</v>
      </c>
      <c r="N424" s="1">
        <v>45094</v>
      </c>
      <c r="O424">
        <v>620230600161710</v>
      </c>
      <c r="P424" s="1">
        <v>45093</v>
      </c>
      <c r="Q424" t="s">
        <v>139</v>
      </c>
      <c r="R424" t="s">
        <v>140</v>
      </c>
      <c r="S424" t="s">
        <v>141</v>
      </c>
      <c r="T424">
        <v>1</v>
      </c>
      <c r="U424" t="s">
        <v>142</v>
      </c>
      <c r="Z424" s="1"/>
      <c r="AA424">
        <v>13085246091000</v>
      </c>
      <c r="AB424" t="s">
        <v>139</v>
      </c>
      <c r="AC424" t="s">
        <v>140</v>
      </c>
      <c r="AD424" t="s">
        <v>220</v>
      </c>
      <c r="AE424" t="s">
        <v>221</v>
      </c>
      <c r="AF424" t="s">
        <v>222</v>
      </c>
      <c r="AG424" t="s">
        <v>220</v>
      </c>
      <c r="AH424" t="s">
        <v>221</v>
      </c>
      <c r="AI424" t="s">
        <v>222</v>
      </c>
      <c r="AJ424" t="s">
        <v>609</v>
      </c>
      <c r="AK424" t="s">
        <v>139</v>
      </c>
      <c r="AL424" t="s">
        <v>140</v>
      </c>
      <c r="AM424" t="s">
        <v>223</v>
      </c>
      <c r="AN424" t="s">
        <v>148</v>
      </c>
      <c r="AO424" t="s">
        <v>294</v>
      </c>
      <c r="AP424" t="s">
        <v>150</v>
      </c>
      <c r="AQ424">
        <v>1</v>
      </c>
      <c r="AR424">
        <v>2525</v>
      </c>
      <c r="AS424" s="1">
        <v>45086</v>
      </c>
      <c r="AT424">
        <v>7</v>
      </c>
      <c r="AU424">
        <v>0</v>
      </c>
      <c r="AV424">
        <v>0</v>
      </c>
      <c r="AW424" t="s">
        <v>2691</v>
      </c>
      <c r="AX424" s="1">
        <v>45061</v>
      </c>
      <c r="AY424" s="1">
        <v>45074</v>
      </c>
      <c r="AZ424" t="s">
        <v>2577</v>
      </c>
      <c r="BA424" s="1">
        <v>45063</v>
      </c>
      <c r="BB424" t="s">
        <v>152</v>
      </c>
      <c r="BC424">
        <v>1</v>
      </c>
      <c r="BD424" t="s">
        <v>2676</v>
      </c>
      <c r="BF424" s="1">
        <v>45088</v>
      </c>
      <c r="BG424">
        <v>3</v>
      </c>
      <c r="BH424" t="s">
        <v>154</v>
      </c>
      <c r="BI424">
        <v>14872</v>
      </c>
      <c r="BJ424">
        <v>419060</v>
      </c>
      <c r="BK424">
        <v>431249.93</v>
      </c>
      <c r="BL424">
        <v>419060</v>
      </c>
      <c r="BM424">
        <v>0</v>
      </c>
      <c r="BN424">
        <v>0</v>
      </c>
      <c r="BO424">
        <v>12189.93</v>
      </c>
      <c r="BP424">
        <v>2</v>
      </c>
      <c r="BQ424">
        <v>0</v>
      </c>
      <c r="BR424">
        <v>32222</v>
      </c>
      <c r="BS424">
        <v>32091</v>
      </c>
      <c r="BT424">
        <v>0</v>
      </c>
      <c r="BU424" t="s">
        <v>2587</v>
      </c>
      <c r="BV424">
        <v>40</v>
      </c>
      <c r="BW424" t="s">
        <v>463</v>
      </c>
      <c r="BX424" t="s">
        <v>227</v>
      </c>
      <c r="BY424">
        <v>5</v>
      </c>
      <c r="BZ424" t="s">
        <v>228</v>
      </c>
      <c r="CA424">
        <v>56</v>
      </c>
      <c r="CB424">
        <v>217</v>
      </c>
      <c r="CC424" t="s">
        <v>2691</v>
      </c>
      <c r="CD424" s="1">
        <v>45061</v>
      </c>
      <c r="CE424">
        <v>0</v>
      </c>
      <c r="CF424">
        <v>705491000</v>
      </c>
      <c r="CG424">
        <v>0</v>
      </c>
      <c r="CH424">
        <v>160339000</v>
      </c>
      <c r="CU424">
        <v>0</v>
      </c>
      <c r="CV424">
        <v>0</v>
      </c>
      <c r="CW424">
        <v>0</v>
      </c>
      <c r="CX424">
        <v>0</v>
      </c>
      <c r="CY424" t="s">
        <v>157</v>
      </c>
      <c r="CZ424">
        <v>84292000</v>
      </c>
      <c r="DA424" t="s">
        <v>2692</v>
      </c>
      <c r="DB424" t="s">
        <v>19</v>
      </c>
      <c r="DC424" t="s">
        <v>318</v>
      </c>
      <c r="DD424" t="s">
        <v>2693</v>
      </c>
      <c r="DE424">
        <v>1</v>
      </c>
      <c r="DF424" s="1"/>
      <c r="DG424">
        <v>5</v>
      </c>
      <c r="DI424">
        <v>5</v>
      </c>
      <c r="DJ424" s="6">
        <v>6413548958.96</v>
      </c>
      <c r="DM424">
        <f>NETWORKDAYS.INTL(BF424,F424,1,Holiday!$A$2:$A$26)</f>
        <v>5</v>
      </c>
    </row>
    <row r="425" spans="1:117" x14ac:dyDescent="0.25">
      <c r="A425">
        <v>424</v>
      </c>
      <c r="B425" t="s">
        <v>2694</v>
      </c>
      <c r="C425">
        <v>40300</v>
      </c>
      <c r="D425">
        <v>1</v>
      </c>
      <c r="E425">
        <v>300506</v>
      </c>
      <c r="F425" s="1">
        <v>45094</v>
      </c>
      <c r="G425">
        <v>2</v>
      </c>
      <c r="H425" t="s">
        <v>2695</v>
      </c>
      <c r="I425" t="s">
        <v>1014</v>
      </c>
      <c r="J425">
        <v>1</v>
      </c>
      <c r="K425">
        <v>0</v>
      </c>
      <c r="L425">
        <v>1</v>
      </c>
      <c r="M425" t="s">
        <v>2696</v>
      </c>
      <c r="N425" s="1">
        <v>45094</v>
      </c>
      <c r="O425">
        <v>620230600163603</v>
      </c>
      <c r="P425" s="1">
        <v>45093</v>
      </c>
      <c r="Q425" t="s">
        <v>139</v>
      </c>
      <c r="R425" t="s">
        <v>140</v>
      </c>
      <c r="S425" t="s">
        <v>141</v>
      </c>
      <c r="T425">
        <v>1</v>
      </c>
      <c r="U425" t="s">
        <v>142</v>
      </c>
      <c r="Z425" s="1"/>
      <c r="AA425">
        <v>13085246091000</v>
      </c>
      <c r="AB425" t="s">
        <v>139</v>
      </c>
      <c r="AC425" t="s">
        <v>140</v>
      </c>
      <c r="AD425" t="s">
        <v>220</v>
      </c>
      <c r="AE425" t="s">
        <v>221</v>
      </c>
      <c r="AF425" t="s">
        <v>222</v>
      </c>
      <c r="AG425" t="s">
        <v>220</v>
      </c>
      <c r="AH425" t="s">
        <v>221</v>
      </c>
      <c r="AI425" t="s">
        <v>222</v>
      </c>
      <c r="AJ425" t="s">
        <v>609</v>
      </c>
      <c r="AK425" t="s">
        <v>139</v>
      </c>
      <c r="AL425" t="s">
        <v>140</v>
      </c>
      <c r="AM425" t="s">
        <v>223</v>
      </c>
      <c r="AN425" t="s">
        <v>148</v>
      </c>
      <c r="AO425" t="s">
        <v>294</v>
      </c>
      <c r="AP425" t="s">
        <v>150</v>
      </c>
      <c r="AQ425">
        <v>1</v>
      </c>
      <c r="AR425">
        <v>2525</v>
      </c>
      <c r="AS425" s="1">
        <v>45086</v>
      </c>
      <c r="AT425">
        <v>8</v>
      </c>
      <c r="AU425">
        <v>0</v>
      </c>
      <c r="AV425">
        <v>0</v>
      </c>
      <c r="AW425" t="s">
        <v>2697</v>
      </c>
      <c r="AX425" s="1">
        <v>45061</v>
      </c>
      <c r="AY425" s="1">
        <v>45074</v>
      </c>
      <c r="AZ425" t="s">
        <v>2577</v>
      </c>
      <c r="BA425" s="1">
        <v>45063</v>
      </c>
      <c r="BB425" t="s">
        <v>152</v>
      </c>
      <c r="BC425">
        <v>1</v>
      </c>
      <c r="BD425" t="s">
        <v>2676</v>
      </c>
      <c r="BF425" s="1">
        <v>45088</v>
      </c>
      <c r="BG425">
        <v>3</v>
      </c>
      <c r="BH425" t="s">
        <v>154</v>
      </c>
      <c r="BI425">
        <v>14872</v>
      </c>
      <c r="BJ425">
        <v>667362</v>
      </c>
      <c r="BK425">
        <v>694814.78</v>
      </c>
      <c r="BL425">
        <v>667362</v>
      </c>
      <c r="BM425">
        <v>0</v>
      </c>
      <c r="BN425">
        <v>0</v>
      </c>
      <c r="BO425">
        <v>27452.78</v>
      </c>
      <c r="BP425">
        <v>2</v>
      </c>
      <c r="BQ425">
        <v>0</v>
      </c>
      <c r="BR425">
        <v>69644</v>
      </c>
      <c r="BS425">
        <v>69642</v>
      </c>
      <c r="BT425">
        <v>0</v>
      </c>
      <c r="BU425" t="s">
        <v>2587</v>
      </c>
      <c r="BV425">
        <v>40</v>
      </c>
      <c r="BW425" t="s">
        <v>463</v>
      </c>
      <c r="BX425" t="s">
        <v>227</v>
      </c>
      <c r="BY425">
        <v>4</v>
      </c>
      <c r="BZ425" t="s">
        <v>228</v>
      </c>
      <c r="CA425">
        <v>56</v>
      </c>
      <c r="CB425">
        <v>217</v>
      </c>
      <c r="CC425" t="s">
        <v>2697</v>
      </c>
      <c r="CD425" s="1">
        <v>45061</v>
      </c>
      <c r="CE425">
        <v>0</v>
      </c>
      <c r="CF425">
        <v>1136662000</v>
      </c>
      <c r="CG425">
        <v>0</v>
      </c>
      <c r="CH425">
        <v>258333000</v>
      </c>
      <c r="CU425">
        <v>0</v>
      </c>
      <c r="CV425">
        <v>0</v>
      </c>
      <c r="CW425">
        <v>0</v>
      </c>
      <c r="CX425">
        <v>0</v>
      </c>
      <c r="CY425" t="s">
        <v>157</v>
      </c>
      <c r="CZ425">
        <v>87041037</v>
      </c>
      <c r="DA425" t="s">
        <v>2698</v>
      </c>
      <c r="DB425" t="s">
        <v>19</v>
      </c>
      <c r="DC425" t="s">
        <v>325</v>
      </c>
      <c r="DD425" t="s">
        <v>2699</v>
      </c>
      <c r="DE425">
        <v>1</v>
      </c>
      <c r="DF425" s="1"/>
      <c r="DG425">
        <v>5</v>
      </c>
      <c r="DI425">
        <v>5</v>
      </c>
      <c r="DJ425" s="6">
        <v>10333285408.16</v>
      </c>
      <c r="DM425">
        <f>NETWORKDAYS.INTL(BF425,F425,1,Holiday!$A$2:$A$26)</f>
        <v>5</v>
      </c>
    </row>
    <row r="426" spans="1:117" x14ac:dyDescent="0.25">
      <c r="A426">
        <v>425</v>
      </c>
      <c r="B426" t="s">
        <v>2700</v>
      </c>
      <c r="C426">
        <v>40300</v>
      </c>
      <c r="D426">
        <v>1</v>
      </c>
      <c r="E426">
        <v>300509</v>
      </c>
      <c r="F426" s="1">
        <v>45094</v>
      </c>
      <c r="G426">
        <v>1</v>
      </c>
      <c r="H426" t="s">
        <v>2701</v>
      </c>
      <c r="I426" t="s">
        <v>1014</v>
      </c>
      <c r="J426">
        <v>1</v>
      </c>
      <c r="K426">
        <v>0</v>
      </c>
      <c r="L426">
        <v>1</v>
      </c>
      <c r="M426" t="s">
        <v>2702</v>
      </c>
      <c r="N426" s="1">
        <v>45094</v>
      </c>
      <c r="O426">
        <v>620230600163997</v>
      </c>
      <c r="P426" s="1">
        <v>45093</v>
      </c>
      <c r="Q426" t="s">
        <v>139</v>
      </c>
      <c r="R426" t="s">
        <v>140</v>
      </c>
      <c r="S426" t="s">
        <v>141</v>
      </c>
      <c r="T426">
        <v>1</v>
      </c>
      <c r="U426" t="s">
        <v>142</v>
      </c>
      <c r="Z426" s="1"/>
      <c r="AA426">
        <v>13085246091000</v>
      </c>
      <c r="AB426" t="s">
        <v>139</v>
      </c>
      <c r="AC426" t="s">
        <v>140</v>
      </c>
      <c r="AD426" t="s">
        <v>220</v>
      </c>
      <c r="AE426" t="s">
        <v>221</v>
      </c>
      <c r="AF426" t="s">
        <v>222</v>
      </c>
      <c r="AG426" t="s">
        <v>220</v>
      </c>
      <c r="AH426" t="s">
        <v>221</v>
      </c>
      <c r="AI426" t="s">
        <v>222</v>
      </c>
      <c r="AJ426" t="s">
        <v>609</v>
      </c>
      <c r="AK426" t="s">
        <v>139</v>
      </c>
      <c r="AL426" t="s">
        <v>140</v>
      </c>
      <c r="AM426" t="s">
        <v>223</v>
      </c>
      <c r="AN426" t="s">
        <v>148</v>
      </c>
      <c r="AO426" t="s">
        <v>224</v>
      </c>
      <c r="AP426" t="s">
        <v>150</v>
      </c>
      <c r="AQ426">
        <v>1</v>
      </c>
      <c r="AR426">
        <v>2525</v>
      </c>
      <c r="AS426" s="1">
        <v>45086</v>
      </c>
      <c r="AT426">
        <v>11</v>
      </c>
      <c r="AU426">
        <v>0</v>
      </c>
      <c r="AV426">
        <v>0</v>
      </c>
      <c r="AW426" t="s">
        <v>2703</v>
      </c>
      <c r="AX426" s="1">
        <v>45061</v>
      </c>
      <c r="AY426" s="1">
        <v>45077</v>
      </c>
      <c r="AZ426" t="s">
        <v>2577</v>
      </c>
      <c r="BA426" s="1">
        <v>45063</v>
      </c>
      <c r="BB426" t="s">
        <v>152</v>
      </c>
      <c r="BC426">
        <v>1</v>
      </c>
      <c r="BD426" t="s">
        <v>2676</v>
      </c>
      <c r="BF426" s="1">
        <v>45088</v>
      </c>
      <c r="BG426">
        <v>3</v>
      </c>
      <c r="BH426" t="s">
        <v>154</v>
      </c>
      <c r="BI426">
        <v>14872</v>
      </c>
      <c r="BJ426">
        <v>591377</v>
      </c>
      <c r="BK426">
        <v>599909.07999999996</v>
      </c>
      <c r="BL426">
        <v>591377</v>
      </c>
      <c r="BM426">
        <v>0</v>
      </c>
      <c r="BN426">
        <v>0</v>
      </c>
      <c r="BO426">
        <v>8532.08</v>
      </c>
      <c r="BP426">
        <v>2</v>
      </c>
      <c r="BQ426">
        <v>0</v>
      </c>
      <c r="BR426">
        <v>60440</v>
      </c>
      <c r="BS426">
        <v>59720</v>
      </c>
      <c r="BT426">
        <v>0</v>
      </c>
      <c r="BU426" t="s">
        <v>2587</v>
      </c>
      <c r="BV426">
        <v>40</v>
      </c>
      <c r="BW426" t="s">
        <v>463</v>
      </c>
      <c r="BX426" t="s">
        <v>227</v>
      </c>
      <c r="BY426">
        <v>6</v>
      </c>
      <c r="BZ426" t="s">
        <v>228</v>
      </c>
      <c r="CA426">
        <v>56</v>
      </c>
      <c r="CB426">
        <v>217</v>
      </c>
      <c r="CC426" t="s">
        <v>2703</v>
      </c>
      <c r="CD426" s="1">
        <v>45061</v>
      </c>
      <c r="CE426">
        <v>0</v>
      </c>
      <c r="CF426">
        <v>981404000</v>
      </c>
      <c r="CG426">
        <v>0</v>
      </c>
      <c r="CH426">
        <v>223047000</v>
      </c>
      <c r="CU426">
        <v>0</v>
      </c>
      <c r="CV426">
        <v>0</v>
      </c>
      <c r="CW426">
        <v>0</v>
      </c>
      <c r="CX426">
        <v>0</v>
      </c>
      <c r="CY426" t="s">
        <v>157</v>
      </c>
      <c r="CZ426">
        <v>84291100</v>
      </c>
      <c r="DA426" t="s">
        <v>2704</v>
      </c>
      <c r="DB426" t="s">
        <v>19</v>
      </c>
      <c r="DC426" t="s">
        <v>230</v>
      </c>
      <c r="DD426" t="s">
        <v>2705</v>
      </c>
      <c r="DE426">
        <v>1</v>
      </c>
      <c r="DF426" s="1"/>
      <c r="DG426">
        <v>5</v>
      </c>
      <c r="DI426">
        <v>5</v>
      </c>
      <c r="DJ426" s="6">
        <v>8921847837.7600002</v>
      </c>
      <c r="DM426">
        <f>NETWORKDAYS.INTL(BF426,F426,1,Holiday!$A$2:$A$26)</f>
        <v>5</v>
      </c>
    </row>
    <row r="427" spans="1:117" x14ac:dyDescent="0.25">
      <c r="A427">
        <v>426</v>
      </c>
      <c r="B427" t="s">
        <v>2706</v>
      </c>
      <c r="C427">
        <v>40300</v>
      </c>
      <c r="D427">
        <v>1</v>
      </c>
      <c r="E427">
        <v>300507</v>
      </c>
      <c r="F427" s="1">
        <v>45094</v>
      </c>
      <c r="G427">
        <v>1</v>
      </c>
      <c r="H427" t="s">
        <v>2707</v>
      </c>
      <c r="I427" t="s">
        <v>1014</v>
      </c>
      <c r="J427">
        <v>1</v>
      </c>
      <c r="K427">
        <v>0</v>
      </c>
      <c r="L427">
        <v>1</v>
      </c>
      <c r="M427" t="s">
        <v>2708</v>
      </c>
      <c r="N427" s="1">
        <v>45094</v>
      </c>
      <c r="O427">
        <v>620230600163943</v>
      </c>
      <c r="P427" s="1">
        <v>45093</v>
      </c>
      <c r="Q427" t="s">
        <v>139</v>
      </c>
      <c r="R427" t="s">
        <v>140</v>
      </c>
      <c r="S427" t="s">
        <v>141</v>
      </c>
      <c r="T427">
        <v>1</v>
      </c>
      <c r="U427" t="s">
        <v>142</v>
      </c>
      <c r="Z427" s="1"/>
      <c r="AA427">
        <v>13085246091000</v>
      </c>
      <c r="AB427" t="s">
        <v>139</v>
      </c>
      <c r="AC427" t="s">
        <v>140</v>
      </c>
      <c r="AD427" t="s">
        <v>220</v>
      </c>
      <c r="AE427" t="s">
        <v>221</v>
      </c>
      <c r="AF427" t="s">
        <v>222</v>
      </c>
      <c r="AG427" t="s">
        <v>220</v>
      </c>
      <c r="AH427" t="s">
        <v>221</v>
      </c>
      <c r="AI427" t="s">
        <v>222</v>
      </c>
      <c r="AJ427" t="s">
        <v>609</v>
      </c>
      <c r="AK427" t="s">
        <v>139</v>
      </c>
      <c r="AL427" t="s">
        <v>140</v>
      </c>
      <c r="AM427" t="s">
        <v>223</v>
      </c>
      <c r="AN427" t="s">
        <v>148</v>
      </c>
      <c r="AO427" t="s">
        <v>224</v>
      </c>
      <c r="AP427" t="s">
        <v>150</v>
      </c>
      <c r="AQ427">
        <v>1</v>
      </c>
      <c r="AR427">
        <v>2525</v>
      </c>
      <c r="AS427" s="1">
        <v>45086</v>
      </c>
      <c r="AT427">
        <v>12</v>
      </c>
      <c r="AU427">
        <v>0</v>
      </c>
      <c r="AV427">
        <v>0</v>
      </c>
      <c r="AW427" t="s">
        <v>2709</v>
      </c>
      <c r="AX427" s="1">
        <v>45061</v>
      </c>
      <c r="AY427" s="1">
        <v>45077</v>
      </c>
      <c r="AZ427" t="s">
        <v>2577</v>
      </c>
      <c r="BA427" s="1">
        <v>45063</v>
      </c>
      <c r="BB427" t="s">
        <v>152</v>
      </c>
      <c r="BC427">
        <v>1</v>
      </c>
      <c r="BD427" t="s">
        <v>2676</v>
      </c>
      <c r="BF427" s="1">
        <v>45088</v>
      </c>
      <c r="BG427">
        <v>3</v>
      </c>
      <c r="BH427" t="s">
        <v>154</v>
      </c>
      <c r="BI427">
        <v>14872</v>
      </c>
      <c r="BJ427">
        <v>591377</v>
      </c>
      <c r="BK427">
        <v>599909.07999999996</v>
      </c>
      <c r="BL427">
        <v>591377</v>
      </c>
      <c r="BM427">
        <v>0</v>
      </c>
      <c r="BN427">
        <v>0</v>
      </c>
      <c r="BO427">
        <v>8532.08</v>
      </c>
      <c r="BP427">
        <v>2</v>
      </c>
      <c r="BQ427">
        <v>0</v>
      </c>
      <c r="BR427">
        <v>60440</v>
      </c>
      <c r="BS427">
        <v>59720</v>
      </c>
      <c r="BT427">
        <v>0</v>
      </c>
      <c r="BU427" t="s">
        <v>2587</v>
      </c>
      <c r="BV427">
        <v>40</v>
      </c>
      <c r="BW427" t="s">
        <v>463</v>
      </c>
      <c r="BX427" t="s">
        <v>227</v>
      </c>
      <c r="BY427">
        <v>6</v>
      </c>
      <c r="BZ427" t="s">
        <v>228</v>
      </c>
      <c r="CA427">
        <v>56</v>
      </c>
      <c r="CB427">
        <v>217</v>
      </c>
      <c r="CC427" t="s">
        <v>2709</v>
      </c>
      <c r="CD427" s="1">
        <v>45061</v>
      </c>
      <c r="CE427">
        <v>0</v>
      </c>
      <c r="CF427">
        <v>981404000</v>
      </c>
      <c r="CG427">
        <v>0</v>
      </c>
      <c r="CH427">
        <v>223047000</v>
      </c>
      <c r="CU427">
        <v>0</v>
      </c>
      <c r="CV427">
        <v>0</v>
      </c>
      <c r="CW427">
        <v>0</v>
      </c>
      <c r="CX427">
        <v>0</v>
      </c>
      <c r="CY427" t="s">
        <v>157</v>
      </c>
      <c r="CZ427">
        <v>84291100</v>
      </c>
      <c r="DA427" t="s">
        <v>2710</v>
      </c>
      <c r="DB427" t="s">
        <v>19</v>
      </c>
      <c r="DC427" t="s">
        <v>230</v>
      </c>
      <c r="DD427" t="s">
        <v>2665</v>
      </c>
      <c r="DE427">
        <v>1</v>
      </c>
      <c r="DF427" s="1"/>
      <c r="DG427">
        <v>5</v>
      </c>
      <c r="DI427">
        <v>5</v>
      </c>
      <c r="DJ427" s="6">
        <v>8921847837.7600002</v>
      </c>
      <c r="DM427">
        <f>NETWORKDAYS.INTL(BF427,F427,1,Holiday!$A$2:$A$26)</f>
        <v>5</v>
      </c>
    </row>
    <row r="428" spans="1:117" x14ac:dyDescent="0.25">
      <c r="A428">
        <v>427</v>
      </c>
      <c r="B428" t="s">
        <v>2711</v>
      </c>
      <c r="C428">
        <v>40300</v>
      </c>
      <c r="D428">
        <v>1</v>
      </c>
      <c r="E428">
        <v>302065</v>
      </c>
      <c r="F428" s="1">
        <v>45096</v>
      </c>
      <c r="G428">
        <v>1</v>
      </c>
      <c r="H428" t="s">
        <v>2712</v>
      </c>
      <c r="I428" t="s">
        <v>1014</v>
      </c>
      <c r="J428">
        <v>1</v>
      </c>
      <c r="K428">
        <v>0</v>
      </c>
      <c r="L428">
        <v>1</v>
      </c>
      <c r="M428" t="s">
        <v>2713</v>
      </c>
      <c r="N428" s="1">
        <v>45096</v>
      </c>
      <c r="O428">
        <v>620230600168873</v>
      </c>
      <c r="P428" s="1">
        <v>45094</v>
      </c>
      <c r="Q428" t="s">
        <v>139</v>
      </c>
      <c r="R428" t="s">
        <v>140</v>
      </c>
      <c r="S428" t="s">
        <v>141</v>
      </c>
      <c r="T428">
        <v>1</v>
      </c>
      <c r="U428" t="s">
        <v>142</v>
      </c>
      <c r="Z428" s="1"/>
      <c r="AA428">
        <v>13085246091000</v>
      </c>
      <c r="AB428" t="s">
        <v>139</v>
      </c>
      <c r="AC428" t="s">
        <v>140</v>
      </c>
      <c r="AD428" t="s">
        <v>220</v>
      </c>
      <c r="AE428" t="s">
        <v>292</v>
      </c>
      <c r="AF428" t="s">
        <v>222</v>
      </c>
      <c r="AG428" t="s">
        <v>220</v>
      </c>
      <c r="AH428" t="s">
        <v>292</v>
      </c>
      <c r="AI428" t="s">
        <v>222</v>
      </c>
      <c r="AJ428" t="s">
        <v>609</v>
      </c>
      <c r="AK428" t="s">
        <v>139</v>
      </c>
      <c r="AL428" t="s">
        <v>140</v>
      </c>
      <c r="AM428" t="s">
        <v>223</v>
      </c>
      <c r="AN428" t="s">
        <v>148</v>
      </c>
      <c r="AO428" t="s">
        <v>224</v>
      </c>
      <c r="AP428" t="s">
        <v>150</v>
      </c>
      <c r="AQ428">
        <v>1</v>
      </c>
      <c r="AR428">
        <v>2525</v>
      </c>
      <c r="AS428" s="1">
        <v>45086</v>
      </c>
      <c r="AT428">
        <v>13</v>
      </c>
      <c r="AU428">
        <v>0</v>
      </c>
      <c r="AV428">
        <v>0</v>
      </c>
      <c r="AW428" t="s">
        <v>2714</v>
      </c>
      <c r="AX428" s="1">
        <v>45061</v>
      </c>
      <c r="AY428" s="1">
        <v>45077</v>
      </c>
      <c r="AZ428" t="s">
        <v>2577</v>
      </c>
      <c r="BA428" s="1">
        <v>45063</v>
      </c>
      <c r="BB428" t="s">
        <v>152</v>
      </c>
      <c r="BC428">
        <v>1</v>
      </c>
      <c r="BD428" t="s">
        <v>2676</v>
      </c>
      <c r="BF428" s="1">
        <v>45088</v>
      </c>
      <c r="BG428">
        <v>3</v>
      </c>
      <c r="BH428" t="s">
        <v>154</v>
      </c>
      <c r="BI428">
        <v>14872</v>
      </c>
      <c r="BJ428">
        <v>687401</v>
      </c>
      <c r="BK428">
        <v>705307.95</v>
      </c>
      <c r="BL428">
        <v>687401</v>
      </c>
      <c r="BM428">
        <v>0</v>
      </c>
      <c r="BN428">
        <v>0</v>
      </c>
      <c r="BO428">
        <v>17906.95</v>
      </c>
      <c r="BP428">
        <v>2</v>
      </c>
      <c r="BQ428">
        <v>0</v>
      </c>
      <c r="BR428">
        <v>113153</v>
      </c>
      <c r="BS428">
        <v>112543</v>
      </c>
      <c r="BT428">
        <v>0</v>
      </c>
      <c r="BU428" t="s">
        <v>2587</v>
      </c>
      <c r="BV428">
        <v>40</v>
      </c>
      <c r="BW428" t="s">
        <v>463</v>
      </c>
      <c r="BX428" t="s">
        <v>227</v>
      </c>
      <c r="BY428">
        <v>9</v>
      </c>
      <c r="BZ428" t="s">
        <v>228</v>
      </c>
      <c r="CA428">
        <v>56</v>
      </c>
      <c r="CB428">
        <v>217</v>
      </c>
      <c r="CC428" t="s">
        <v>2714</v>
      </c>
      <c r="CD428" s="1">
        <v>45061</v>
      </c>
      <c r="CE428">
        <v>0</v>
      </c>
      <c r="CF428">
        <v>1153828000</v>
      </c>
      <c r="CG428">
        <v>0</v>
      </c>
      <c r="CH428">
        <v>262234000</v>
      </c>
      <c r="CU428">
        <v>0</v>
      </c>
      <c r="CV428">
        <v>0</v>
      </c>
      <c r="CW428">
        <v>0</v>
      </c>
      <c r="CX428">
        <v>0</v>
      </c>
      <c r="CY428" t="s">
        <v>157</v>
      </c>
      <c r="CZ428">
        <v>84295200</v>
      </c>
      <c r="DA428" t="s">
        <v>2715</v>
      </c>
      <c r="DB428" t="s">
        <v>19</v>
      </c>
      <c r="DC428" t="s">
        <v>338</v>
      </c>
      <c r="DD428" t="s">
        <v>2716</v>
      </c>
      <c r="DE428">
        <v>1</v>
      </c>
      <c r="DF428" s="1"/>
      <c r="DG428">
        <v>5</v>
      </c>
      <c r="DI428">
        <v>5</v>
      </c>
      <c r="DJ428" s="6">
        <v>10489339832.4</v>
      </c>
      <c r="DM428">
        <f>NETWORKDAYS.INTL(BF428,F428,1,Holiday!$A$2:$A$26)</f>
        <v>6</v>
      </c>
    </row>
    <row r="429" spans="1:117" x14ac:dyDescent="0.25">
      <c r="A429">
        <v>428</v>
      </c>
      <c r="B429" t="s">
        <v>2717</v>
      </c>
      <c r="C429">
        <v>40300</v>
      </c>
      <c r="D429">
        <v>1</v>
      </c>
      <c r="E429">
        <v>300508</v>
      </c>
      <c r="F429" s="1">
        <v>45094</v>
      </c>
      <c r="G429">
        <v>1</v>
      </c>
      <c r="H429" t="s">
        <v>2718</v>
      </c>
      <c r="I429" t="s">
        <v>1014</v>
      </c>
      <c r="J429">
        <v>1</v>
      </c>
      <c r="K429">
        <v>0</v>
      </c>
      <c r="L429">
        <v>1</v>
      </c>
      <c r="M429" t="s">
        <v>2719</v>
      </c>
      <c r="N429" s="1">
        <v>45094</v>
      </c>
      <c r="O429">
        <v>620230600163946</v>
      </c>
      <c r="P429" s="1">
        <v>45093</v>
      </c>
      <c r="Q429" t="s">
        <v>139</v>
      </c>
      <c r="R429" t="s">
        <v>140</v>
      </c>
      <c r="S429" t="s">
        <v>141</v>
      </c>
      <c r="T429">
        <v>1</v>
      </c>
      <c r="U429" t="s">
        <v>142</v>
      </c>
      <c r="Z429" s="1"/>
      <c r="AA429">
        <v>13085246091000</v>
      </c>
      <c r="AB429" t="s">
        <v>139</v>
      </c>
      <c r="AC429" t="s">
        <v>140</v>
      </c>
      <c r="AD429" t="s">
        <v>220</v>
      </c>
      <c r="AE429" t="s">
        <v>292</v>
      </c>
      <c r="AF429" t="s">
        <v>222</v>
      </c>
      <c r="AG429" t="s">
        <v>220</v>
      </c>
      <c r="AH429" t="s">
        <v>292</v>
      </c>
      <c r="AI429" t="s">
        <v>222</v>
      </c>
      <c r="AJ429" t="s">
        <v>609</v>
      </c>
      <c r="AK429" t="s">
        <v>139</v>
      </c>
      <c r="AL429" t="s">
        <v>140</v>
      </c>
      <c r="AM429" t="s">
        <v>223</v>
      </c>
      <c r="AN429" t="s">
        <v>148</v>
      </c>
      <c r="AO429" t="s">
        <v>224</v>
      </c>
      <c r="AP429" t="s">
        <v>150</v>
      </c>
      <c r="AQ429">
        <v>1</v>
      </c>
      <c r="AR429">
        <v>2525</v>
      </c>
      <c r="AS429" s="1">
        <v>45086</v>
      </c>
      <c r="AT429">
        <v>14</v>
      </c>
      <c r="AU429">
        <v>0</v>
      </c>
      <c r="AV429">
        <v>0</v>
      </c>
      <c r="AW429" t="s">
        <v>2720</v>
      </c>
      <c r="AX429" s="1">
        <v>45061</v>
      </c>
      <c r="AY429" s="1">
        <v>45077</v>
      </c>
      <c r="AZ429" t="s">
        <v>2577</v>
      </c>
      <c r="BA429" s="1">
        <v>45063</v>
      </c>
      <c r="BB429" t="s">
        <v>152</v>
      </c>
      <c r="BC429">
        <v>1</v>
      </c>
      <c r="BD429" t="s">
        <v>2676</v>
      </c>
      <c r="BF429" s="1">
        <v>45088</v>
      </c>
      <c r="BG429">
        <v>3</v>
      </c>
      <c r="BH429" t="s">
        <v>154</v>
      </c>
      <c r="BI429">
        <v>14872</v>
      </c>
      <c r="BJ429">
        <v>462765</v>
      </c>
      <c r="BK429">
        <v>477420.35</v>
      </c>
      <c r="BL429">
        <v>462765</v>
      </c>
      <c r="BM429">
        <v>0</v>
      </c>
      <c r="BN429">
        <v>0</v>
      </c>
      <c r="BO429">
        <v>14655.35</v>
      </c>
      <c r="BP429">
        <v>2</v>
      </c>
      <c r="BQ429">
        <v>0</v>
      </c>
      <c r="BR429">
        <v>75929</v>
      </c>
      <c r="BS429">
        <v>75009</v>
      </c>
      <c r="BT429">
        <v>0</v>
      </c>
      <c r="BU429" t="s">
        <v>2587</v>
      </c>
      <c r="BV429">
        <v>40</v>
      </c>
      <c r="BW429" t="s">
        <v>463</v>
      </c>
      <c r="BX429" t="s">
        <v>227</v>
      </c>
      <c r="BY429">
        <v>6</v>
      </c>
      <c r="BZ429" t="s">
        <v>228</v>
      </c>
      <c r="CA429">
        <v>56</v>
      </c>
      <c r="CB429">
        <v>217</v>
      </c>
      <c r="CC429" t="s">
        <v>2720</v>
      </c>
      <c r="CD429" s="1">
        <v>45061</v>
      </c>
      <c r="CE429">
        <v>0</v>
      </c>
      <c r="CF429">
        <v>781022000</v>
      </c>
      <c r="CG429">
        <v>0</v>
      </c>
      <c r="CH429">
        <v>177505000</v>
      </c>
      <c r="CU429">
        <v>0</v>
      </c>
      <c r="CV429">
        <v>0</v>
      </c>
      <c r="CW429">
        <v>0</v>
      </c>
      <c r="CX429">
        <v>0</v>
      </c>
      <c r="CY429" t="s">
        <v>157</v>
      </c>
      <c r="CZ429">
        <v>84295200</v>
      </c>
      <c r="DA429" t="s">
        <v>2721</v>
      </c>
      <c r="DB429" t="s">
        <v>19</v>
      </c>
      <c r="DC429" t="s">
        <v>356</v>
      </c>
      <c r="DD429" t="s">
        <v>2659</v>
      </c>
      <c r="DE429">
        <v>1</v>
      </c>
      <c r="DF429" s="1"/>
      <c r="DG429">
        <v>5</v>
      </c>
      <c r="DI429">
        <v>5</v>
      </c>
      <c r="DJ429" s="6">
        <v>7100195445.1999998</v>
      </c>
      <c r="DM429">
        <f>NETWORKDAYS.INTL(BF429,F429,1,Holiday!$A$2:$A$26)</f>
        <v>5</v>
      </c>
    </row>
    <row r="430" spans="1:117" x14ac:dyDescent="0.25">
      <c r="A430">
        <v>429</v>
      </c>
      <c r="B430" t="s">
        <v>2722</v>
      </c>
      <c r="C430">
        <v>40300</v>
      </c>
      <c r="D430">
        <v>1</v>
      </c>
      <c r="E430">
        <v>300510</v>
      </c>
      <c r="F430" s="1">
        <v>45094</v>
      </c>
      <c r="G430">
        <v>2</v>
      </c>
      <c r="H430" t="s">
        <v>2723</v>
      </c>
      <c r="I430" t="s">
        <v>1014</v>
      </c>
      <c r="J430">
        <v>1</v>
      </c>
      <c r="K430">
        <v>0</v>
      </c>
      <c r="L430">
        <v>1</v>
      </c>
      <c r="M430" t="s">
        <v>2724</v>
      </c>
      <c r="N430" s="1">
        <v>45094</v>
      </c>
      <c r="O430">
        <v>620230600164289</v>
      </c>
      <c r="P430" s="1">
        <v>45093</v>
      </c>
      <c r="Q430" t="s">
        <v>139</v>
      </c>
      <c r="R430" t="s">
        <v>140</v>
      </c>
      <c r="S430" t="s">
        <v>141</v>
      </c>
      <c r="T430">
        <v>1</v>
      </c>
      <c r="U430" t="s">
        <v>142</v>
      </c>
      <c r="Z430" s="1"/>
      <c r="AA430">
        <v>13085246091000</v>
      </c>
      <c r="AB430" t="s">
        <v>139</v>
      </c>
      <c r="AC430" t="s">
        <v>140</v>
      </c>
      <c r="AD430" t="s">
        <v>220</v>
      </c>
      <c r="AE430" t="s">
        <v>292</v>
      </c>
      <c r="AF430" t="s">
        <v>222</v>
      </c>
      <c r="AG430" t="s">
        <v>220</v>
      </c>
      <c r="AH430" t="s">
        <v>292</v>
      </c>
      <c r="AI430" t="s">
        <v>222</v>
      </c>
      <c r="AJ430" t="s">
        <v>609</v>
      </c>
      <c r="AK430" t="s">
        <v>139</v>
      </c>
      <c r="AL430" t="s">
        <v>140</v>
      </c>
      <c r="AM430" t="s">
        <v>223</v>
      </c>
      <c r="AN430" t="s">
        <v>148</v>
      </c>
      <c r="AO430" t="s">
        <v>224</v>
      </c>
      <c r="AP430" t="s">
        <v>150</v>
      </c>
      <c r="AQ430">
        <v>1</v>
      </c>
      <c r="AR430">
        <v>2525</v>
      </c>
      <c r="AS430" s="1">
        <v>45086</v>
      </c>
      <c r="AT430">
        <v>15</v>
      </c>
      <c r="AU430">
        <v>0</v>
      </c>
      <c r="AV430">
        <v>0</v>
      </c>
      <c r="AW430" t="s">
        <v>2725</v>
      </c>
      <c r="AX430" s="1">
        <v>45061</v>
      </c>
      <c r="AY430" s="1">
        <v>45077</v>
      </c>
      <c r="AZ430" t="s">
        <v>2577</v>
      </c>
      <c r="BA430" s="1">
        <v>45063</v>
      </c>
      <c r="BB430" t="s">
        <v>152</v>
      </c>
      <c r="BC430">
        <v>1</v>
      </c>
      <c r="BD430" t="s">
        <v>2676</v>
      </c>
      <c r="BF430" s="1">
        <v>45088</v>
      </c>
      <c r="BG430">
        <v>3</v>
      </c>
      <c r="BH430" t="s">
        <v>154</v>
      </c>
      <c r="BI430">
        <v>14872</v>
      </c>
      <c r="BJ430">
        <v>1374802</v>
      </c>
      <c r="BK430">
        <v>1410615.91</v>
      </c>
      <c r="BL430">
        <v>1374802</v>
      </c>
      <c r="BM430">
        <v>0</v>
      </c>
      <c r="BN430">
        <v>0</v>
      </c>
      <c r="BO430">
        <v>35813.910000000003</v>
      </c>
      <c r="BP430">
        <v>2</v>
      </c>
      <c r="BQ430">
        <v>0</v>
      </c>
      <c r="BR430">
        <v>226306</v>
      </c>
      <c r="BS430">
        <v>225086</v>
      </c>
      <c r="BT430">
        <v>0</v>
      </c>
      <c r="BU430" t="s">
        <v>2587</v>
      </c>
      <c r="BV430">
        <v>40</v>
      </c>
      <c r="BW430" t="s">
        <v>463</v>
      </c>
      <c r="BX430" t="s">
        <v>227</v>
      </c>
      <c r="BY430">
        <v>18</v>
      </c>
      <c r="BZ430" t="s">
        <v>228</v>
      </c>
      <c r="CA430">
        <v>56</v>
      </c>
      <c r="CB430">
        <v>217</v>
      </c>
      <c r="CC430" t="s">
        <v>2725</v>
      </c>
      <c r="CD430" s="1">
        <v>45061</v>
      </c>
      <c r="CE430">
        <v>0</v>
      </c>
      <c r="CF430">
        <v>2307655000</v>
      </c>
      <c r="CG430">
        <v>0</v>
      </c>
      <c r="CH430">
        <v>524467000</v>
      </c>
      <c r="CU430">
        <v>0</v>
      </c>
      <c r="CV430">
        <v>0</v>
      </c>
      <c r="CW430">
        <v>0</v>
      </c>
      <c r="CX430">
        <v>0</v>
      </c>
      <c r="CY430" t="s">
        <v>157</v>
      </c>
      <c r="CZ430">
        <v>84295200</v>
      </c>
      <c r="DA430" t="s">
        <v>2726</v>
      </c>
      <c r="DB430" t="s">
        <v>19</v>
      </c>
      <c r="DC430" t="s">
        <v>338</v>
      </c>
      <c r="DD430" t="s">
        <v>2727</v>
      </c>
      <c r="DE430">
        <v>1</v>
      </c>
      <c r="DF430" s="1"/>
      <c r="DG430">
        <v>5</v>
      </c>
      <c r="DI430">
        <v>5</v>
      </c>
      <c r="DJ430" s="6">
        <v>20978679813.52</v>
      </c>
      <c r="DM430">
        <f>NETWORKDAYS.INTL(BF430,F430,1,Holiday!$A$2:$A$26)</f>
        <v>5</v>
      </c>
    </row>
    <row r="431" spans="1:117" x14ac:dyDescent="0.25">
      <c r="A431">
        <v>430</v>
      </c>
      <c r="B431" t="s">
        <v>2728</v>
      </c>
      <c r="C431">
        <v>40300</v>
      </c>
      <c r="D431">
        <v>1</v>
      </c>
      <c r="E431">
        <v>300511</v>
      </c>
      <c r="F431" s="1">
        <v>45094</v>
      </c>
      <c r="G431">
        <v>1</v>
      </c>
      <c r="H431" t="s">
        <v>2729</v>
      </c>
      <c r="I431" t="s">
        <v>1014</v>
      </c>
      <c r="J431">
        <v>1</v>
      </c>
      <c r="K431">
        <v>0</v>
      </c>
      <c r="L431">
        <v>1</v>
      </c>
      <c r="M431" t="s">
        <v>2730</v>
      </c>
      <c r="N431" s="1">
        <v>45094</v>
      </c>
      <c r="O431">
        <v>620230600164414</v>
      </c>
      <c r="P431" s="1">
        <v>45093</v>
      </c>
      <c r="Q431" t="s">
        <v>139</v>
      </c>
      <c r="R431" t="s">
        <v>140</v>
      </c>
      <c r="S431" t="s">
        <v>141</v>
      </c>
      <c r="T431">
        <v>1</v>
      </c>
      <c r="U431" t="s">
        <v>142</v>
      </c>
      <c r="Z431" s="1"/>
      <c r="AA431">
        <v>13085246091000</v>
      </c>
      <c r="AB431" t="s">
        <v>139</v>
      </c>
      <c r="AC431" t="s">
        <v>140</v>
      </c>
      <c r="AD431" t="s">
        <v>220</v>
      </c>
      <c r="AE431" t="s">
        <v>221</v>
      </c>
      <c r="AF431" t="s">
        <v>222</v>
      </c>
      <c r="AG431" t="s">
        <v>220</v>
      </c>
      <c r="AH431" t="s">
        <v>221</v>
      </c>
      <c r="AI431" t="s">
        <v>222</v>
      </c>
      <c r="AJ431" t="s">
        <v>609</v>
      </c>
      <c r="AK431" t="s">
        <v>139</v>
      </c>
      <c r="AL431" t="s">
        <v>140</v>
      </c>
      <c r="AM431" t="s">
        <v>223</v>
      </c>
      <c r="AN431" t="s">
        <v>148</v>
      </c>
      <c r="AO431" t="s">
        <v>224</v>
      </c>
      <c r="AP431" t="s">
        <v>150</v>
      </c>
      <c r="AQ431">
        <v>1</v>
      </c>
      <c r="AR431">
        <v>2525</v>
      </c>
      <c r="AS431" s="1">
        <v>45086</v>
      </c>
      <c r="AT431">
        <v>16</v>
      </c>
      <c r="AU431">
        <v>0</v>
      </c>
      <c r="AV431">
        <v>0</v>
      </c>
      <c r="AW431" t="s">
        <v>2731</v>
      </c>
      <c r="AX431" s="1">
        <v>45048</v>
      </c>
      <c r="AY431" s="1">
        <v>45077</v>
      </c>
      <c r="AZ431" t="s">
        <v>2577</v>
      </c>
      <c r="BA431" s="1">
        <v>45063</v>
      </c>
      <c r="BB431" t="s">
        <v>152</v>
      </c>
      <c r="BC431">
        <v>1</v>
      </c>
      <c r="BD431" t="s">
        <v>2676</v>
      </c>
      <c r="BF431" s="1">
        <v>45088</v>
      </c>
      <c r="BG431">
        <v>3</v>
      </c>
      <c r="BH431" t="s">
        <v>154</v>
      </c>
      <c r="BI431">
        <v>14872</v>
      </c>
      <c r="BJ431">
        <v>340714</v>
      </c>
      <c r="BK431">
        <v>346298.91</v>
      </c>
      <c r="BL431">
        <v>340714</v>
      </c>
      <c r="BM431">
        <v>0</v>
      </c>
      <c r="BN431">
        <v>0</v>
      </c>
      <c r="BO431">
        <v>5584.91</v>
      </c>
      <c r="BP431">
        <v>2</v>
      </c>
      <c r="BQ431">
        <v>0</v>
      </c>
      <c r="BR431">
        <v>36880</v>
      </c>
      <c r="BS431">
        <v>36410</v>
      </c>
      <c r="BT431">
        <v>0</v>
      </c>
      <c r="BU431" t="s">
        <v>2587</v>
      </c>
      <c r="BV431">
        <v>40</v>
      </c>
      <c r="BW431" t="s">
        <v>463</v>
      </c>
      <c r="BX431" t="s">
        <v>227</v>
      </c>
      <c r="BY431">
        <v>4</v>
      </c>
      <c r="BZ431" t="s">
        <v>228</v>
      </c>
      <c r="CA431">
        <v>56</v>
      </c>
      <c r="CB431">
        <v>217</v>
      </c>
      <c r="CC431" t="s">
        <v>2731</v>
      </c>
      <c r="CD431" s="1">
        <v>45048</v>
      </c>
      <c r="CE431">
        <v>0</v>
      </c>
      <c r="CF431">
        <v>566518000</v>
      </c>
      <c r="CG431">
        <v>0</v>
      </c>
      <c r="CH431">
        <v>128754000</v>
      </c>
      <c r="CU431">
        <v>0</v>
      </c>
      <c r="CV431">
        <v>0</v>
      </c>
      <c r="CW431">
        <v>0</v>
      </c>
      <c r="CX431">
        <v>0</v>
      </c>
      <c r="CY431" t="s">
        <v>157</v>
      </c>
      <c r="CZ431">
        <v>84291100</v>
      </c>
      <c r="DA431" t="s">
        <v>2732</v>
      </c>
      <c r="DB431" t="s">
        <v>19</v>
      </c>
      <c r="DC431" t="s">
        <v>363</v>
      </c>
      <c r="DD431" t="s">
        <v>2733</v>
      </c>
      <c r="DE431">
        <v>1</v>
      </c>
      <c r="DF431" s="1"/>
      <c r="DG431">
        <v>5</v>
      </c>
      <c r="DI431">
        <v>5</v>
      </c>
      <c r="DJ431" s="6">
        <v>5150157389.5200005</v>
      </c>
      <c r="DM431">
        <f>NETWORKDAYS.INTL(BF431,F431,1,Holiday!$A$2:$A$26)</f>
        <v>5</v>
      </c>
    </row>
    <row r="432" spans="1:117" x14ac:dyDescent="0.25">
      <c r="A432">
        <v>431</v>
      </c>
      <c r="B432" t="s">
        <v>2734</v>
      </c>
      <c r="C432">
        <v>40300</v>
      </c>
      <c r="D432">
        <v>1</v>
      </c>
      <c r="E432">
        <v>300512</v>
      </c>
      <c r="F432" s="1">
        <v>45094</v>
      </c>
      <c r="G432">
        <v>1</v>
      </c>
      <c r="H432" t="s">
        <v>2735</v>
      </c>
      <c r="I432" t="s">
        <v>1014</v>
      </c>
      <c r="J432">
        <v>1</v>
      </c>
      <c r="K432">
        <v>0</v>
      </c>
      <c r="L432">
        <v>1</v>
      </c>
      <c r="M432" t="s">
        <v>2736</v>
      </c>
      <c r="N432" s="1">
        <v>45094</v>
      </c>
      <c r="O432">
        <v>620230600164556</v>
      </c>
      <c r="P432" s="1">
        <v>45093</v>
      </c>
      <c r="Q432" t="s">
        <v>139</v>
      </c>
      <c r="R432" t="s">
        <v>140</v>
      </c>
      <c r="S432" t="s">
        <v>141</v>
      </c>
      <c r="T432">
        <v>1</v>
      </c>
      <c r="U432" t="s">
        <v>142</v>
      </c>
      <c r="Z432" s="1"/>
      <c r="AA432">
        <v>13085246091000</v>
      </c>
      <c r="AB432" t="s">
        <v>139</v>
      </c>
      <c r="AC432" t="s">
        <v>140</v>
      </c>
      <c r="AD432" t="s">
        <v>220</v>
      </c>
      <c r="AE432" t="s">
        <v>292</v>
      </c>
      <c r="AF432" t="s">
        <v>222</v>
      </c>
      <c r="AG432" t="s">
        <v>220</v>
      </c>
      <c r="AH432" t="s">
        <v>292</v>
      </c>
      <c r="AI432" t="s">
        <v>222</v>
      </c>
      <c r="AJ432" t="s">
        <v>609</v>
      </c>
      <c r="AK432" t="s">
        <v>139</v>
      </c>
      <c r="AL432" t="s">
        <v>140</v>
      </c>
      <c r="AM432" t="s">
        <v>223</v>
      </c>
      <c r="AN432" t="s">
        <v>148</v>
      </c>
      <c r="AO432" t="s">
        <v>224</v>
      </c>
      <c r="AP432" t="s">
        <v>150</v>
      </c>
      <c r="AQ432">
        <v>1</v>
      </c>
      <c r="AR432">
        <v>2525</v>
      </c>
      <c r="AS432" s="1">
        <v>45086</v>
      </c>
      <c r="AT432">
        <v>17</v>
      </c>
      <c r="AU432">
        <v>0</v>
      </c>
      <c r="AV432">
        <v>0</v>
      </c>
      <c r="AW432" t="s">
        <v>2737</v>
      </c>
      <c r="AX432" s="1">
        <v>45061</v>
      </c>
      <c r="AY432" s="1">
        <v>45077</v>
      </c>
      <c r="AZ432" t="s">
        <v>2577</v>
      </c>
      <c r="BA432" s="1">
        <v>45063</v>
      </c>
      <c r="BB432" t="s">
        <v>152</v>
      </c>
      <c r="BC432">
        <v>1</v>
      </c>
      <c r="BD432" t="s">
        <v>2676</v>
      </c>
      <c r="BF432" s="1">
        <v>45088</v>
      </c>
      <c r="BG432">
        <v>3</v>
      </c>
      <c r="BH432" t="s">
        <v>154</v>
      </c>
      <c r="BI432">
        <v>14872</v>
      </c>
      <c r="BJ432">
        <v>729487</v>
      </c>
      <c r="BK432">
        <v>747393.95</v>
      </c>
      <c r="BL432">
        <v>729487</v>
      </c>
      <c r="BM432">
        <v>0</v>
      </c>
      <c r="BN432">
        <v>0</v>
      </c>
      <c r="BO432">
        <v>17906.95</v>
      </c>
      <c r="BP432">
        <v>2</v>
      </c>
      <c r="BQ432">
        <v>0</v>
      </c>
      <c r="BR432">
        <v>113153</v>
      </c>
      <c r="BS432">
        <v>112543</v>
      </c>
      <c r="BT432">
        <v>0</v>
      </c>
      <c r="BU432" t="s">
        <v>2587</v>
      </c>
      <c r="BV432">
        <v>40</v>
      </c>
      <c r="BW432" t="s">
        <v>463</v>
      </c>
      <c r="BX432" t="s">
        <v>227</v>
      </c>
      <c r="BY432">
        <v>9</v>
      </c>
      <c r="BZ432" t="s">
        <v>228</v>
      </c>
      <c r="CA432">
        <v>56</v>
      </c>
      <c r="CB432">
        <v>217</v>
      </c>
      <c r="CC432" t="s">
        <v>2737</v>
      </c>
      <c r="CD432" s="1">
        <v>45061</v>
      </c>
      <c r="CE432">
        <v>0</v>
      </c>
      <c r="CF432">
        <v>1222677000</v>
      </c>
      <c r="CG432">
        <v>0</v>
      </c>
      <c r="CH432">
        <v>277882000</v>
      </c>
      <c r="CU432">
        <v>0</v>
      </c>
      <c r="CV432">
        <v>0</v>
      </c>
      <c r="CW432">
        <v>0</v>
      </c>
      <c r="CX432">
        <v>0</v>
      </c>
      <c r="CY432" t="s">
        <v>157</v>
      </c>
      <c r="CZ432">
        <v>84295200</v>
      </c>
      <c r="DA432" t="s">
        <v>2738</v>
      </c>
      <c r="DB432" t="s">
        <v>19</v>
      </c>
      <c r="DC432" t="s">
        <v>338</v>
      </c>
      <c r="DD432" t="s">
        <v>2301</v>
      </c>
      <c r="DE432">
        <v>1</v>
      </c>
      <c r="DF432" s="1"/>
      <c r="DG432">
        <v>5</v>
      </c>
      <c r="DI432">
        <v>5</v>
      </c>
      <c r="DJ432" s="6">
        <v>11115242824.4</v>
      </c>
      <c r="DM432">
        <f>NETWORKDAYS.INTL(BF432,F432,1,Holiday!$A$2:$A$26)</f>
        <v>5</v>
      </c>
    </row>
    <row r="433" spans="1:117" x14ac:dyDescent="0.25">
      <c r="A433">
        <v>432</v>
      </c>
      <c r="B433" t="s">
        <v>2739</v>
      </c>
      <c r="C433">
        <v>50800</v>
      </c>
      <c r="D433">
        <v>1</v>
      </c>
      <c r="E433">
        <v>2</v>
      </c>
      <c r="F433" s="1">
        <v>44929</v>
      </c>
      <c r="G433">
        <v>1</v>
      </c>
      <c r="H433" t="s">
        <v>2740</v>
      </c>
      <c r="I433" t="s">
        <v>2741</v>
      </c>
      <c r="J433">
        <v>1</v>
      </c>
      <c r="K433">
        <v>0</v>
      </c>
      <c r="L433">
        <v>1</v>
      </c>
      <c r="M433" t="s">
        <v>2742</v>
      </c>
      <c r="N433" s="1">
        <v>44929</v>
      </c>
      <c r="O433">
        <v>620230100012703</v>
      </c>
      <c r="P433" s="1">
        <v>44929</v>
      </c>
      <c r="Q433" t="s">
        <v>139</v>
      </c>
      <c r="R433" t="s">
        <v>140</v>
      </c>
      <c r="S433" t="s">
        <v>141</v>
      </c>
      <c r="T433">
        <v>1</v>
      </c>
      <c r="U433" t="s">
        <v>142</v>
      </c>
      <c r="Z433" s="1"/>
      <c r="AA433">
        <v>13085246091000</v>
      </c>
      <c r="AB433" t="s">
        <v>139</v>
      </c>
      <c r="AC433" t="s">
        <v>140</v>
      </c>
      <c r="AD433" t="s">
        <v>242</v>
      </c>
      <c r="AE433" t="s">
        <v>243</v>
      </c>
      <c r="AF433" t="s">
        <v>222</v>
      </c>
      <c r="AG433" t="s">
        <v>242</v>
      </c>
      <c r="AH433" t="s">
        <v>243</v>
      </c>
      <c r="AI433" t="s">
        <v>222</v>
      </c>
      <c r="AJ433" t="s">
        <v>609</v>
      </c>
      <c r="AK433" t="s">
        <v>139</v>
      </c>
      <c r="AL433" t="s">
        <v>140</v>
      </c>
      <c r="AM433" t="s">
        <v>2743</v>
      </c>
      <c r="AN433" t="s">
        <v>2744</v>
      </c>
      <c r="AO433" t="s">
        <v>2745</v>
      </c>
      <c r="AP433" t="s">
        <v>150</v>
      </c>
      <c r="AQ433">
        <v>1</v>
      </c>
      <c r="AR433">
        <v>72</v>
      </c>
      <c r="AS433" s="1">
        <v>44924</v>
      </c>
      <c r="AT433">
        <v>5</v>
      </c>
      <c r="AU433">
        <v>0</v>
      </c>
      <c r="AV433">
        <v>0</v>
      </c>
      <c r="AW433" t="s">
        <v>2746</v>
      </c>
      <c r="AX433" s="1">
        <v>44904</v>
      </c>
      <c r="AY433" s="1">
        <v>44904</v>
      </c>
      <c r="AZ433" t="s">
        <v>2577</v>
      </c>
      <c r="BA433" s="1">
        <v>45063</v>
      </c>
      <c r="BB433" t="s">
        <v>152</v>
      </c>
      <c r="BC433">
        <v>1</v>
      </c>
      <c r="BD433" t="s">
        <v>2747</v>
      </c>
      <c r="BF433" s="1">
        <v>44926</v>
      </c>
      <c r="BG433">
        <v>1</v>
      </c>
      <c r="BH433" t="s">
        <v>247</v>
      </c>
      <c r="BI433">
        <v>117.09739999999999</v>
      </c>
      <c r="BJ433">
        <v>39467446</v>
      </c>
      <c r="BK433">
        <v>39467446</v>
      </c>
      <c r="BL433">
        <v>0</v>
      </c>
      <c r="BM433">
        <v>0</v>
      </c>
      <c r="BN433">
        <v>0</v>
      </c>
      <c r="BO433">
        <v>0</v>
      </c>
      <c r="BP433">
        <v>2</v>
      </c>
      <c r="BQ433">
        <v>0</v>
      </c>
      <c r="BR433">
        <v>38391</v>
      </c>
      <c r="BS433">
        <v>38330</v>
      </c>
      <c r="BT433">
        <v>0</v>
      </c>
      <c r="BU433" t="s">
        <v>2587</v>
      </c>
      <c r="BV433">
        <v>40</v>
      </c>
      <c r="BW433" t="s">
        <v>463</v>
      </c>
      <c r="BX433" t="s">
        <v>227</v>
      </c>
      <c r="BY433">
        <v>3</v>
      </c>
      <c r="BZ433" t="s">
        <v>228</v>
      </c>
      <c r="CA433">
        <v>56</v>
      </c>
      <c r="CB433">
        <v>217</v>
      </c>
      <c r="CC433" t="s">
        <v>2746</v>
      </c>
      <c r="CD433" s="1">
        <v>44904</v>
      </c>
      <c r="CE433">
        <v>0</v>
      </c>
      <c r="CF433">
        <v>508369000</v>
      </c>
      <c r="CG433">
        <v>0</v>
      </c>
      <c r="CH433">
        <v>115539000</v>
      </c>
      <c r="CU433">
        <v>0</v>
      </c>
      <c r="CV433">
        <v>0</v>
      </c>
      <c r="CW433">
        <v>0</v>
      </c>
      <c r="CX433">
        <v>0</v>
      </c>
      <c r="CY433" t="s">
        <v>182</v>
      </c>
      <c r="CZ433">
        <v>84269900</v>
      </c>
      <c r="DA433" t="s">
        <v>2748</v>
      </c>
      <c r="DB433" t="s">
        <v>21</v>
      </c>
      <c r="DC433" t="s">
        <v>2361</v>
      </c>
      <c r="DD433" t="s">
        <v>2749</v>
      </c>
      <c r="DE433">
        <v>1</v>
      </c>
      <c r="DF433" s="1"/>
      <c r="DG433">
        <v>1</v>
      </c>
      <c r="DI433">
        <v>1</v>
      </c>
      <c r="DJ433" s="6">
        <v>4621535311.2404003</v>
      </c>
      <c r="DM433">
        <f>NETWORKDAYS.INTL(BF433,F433,1,Holiday!$A$2:$A$26)</f>
        <v>2</v>
      </c>
    </row>
    <row r="434" spans="1:117" x14ac:dyDescent="0.25">
      <c r="A434">
        <v>433</v>
      </c>
      <c r="B434" t="s">
        <v>2750</v>
      </c>
      <c r="C434">
        <v>50800</v>
      </c>
      <c r="D434">
        <v>1</v>
      </c>
      <c r="E434">
        <v>3</v>
      </c>
      <c r="F434" s="1">
        <v>44929</v>
      </c>
      <c r="G434">
        <v>1</v>
      </c>
      <c r="H434" t="s">
        <v>2751</v>
      </c>
      <c r="I434" t="s">
        <v>2741</v>
      </c>
      <c r="J434">
        <v>1</v>
      </c>
      <c r="K434">
        <v>0</v>
      </c>
      <c r="L434">
        <v>1</v>
      </c>
      <c r="M434" t="s">
        <v>2752</v>
      </c>
      <c r="N434" s="1">
        <v>44929</v>
      </c>
      <c r="O434">
        <v>620230100012705</v>
      </c>
      <c r="P434" s="1">
        <v>44929</v>
      </c>
      <c r="Q434" t="s">
        <v>139</v>
      </c>
      <c r="R434" t="s">
        <v>140</v>
      </c>
      <c r="S434" t="s">
        <v>141</v>
      </c>
      <c r="T434">
        <v>1</v>
      </c>
      <c r="U434" t="s">
        <v>142</v>
      </c>
      <c r="Z434" s="1"/>
      <c r="AA434">
        <v>13085246091000</v>
      </c>
      <c r="AB434" t="s">
        <v>139</v>
      </c>
      <c r="AC434" t="s">
        <v>140</v>
      </c>
      <c r="AD434" t="s">
        <v>242</v>
      </c>
      <c r="AE434" t="s">
        <v>243</v>
      </c>
      <c r="AF434" t="s">
        <v>222</v>
      </c>
      <c r="AG434" t="s">
        <v>242</v>
      </c>
      <c r="AH434" t="s">
        <v>243</v>
      </c>
      <c r="AI434" t="s">
        <v>222</v>
      </c>
      <c r="AJ434" t="s">
        <v>609</v>
      </c>
      <c r="AK434" t="s">
        <v>139</v>
      </c>
      <c r="AL434" t="s">
        <v>140</v>
      </c>
      <c r="AM434" t="s">
        <v>2743</v>
      </c>
      <c r="AN434" t="s">
        <v>2744</v>
      </c>
      <c r="AO434" t="s">
        <v>2745</v>
      </c>
      <c r="AP434" t="s">
        <v>150</v>
      </c>
      <c r="AQ434">
        <v>1</v>
      </c>
      <c r="AR434">
        <v>72</v>
      </c>
      <c r="AS434" s="1">
        <v>44924</v>
      </c>
      <c r="AT434">
        <v>6</v>
      </c>
      <c r="AU434">
        <v>0</v>
      </c>
      <c r="AV434">
        <v>0</v>
      </c>
      <c r="AW434" t="s">
        <v>2753</v>
      </c>
      <c r="AX434" s="1">
        <v>44904</v>
      </c>
      <c r="AY434" s="1">
        <v>44904</v>
      </c>
      <c r="AZ434" t="s">
        <v>2577</v>
      </c>
      <c r="BA434" s="1">
        <v>45063</v>
      </c>
      <c r="BB434" t="s">
        <v>152</v>
      </c>
      <c r="BC434">
        <v>1</v>
      </c>
      <c r="BD434" t="s">
        <v>2747</v>
      </c>
      <c r="BF434" s="1">
        <v>44926</v>
      </c>
      <c r="BG434">
        <v>1</v>
      </c>
      <c r="BH434" t="s">
        <v>247</v>
      </c>
      <c r="BI434">
        <v>117.09739999999999</v>
      </c>
      <c r="BJ434">
        <v>39467446</v>
      </c>
      <c r="BK434">
        <v>39467446</v>
      </c>
      <c r="BL434">
        <v>0</v>
      </c>
      <c r="BM434">
        <v>0</v>
      </c>
      <c r="BN434">
        <v>0</v>
      </c>
      <c r="BO434">
        <v>0</v>
      </c>
      <c r="BP434">
        <v>2</v>
      </c>
      <c r="BQ434">
        <v>0</v>
      </c>
      <c r="BR434">
        <v>38391</v>
      </c>
      <c r="BS434">
        <v>38330</v>
      </c>
      <c r="BT434">
        <v>0</v>
      </c>
      <c r="BU434" t="s">
        <v>2587</v>
      </c>
      <c r="BV434">
        <v>40</v>
      </c>
      <c r="BW434" t="s">
        <v>463</v>
      </c>
      <c r="BX434" t="s">
        <v>227</v>
      </c>
      <c r="BY434">
        <v>3</v>
      </c>
      <c r="BZ434" t="s">
        <v>228</v>
      </c>
      <c r="CA434">
        <v>56</v>
      </c>
      <c r="CB434">
        <v>217</v>
      </c>
      <c r="CC434" t="s">
        <v>2753</v>
      </c>
      <c r="CD434" s="1">
        <v>44904</v>
      </c>
      <c r="CE434">
        <v>0</v>
      </c>
      <c r="CF434">
        <v>508369000</v>
      </c>
      <c r="CG434">
        <v>0</v>
      </c>
      <c r="CH434">
        <v>115539000</v>
      </c>
      <c r="CU434">
        <v>0</v>
      </c>
      <c r="CV434">
        <v>0</v>
      </c>
      <c r="CW434">
        <v>0</v>
      </c>
      <c r="CX434">
        <v>0</v>
      </c>
      <c r="CY434" t="s">
        <v>182</v>
      </c>
      <c r="CZ434">
        <v>84269900</v>
      </c>
      <c r="DA434" t="s">
        <v>2754</v>
      </c>
      <c r="DB434" t="s">
        <v>21</v>
      </c>
      <c r="DC434" t="s">
        <v>2361</v>
      </c>
      <c r="DD434" t="s">
        <v>2749</v>
      </c>
      <c r="DE434">
        <v>1</v>
      </c>
      <c r="DF434" s="1"/>
      <c r="DG434">
        <v>1</v>
      </c>
      <c r="DI434">
        <v>1</v>
      </c>
      <c r="DJ434" s="6">
        <v>4621535311.2404003</v>
      </c>
      <c r="DM434">
        <f>NETWORKDAYS.INTL(BF434,F434,1,Holiday!$A$2:$A$26)</f>
        <v>2</v>
      </c>
    </row>
    <row r="435" spans="1:117" x14ac:dyDescent="0.25">
      <c r="A435">
        <v>434</v>
      </c>
      <c r="B435" t="s">
        <v>2755</v>
      </c>
      <c r="C435">
        <v>50800</v>
      </c>
      <c r="D435">
        <v>1</v>
      </c>
      <c r="E435">
        <v>4</v>
      </c>
      <c r="F435" s="1">
        <v>44932</v>
      </c>
      <c r="G435">
        <v>1</v>
      </c>
      <c r="H435" t="s">
        <v>2756</v>
      </c>
      <c r="I435" t="s">
        <v>2757</v>
      </c>
      <c r="J435">
        <v>1</v>
      </c>
      <c r="K435">
        <v>0</v>
      </c>
      <c r="L435">
        <v>1</v>
      </c>
      <c r="M435" t="s">
        <v>2758</v>
      </c>
      <c r="N435" s="1">
        <v>44932</v>
      </c>
      <c r="O435">
        <v>620230100045989</v>
      </c>
      <c r="P435" s="1">
        <v>44932</v>
      </c>
      <c r="Q435" t="s">
        <v>139</v>
      </c>
      <c r="R435" t="s">
        <v>140</v>
      </c>
      <c r="S435" t="s">
        <v>141</v>
      </c>
      <c r="T435">
        <v>1</v>
      </c>
      <c r="U435" t="s">
        <v>142</v>
      </c>
      <c r="Z435" s="1"/>
      <c r="AA435">
        <v>13085246091000</v>
      </c>
      <c r="AB435" t="s">
        <v>139</v>
      </c>
      <c r="AC435" t="s">
        <v>140</v>
      </c>
      <c r="AD435" t="s">
        <v>242</v>
      </c>
      <c r="AE435" t="s">
        <v>243</v>
      </c>
      <c r="AF435" t="s">
        <v>222</v>
      </c>
      <c r="AG435" t="s">
        <v>242</v>
      </c>
      <c r="AH435" t="s">
        <v>243</v>
      </c>
      <c r="AI435" t="s">
        <v>222</v>
      </c>
      <c r="AJ435" t="s">
        <v>609</v>
      </c>
      <c r="AK435" t="s">
        <v>139</v>
      </c>
      <c r="AL435" t="s">
        <v>140</v>
      </c>
      <c r="AM435" t="s">
        <v>2743</v>
      </c>
      <c r="AN435" t="s">
        <v>2744</v>
      </c>
      <c r="AO435" t="s">
        <v>2745</v>
      </c>
      <c r="AP435" t="s">
        <v>150</v>
      </c>
      <c r="AQ435">
        <v>1</v>
      </c>
      <c r="AR435">
        <v>1</v>
      </c>
      <c r="AS435" s="1">
        <v>44930</v>
      </c>
      <c r="AT435">
        <v>6</v>
      </c>
      <c r="AU435">
        <v>0</v>
      </c>
      <c r="AV435">
        <v>0</v>
      </c>
      <c r="AW435" t="s">
        <v>2759</v>
      </c>
      <c r="AX435" s="1">
        <v>44914</v>
      </c>
      <c r="AY435" s="1">
        <v>44914</v>
      </c>
      <c r="AZ435" t="s">
        <v>2577</v>
      </c>
      <c r="BA435" s="1">
        <v>45063</v>
      </c>
      <c r="BB435" t="s">
        <v>152</v>
      </c>
      <c r="BC435">
        <v>1</v>
      </c>
      <c r="BD435" t="s">
        <v>2760</v>
      </c>
      <c r="BF435" s="1">
        <v>44931</v>
      </c>
      <c r="BG435">
        <v>1</v>
      </c>
      <c r="BH435" t="s">
        <v>247</v>
      </c>
      <c r="BI435">
        <v>117.7777</v>
      </c>
      <c r="BJ435">
        <v>39467446</v>
      </c>
      <c r="BK435">
        <v>39467446</v>
      </c>
      <c r="BL435">
        <v>0</v>
      </c>
      <c r="BM435">
        <v>0</v>
      </c>
      <c r="BN435">
        <v>0</v>
      </c>
      <c r="BO435">
        <v>0</v>
      </c>
      <c r="BP435">
        <v>2</v>
      </c>
      <c r="BQ435">
        <v>0</v>
      </c>
      <c r="BR435">
        <v>38391</v>
      </c>
      <c r="BS435">
        <v>38330</v>
      </c>
      <c r="BT435">
        <v>0</v>
      </c>
      <c r="BU435" t="s">
        <v>2587</v>
      </c>
      <c r="BV435">
        <v>40</v>
      </c>
      <c r="BW435" t="s">
        <v>463</v>
      </c>
      <c r="BX435" t="s">
        <v>227</v>
      </c>
      <c r="BY435">
        <v>3</v>
      </c>
      <c r="BZ435" t="s">
        <v>228</v>
      </c>
      <c r="CA435">
        <v>56</v>
      </c>
      <c r="CB435">
        <v>217</v>
      </c>
      <c r="CC435" t="s">
        <v>2759</v>
      </c>
      <c r="CD435" s="1">
        <v>44914</v>
      </c>
      <c r="CE435">
        <v>0</v>
      </c>
      <c r="CF435">
        <v>511323000</v>
      </c>
      <c r="CG435">
        <v>0</v>
      </c>
      <c r="CH435">
        <v>116210000</v>
      </c>
      <c r="CU435">
        <v>0</v>
      </c>
      <c r="CV435">
        <v>0</v>
      </c>
      <c r="CW435">
        <v>0</v>
      </c>
      <c r="CX435">
        <v>0</v>
      </c>
      <c r="CY435" t="s">
        <v>157</v>
      </c>
      <c r="CZ435">
        <v>84269900</v>
      </c>
      <c r="DA435" t="s">
        <v>2761</v>
      </c>
      <c r="DB435" t="s">
        <v>21</v>
      </c>
      <c r="DC435" t="s">
        <v>2361</v>
      </c>
      <c r="DD435" t="s">
        <v>2749</v>
      </c>
      <c r="DE435">
        <v>1</v>
      </c>
      <c r="DF435" s="1"/>
      <c r="DG435">
        <v>1</v>
      </c>
      <c r="DI435">
        <v>1</v>
      </c>
      <c r="DJ435" s="6">
        <v>4648385014.7542</v>
      </c>
      <c r="DM435">
        <f>NETWORKDAYS.INTL(BF435,F435,1,Holiday!$A$2:$A$26)</f>
        <v>2</v>
      </c>
    </row>
    <row r="436" spans="1:117" x14ac:dyDescent="0.25">
      <c r="A436">
        <v>435</v>
      </c>
      <c r="B436" t="s">
        <v>2762</v>
      </c>
      <c r="C436">
        <v>50800</v>
      </c>
      <c r="D436">
        <v>1</v>
      </c>
      <c r="E436">
        <v>5</v>
      </c>
      <c r="F436" s="1">
        <v>44932</v>
      </c>
      <c r="G436">
        <v>1</v>
      </c>
      <c r="H436" t="s">
        <v>2763</v>
      </c>
      <c r="I436" t="s">
        <v>2757</v>
      </c>
      <c r="J436">
        <v>1</v>
      </c>
      <c r="K436">
        <v>0</v>
      </c>
      <c r="L436">
        <v>1</v>
      </c>
      <c r="M436" t="s">
        <v>2764</v>
      </c>
      <c r="N436" s="1">
        <v>44932</v>
      </c>
      <c r="O436">
        <v>620230100045990</v>
      </c>
      <c r="P436" s="1">
        <v>44932</v>
      </c>
      <c r="Q436" t="s">
        <v>139</v>
      </c>
      <c r="R436" t="s">
        <v>140</v>
      </c>
      <c r="S436" t="s">
        <v>141</v>
      </c>
      <c r="T436">
        <v>1</v>
      </c>
      <c r="U436" t="s">
        <v>142</v>
      </c>
      <c r="Z436" s="1"/>
      <c r="AA436">
        <v>13085246091000</v>
      </c>
      <c r="AB436" t="s">
        <v>139</v>
      </c>
      <c r="AC436" t="s">
        <v>140</v>
      </c>
      <c r="AD436" t="s">
        <v>242</v>
      </c>
      <c r="AE436" t="s">
        <v>243</v>
      </c>
      <c r="AF436" t="s">
        <v>222</v>
      </c>
      <c r="AG436" t="s">
        <v>242</v>
      </c>
      <c r="AH436" t="s">
        <v>243</v>
      </c>
      <c r="AI436" t="s">
        <v>222</v>
      </c>
      <c r="AJ436" t="s">
        <v>609</v>
      </c>
      <c r="AK436" t="s">
        <v>139</v>
      </c>
      <c r="AL436" t="s">
        <v>140</v>
      </c>
      <c r="AM436" t="s">
        <v>2743</v>
      </c>
      <c r="AN436" t="s">
        <v>2744</v>
      </c>
      <c r="AO436" t="s">
        <v>2745</v>
      </c>
      <c r="AP436" t="s">
        <v>150</v>
      </c>
      <c r="AQ436">
        <v>1</v>
      </c>
      <c r="AR436">
        <v>1</v>
      </c>
      <c r="AS436" s="1">
        <v>44930</v>
      </c>
      <c r="AT436">
        <v>7</v>
      </c>
      <c r="AU436">
        <v>0</v>
      </c>
      <c r="AV436">
        <v>0</v>
      </c>
      <c r="AW436" t="s">
        <v>2765</v>
      </c>
      <c r="AX436" s="1">
        <v>44914</v>
      </c>
      <c r="AY436" s="1">
        <v>44914</v>
      </c>
      <c r="AZ436" t="s">
        <v>2577</v>
      </c>
      <c r="BA436" s="1">
        <v>45063</v>
      </c>
      <c r="BB436" t="s">
        <v>152</v>
      </c>
      <c r="BC436">
        <v>1</v>
      </c>
      <c r="BD436" t="s">
        <v>2760</v>
      </c>
      <c r="BF436" s="1">
        <v>44931</v>
      </c>
      <c r="BG436">
        <v>1</v>
      </c>
      <c r="BH436" t="s">
        <v>247</v>
      </c>
      <c r="BI436">
        <v>117.7777</v>
      </c>
      <c r="BJ436">
        <v>47150101</v>
      </c>
      <c r="BK436">
        <v>47150101</v>
      </c>
      <c r="BL436">
        <v>0</v>
      </c>
      <c r="BM436">
        <v>0</v>
      </c>
      <c r="BN436">
        <v>0</v>
      </c>
      <c r="BO436">
        <v>0</v>
      </c>
      <c r="BP436">
        <v>2</v>
      </c>
      <c r="BQ436">
        <v>0</v>
      </c>
      <c r="BR436">
        <v>44240</v>
      </c>
      <c r="BS436">
        <v>44186</v>
      </c>
      <c r="BT436">
        <v>0</v>
      </c>
      <c r="BU436" t="s">
        <v>2587</v>
      </c>
      <c r="BV436">
        <v>40</v>
      </c>
      <c r="BW436" t="s">
        <v>463</v>
      </c>
      <c r="BX436" t="s">
        <v>227</v>
      </c>
      <c r="BY436">
        <v>3</v>
      </c>
      <c r="BZ436" t="s">
        <v>228</v>
      </c>
      <c r="CA436">
        <v>56</v>
      </c>
      <c r="CB436">
        <v>217</v>
      </c>
      <c r="CC436" t="s">
        <v>2765</v>
      </c>
      <c r="CD436" s="1">
        <v>44914</v>
      </c>
      <c r="CE436">
        <v>0</v>
      </c>
      <c r="CF436">
        <v>610856000</v>
      </c>
      <c r="CG436">
        <v>0</v>
      </c>
      <c r="CH436">
        <v>138831000</v>
      </c>
      <c r="CU436">
        <v>0</v>
      </c>
      <c r="CV436">
        <v>0</v>
      </c>
      <c r="CW436">
        <v>0</v>
      </c>
      <c r="CX436">
        <v>0</v>
      </c>
      <c r="CY436" t="s">
        <v>157</v>
      </c>
      <c r="CZ436">
        <v>84269900</v>
      </c>
      <c r="DA436" t="s">
        <v>2766</v>
      </c>
      <c r="DB436" t="s">
        <v>21</v>
      </c>
      <c r="DC436" t="s">
        <v>2767</v>
      </c>
      <c r="DD436" t="s">
        <v>2768</v>
      </c>
      <c r="DE436">
        <v>1</v>
      </c>
      <c r="DF436" s="1"/>
      <c r="DG436">
        <v>1</v>
      </c>
      <c r="DI436">
        <v>1</v>
      </c>
      <c r="DJ436" s="6">
        <v>5553230450.5476999</v>
      </c>
      <c r="DM436">
        <f>NETWORKDAYS.INTL(BF436,F436,1,Holiday!$A$2:$A$26)</f>
        <v>2</v>
      </c>
    </row>
    <row r="437" spans="1:117" x14ac:dyDescent="0.25">
      <c r="A437">
        <v>436</v>
      </c>
      <c r="B437" t="s">
        <v>2769</v>
      </c>
      <c r="C437">
        <v>50800</v>
      </c>
      <c r="D437">
        <v>1</v>
      </c>
      <c r="E437">
        <v>22</v>
      </c>
      <c r="F437" s="1">
        <v>44944</v>
      </c>
      <c r="G437">
        <v>1</v>
      </c>
      <c r="H437" t="s">
        <v>2770</v>
      </c>
      <c r="I437" t="s">
        <v>2771</v>
      </c>
      <c r="J437">
        <v>1</v>
      </c>
      <c r="K437">
        <v>0</v>
      </c>
      <c r="L437">
        <v>1</v>
      </c>
      <c r="M437" t="s">
        <v>2772</v>
      </c>
      <c r="N437" s="1">
        <v>44944</v>
      </c>
      <c r="O437">
        <v>620230100154949</v>
      </c>
      <c r="P437" s="1">
        <v>44944</v>
      </c>
      <c r="Q437" t="s">
        <v>139</v>
      </c>
      <c r="R437" t="s">
        <v>140</v>
      </c>
      <c r="S437" t="s">
        <v>141</v>
      </c>
      <c r="T437">
        <v>1</v>
      </c>
      <c r="U437" t="s">
        <v>142</v>
      </c>
      <c r="Z437" s="1"/>
      <c r="AA437">
        <v>13085246091000</v>
      </c>
      <c r="AB437" t="s">
        <v>139</v>
      </c>
      <c r="AC437" t="s">
        <v>140</v>
      </c>
      <c r="AD437" t="s">
        <v>242</v>
      </c>
      <c r="AE437" t="s">
        <v>243</v>
      </c>
      <c r="AF437" t="s">
        <v>222</v>
      </c>
      <c r="AG437" t="s">
        <v>242</v>
      </c>
      <c r="AH437" t="s">
        <v>243</v>
      </c>
      <c r="AI437" t="s">
        <v>222</v>
      </c>
      <c r="AJ437" t="s">
        <v>609</v>
      </c>
      <c r="AK437" t="s">
        <v>139</v>
      </c>
      <c r="AL437" t="s">
        <v>140</v>
      </c>
      <c r="AM437" t="s">
        <v>2743</v>
      </c>
      <c r="AN437" t="s">
        <v>2744</v>
      </c>
      <c r="AO437" t="s">
        <v>2745</v>
      </c>
      <c r="AP437" t="s">
        <v>150</v>
      </c>
      <c r="AQ437">
        <v>1</v>
      </c>
      <c r="AR437">
        <v>2</v>
      </c>
      <c r="AS437" s="1">
        <v>44937</v>
      </c>
      <c r="AT437">
        <v>6</v>
      </c>
      <c r="AU437">
        <v>0</v>
      </c>
      <c r="AV437">
        <v>0</v>
      </c>
      <c r="AW437" t="s">
        <v>2773</v>
      </c>
      <c r="AX437" s="1">
        <v>44921</v>
      </c>
      <c r="AY437" s="1">
        <v>44921</v>
      </c>
      <c r="AZ437" t="s">
        <v>2577</v>
      </c>
      <c r="BA437" s="1">
        <v>45063</v>
      </c>
      <c r="BB437" t="s">
        <v>152</v>
      </c>
      <c r="BC437">
        <v>1</v>
      </c>
      <c r="BD437" t="s">
        <v>2774</v>
      </c>
      <c r="BF437" s="1">
        <v>44939</v>
      </c>
      <c r="BG437">
        <v>1</v>
      </c>
      <c r="BH437" t="s">
        <v>247</v>
      </c>
      <c r="BI437">
        <v>118.14570000000001</v>
      </c>
      <c r="BJ437">
        <v>47150101</v>
      </c>
      <c r="BK437">
        <v>47150101</v>
      </c>
      <c r="BL437">
        <v>0</v>
      </c>
      <c r="BM437">
        <v>0</v>
      </c>
      <c r="BN437">
        <v>0</v>
      </c>
      <c r="BO437">
        <v>0</v>
      </c>
      <c r="BP437">
        <v>2</v>
      </c>
      <c r="BQ437">
        <v>0</v>
      </c>
      <c r="BR437">
        <v>44240</v>
      </c>
      <c r="BS437">
        <v>44186</v>
      </c>
      <c r="BT437">
        <v>0</v>
      </c>
      <c r="BU437" t="s">
        <v>2587</v>
      </c>
      <c r="BV437">
        <v>40</v>
      </c>
      <c r="BW437" t="s">
        <v>463</v>
      </c>
      <c r="BX437" t="s">
        <v>227</v>
      </c>
      <c r="BY437">
        <v>3</v>
      </c>
      <c r="BZ437" t="s">
        <v>228</v>
      </c>
      <c r="CA437">
        <v>56</v>
      </c>
      <c r="CB437">
        <v>217</v>
      </c>
      <c r="CC437" t="s">
        <v>2773</v>
      </c>
      <c r="CD437" s="1">
        <v>44921</v>
      </c>
      <c r="CE437">
        <v>0</v>
      </c>
      <c r="CF437">
        <v>612764000</v>
      </c>
      <c r="CG437">
        <v>0</v>
      </c>
      <c r="CH437">
        <v>139265000</v>
      </c>
      <c r="CU437">
        <v>0</v>
      </c>
      <c r="CV437">
        <v>0</v>
      </c>
      <c r="CW437">
        <v>0</v>
      </c>
      <c r="CX437">
        <v>0</v>
      </c>
      <c r="CY437" t="s">
        <v>157</v>
      </c>
      <c r="CZ437">
        <v>84269900</v>
      </c>
      <c r="DA437" t="s">
        <v>2775</v>
      </c>
      <c r="DB437" t="s">
        <v>21</v>
      </c>
      <c r="DC437" t="s">
        <v>2767</v>
      </c>
      <c r="DD437" t="s">
        <v>2768</v>
      </c>
      <c r="DE437">
        <v>1</v>
      </c>
      <c r="DF437" s="1">
        <v>44938</v>
      </c>
      <c r="DG437">
        <v>3</v>
      </c>
      <c r="DH437">
        <v>4</v>
      </c>
      <c r="DI437">
        <v>3</v>
      </c>
      <c r="DJ437" s="6">
        <v>5570581687.7157001</v>
      </c>
      <c r="DM437">
        <f>NETWORKDAYS.INTL(BF437,F437,1,Holiday!$A$2:$A$26)</f>
        <v>4</v>
      </c>
    </row>
    <row r="438" spans="1:117" x14ac:dyDescent="0.25">
      <c r="A438">
        <v>437</v>
      </c>
      <c r="B438" t="s">
        <v>2776</v>
      </c>
      <c r="C438">
        <v>50800</v>
      </c>
      <c r="D438">
        <v>1</v>
      </c>
      <c r="E438">
        <v>36</v>
      </c>
      <c r="F438" s="1">
        <v>44964</v>
      </c>
      <c r="G438">
        <v>1</v>
      </c>
      <c r="H438" t="s">
        <v>2777</v>
      </c>
      <c r="I438" t="s">
        <v>2778</v>
      </c>
      <c r="J438">
        <v>1</v>
      </c>
      <c r="K438">
        <v>0</v>
      </c>
      <c r="L438">
        <v>1</v>
      </c>
      <c r="M438" t="s">
        <v>2779</v>
      </c>
      <c r="N438" s="1">
        <v>44964</v>
      </c>
      <c r="O438">
        <v>620230200049038</v>
      </c>
      <c r="P438" s="1">
        <v>44964</v>
      </c>
      <c r="Q438" t="s">
        <v>139</v>
      </c>
      <c r="R438" t="s">
        <v>140</v>
      </c>
      <c r="S438" t="s">
        <v>141</v>
      </c>
      <c r="T438">
        <v>1</v>
      </c>
      <c r="U438" t="s">
        <v>142</v>
      </c>
      <c r="Z438" s="1"/>
      <c r="AA438">
        <v>13085246091000</v>
      </c>
      <c r="AB438" t="s">
        <v>139</v>
      </c>
      <c r="AC438" t="s">
        <v>140</v>
      </c>
      <c r="AD438" t="s">
        <v>242</v>
      </c>
      <c r="AE438" t="s">
        <v>243</v>
      </c>
      <c r="AF438" t="s">
        <v>222</v>
      </c>
      <c r="AG438" t="s">
        <v>242</v>
      </c>
      <c r="AH438" t="s">
        <v>243</v>
      </c>
      <c r="AI438" t="s">
        <v>222</v>
      </c>
      <c r="AJ438" t="s">
        <v>609</v>
      </c>
      <c r="AK438" t="s">
        <v>139</v>
      </c>
      <c r="AL438" t="s">
        <v>140</v>
      </c>
      <c r="AM438" t="s">
        <v>2743</v>
      </c>
      <c r="AN438" t="s">
        <v>2744</v>
      </c>
      <c r="AO438" t="s">
        <v>2745</v>
      </c>
      <c r="AP438" t="s">
        <v>150</v>
      </c>
      <c r="AQ438">
        <v>1</v>
      </c>
      <c r="AR438">
        <v>6</v>
      </c>
      <c r="AS438" s="1">
        <v>44958</v>
      </c>
      <c r="AT438">
        <v>1</v>
      </c>
      <c r="AU438">
        <v>0</v>
      </c>
      <c r="AV438">
        <v>0</v>
      </c>
      <c r="AW438" t="s">
        <v>2780</v>
      </c>
      <c r="AX438" s="1">
        <v>44949</v>
      </c>
      <c r="AY438" s="1">
        <v>44949</v>
      </c>
      <c r="AZ438" t="s">
        <v>2577</v>
      </c>
      <c r="BA438" s="1">
        <v>45063</v>
      </c>
      <c r="BB438" t="s">
        <v>152</v>
      </c>
      <c r="BC438">
        <v>1</v>
      </c>
      <c r="BD438" t="s">
        <v>2781</v>
      </c>
      <c r="BF438" s="1">
        <v>44960</v>
      </c>
      <c r="BG438">
        <v>1</v>
      </c>
      <c r="BH438" t="s">
        <v>247</v>
      </c>
      <c r="BI438">
        <v>114.964</v>
      </c>
      <c r="BJ438">
        <v>41941266</v>
      </c>
      <c r="BK438">
        <v>41941266</v>
      </c>
      <c r="BL438">
        <v>0</v>
      </c>
      <c r="BM438">
        <v>0</v>
      </c>
      <c r="BN438">
        <v>0</v>
      </c>
      <c r="BO438">
        <v>0</v>
      </c>
      <c r="BP438">
        <v>2</v>
      </c>
      <c r="BQ438">
        <v>0</v>
      </c>
      <c r="BR438">
        <v>38391</v>
      </c>
      <c r="BS438">
        <v>38330</v>
      </c>
      <c r="BT438">
        <v>0</v>
      </c>
      <c r="BU438" t="s">
        <v>2587</v>
      </c>
      <c r="BV438">
        <v>40</v>
      </c>
      <c r="BW438" t="s">
        <v>463</v>
      </c>
      <c r="BX438" t="s">
        <v>227</v>
      </c>
      <c r="BY438">
        <v>3</v>
      </c>
      <c r="BZ438" t="s">
        <v>228</v>
      </c>
      <c r="CA438">
        <v>56</v>
      </c>
      <c r="CB438">
        <v>217</v>
      </c>
      <c r="CC438" t="s">
        <v>2780</v>
      </c>
      <c r="CD438" s="1">
        <v>44949</v>
      </c>
      <c r="CE438">
        <v>0</v>
      </c>
      <c r="CF438">
        <v>530391000</v>
      </c>
      <c r="CG438">
        <v>0</v>
      </c>
      <c r="CH438">
        <v>120544000</v>
      </c>
      <c r="CU438">
        <v>0</v>
      </c>
      <c r="CV438">
        <v>0</v>
      </c>
      <c r="CW438">
        <v>0</v>
      </c>
      <c r="CX438">
        <v>0</v>
      </c>
      <c r="CY438" t="s">
        <v>157</v>
      </c>
      <c r="CZ438">
        <v>84269900</v>
      </c>
      <c r="DA438" t="s">
        <v>2782</v>
      </c>
      <c r="DB438" t="s">
        <v>21</v>
      </c>
      <c r="DC438" t="s">
        <v>2361</v>
      </c>
      <c r="DD438" t="s">
        <v>2783</v>
      </c>
      <c r="DE438">
        <v>1</v>
      </c>
      <c r="DF438" s="1">
        <v>44959</v>
      </c>
      <c r="DG438">
        <v>2</v>
      </c>
      <c r="DH438">
        <v>3</v>
      </c>
      <c r="DI438">
        <v>2</v>
      </c>
      <c r="DJ438" s="6">
        <v>4821735704.4239998</v>
      </c>
      <c r="DM438">
        <f>NETWORKDAYS.INTL(BF438,F438,1,Holiday!$A$2:$A$26)</f>
        <v>3</v>
      </c>
    </row>
    <row r="439" spans="1:117" x14ac:dyDescent="0.25">
      <c r="A439">
        <v>438</v>
      </c>
      <c r="B439" t="s">
        <v>2784</v>
      </c>
      <c r="C439">
        <v>50800</v>
      </c>
      <c r="D439">
        <v>1</v>
      </c>
      <c r="E439">
        <v>37</v>
      </c>
      <c r="F439" s="1">
        <v>44964</v>
      </c>
      <c r="G439">
        <v>1</v>
      </c>
      <c r="H439" t="s">
        <v>2785</v>
      </c>
      <c r="I439" t="s">
        <v>2778</v>
      </c>
      <c r="J439">
        <v>1</v>
      </c>
      <c r="K439">
        <v>0</v>
      </c>
      <c r="L439">
        <v>1</v>
      </c>
      <c r="M439" t="s">
        <v>2786</v>
      </c>
      <c r="N439" s="1">
        <v>44964</v>
      </c>
      <c r="O439">
        <v>620230200049047</v>
      </c>
      <c r="P439" s="1">
        <v>44964</v>
      </c>
      <c r="Q439" t="s">
        <v>139</v>
      </c>
      <c r="R439" t="s">
        <v>140</v>
      </c>
      <c r="S439" t="s">
        <v>141</v>
      </c>
      <c r="T439">
        <v>1</v>
      </c>
      <c r="U439" t="s">
        <v>142</v>
      </c>
      <c r="Z439" s="1"/>
      <c r="AA439">
        <v>13085246091000</v>
      </c>
      <c r="AB439" t="s">
        <v>139</v>
      </c>
      <c r="AC439" t="s">
        <v>140</v>
      </c>
      <c r="AD439" t="s">
        <v>242</v>
      </c>
      <c r="AE439" t="s">
        <v>243</v>
      </c>
      <c r="AF439" t="s">
        <v>222</v>
      </c>
      <c r="AG439" t="s">
        <v>242</v>
      </c>
      <c r="AH439" t="s">
        <v>243</v>
      </c>
      <c r="AI439" t="s">
        <v>222</v>
      </c>
      <c r="AJ439" t="s">
        <v>609</v>
      </c>
      <c r="AK439" t="s">
        <v>139</v>
      </c>
      <c r="AL439" t="s">
        <v>140</v>
      </c>
      <c r="AM439" t="s">
        <v>2743</v>
      </c>
      <c r="AN439" t="s">
        <v>2744</v>
      </c>
      <c r="AO439" t="s">
        <v>2745</v>
      </c>
      <c r="AP439" t="s">
        <v>150</v>
      </c>
      <c r="AQ439">
        <v>1</v>
      </c>
      <c r="AR439">
        <v>6</v>
      </c>
      <c r="AS439" s="1">
        <v>44958</v>
      </c>
      <c r="AT439">
        <v>2</v>
      </c>
      <c r="AU439">
        <v>0</v>
      </c>
      <c r="AV439">
        <v>0</v>
      </c>
      <c r="AW439" t="s">
        <v>2787</v>
      </c>
      <c r="AX439" s="1">
        <v>44949</v>
      </c>
      <c r="AY439" s="1">
        <v>44949</v>
      </c>
      <c r="AZ439" t="s">
        <v>2577</v>
      </c>
      <c r="BA439" s="1">
        <v>45063</v>
      </c>
      <c r="BB439" t="s">
        <v>152</v>
      </c>
      <c r="BC439">
        <v>1</v>
      </c>
      <c r="BD439" t="s">
        <v>2781</v>
      </c>
      <c r="BF439" s="1">
        <v>44960</v>
      </c>
      <c r="BG439">
        <v>1</v>
      </c>
      <c r="BH439" t="s">
        <v>247</v>
      </c>
      <c r="BI439">
        <v>114.964</v>
      </c>
      <c r="BJ439">
        <v>41941266</v>
      </c>
      <c r="BK439">
        <v>41941266</v>
      </c>
      <c r="BL439">
        <v>0</v>
      </c>
      <c r="BM439">
        <v>0</v>
      </c>
      <c r="BN439">
        <v>0</v>
      </c>
      <c r="BO439">
        <v>0</v>
      </c>
      <c r="BP439">
        <v>2</v>
      </c>
      <c r="BQ439">
        <v>0</v>
      </c>
      <c r="BR439">
        <v>38391</v>
      </c>
      <c r="BS439">
        <v>38330</v>
      </c>
      <c r="BT439">
        <v>0</v>
      </c>
      <c r="BU439" t="s">
        <v>2587</v>
      </c>
      <c r="BV439">
        <v>40</v>
      </c>
      <c r="BW439" t="s">
        <v>463</v>
      </c>
      <c r="BX439" t="s">
        <v>227</v>
      </c>
      <c r="BY439">
        <v>3</v>
      </c>
      <c r="BZ439" t="s">
        <v>228</v>
      </c>
      <c r="CA439">
        <v>56</v>
      </c>
      <c r="CB439">
        <v>217</v>
      </c>
      <c r="CC439" t="s">
        <v>2787</v>
      </c>
      <c r="CD439" s="1">
        <v>44949</v>
      </c>
      <c r="CE439">
        <v>0</v>
      </c>
      <c r="CF439">
        <v>530391000</v>
      </c>
      <c r="CG439">
        <v>0</v>
      </c>
      <c r="CH439">
        <v>120544000</v>
      </c>
      <c r="CU439">
        <v>0</v>
      </c>
      <c r="CV439">
        <v>0</v>
      </c>
      <c r="CW439">
        <v>0</v>
      </c>
      <c r="CX439">
        <v>0</v>
      </c>
      <c r="CY439" t="s">
        <v>157</v>
      </c>
      <c r="CZ439">
        <v>84269900</v>
      </c>
      <c r="DA439" t="s">
        <v>2788</v>
      </c>
      <c r="DB439" t="s">
        <v>21</v>
      </c>
      <c r="DC439" t="s">
        <v>2361</v>
      </c>
      <c r="DD439" t="s">
        <v>2783</v>
      </c>
      <c r="DE439">
        <v>1</v>
      </c>
      <c r="DF439" s="1">
        <v>44959</v>
      </c>
      <c r="DG439">
        <v>2</v>
      </c>
      <c r="DH439">
        <v>3</v>
      </c>
      <c r="DI439">
        <v>2</v>
      </c>
      <c r="DJ439" s="6">
        <v>4821735704.4239998</v>
      </c>
      <c r="DM439">
        <f>NETWORKDAYS.INTL(BF439,F439,1,Holiday!$A$2:$A$26)</f>
        <v>3</v>
      </c>
    </row>
    <row r="440" spans="1:117" x14ac:dyDescent="0.25">
      <c r="A440">
        <v>439</v>
      </c>
      <c r="B440" t="s">
        <v>2789</v>
      </c>
      <c r="C440">
        <v>50800</v>
      </c>
      <c r="D440">
        <v>1</v>
      </c>
      <c r="E440">
        <v>102</v>
      </c>
      <c r="F440" s="1">
        <v>44994</v>
      </c>
      <c r="G440">
        <v>1</v>
      </c>
      <c r="H440" t="s">
        <v>2790</v>
      </c>
      <c r="I440" t="s">
        <v>2791</v>
      </c>
      <c r="J440">
        <v>1</v>
      </c>
      <c r="K440">
        <v>0</v>
      </c>
      <c r="L440">
        <v>1</v>
      </c>
      <c r="M440" t="s">
        <v>2792</v>
      </c>
      <c r="N440" s="1">
        <v>44994</v>
      </c>
      <c r="O440">
        <v>620230300091466</v>
      </c>
      <c r="P440" s="1">
        <v>44994</v>
      </c>
      <c r="Q440" t="s">
        <v>139</v>
      </c>
      <c r="R440" t="s">
        <v>140</v>
      </c>
      <c r="S440" t="s">
        <v>141</v>
      </c>
      <c r="T440">
        <v>1</v>
      </c>
      <c r="U440" t="s">
        <v>142</v>
      </c>
      <c r="Z440" s="1"/>
      <c r="AA440">
        <v>13085246091000</v>
      </c>
      <c r="AB440" t="s">
        <v>139</v>
      </c>
      <c r="AC440" t="s">
        <v>140</v>
      </c>
      <c r="AD440" t="s">
        <v>242</v>
      </c>
      <c r="AE440" t="s">
        <v>243</v>
      </c>
      <c r="AF440" t="s">
        <v>222</v>
      </c>
      <c r="AG440" t="s">
        <v>242</v>
      </c>
      <c r="AH440" t="s">
        <v>243</v>
      </c>
      <c r="AI440" t="s">
        <v>222</v>
      </c>
      <c r="AJ440" t="s">
        <v>609</v>
      </c>
      <c r="AK440" t="s">
        <v>139</v>
      </c>
      <c r="AL440" t="s">
        <v>140</v>
      </c>
      <c r="AM440" t="s">
        <v>2743</v>
      </c>
      <c r="AN440" t="s">
        <v>2744</v>
      </c>
      <c r="AO440" t="s">
        <v>2745</v>
      </c>
      <c r="AP440" t="s">
        <v>150</v>
      </c>
      <c r="AQ440">
        <v>1</v>
      </c>
      <c r="AR440">
        <v>15</v>
      </c>
      <c r="AS440" s="1">
        <v>44990</v>
      </c>
      <c r="AT440">
        <v>13</v>
      </c>
      <c r="AU440">
        <v>0</v>
      </c>
      <c r="AV440">
        <v>0</v>
      </c>
      <c r="AW440" t="s">
        <v>2793</v>
      </c>
      <c r="AX440" s="1">
        <v>44970</v>
      </c>
      <c r="AY440" s="1">
        <v>44970</v>
      </c>
      <c r="AZ440" t="s">
        <v>2577</v>
      </c>
      <c r="BA440" s="1">
        <v>45063</v>
      </c>
      <c r="BB440" t="s">
        <v>152</v>
      </c>
      <c r="BC440">
        <v>1</v>
      </c>
      <c r="BD440" t="s">
        <v>2794</v>
      </c>
      <c r="BF440" s="1">
        <v>44991</v>
      </c>
      <c r="BG440">
        <v>1</v>
      </c>
      <c r="BH440" t="s">
        <v>247</v>
      </c>
      <c r="BI440">
        <v>112.07299999999999</v>
      </c>
      <c r="BJ440">
        <v>41651141</v>
      </c>
      <c r="BK440">
        <v>41651141</v>
      </c>
      <c r="BL440">
        <v>0</v>
      </c>
      <c r="BM440">
        <v>0</v>
      </c>
      <c r="BN440">
        <v>0</v>
      </c>
      <c r="BO440">
        <v>0</v>
      </c>
      <c r="BP440">
        <v>2</v>
      </c>
      <c r="BQ440">
        <v>0</v>
      </c>
      <c r="BR440">
        <v>38398</v>
      </c>
      <c r="BS440">
        <v>38331</v>
      </c>
      <c r="BT440">
        <v>0</v>
      </c>
      <c r="BU440" t="s">
        <v>2587</v>
      </c>
      <c r="BV440">
        <v>40</v>
      </c>
      <c r="BW440" t="s">
        <v>463</v>
      </c>
      <c r="BX440" t="s">
        <v>227</v>
      </c>
      <c r="BY440">
        <v>4</v>
      </c>
      <c r="BZ440" t="s">
        <v>228</v>
      </c>
      <c r="CA440">
        <v>56</v>
      </c>
      <c r="CB440">
        <v>217</v>
      </c>
      <c r="CC440" t="s">
        <v>2793</v>
      </c>
      <c r="CD440" s="1">
        <v>44970</v>
      </c>
      <c r="CE440">
        <v>0</v>
      </c>
      <c r="CF440">
        <v>513477000</v>
      </c>
      <c r="CG440">
        <v>0</v>
      </c>
      <c r="CH440">
        <v>116700000</v>
      </c>
      <c r="CU440">
        <v>0</v>
      </c>
      <c r="CV440">
        <v>0</v>
      </c>
      <c r="CW440">
        <v>0</v>
      </c>
      <c r="CX440">
        <v>0</v>
      </c>
      <c r="CY440" t="s">
        <v>157</v>
      </c>
      <c r="CZ440">
        <v>84269900</v>
      </c>
      <c r="DA440" t="s">
        <v>2795</v>
      </c>
      <c r="DB440" t="s">
        <v>21</v>
      </c>
      <c r="DC440" t="s">
        <v>2361</v>
      </c>
      <c r="DD440" t="s">
        <v>2796</v>
      </c>
      <c r="DE440">
        <v>1</v>
      </c>
      <c r="DF440" s="1"/>
      <c r="DG440">
        <v>3</v>
      </c>
      <c r="DI440">
        <v>3</v>
      </c>
      <c r="DJ440" s="6">
        <v>4667968325.2930002</v>
      </c>
      <c r="DM440">
        <f>NETWORKDAYS.INTL(BF440,F440,1,Holiday!$A$2:$A$26)</f>
        <v>4</v>
      </c>
    </row>
    <row r="441" spans="1:117" x14ac:dyDescent="0.25">
      <c r="A441">
        <v>440</v>
      </c>
      <c r="B441" t="s">
        <v>2797</v>
      </c>
      <c r="C441">
        <v>50800</v>
      </c>
      <c r="D441">
        <v>1</v>
      </c>
      <c r="E441">
        <v>103</v>
      </c>
      <c r="F441" s="1">
        <v>44994</v>
      </c>
      <c r="G441">
        <v>1</v>
      </c>
      <c r="H441" t="s">
        <v>2798</v>
      </c>
      <c r="I441" t="s">
        <v>2791</v>
      </c>
      <c r="J441">
        <v>1</v>
      </c>
      <c r="K441">
        <v>0</v>
      </c>
      <c r="L441">
        <v>1</v>
      </c>
      <c r="M441" t="s">
        <v>2799</v>
      </c>
      <c r="N441" s="1">
        <v>44994</v>
      </c>
      <c r="O441">
        <v>620230300091475</v>
      </c>
      <c r="P441" s="1">
        <v>44994</v>
      </c>
      <c r="Q441" t="s">
        <v>139</v>
      </c>
      <c r="R441" t="s">
        <v>140</v>
      </c>
      <c r="S441" t="s">
        <v>141</v>
      </c>
      <c r="T441">
        <v>1</v>
      </c>
      <c r="U441" t="s">
        <v>142</v>
      </c>
      <c r="Z441" s="1"/>
      <c r="AA441">
        <v>13085246091000</v>
      </c>
      <c r="AB441" t="s">
        <v>139</v>
      </c>
      <c r="AC441" t="s">
        <v>140</v>
      </c>
      <c r="AD441" t="s">
        <v>242</v>
      </c>
      <c r="AE441" t="s">
        <v>243</v>
      </c>
      <c r="AF441" t="s">
        <v>222</v>
      </c>
      <c r="AG441" t="s">
        <v>242</v>
      </c>
      <c r="AH441" t="s">
        <v>243</v>
      </c>
      <c r="AI441" t="s">
        <v>222</v>
      </c>
      <c r="AJ441" t="s">
        <v>609</v>
      </c>
      <c r="AK441" t="s">
        <v>139</v>
      </c>
      <c r="AL441" t="s">
        <v>140</v>
      </c>
      <c r="AM441" t="s">
        <v>2743</v>
      </c>
      <c r="AN441" t="s">
        <v>2744</v>
      </c>
      <c r="AO441" t="s">
        <v>2745</v>
      </c>
      <c r="AP441" t="s">
        <v>150</v>
      </c>
      <c r="AQ441">
        <v>1</v>
      </c>
      <c r="AR441">
        <v>15</v>
      </c>
      <c r="AS441" s="1">
        <v>44990</v>
      </c>
      <c r="AT441">
        <v>14</v>
      </c>
      <c r="AU441">
        <v>0</v>
      </c>
      <c r="AV441">
        <v>0</v>
      </c>
      <c r="AW441" t="s">
        <v>2800</v>
      </c>
      <c r="AX441" s="1">
        <v>44970</v>
      </c>
      <c r="AY441" s="1">
        <v>44970</v>
      </c>
      <c r="AZ441" t="s">
        <v>2577</v>
      </c>
      <c r="BA441" s="1">
        <v>45063</v>
      </c>
      <c r="BB441" t="s">
        <v>152</v>
      </c>
      <c r="BC441">
        <v>1</v>
      </c>
      <c r="BD441" t="s">
        <v>2794</v>
      </c>
      <c r="BF441" s="1">
        <v>44991</v>
      </c>
      <c r="BG441">
        <v>1</v>
      </c>
      <c r="BH441" t="s">
        <v>247</v>
      </c>
      <c r="BI441">
        <v>112.07299999999999</v>
      </c>
      <c r="BJ441">
        <v>41651141</v>
      </c>
      <c r="BK441">
        <v>41651141</v>
      </c>
      <c r="BL441">
        <v>0</v>
      </c>
      <c r="BM441">
        <v>0</v>
      </c>
      <c r="BN441">
        <v>0</v>
      </c>
      <c r="BO441">
        <v>0</v>
      </c>
      <c r="BP441">
        <v>2</v>
      </c>
      <c r="BQ441">
        <v>0</v>
      </c>
      <c r="BR441">
        <v>38398</v>
      </c>
      <c r="BS441">
        <v>38331</v>
      </c>
      <c r="BT441">
        <v>0</v>
      </c>
      <c r="BU441" t="s">
        <v>2587</v>
      </c>
      <c r="BV441">
        <v>40</v>
      </c>
      <c r="BW441" t="s">
        <v>463</v>
      </c>
      <c r="BX441" t="s">
        <v>227</v>
      </c>
      <c r="BY441">
        <v>4</v>
      </c>
      <c r="BZ441" t="s">
        <v>228</v>
      </c>
      <c r="CA441">
        <v>56</v>
      </c>
      <c r="CB441">
        <v>217</v>
      </c>
      <c r="CC441" t="s">
        <v>2800</v>
      </c>
      <c r="CD441" s="1">
        <v>44970</v>
      </c>
      <c r="CE441">
        <v>0</v>
      </c>
      <c r="CF441">
        <v>513477000</v>
      </c>
      <c r="CG441">
        <v>0</v>
      </c>
      <c r="CH441">
        <v>116700000</v>
      </c>
      <c r="CU441">
        <v>0</v>
      </c>
      <c r="CV441">
        <v>0</v>
      </c>
      <c r="CW441">
        <v>0</v>
      </c>
      <c r="CX441">
        <v>0</v>
      </c>
      <c r="CY441" t="s">
        <v>157</v>
      </c>
      <c r="CZ441">
        <v>84269900</v>
      </c>
      <c r="DA441" t="s">
        <v>2801</v>
      </c>
      <c r="DB441" t="s">
        <v>21</v>
      </c>
      <c r="DC441" t="s">
        <v>2361</v>
      </c>
      <c r="DD441" t="s">
        <v>2796</v>
      </c>
      <c r="DE441">
        <v>1</v>
      </c>
      <c r="DF441" s="1"/>
      <c r="DG441">
        <v>3</v>
      </c>
      <c r="DI441">
        <v>3</v>
      </c>
      <c r="DJ441" s="6">
        <v>4667968325.2930002</v>
      </c>
      <c r="DM441">
        <f>NETWORKDAYS.INTL(BF441,F441,1,Holiday!$A$2:$A$26)</f>
        <v>4</v>
      </c>
    </row>
    <row r="442" spans="1:117" x14ac:dyDescent="0.25">
      <c r="A442">
        <v>441</v>
      </c>
      <c r="B442" t="s">
        <v>2802</v>
      </c>
      <c r="C442">
        <v>50800</v>
      </c>
      <c r="D442">
        <v>1</v>
      </c>
      <c r="E442">
        <v>104</v>
      </c>
      <c r="F442" s="1">
        <v>44994</v>
      </c>
      <c r="G442">
        <v>1</v>
      </c>
      <c r="H442" t="s">
        <v>2803</v>
      </c>
      <c r="I442" t="s">
        <v>2791</v>
      </c>
      <c r="J442">
        <v>1</v>
      </c>
      <c r="K442">
        <v>0</v>
      </c>
      <c r="L442">
        <v>1</v>
      </c>
      <c r="M442" t="s">
        <v>2804</v>
      </c>
      <c r="N442" s="1">
        <v>44994</v>
      </c>
      <c r="O442">
        <v>620230300092139</v>
      </c>
      <c r="P442" s="1">
        <v>44994</v>
      </c>
      <c r="Q442" t="s">
        <v>139</v>
      </c>
      <c r="R442" t="s">
        <v>140</v>
      </c>
      <c r="S442" t="s">
        <v>141</v>
      </c>
      <c r="T442">
        <v>1</v>
      </c>
      <c r="U442" t="s">
        <v>142</v>
      </c>
      <c r="Z442" s="1"/>
      <c r="AA442">
        <v>13085246091000</v>
      </c>
      <c r="AB442" t="s">
        <v>139</v>
      </c>
      <c r="AC442" t="s">
        <v>140</v>
      </c>
      <c r="AD442" t="s">
        <v>242</v>
      </c>
      <c r="AE442" t="s">
        <v>243</v>
      </c>
      <c r="AF442" t="s">
        <v>222</v>
      </c>
      <c r="AG442" t="s">
        <v>242</v>
      </c>
      <c r="AH442" t="s">
        <v>243</v>
      </c>
      <c r="AI442" t="s">
        <v>222</v>
      </c>
      <c r="AJ442" t="s">
        <v>609</v>
      </c>
      <c r="AK442" t="s">
        <v>139</v>
      </c>
      <c r="AL442" t="s">
        <v>140</v>
      </c>
      <c r="AM442" t="s">
        <v>2743</v>
      </c>
      <c r="AN442" t="s">
        <v>2744</v>
      </c>
      <c r="AO442" t="s">
        <v>2745</v>
      </c>
      <c r="AP442" t="s">
        <v>150</v>
      </c>
      <c r="AQ442">
        <v>1</v>
      </c>
      <c r="AR442">
        <v>15</v>
      </c>
      <c r="AS442" s="1">
        <v>44990</v>
      </c>
      <c r="AT442">
        <v>15</v>
      </c>
      <c r="AU442">
        <v>0</v>
      </c>
      <c r="AV442">
        <v>0</v>
      </c>
      <c r="AW442" t="s">
        <v>2805</v>
      </c>
      <c r="AX442" s="1">
        <v>44970</v>
      </c>
      <c r="AY442" s="1">
        <v>44970</v>
      </c>
      <c r="AZ442" t="s">
        <v>2577</v>
      </c>
      <c r="BA442" s="1">
        <v>45063</v>
      </c>
      <c r="BB442" t="s">
        <v>152</v>
      </c>
      <c r="BC442">
        <v>1</v>
      </c>
      <c r="BD442" t="s">
        <v>2794</v>
      </c>
      <c r="BF442" s="1">
        <v>44991</v>
      </c>
      <c r="BG442">
        <v>1</v>
      </c>
      <c r="BH442" t="s">
        <v>247</v>
      </c>
      <c r="BI442">
        <v>112.07299999999999</v>
      </c>
      <c r="BJ442">
        <v>41651141</v>
      </c>
      <c r="BK442">
        <v>41651141</v>
      </c>
      <c r="BL442">
        <v>0</v>
      </c>
      <c r="BM442">
        <v>0</v>
      </c>
      <c r="BN442">
        <v>0</v>
      </c>
      <c r="BO442">
        <v>0</v>
      </c>
      <c r="BP442">
        <v>2</v>
      </c>
      <c r="BQ442">
        <v>0</v>
      </c>
      <c r="BR442">
        <v>38398</v>
      </c>
      <c r="BS442">
        <v>38331</v>
      </c>
      <c r="BT442">
        <v>0</v>
      </c>
      <c r="BU442" t="s">
        <v>2587</v>
      </c>
      <c r="BV442">
        <v>40</v>
      </c>
      <c r="BW442" t="s">
        <v>463</v>
      </c>
      <c r="BX442" t="s">
        <v>227</v>
      </c>
      <c r="BY442">
        <v>4</v>
      </c>
      <c r="BZ442" t="s">
        <v>228</v>
      </c>
      <c r="CA442">
        <v>56</v>
      </c>
      <c r="CB442">
        <v>217</v>
      </c>
      <c r="CC442" t="s">
        <v>2805</v>
      </c>
      <c r="CD442" s="1">
        <v>44970</v>
      </c>
      <c r="CE442">
        <v>0</v>
      </c>
      <c r="CF442">
        <v>513477000</v>
      </c>
      <c r="CG442">
        <v>0</v>
      </c>
      <c r="CH442">
        <v>116700000</v>
      </c>
      <c r="CU442">
        <v>0</v>
      </c>
      <c r="CV442">
        <v>0</v>
      </c>
      <c r="CW442">
        <v>0</v>
      </c>
      <c r="CX442">
        <v>0</v>
      </c>
      <c r="CY442" t="s">
        <v>157</v>
      </c>
      <c r="CZ442">
        <v>84269900</v>
      </c>
      <c r="DA442" t="s">
        <v>2806</v>
      </c>
      <c r="DB442" t="s">
        <v>21</v>
      </c>
      <c r="DC442" t="s">
        <v>2361</v>
      </c>
      <c r="DD442" t="s">
        <v>2796</v>
      </c>
      <c r="DE442">
        <v>1</v>
      </c>
      <c r="DF442" s="1"/>
      <c r="DG442">
        <v>3</v>
      </c>
      <c r="DI442">
        <v>3</v>
      </c>
      <c r="DJ442" s="6">
        <v>4667968325.2930002</v>
      </c>
      <c r="DM442">
        <f>NETWORKDAYS.INTL(BF442,F442,1,Holiday!$A$2:$A$26)</f>
        <v>4</v>
      </c>
    </row>
    <row r="443" spans="1:117" x14ac:dyDescent="0.25">
      <c r="A443">
        <v>442</v>
      </c>
      <c r="B443" t="s">
        <v>2807</v>
      </c>
      <c r="C443">
        <v>50800</v>
      </c>
      <c r="D443">
        <v>1</v>
      </c>
      <c r="E443">
        <v>144</v>
      </c>
      <c r="F443" s="1">
        <v>45020</v>
      </c>
      <c r="G443">
        <v>1</v>
      </c>
      <c r="H443" t="s">
        <v>2808</v>
      </c>
      <c r="I443" t="s">
        <v>2809</v>
      </c>
      <c r="J443">
        <v>1</v>
      </c>
      <c r="K443">
        <v>0</v>
      </c>
      <c r="L443">
        <v>1</v>
      </c>
      <c r="M443" t="s">
        <v>2810</v>
      </c>
      <c r="N443" s="1">
        <v>45020</v>
      </c>
      <c r="O443">
        <v>620230400025097</v>
      </c>
      <c r="P443" s="1">
        <v>45020</v>
      </c>
      <c r="Q443" t="s">
        <v>139</v>
      </c>
      <c r="R443" t="s">
        <v>140</v>
      </c>
      <c r="S443" t="s">
        <v>141</v>
      </c>
      <c r="T443">
        <v>1</v>
      </c>
      <c r="U443" t="s">
        <v>142</v>
      </c>
      <c r="Z443" s="1"/>
      <c r="AA443">
        <v>13085246091000</v>
      </c>
      <c r="AB443" t="s">
        <v>139</v>
      </c>
      <c r="AC443" t="s">
        <v>140</v>
      </c>
      <c r="AD443" t="s">
        <v>242</v>
      </c>
      <c r="AE443" t="s">
        <v>243</v>
      </c>
      <c r="AF443" t="s">
        <v>222</v>
      </c>
      <c r="AG443" t="s">
        <v>242</v>
      </c>
      <c r="AH443" t="s">
        <v>243</v>
      </c>
      <c r="AI443" t="s">
        <v>222</v>
      </c>
      <c r="AJ443" t="s">
        <v>609</v>
      </c>
      <c r="AK443" t="s">
        <v>139</v>
      </c>
      <c r="AL443" t="s">
        <v>140</v>
      </c>
      <c r="AM443" t="s">
        <v>2743</v>
      </c>
      <c r="AN443" t="s">
        <v>2744</v>
      </c>
      <c r="AO443" t="s">
        <v>2745</v>
      </c>
      <c r="AP443" t="s">
        <v>150</v>
      </c>
      <c r="AQ443">
        <v>1</v>
      </c>
      <c r="AR443">
        <v>22</v>
      </c>
      <c r="AS443" s="1">
        <v>45017</v>
      </c>
      <c r="AT443">
        <v>8</v>
      </c>
      <c r="AU443">
        <v>0</v>
      </c>
      <c r="AV443">
        <v>0</v>
      </c>
      <c r="AW443" t="s">
        <v>2811</v>
      </c>
      <c r="AX443" s="1">
        <v>44998</v>
      </c>
      <c r="AY443" s="1">
        <v>44998</v>
      </c>
      <c r="AZ443" t="s">
        <v>2577</v>
      </c>
      <c r="BA443" s="1">
        <v>45063</v>
      </c>
      <c r="BB443" t="s">
        <v>152</v>
      </c>
      <c r="BC443">
        <v>1</v>
      </c>
      <c r="BD443" t="s">
        <v>2812</v>
      </c>
      <c r="BF443" s="1">
        <v>45019</v>
      </c>
      <c r="BG443">
        <v>1</v>
      </c>
      <c r="BH443" t="s">
        <v>247</v>
      </c>
      <c r="BI443">
        <v>116.4903</v>
      </c>
      <c r="BJ443">
        <v>41941266</v>
      </c>
      <c r="BK443">
        <v>41941266</v>
      </c>
      <c r="BL443">
        <v>0</v>
      </c>
      <c r="BM443">
        <v>0</v>
      </c>
      <c r="BN443">
        <v>0</v>
      </c>
      <c r="BO443">
        <v>0</v>
      </c>
      <c r="BP443">
        <v>2</v>
      </c>
      <c r="BQ443">
        <v>0</v>
      </c>
      <c r="BR443">
        <v>38397</v>
      </c>
      <c r="BS443">
        <v>38330</v>
      </c>
      <c r="BT443">
        <v>0</v>
      </c>
      <c r="BU443" t="s">
        <v>2587</v>
      </c>
      <c r="BV443">
        <v>40</v>
      </c>
      <c r="BW443" t="s">
        <v>463</v>
      </c>
      <c r="BX443" t="s">
        <v>227</v>
      </c>
      <c r="BY443">
        <v>4</v>
      </c>
      <c r="BZ443" t="s">
        <v>228</v>
      </c>
      <c r="CA443">
        <v>56</v>
      </c>
      <c r="CB443">
        <v>217</v>
      </c>
      <c r="CC443" t="s">
        <v>2811</v>
      </c>
      <c r="CD443" s="1">
        <v>44998</v>
      </c>
      <c r="CE443">
        <v>0</v>
      </c>
      <c r="CF443">
        <v>537433000</v>
      </c>
      <c r="CG443">
        <v>0</v>
      </c>
      <c r="CH443">
        <v>122144000</v>
      </c>
      <c r="CU443">
        <v>0</v>
      </c>
      <c r="CV443">
        <v>0</v>
      </c>
      <c r="CW443">
        <v>0</v>
      </c>
      <c r="CX443">
        <v>0</v>
      </c>
      <c r="CY443" t="s">
        <v>157</v>
      </c>
      <c r="CZ443">
        <v>84269900</v>
      </c>
      <c r="DA443" t="s">
        <v>2813</v>
      </c>
      <c r="DB443" t="s">
        <v>21</v>
      </c>
      <c r="DC443" t="s">
        <v>2361</v>
      </c>
      <c r="DD443" t="s">
        <v>2814</v>
      </c>
      <c r="DE443">
        <v>1</v>
      </c>
      <c r="DF443" s="1"/>
      <c r="DG443">
        <v>1</v>
      </c>
      <c r="DI443">
        <v>1</v>
      </c>
      <c r="DJ443" s="6">
        <v>4885750658.7198</v>
      </c>
      <c r="DM443">
        <f>NETWORKDAYS.INTL(BF443,F443,1,Holiday!$A$2:$A$26)</f>
        <v>2</v>
      </c>
    </row>
    <row r="444" spans="1:117" x14ac:dyDescent="0.25">
      <c r="A444">
        <v>443</v>
      </c>
      <c r="B444" t="s">
        <v>2815</v>
      </c>
      <c r="C444">
        <v>50800</v>
      </c>
      <c r="D444">
        <v>1</v>
      </c>
      <c r="E444">
        <v>205</v>
      </c>
      <c r="F444" s="1">
        <v>45070</v>
      </c>
      <c r="G444">
        <v>1</v>
      </c>
      <c r="H444" t="s">
        <v>2816</v>
      </c>
      <c r="I444" t="s">
        <v>2757</v>
      </c>
      <c r="J444">
        <v>1</v>
      </c>
      <c r="K444">
        <v>0</v>
      </c>
      <c r="L444">
        <v>1</v>
      </c>
      <c r="M444" t="s">
        <v>2817</v>
      </c>
      <c r="N444" s="1">
        <v>45070</v>
      </c>
      <c r="O444">
        <v>620230500233121</v>
      </c>
      <c r="P444" s="1">
        <v>45070</v>
      </c>
      <c r="Q444" t="s">
        <v>139</v>
      </c>
      <c r="R444" t="s">
        <v>140</v>
      </c>
      <c r="S444" t="s">
        <v>141</v>
      </c>
      <c r="T444">
        <v>1</v>
      </c>
      <c r="U444" t="s">
        <v>142</v>
      </c>
      <c r="Z444" s="1"/>
      <c r="AA444">
        <v>13085246091000</v>
      </c>
      <c r="AB444" t="s">
        <v>139</v>
      </c>
      <c r="AC444" t="s">
        <v>140</v>
      </c>
      <c r="AD444" t="s">
        <v>242</v>
      </c>
      <c r="AE444" t="s">
        <v>243</v>
      </c>
      <c r="AF444" t="s">
        <v>222</v>
      </c>
      <c r="AG444" t="s">
        <v>242</v>
      </c>
      <c r="AH444" t="s">
        <v>243</v>
      </c>
      <c r="AI444" t="s">
        <v>222</v>
      </c>
      <c r="AJ444" t="s">
        <v>609</v>
      </c>
      <c r="AK444" t="s">
        <v>139</v>
      </c>
      <c r="AL444" t="s">
        <v>140</v>
      </c>
      <c r="AM444" t="s">
        <v>2743</v>
      </c>
      <c r="AN444" t="s">
        <v>2744</v>
      </c>
      <c r="AO444" t="s">
        <v>2745</v>
      </c>
      <c r="AP444" t="s">
        <v>150</v>
      </c>
      <c r="AQ444">
        <v>1</v>
      </c>
      <c r="AR444">
        <v>33</v>
      </c>
      <c r="AS444" s="1">
        <v>45067</v>
      </c>
      <c r="AT444">
        <v>1</v>
      </c>
      <c r="AU444">
        <v>0</v>
      </c>
      <c r="AV444">
        <v>0</v>
      </c>
      <c r="AW444" t="s">
        <v>2818</v>
      </c>
      <c r="AX444" s="1">
        <v>45054</v>
      </c>
      <c r="AY444" s="1">
        <v>45054</v>
      </c>
      <c r="AZ444" t="s">
        <v>2577</v>
      </c>
      <c r="BA444" s="1">
        <v>45063</v>
      </c>
      <c r="BB444" t="s">
        <v>152</v>
      </c>
      <c r="BC444">
        <v>1</v>
      </c>
      <c r="BD444" t="s">
        <v>2819</v>
      </c>
      <c r="BF444" s="1">
        <v>45069</v>
      </c>
      <c r="BG444">
        <v>1</v>
      </c>
      <c r="BH444" t="s">
        <v>247</v>
      </c>
      <c r="BI444">
        <v>108.1575</v>
      </c>
      <c r="BJ444">
        <v>41941266</v>
      </c>
      <c r="BK444">
        <v>41941266</v>
      </c>
      <c r="BL444">
        <v>0</v>
      </c>
      <c r="BM444">
        <v>0</v>
      </c>
      <c r="BN444">
        <v>0</v>
      </c>
      <c r="BO444">
        <v>0</v>
      </c>
      <c r="BP444">
        <v>2</v>
      </c>
      <c r="BQ444">
        <v>0</v>
      </c>
      <c r="BR444">
        <v>38391</v>
      </c>
      <c r="BS444">
        <v>38330</v>
      </c>
      <c r="BT444">
        <v>0</v>
      </c>
      <c r="BU444" t="s">
        <v>2587</v>
      </c>
      <c r="BV444">
        <v>40</v>
      </c>
      <c r="BW444" t="s">
        <v>463</v>
      </c>
      <c r="BX444" t="s">
        <v>227</v>
      </c>
      <c r="BY444">
        <v>3</v>
      </c>
      <c r="BZ444" t="s">
        <v>228</v>
      </c>
      <c r="CA444">
        <v>56</v>
      </c>
      <c r="CB444">
        <v>217</v>
      </c>
      <c r="CC444" t="s">
        <v>2818</v>
      </c>
      <c r="CD444" s="1">
        <v>45054</v>
      </c>
      <c r="CE444">
        <v>0</v>
      </c>
      <c r="CF444">
        <v>498989000</v>
      </c>
      <c r="CG444">
        <v>0</v>
      </c>
      <c r="CH444">
        <v>113407000</v>
      </c>
      <c r="CU444">
        <v>0</v>
      </c>
      <c r="CV444">
        <v>0</v>
      </c>
      <c r="CW444">
        <v>0</v>
      </c>
      <c r="CX444">
        <v>0</v>
      </c>
      <c r="CY444" t="s">
        <v>157</v>
      </c>
      <c r="CZ444">
        <v>84269900</v>
      </c>
      <c r="DA444" t="s">
        <v>2820</v>
      </c>
      <c r="DB444" t="s">
        <v>21</v>
      </c>
      <c r="DC444" t="s">
        <v>2361</v>
      </c>
      <c r="DD444" t="s">
        <v>2362</v>
      </c>
      <c r="DE444">
        <v>1</v>
      </c>
      <c r="DF444" s="1"/>
      <c r="DG444">
        <v>1</v>
      </c>
      <c r="DI444">
        <v>1</v>
      </c>
      <c r="DJ444" s="6">
        <v>4536262477.3950005</v>
      </c>
      <c r="DM444">
        <f>NETWORKDAYS.INTL(BF444,F444,1,Holiday!$A$2:$A$26)</f>
        <v>2</v>
      </c>
    </row>
    <row r="445" spans="1:117" x14ac:dyDescent="0.25">
      <c r="A445">
        <v>444</v>
      </c>
      <c r="B445" t="s">
        <v>2821</v>
      </c>
      <c r="C445">
        <v>50800</v>
      </c>
      <c r="D445">
        <v>1</v>
      </c>
      <c r="E445">
        <v>206</v>
      </c>
      <c r="F445" s="1">
        <v>45070</v>
      </c>
      <c r="G445">
        <v>1</v>
      </c>
      <c r="H445" t="s">
        <v>2822</v>
      </c>
      <c r="I445" t="s">
        <v>2757</v>
      </c>
      <c r="J445">
        <v>1</v>
      </c>
      <c r="K445">
        <v>0</v>
      </c>
      <c r="L445">
        <v>1</v>
      </c>
      <c r="M445" t="s">
        <v>2823</v>
      </c>
      <c r="N445" s="1">
        <v>45070</v>
      </c>
      <c r="O445">
        <v>620230500233122</v>
      </c>
      <c r="P445" s="1">
        <v>45070</v>
      </c>
      <c r="Q445" t="s">
        <v>139</v>
      </c>
      <c r="R445" t="s">
        <v>140</v>
      </c>
      <c r="S445" t="s">
        <v>141</v>
      </c>
      <c r="T445">
        <v>1</v>
      </c>
      <c r="U445" t="s">
        <v>142</v>
      </c>
      <c r="Z445" s="1"/>
      <c r="AA445">
        <v>13085246091000</v>
      </c>
      <c r="AB445" t="s">
        <v>139</v>
      </c>
      <c r="AC445" t="s">
        <v>140</v>
      </c>
      <c r="AD445" t="s">
        <v>242</v>
      </c>
      <c r="AE445" t="s">
        <v>243</v>
      </c>
      <c r="AF445" t="s">
        <v>222</v>
      </c>
      <c r="AG445" t="s">
        <v>242</v>
      </c>
      <c r="AH445" t="s">
        <v>243</v>
      </c>
      <c r="AI445" t="s">
        <v>222</v>
      </c>
      <c r="AJ445" t="s">
        <v>609</v>
      </c>
      <c r="AK445" t="s">
        <v>139</v>
      </c>
      <c r="AL445" t="s">
        <v>140</v>
      </c>
      <c r="AM445" t="s">
        <v>2743</v>
      </c>
      <c r="AN445" t="s">
        <v>2744</v>
      </c>
      <c r="AO445" t="s">
        <v>2745</v>
      </c>
      <c r="AP445" t="s">
        <v>150</v>
      </c>
      <c r="AQ445">
        <v>1</v>
      </c>
      <c r="AR445">
        <v>33</v>
      </c>
      <c r="AS445" s="1">
        <v>45067</v>
      </c>
      <c r="AT445">
        <v>2</v>
      </c>
      <c r="AU445">
        <v>0</v>
      </c>
      <c r="AV445">
        <v>0</v>
      </c>
      <c r="AW445" t="s">
        <v>2824</v>
      </c>
      <c r="AX445" s="1">
        <v>45054</v>
      </c>
      <c r="AY445" s="1">
        <v>45054</v>
      </c>
      <c r="AZ445" t="s">
        <v>2577</v>
      </c>
      <c r="BA445" s="1">
        <v>45063</v>
      </c>
      <c r="BB445" t="s">
        <v>152</v>
      </c>
      <c r="BC445">
        <v>1</v>
      </c>
      <c r="BD445" t="s">
        <v>2819</v>
      </c>
      <c r="BF445" s="1">
        <v>45069</v>
      </c>
      <c r="BG445">
        <v>1</v>
      </c>
      <c r="BH445" t="s">
        <v>247</v>
      </c>
      <c r="BI445">
        <v>108.1575</v>
      </c>
      <c r="BJ445">
        <v>41941266</v>
      </c>
      <c r="BK445">
        <v>41941266</v>
      </c>
      <c r="BL445">
        <v>0</v>
      </c>
      <c r="BM445">
        <v>0</v>
      </c>
      <c r="BN445">
        <v>0</v>
      </c>
      <c r="BO445">
        <v>0</v>
      </c>
      <c r="BP445">
        <v>2</v>
      </c>
      <c r="BQ445">
        <v>0</v>
      </c>
      <c r="BR445">
        <v>38391</v>
      </c>
      <c r="BS445">
        <v>38330</v>
      </c>
      <c r="BT445">
        <v>0</v>
      </c>
      <c r="BU445" t="s">
        <v>2587</v>
      </c>
      <c r="BV445">
        <v>40</v>
      </c>
      <c r="BW445" t="s">
        <v>463</v>
      </c>
      <c r="BX445" t="s">
        <v>227</v>
      </c>
      <c r="BY445">
        <v>3</v>
      </c>
      <c r="BZ445" t="s">
        <v>228</v>
      </c>
      <c r="CA445">
        <v>56</v>
      </c>
      <c r="CB445">
        <v>217</v>
      </c>
      <c r="CC445" t="s">
        <v>2824</v>
      </c>
      <c r="CD445" s="1">
        <v>45054</v>
      </c>
      <c r="CE445">
        <v>0</v>
      </c>
      <c r="CF445">
        <v>498989000</v>
      </c>
      <c r="CG445">
        <v>0</v>
      </c>
      <c r="CH445">
        <v>113407000</v>
      </c>
      <c r="CU445">
        <v>0</v>
      </c>
      <c r="CV445">
        <v>0</v>
      </c>
      <c r="CW445">
        <v>0</v>
      </c>
      <c r="CX445">
        <v>0</v>
      </c>
      <c r="CY445" t="s">
        <v>157</v>
      </c>
      <c r="CZ445">
        <v>84269900</v>
      </c>
      <c r="DA445" t="s">
        <v>2825</v>
      </c>
      <c r="DB445" t="s">
        <v>21</v>
      </c>
      <c r="DC445" t="s">
        <v>2361</v>
      </c>
      <c r="DD445" t="s">
        <v>2826</v>
      </c>
      <c r="DE445">
        <v>1</v>
      </c>
      <c r="DF445" s="1"/>
      <c r="DG445">
        <v>1</v>
      </c>
      <c r="DI445">
        <v>1</v>
      </c>
      <c r="DJ445" s="6">
        <v>4536262477.3950005</v>
      </c>
      <c r="DM445">
        <f>NETWORKDAYS.INTL(BF445,F445,1,Holiday!$A$2:$A$26)</f>
        <v>2</v>
      </c>
    </row>
    <row r="446" spans="1:117" x14ac:dyDescent="0.25">
      <c r="A446">
        <v>445</v>
      </c>
      <c r="B446" t="s">
        <v>2827</v>
      </c>
      <c r="C446">
        <v>50800</v>
      </c>
      <c r="D446">
        <v>1</v>
      </c>
      <c r="E446">
        <v>229</v>
      </c>
      <c r="F446" s="1">
        <v>45090</v>
      </c>
      <c r="G446">
        <v>1</v>
      </c>
      <c r="H446" t="s">
        <v>2828</v>
      </c>
      <c r="I446" t="s">
        <v>2809</v>
      </c>
      <c r="J446">
        <v>1</v>
      </c>
      <c r="K446">
        <v>0</v>
      </c>
      <c r="L446">
        <v>1</v>
      </c>
      <c r="M446" t="s">
        <v>2829</v>
      </c>
      <c r="N446" s="1">
        <v>45090</v>
      </c>
      <c r="O446">
        <v>620230600115091</v>
      </c>
      <c r="P446" s="1">
        <v>45090</v>
      </c>
      <c r="Q446" t="s">
        <v>139</v>
      </c>
      <c r="R446" t="s">
        <v>140</v>
      </c>
      <c r="S446" t="s">
        <v>141</v>
      </c>
      <c r="T446">
        <v>1</v>
      </c>
      <c r="U446" t="s">
        <v>142</v>
      </c>
      <c r="Z446" s="1"/>
      <c r="AA446">
        <v>13085246091000</v>
      </c>
      <c r="AB446" t="s">
        <v>139</v>
      </c>
      <c r="AC446" t="s">
        <v>140</v>
      </c>
      <c r="AD446" t="s">
        <v>242</v>
      </c>
      <c r="AE446" t="s">
        <v>243</v>
      </c>
      <c r="AF446" t="s">
        <v>222</v>
      </c>
      <c r="AG446" t="s">
        <v>242</v>
      </c>
      <c r="AH446" t="s">
        <v>243</v>
      </c>
      <c r="AI446" t="s">
        <v>222</v>
      </c>
      <c r="AJ446" t="s">
        <v>609</v>
      </c>
      <c r="AK446" t="s">
        <v>139</v>
      </c>
      <c r="AL446" t="s">
        <v>140</v>
      </c>
      <c r="AM446" t="s">
        <v>2743</v>
      </c>
      <c r="AN446" t="s">
        <v>2744</v>
      </c>
      <c r="AO446" t="s">
        <v>2745</v>
      </c>
      <c r="AP446" t="s">
        <v>150</v>
      </c>
      <c r="AQ446">
        <v>1</v>
      </c>
      <c r="AR446">
        <v>36</v>
      </c>
      <c r="AS446" s="1">
        <v>45087</v>
      </c>
      <c r="AT446">
        <v>6</v>
      </c>
      <c r="AU446">
        <v>0</v>
      </c>
      <c r="AV446">
        <v>0</v>
      </c>
      <c r="AW446" t="s">
        <v>2830</v>
      </c>
      <c r="AX446" s="1">
        <v>45068</v>
      </c>
      <c r="AY446" s="1">
        <v>45068</v>
      </c>
      <c r="AZ446" t="s">
        <v>2577</v>
      </c>
      <c r="BA446" s="1">
        <v>45063</v>
      </c>
      <c r="BB446" t="s">
        <v>152</v>
      </c>
      <c r="BC446">
        <v>1</v>
      </c>
      <c r="BD446" t="s">
        <v>2382</v>
      </c>
      <c r="BF446" s="1">
        <v>45089</v>
      </c>
      <c r="BG446">
        <v>1</v>
      </c>
      <c r="BH446" t="s">
        <v>247</v>
      </c>
      <c r="BI446">
        <v>107.2724</v>
      </c>
      <c r="BJ446">
        <v>41941266</v>
      </c>
      <c r="BK446">
        <v>41941266</v>
      </c>
      <c r="BL446">
        <v>0</v>
      </c>
      <c r="BM446">
        <v>0</v>
      </c>
      <c r="BN446">
        <v>0</v>
      </c>
      <c r="BO446">
        <v>0</v>
      </c>
      <c r="BP446">
        <v>2</v>
      </c>
      <c r="BQ446">
        <v>0</v>
      </c>
      <c r="BR446">
        <v>38391</v>
      </c>
      <c r="BS446">
        <v>38330</v>
      </c>
      <c r="BT446">
        <v>0</v>
      </c>
      <c r="BU446" t="s">
        <v>2587</v>
      </c>
      <c r="BV446">
        <v>40</v>
      </c>
      <c r="BW446" t="s">
        <v>463</v>
      </c>
      <c r="BX446" t="s">
        <v>227</v>
      </c>
      <c r="BY446">
        <v>3</v>
      </c>
      <c r="BZ446" t="s">
        <v>228</v>
      </c>
      <c r="CA446">
        <v>56</v>
      </c>
      <c r="CB446">
        <v>217</v>
      </c>
      <c r="CC446" t="s">
        <v>2830</v>
      </c>
      <c r="CD446" s="1">
        <v>45068</v>
      </c>
      <c r="CE446">
        <v>0</v>
      </c>
      <c r="CF446">
        <v>494906000</v>
      </c>
      <c r="CG446">
        <v>0</v>
      </c>
      <c r="CH446">
        <v>112479000</v>
      </c>
      <c r="CU446">
        <v>0</v>
      </c>
      <c r="CV446">
        <v>0</v>
      </c>
      <c r="CW446">
        <v>0</v>
      </c>
      <c r="CX446">
        <v>0</v>
      </c>
      <c r="CY446" t="s">
        <v>157</v>
      </c>
      <c r="CZ446">
        <v>84269900</v>
      </c>
      <c r="DA446" t="s">
        <v>2831</v>
      </c>
      <c r="DB446" t="s">
        <v>21</v>
      </c>
      <c r="DC446" t="s">
        <v>2361</v>
      </c>
      <c r="DD446" t="s">
        <v>2495</v>
      </c>
      <c r="DE446">
        <v>1</v>
      </c>
      <c r="DF446" s="1"/>
      <c r="DG446">
        <v>1</v>
      </c>
      <c r="DI446">
        <v>1</v>
      </c>
      <c r="DJ446" s="6">
        <v>4499140262.8584003</v>
      </c>
      <c r="DM446">
        <f>NETWORKDAYS.INTL(BF446,F446,1,Holiday!$A$2:$A$26)</f>
        <v>2</v>
      </c>
    </row>
    <row r="447" spans="1:117" x14ac:dyDescent="0.25">
      <c r="A447">
        <v>446</v>
      </c>
      <c r="B447" t="s">
        <v>2832</v>
      </c>
      <c r="C447">
        <v>50800</v>
      </c>
      <c r="D447">
        <v>1</v>
      </c>
      <c r="E447">
        <v>238</v>
      </c>
      <c r="F447" s="1">
        <v>45097</v>
      </c>
      <c r="G447">
        <v>1</v>
      </c>
      <c r="H447" t="s">
        <v>2833</v>
      </c>
      <c r="I447" t="s">
        <v>2791</v>
      </c>
      <c r="J447">
        <v>1</v>
      </c>
      <c r="K447">
        <v>0</v>
      </c>
      <c r="L447">
        <v>1</v>
      </c>
      <c r="M447" t="s">
        <v>2834</v>
      </c>
      <c r="N447" s="1">
        <v>45097</v>
      </c>
      <c r="O447">
        <v>620230600187597</v>
      </c>
      <c r="P447" s="1">
        <v>45097</v>
      </c>
      <c r="Q447" t="s">
        <v>139</v>
      </c>
      <c r="R447" t="s">
        <v>140</v>
      </c>
      <c r="S447" t="s">
        <v>141</v>
      </c>
      <c r="T447">
        <v>1</v>
      </c>
      <c r="U447" t="s">
        <v>142</v>
      </c>
      <c r="Z447" s="1"/>
      <c r="AA447">
        <v>13085246091000</v>
      </c>
      <c r="AB447" t="s">
        <v>139</v>
      </c>
      <c r="AC447" t="s">
        <v>140</v>
      </c>
      <c r="AD447" t="s">
        <v>242</v>
      </c>
      <c r="AE447" t="s">
        <v>243</v>
      </c>
      <c r="AF447" t="s">
        <v>222</v>
      </c>
      <c r="AG447" t="s">
        <v>242</v>
      </c>
      <c r="AH447" t="s">
        <v>243</v>
      </c>
      <c r="AI447" t="s">
        <v>222</v>
      </c>
      <c r="AJ447" t="s">
        <v>609</v>
      </c>
      <c r="AK447" t="s">
        <v>139</v>
      </c>
      <c r="AL447" t="s">
        <v>140</v>
      </c>
      <c r="AM447" t="s">
        <v>2743</v>
      </c>
      <c r="AN447" t="s">
        <v>2744</v>
      </c>
      <c r="AO447" t="s">
        <v>2745</v>
      </c>
      <c r="AP447" t="s">
        <v>150</v>
      </c>
      <c r="AQ447">
        <v>1</v>
      </c>
      <c r="AR447">
        <v>38</v>
      </c>
      <c r="AS447" s="1">
        <v>45094</v>
      </c>
      <c r="AT447">
        <v>7</v>
      </c>
      <c r="AU447">
        <v>0</v>
      </c>
      <c r="AV447">
        <v>0</v>
      </c>
      <c r="AW447" t="s">
        <v>2835</v>
      </c>
      <c r="AX447" s="1">
        <v>45078</v>
      </c>
      <c r="AY447" s="1">
        <v>45078</v>
      </c>
      <c r="AZ447" t="s">
        <v>2577</v>
      </c>
      <c r="BA447" s="1">
        <v>45063</v>
      </c>
      <c r="BB447" t="s">
        <v>152</v>
      </c>
      <c r="BC447">
        <v>1</v>
      </c>
      <c r="BD447" t="s">
        <v>2836</v>
      </c>
      <c r="BF447" s="1">
        <v>45096</v>
      </c>
      <c r="BG447">
        <v>1</v>
      </c>
      <c r="BH447" t="s">
        <v>247</v>
      </c>
      <c r="BI447">
        <v>106.58199999999999</v>
      </c>
      <c r="BJ447">
        <v>41941266</v>
      </c>
      <c r="BK447">
        <v>41941266</v>
      </c>
      <c r="BL447">
        <v>0</v>
      </c>
      <c r="BM447">
        <v>0</v>
      </c>
      <c r="BN447">
        <v>0</v>
      </c>
      <c r="BO447">
        <v>0</v>
      </c>
      <c r="BP447">
        <v>2</v>
      </c>
      <c r="BQ447">
        <v>0</v>
      </c>
      <c r="BR447">
        <v>38391</v>
      </c>
      <c r="BS447">
        <v>38330</v>
      </c>
      <c r="BT447">
        <v>0</v>
      </c>
      <c r="BU447" t="s">
        <v>2587</v>
      </c>
      <c r="BV447">
        <v>40</v>
      </c>
      <c r="BW447" t="s">
        <v>463</v>
      </c>
      <c r="BX447" t="s">
        <v>227</v>
      </c>
      <c r="BY447">
        <v>3</v>
      </c>
      <c r="BZ447" t="s">
        <v>228</v>
      </c>
      <c r="CA447">
        <v>56</v>
      </c>
      <c r="CB447">
        <v>217</v>
      </c>
      <c r="CC447" t="s">
        <v>2835</v>
      </c>
      <c r="CD447" s="1">
        <v>45078</v>
      </c>
      <c r="CE447">
        <v>0</v>
      </c>
      <c r="CF447">
        <v>491721000</v>
      </c>
      <c r="CG447">
        <v>0</v>
      </c>
      <c r="CH447">
        <v>111755000</v>
      </c>
      <c r="CU447">
        <v>0</v>
      </c>
      <c r="CV447">
        <v>0</v>
      </c>
      <c r="CW447">
        <v>0</v>
      </c>
      <c r="CX447">
        <v>0</v>
      </c>
      <c r="CY447" t="s">
        <v>509</v>
      </c>
      <c r="CZ447">
        <v>84269900</v>
      </c>
      <c r="DA447" t="s">
        <v>2837</v>
      </c>
      <c r="DB447" t="s">
        <v>21</v>
      </c>
      <c r="DC447" t="s">
        <v>2361</v>
      </c>
      <c r="DD447" t="s">
        <v>2495</v>
      </c>
      <c r="DE447">
        <v>1</v>
      </c>
      <c r="DF447" s="1"/>
      <c r="DG447">
        <v>1</v>
      </c>
      <c r="DI447">
        <v>1</v>
      </c>
      <c r="DJ447" s="6">
        <v>4470184012.8120003</v>
      </c>
      <c r="DM447">
        <f>NETWORKDAYS.INTL(BF447,F447,1,Holiday!$A$2:$A$26)</f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02C8-3F0D-44D0-ADE7-D42B56FC63D9}">
  <dimension ref="A1:DL87"/>
  <sheetViews>
    <sheetView tabSelected="1" topLeftCell="CY60" workbookViewId="0">
      <selection activeCell="A87" sqref="A87"/>
    </sheetView>
  </sheetViews>
  <sheetFormatPr defaultRowHeight="15" x14ac:dyDescent="0.25"/>
  <cols>
    <col min="1" max="1" width="5.85546875" bestFit="1" customWidth="1"/>
    <col min="2" max="2" width="27.5703125" bestFit="1" customWidth="1"/>
    <col min="3" max="3" width="12.85546875" bestFit="1" customWidth="1"/>
    <col min="4" max="4" width="11" bestFit="1" customWidth="1"/>
    <col min="5" max="5" width="21" bestFit="1" customWidth="1"/>
    <col min="6" max="6" width="21.5703125" bestFit="1" customWidth="1"/>
    <col min="7" max="7" width="21.140625" bestFit="1" customWidth="1"/>
    <col min="8" max="8" width="19" bestFit="1" customWidth="1"/>
    <col min="9" max="9" width="19.7109375" bestFit="1" customWidth="1"/>
    <col min="10" max="10" width="13.42578125" bestFit="1" customWidth="1"/>
    <col min="11" max="11" width="22.7109375" bestFit="1" customWidth="1"/>
    <col min="12" max="12" width="18.7109375" bestFit="1" customWidth="1"/>
    <col min="13" max="13" width="21" bestFit="1" customWidth="1"/>
    <col min="14" max="14" width="14.85546875" bestFit="1" customWidth="1"/>
    <col min="15" max="15" width="20.7109375" bestFit="1" customWidth="1"/>
    <col min="16" max="16" width="21.28515625" bestFit="1" customWidth="1"/>
    <col min="17" max="17" width="24.42578125" bestFit="1" customWidth="1"/>
    <col min="18" max="18" width="51.85546875" bestFit="1" customWidth="1"/>
    <col min="19" max="19" width="21.7109375" bestFit="1" customWidth="1"/>
    <col min="20" max="20" width="13.140625" bestFit="1" customWidth="1"/>
    <col min="21" max="21" width="14.7109375" bestFit="1" customWidth="1"/>
    <col min="22" max="22" width="13.5703125" bestFit="1" customWidth="1"/>
    <col min="23" max="23" width="13" bestFit="1" customWidth="1"/>
    <col min="24" max="24" width="14.140625" bestFit="1" customWidth="1"/>
    <col min="25" max="25" width="14" bestFit="1" customWidth="1"/>
    <col min="26" max="26" width="14.5703125" bestFit="1" customWidth="1"/>
    <col min="27" max="27" width="22.85546875" bestFit="1" customWidth="1"/>
    <col min="28" max="28" width="24.42578125" bestFit="1" customWidth="1"/>
    <col min="29" max="29" width="51.85546875" bestFit="1" customWidth="1"/>
    <col min="30" max="30" width="47.85546875" bestFit="1" customWidth="1"/>
    <col min="31" max="31" width="52.140625" bestFit="1" customWidth="1"/>
    <col min="32" max="32" width="21" bestFit="1" customWidth="1"/>
    <col min="33" max="33" width="54.85546875" bestFit="1" customWidth="1"/>
    <col min="34" max="34" width="52.140625" bestFit="1" customWidth="1"/>
    <col min="35" max="35" width="16.85546875" bestFit="1" customWidth="1"/>
    <col min="36" max="36" width="21" bestFit="1" customWidth="1"/>
    <col min="37" max="37" width="20.42578125" bestFit="1" customWidth="1"/>
    <col min="38" max="38" width="21.5703125" bestFit="1" customWidth="1"/>
    <col min="39" max="39" width="28.42578125" bestFit="1" customWidth="1"/>
    <col min="40" max="40" width="20.5703125" bestFit="1" customWidth="1"/>
    <col min="41" max="41" width="19" bestFit="1" customWidth="1"/>
    <col min="42" max="42" width="19.28515625" bestFit="1" customWidth="1"/>
    <col min="43" max="43" width="23" bestFit="1" customWidth="1"/>
    <col min="44" max="45" width="12.140625" bestFit="1" customWidth="1"/>
    <col min="46" max="46" width="15.85546875" bestFit="1" customWidth="1"/>
    <col min="47" max="47" width="19.7109375" bestFit="1" customWidth="1"/>
    <col min="48" max="48" width="17.42578125" bestFit="1" customWidth="1"/>
    <col min="49" max="49" width="16.42578125" bestFit="1" customWidth="1"/>
    <col min="50" max="50" width="17" bestFit="1" customWidth="1"/>
    <col min="51" max="51" width="19.7109375" bestFit="1" customWidth="1"/>
    <col min="52" max="52" width="22.85546875" bestFit="1" customWidth="1"/>
    <col min="53" max="53" width="22.28515625" bestFit="1" customWidth="1"/>
    <col min="54" max="54" width="16.42578125" bestFit="1" customWidth="1"/>
    <col min="55" max="55" width="18.7109375" bestFit="1" customWidth="1"/>
    <col min="56" max="56" width="16.7109375" bestFit="1" customWidth="1"/>
    <col min="57" max="57" width="16.140625" bestFit="1" customWidth="1"/>
    <col min="58" max="58" width="22.28515625" bestFit="1" customWidth="1"/>
    <col min="59" max="59" width="13.28515625" bestFit="1" customWidth="1"/>
    <col min="60" max="60" width="14" bestFit="1" customWidth="1"/>
    <col min="61" max="61" width="11.28515625" bestFit="1" customWidth="1"/>
    <col min="62" max="62" width="21.42578125" bestFit="1" customWidth="1"/>
    <col min="63" max="63" width="11.42578125" bestFit="1" customWidth="1"/>
    <col min="64" max="64" width="12.28515625" bestFit="1" customWidth="1"/>
    <col min="65" max="65" width="17.7109375" bestFit="1" customWidth="1"/>
    <col min="66" max="66" width="13.85546875" bestFit="1" customWidth="1"/>
    <col min="67" max="67" width="14.140625" bestFit="1" customWidth="1"/>
    <col min="68" max="68" width="16" bestFit="1" customWidth="1"/>
    <col min="69" max="69" width="15.5703125" bestFit="1" customWidth="1"/>
    <col min="70" max="70" width="13.28515625" bestFit="1" customWidth="1"/>
    <col min="71" max="71" width="13.5703125" bestFit="1" customWidth="1"/>
    <col min="72" max="72" width="18.85546875" bestFit="1" customWidth="1"/>
    <col min="73" max="73" width="18.7109375" bestFit="1" customWidth="1"/>
    <col min="74" max="74" width="19" bestFit="1" customWidth="1"/>
    <col min="75" max="75" width="16.42578125" bestFit="1" customWidth="1"/>
    <col min="76" max="76" width="16.28515625" bestFit="1" customWidth="1"/>
    <col min="77" max="77" width="18.140625" bestFit="1" customWidth="1"/>
    <col min="78" max="78" width="23.42578125" bestFit="1" customWidth="1"/>
    <col min="79" max="79" width="15.5703125" bestFit="1" customWidth="1"/>
    <col min="80" max="80" width="26.5703125" bestFit="1" customWidth="1"/>
    <col min="81" max="81" width="28.28515625" bestFit="1" customWidth="1"/>
    <col min="82" max="82" width="28.85546875" bestFit="1" customWidth="1"/>
    <col min="83" max="83" width="26" bestFit="1" customWidth="1"/>
    <col min="84" max="85" width="13.7109375" bestFit="1" customWidth="1"/>
    <col min="86" max="86" width="9.42578125" bestFit="1" customWidth="1"/>
    <col min="87" max="87" width="16.5703125" bestFit="1" customWidth="1"/>
    <col min="88" max="88" width="17.28515625" bestFit="1" customWidth="1"/>
    <col min="89" max="89" width="20.140625" bestFit="1" customWidth="1"/>
    <col min="90" max="90" width="17" bestFit="1" customWidth="1"/>
    <col min="91" max="91" width="33.140625" bestFit="1" customWidth="1"/>
    <col min="92" max="92" width="32.85546875" bestFit="1" customWidth="1"/>
    <col min="93" max="93" width="35.5703125" bestFit="1" customWidth="1"/>
    <col min="94" max="94" width="32.5703125" bestFit="1" customWidth="1"/>
    <col min="95" max="95" width="23" bestFit="1" customWidth="1"/>
    <col min="96" max="96" width="23.85546875" bestFit="1" customWidth="1"/>
    <col min="97" max="97" width="26.5703125" bestFit="1" customWidth="1"/>
    <col min="98" max="98" width="23.42578125" bestFit="1" customWidth="1"/>
    <col min="99" max="99" width="22.140625" bestFit="1" customWidth="1"/>
    <col min="100" max="100" width="22.85546875" bestFit="1" customWidth="1"/>
    <col min="101" max="101" width="25.7109375" bestFit="1" customWidth="1"/>
    <col min="102" max="102" width="22.5703125" bestFit="1" customWidth="1"/>
    <col min="103" max="103" width="29.5703125" bestFit="1" customWidth="1"/>
    <col min="104" max="104" width="35.28515625" bestFit="1" customWidth="1"/>
    <col min="105" max="105" width="24.42578125" bestFit="1" customWidth="1"/>
    <col min="106" max="106" width="28.140625" bestFit="1" customWidth="1"/>
    <col min="107" max="107" width="16.5703125" bestFit="1" customWidth="1"/>
    <col min="108" max="108" width="12.140625" bestFit="1" customWidth="1"/>
    <col min="109" max="109" width="15.7109375" bestFit="1" customWidth="1"/>
    <col min="110" max="110" width="14.42578125" bestFit="1" customWidth="1"/>
    <col min="111" max="111" width="13.5703125" bestFit="1" customWidth="1"/>
    <col min="112" max="112" width="16.85546875" bestFit="1" customWidth="1"/>
    <col min="113" max="113" width="13.140625" bestFit="1" customWidth="1"/>
    <col min="114" max="114" width="14.42578125" bestFit="1" customWidth="1"/>
    <col min="115" max="115" width="26.5703125" bestFit="1" customWidth="1"/>
    <col min="116" max="116" width="13.42578125" bestFit="1" customWidth="1"/>
    <col min="117" max="117" width="20.42578125" bestFit="1" customWidth="1"/>
    <col min="118" max="118" width="21.28515625" bestFit="1" customWidth="1"/>
    <col min="119" max="119" width="23.85546875" bestFit="1" customWidth="1"/>
    <col min="120" max="120" width="20.85546875" bestFit="1" customWidth="1"/>
    <col min="121" max="121" width="19.28515625" bestFit="1" customWidth="1"/>
    <col min="122" max="122" width="20" bestFit="1" customWidth="1"/>
    <col min="123" max="123" width="22.7109375" bestFit="1" customWidth="1"/>
    <col min="124" max="124" width="19.7109375" bestFit="1" customWidth="1"/>
    <col min="125" max="125" width="26.85546875" bestFit="1" customWidth="1"/>
    <col min="126" max="126" width="32.42578125" bestFit="1" customWidth="1"/>
    <col min="127" max="127" width="21.7109375" bestFit="1" customWidth="1"/>
    <col min="128" max="128" width="25.140625" bestFit="1" customWidth="1"/>
    <col min="129" max="129" width="14.140625" bestFit="1" customWidth="1"/>
    <col min="130" max="130" width="9.5703125" bestFit="1" customWidth="1"/>
    <col min="131" max="131" width="99.7109375" bestFit="1" customWidth="1"/>
    <col min="132" max="132" width="11.85546875" bestFit="1" customWidth="1"/>
    <col min="133" max="133" width="15.42578125" bestFit="1" customWidth="1"/>
    <col min="134" max="134" width="14.7109375" bestFit="1" customWidth="1"/>
    <col min="135" max="135" width="10.5703125" bestFit="1" customWidth="1"/>
    <col min="136" max="136" width="16.85546875" bestFit="1" customWidth="1"/>
    <col min="137" max="137" width="23.140625" bestFit="1" customWidth="1"/>
    <col min="138" max="138" width="23" bestFit="1" customWidth="1"/>
    <col min="139" max="139" width="10.7109375" bestFit="1" customWidth="1"/>
  </cols>
  <sheetData>
    <row r="1" spans="1:116" x14ac:dyDescent="0.25">
      <c r="A1" t="s">
        <v>22</v>
      </c>
      <c r="B1" t="s">
        <v>23</v>
      </c>
      <c r="C1" t="s">
        <v>0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130</v>
      </c>
      <c r="CF1" t="s">
        <v>2838</v>
      </c>
      <c r="CG1" t="s">
        <v>2839</v>
      </c>
      <c r="CH1" t="s">
        <v>2840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134</v>
      </c>
      <c r="DK1" t="s">
        <v>2841</v>
      </c>
      <c r="DL1" t="s">
        <v>2842</v>
      </c>
    </row>
    <row r="2" spans="1:116" x14ac:dyDescent="0.25">
      <c r="A2">
        <v>3</v>
      </c>
      <c r="B2" t="s">
        <v>168</v>
      </c>
      <c r="C2" t="s">
        <v>2843</v>
      </c>
      <c r="D2" t="s">
        <v>2844</v>
      </c>
      <c r="E2" t="s">
        <v>2845</v>
      </c>
      <c r="F2">
        <v>44944</v>
      </c>
      <c r="G2" t="s">
        <v>2846</v>
      </c>
      <c r="H2" t="s">
        <v>169</v>
      </c>
      <c r="I2" t="s">
        <v>137</v>
      </c>
      <c r="J2" t="s">
        <v>2844</v>
      </c>
      <c r="K2" t="s">
        <v>2847</v>
      </c>
      <c r="L2" t="s">
        <v>2844</v>
      </c>
      <c r="M2" t="s">
        <v>170</v>
      </c>
      <c r="N2">
        <v>44944</v>
      </c>
      <c r="O2" t="s">
        <v>2848</v>
      </c>
      <c r="P2" t="s">
        <v>2849</v>
      </c>
      <c r="Q2" t="s">
        <v>139</v>
      </c>
      <c r="R2" t="s">
        <v>140</v>
      </c>
      <c r="S2" t="s">
        <v>141</v>
      </c>
      <c r="T2" t="s">
        <v>2844</v>
      </c>
      <c r="U2" t="s">
        <v>142</v>
      </c>
      <c r="AA2" t="s">
        <v>609</v>
      </c>
      <c r="AB2" t="s">
        <v>139</v>
      </c>
      <c r="AC2" t="s">
        <v>140</v>
      </c>
      <c r="AD2" t="s">
        <v>143</v>
      </c>
      <c r="AE2" t="s">
        <v>144</v>
      </c>
      <c r="AF2" t="s">
        <v>145</v>
      </c>
      <c r="AG2" t="s">
        <v>143</v>
      </c>
      <c r="AH2" t="s">
        <v>146</v>
      </c>
      <c r="AI2" t="s">
        <v>145</v>
      </c>
      <c r="AM2" t="s">
        <v>147</v>
      </c>
      <c r="AN2" t="s">
        <v>148</v>
      </c>
      <c r="AO2" t="s">
        <v>149</v>
      </c>
      <c r="AP2" t="s">
        <v>150</v>
      </c>
      <c r="AQ2" t="s">
        <v>2844</v>
      </c>
      <c r="AR2" t="s">
        <v>2850</v>
      </c>
      <c r="AS2" t="s">
        <v>2851</v>
      </c>
      <c r="AT2" t="s">
        <v>2852</v>
      </c>
      <c r="AU2" t="s">
        <v>2853</v>
      </c>
      <c r="AV2" t="s">
        <v>2853</v>
      </c>
      <c r="AW2" t="s">
        <v>171</v>
      </c>
      <c r="AX2" t="s">
        <v>2854</v>
      </c>
      <c r="AY2" t="s">
        <v>2854</v>
      </c>
      <c r="BB2" t="s">
        <v>152</v>
      </c>
      <c r="BC2" t="s">
        <v>2844</v>
      </c>
      <c r="BD2" t="s">
        <v>153</v>
      </c>
      <c r="BF2">
        <v>44941</v>
      </c>
      <c r="BG2" t="s">
        <v>2855</v>
      </c>
      <c r="BH2" t="s">
        <v>154</v>
      </c>
      <c r="BI2">
        <v>15605</v>
      </c>
      <c r="BJ2" t="s">
        <v>2856</v>
      </c>
      <c r="BK2">
        <v>903789</v>
      </c>
      <c r="BL2" t="s">
        <v>2856</v>
      </c>
      <c r="BM2" t="s">
        <v>2857</v>
      </c>
      <c r="BN2" t="s">
        <v>2857</v>
      </c>
      <c r="BO2" t="s">
        <v>2857</v>
      </c>
      <c r="BP2" t="s">
        <v>2855</v>
      </c>
      <c r="BQ2" t="s">
        <v>2857</v>
      </c>
      <c r="BR2" t="s">
        <v>2858</v>
      </c>
      <c r="BS2" t="s">
        <v>2858</v>
      </c>
      <c r="BT2" t="s">
        <v>2847</v>
      </c>
      <c r="BX2" t="s">
        <v>155</v>
      </c>
      <c r="BY2" t="s">
        <v>2846</v>
      </c>
      <c r="BZ2" t="s">
        <v>172</v>
      </c>
      <c r="CB2" t="s">
        <v>2859</v>
      </c>
      <c r="CC2" t="s">
        <v>171</v>
      </c>
      <c r="CD2">
        <v>44891</v>
      </c>
      <c r="CE2" s="1">
        <v>44921</v>
      </c>
      <c r="CF2">
        <v>18</v>
      </c>
      <c r="CG2">
        <v>3</v>
      </c>
    </row>
    <row r="3" spans="1:116" x14ac:dyDescent="0.25">
      <c r="A3">
        <v>5</v>
      </c>
      <c r="B3" t="s">
        <v>177</v>
      </c>
      <c r="C3" t="s">
        <v>2843</v>
      </c>
      <c r="D3" t="s">
        <v>2844</v>
      </c>
      <c r="E3" t="s">
        <v>2860</v>
      </c>
      <c r="F3">
        <v>44946</v>
      </c>
      <c r="G3" t="s">
        <v>2846</v>
      </c>
      <c r="H3" t="s">
        <v>178</v>
      </c>
      <c r="I3" t="s">
        <v>137</v>
      </c>
      <c r="J3" t="s">
        <v>2844</v>
      </c>
      <c r="K3" t="s">
        <v>2847</v>
      </c>
      <c r="L3" t="s">
        <v>2844</v>
      </c>
      <c r="M3" t="s">
        <v>179</v>
      </c>
      <c r="N3">
        <v>44946</v>
      </c>
      <c r="O3" t="s">
        <v>2861</v>
      </c>
      <c r="P3" t="s">
        <v>2862</v>
      </c>
      <c r="Q3" t="s">
        <v>139</v>
      </c>
      <c r="R3" t="s">
        <v>140</v>
      </c>
      <c r="S3" t="s">
        <v>141</v>
      </c>
      <c r="T3" t="s">
        <v>2844</v>
      </c>
      <c r="U3" t="s">
        <v>142</v>
      </c>
      <c r="AA3" t="s">
        <v>609</v>
      </c>
      <c r="AB3" t="s">
        <v>139</v>
      </c>
      <c r="AC3" t="s">
        <v>140</v>
      </c>
      <c r="AD3" t="s">
        <v>143</v>
      </c>
      <c r="AE3" t="s">
        <v>144</v>
      </c>
      <c r="AF3" t="s">
        <v>145</v>
      </c>
      <c r="AG3" t="s">
        <v>143</v>
      </c>
      <c r="AH3" t="s">
        <v>146</v>
      </c>
      <c r="AI3" t="s">
        <v>145</v>
      </c>
      <c r="AM3" t="s">
        <v>147</v>
      </c>
      <c r="AN3" t="s">
        <v>148</v>
      </c>
      <c r="AO3" t="s">
        <v>149</v>
      </c>
      <c r="AP3" t="s">
        <v>150</v>
      </c>
      <c r="AQ3" t="s">
        <v>2844</v>
      </c>
      <c r="AR3" t="s">
        <v>2850</v>
      </c>
      <c r="AS3" t="s">
        <v>2851</v>
      </c>
      <c r="AT3" t="s">
        <v>2863</v>
      </c>
      <c r="AU3" t="s">
        <v>2853</v>
      </c>
      <c r="AV3" t="s">
        <v>2853</v>
      </c>
      <c r="AW3" t="s">
        <v>180</v>
      </c>
      <c r="AX3" t="s">
        <v>2854</v>
      </c>
      <c r="AY3" t="s">
        <v>2854</v>
      </c>
      <c r="BB3" t="s">
        <v>152</v>
      </c>
      <c r="BC3" t="s">
        <v>2844</v>
      </c>
      <c r="BD3" t="s">
        <v>153</v>
      </c>
      <c r="BF3">
        <v>44941</v>
      </c>
      <c r="BG3" t="s">
        <v>2855</v>
      </c>
      <c r="BH3" t="s">
        <v>154</v>
      </c>
      <c r="BI3">
        <v>15447</v>
      </c>
      <c r="BJ3" t="s">
        <v>2864</v>
      </c>
      <c r="BK3">
        <v>1101448</v>
      </c>
      <c r="BL3" t="s">
        <v>2864</v>
      </c>
      <c r="BM3" t="s">
        <v>2857</v>
      </c>
      <c r="BN3" t="s">
        <v>2857</v>
      </c>
      <c r="BO3" t="s">
        <v>2857</v>
      </c>
      <c r="BP3" t="s">
        <v>2855</v>
      </c>
      <c r="BQ3" t="s">
        <v>2857</v>
      </c>
      <c r="BR3" t="s">
        <v>2865</v>
      </c>
      <c r="BS3" t="s">
        <v>2865</v>
      </c>
      <c r="BT3" t="s">
        <v>2847</v>
      </c>
      <c r="BX3" t="s">
        <v>155</v>
      </c>
      <c r="BY3" t="s">
        <v>2846</v>
      </c>
      <c r="BZ3" t="s">
        <v>181</v>
      </c>
      <c r="CB3" t="s">
        <v>2859</v>
      </c>
      <c r="CC3" t="s">
        <v>180</v>
      </c>
      <c r="CD3">
        <v>44891</v>
      </c>
      <c r="CE3" s="1">
        <v>44921</v>
      </c>
      <c r="CF3">
        <v>20</v>
      </c>
      <c r="CG3">
        <v>5</v>
      </c>
    </row>
    <row r="4" spans="1:116" x14ac:dyDescent="0.25">
      <c r="A4">
        <v>6</v>
      </c>
      <c r="B4" t="s">
        <v>185</v>
      </c>
      <c r="C4" t="s">
        <v>2843</v>
      </c>
      <c r="D4" t="s">
        <v>2844</v>
      </c>
      <c r="E4" t="s">
        <v>2866</v>
      </c>
      <c r="F4">
        <v>44946</v>
      </c>
      <c r="G4" t="s">
        <v>2867</v>
      </c>
      <c r="H4" t="s">
        <v>186</v>
      </c>
      <c r="I4" t="s">
        <v>137</v>
      </c>
      <c r="J4" t="s">
        <v>2844</v>
      </c>
      <c r="K4" t="s">
        <v>2847</v>
      </c>
      <c r="L4" t="s">
        <v>2844</v>
      </c>
      <c r="M4" t="s">
        <v>187</v>
      </c>
      <c r="N4">
        <v>44946</v>
      </c>
      <c r="O4" t="s">
        <v>2868</v>
      </c>
      <c r="P4" t="s">
        <v>2862</v>
      </c>
      <c r="Q4" t="s">
        <v>139</v>
      </c>
      <c r="R4" t="s">
        <v>140</v>
      </c>
      <c r="S4" t="s">
        <v>141</v>
      </c>
      <c r="T4" t="s">
        <v>2844</v>
      </c>
      <c r="U4" t="s">
        <v>142</v>
      </c>
      <c r="AA4" t="s">
        <v>609</v>
      </c>
      <c r="AB4" t="s">
        <v>139</v>
      </c>
      <c r="AC4" t="s">
        <v>140</v>
      </c>
      <c r="AD4" t="s">
        <v>143</v>
      </c>
      <c r="AE4" t="s">
        <v>144</v>
      </c>
      <c r="AF4" t="s">
        <v>145</v>
      </c>
      <c r="AG4" t="s">
        <v>143</v>
      </c>
      <c r="AH4" t="s">
        <v>146</v>
      </c>
      <c r="AI4" t="s">
        <v>145</v>
      </c>
      <c r="AM4" t="s">
        <v>147</v>
      </c>
      <c r="AN4" t="s">
        <v>148</v>
      </c>
      <c r="AO4" t="s">
        <v>149</v>
      </c>
      <c r="AP4" t="s">
        <v>150</v>
      </c>
      <c r="AQ4" t="s">
        <v>2844</v>
      </c>
      <c r="AR4" t="s">
        <v>2850</v>
      </c>
      <c r="AS4" t="s">
        <v>2851</v>
      </c>
      <c r="AT4" t="s">
        <v>2869</v>
      </c>
      <c r="AU4" t="s">
        <v>2853</v>
      </c>
      <c r="AV4" t="s">
        <v>2853</v>
      </c>
      <c r="AW4" t="s">
        <v>188</v>
      </c>
      <c r="AX4" t="s">
        <v>2854</v>
      </c>
      <c r="AY4" t="s">
        <v>2854</v>
      </c>
      <c r="BB4" t="s">
        <v>152</v>
      </c>
      <c r="BC4" t="s">
        <v>2844</v>
      </c>
      <c r="BD4" t="s">
        <v>153</v>
      </c>
      <c r="BF4">
        <v>44941</v>
      </c>
      <c r="BG4" t="s">
        <v>2855</v>
      </c>
      <c r="BH4" t="s">
        <v>154</v>
      </c>
      <c r="BI4">
        <v>15447</v>
      </c>
      <c r="BJ4" t="s">
        <v>2870</v>
      </c>
      <c r="BK4">
        <v>622650</v>
      </c>
      <c r="BL4" t="s">
        <v>2870</v>
      </c>
      <c r="BM4" t="s">
        <v>2857</v>
      </c>
      <c r="BN4" t="s">
        <v>2857</v>
      </c>
      <c r="BO4" t="s">
        <v>2857</v>
      </c>
      <c r="BP4" t="s">
        <v>2855</v>
      </c>
      <c r="BQ4" t="s">
        <v>2857</v>
      </c>
      <c r="BR4" t="s">
        <v>2871</v>
      </c>
      <c r="BS4" t="s">
        <v>2871</v>
      </c>
      <c r="BT4" t="s">
        <v>2847</v>
      </c>
      <c r="BX4" t="s">
        <v>155</v>
      </c>
      <c r="BY4" t="s">
        <v>2867</v>
      </c>
      <c r="BZ4" t="s">
        <v>172</v>
      </c>
      <c r="CB4" t="s">
        <v>2859</v>
      </c>
      <c r="CC4" t="s">
        <v>188</v>
      </c>
      <c r="CD4">
        <v>44891</v>
      </c>
      <c r="CE4" s="1">
        <v>44921</v>
      </c>
      <c r="CF4">
        <v>20</v>
      </c>
      <c r="CG4">
        <v>5</v>
      </c>
    </row>
    <row r="5" spans="1:116" x14ac:dyDescent="0.25">
      <c r="A5">
        <v>10</v>
      </c>
      <c r="B5" t="s">
        <v>208</v>
      </c>
      <c r="C5" t="s">
        <v>2843</v>
      </c>
      <c r="D5" t="s">
        <v>2844</v>
      </c>
      <c r="E5" t="s">
        <v>2872</v>
      </c>
      <c r="F5">
        <v>44946</v>
      </c>
      <c r="G5" t="s">
        <v>2873</v>
      </c>
      <c r="H5" t="s">
        <v>209</v>
      </c>
      <c r="I5" t="s">
        <v>137</v>
      </c>
      <c r="J5" t="s">
        <v>2844</v>
      </c>
      <c r="K5" t="s">
        <v>2847</v>
      </c>
      <c r="L5" t="s">
        <v>2844</v>
      </c>
      <c r="M5" t="s">
        <v>210</v>
      </c>
      <c r="N5">
        <v>44946</v>
      </c>
      <c r="O5" t="s">
        <v>2874</v>
      </c>
      <c r="P5" t="s">
        <v>2862</v>
      </c>
      <c r="Q5" t="s">
        <v>139</v>
      </c>
      <c r="R5" t="s">
        <v>140</v>
      </c>
      <c r="S5" t="s">
        <v>141</v>
      </c>
      <c r="T5" t="s">
        <v>2844</v>
      </c>
      <c r="U5" t="s">
        <v>142</v>
      </c>
      <c r="AA5" t="s">
        <v>609</v>
      </c>
      <c r="AB5" t="s">
        <v>139</v>
      </c>
      <c r="AC5" t="s">
        <v>140</v>
      </c>
      <c r="AD5" t="s">
        <v>143</v>
      </c>
      <c r="AE5" t="s">
        <v>144</v>
      </c>
      <c r="AF5" t="s">
        <v>145</v>
      </c>
      <c r="AG5" t="s">
        <v>143</v>
      </c>
      <c r="AH5" t="s">
        <v>146</v>
      </c>
      <c r="AI5" t="s">
        <v>145</v>
      </c>
      <c r="AM5" t="s">
        <v>147</v>
      </c>
      <c r="AN5" t="s">
        <v>148</v>
      </c>
      <c r="AO5" t="s">
        <v>149</v>
      </c>
      <c r="AP5" t="s">
        <v>150</v>
      </c>
      <c r="AQ5" t="s">
        <v>2844</v>
      </c>
      <c r="AR5" t="s">
        <v>2850</v>
      </c>
      <c r="AS5" t="s">
        <v>2851</v>
      </c>
      <c r="AT5" t="s">
        <v>2875</v>
      </c>
      <c r="AU5" t="s">
        <v>2853</v>
      </c>
      <c r="AV5" t="s">
        <v>2853</v>
      </c>
      <c r="AW5" t="s">
        <v>211</v>
      </c>
      <c r="AX5" t="s">
        <v>2854</v>
      </c>
      <c r="AY5" t="s">
        <v>2854</v>
      </c>
      <c r="BB5" t="s">
        <v>152</v>
      </c>
      <c r="BC5" t="s">
        <v>2844</v>
      </c>
      <c r="BD5" t="s">
        <v>153</v>
      </c>
      <c r="BF5">
        <v>44941</v>
      </c>
      <c r="BG5" t="s">
        <v>2855</v>
      </c>
      <c r="BH5" t="s">
        <v>154</v>
      </c>
      <c r="BI5">
        <v>15447</v>
      </c>
      <c r="BJ5" t="s">
        <v>2876</v>
      </c>
      <c r="BK5">
        <v>103654</v>
      </c>
      <c r="BL5" t="s">
        <v>2876</v>
      </c>
      <c r="BM5" t="s">
        <v>2857</v>
      </c>
      <c r="BN5" t="s">
        <v>2857</v>
      </c>
      <c r="BO5" t="s">
        <v>2857</v>
      </c>
      <c r="BP5" t="s">
        <v>2855</v>
      </c>
      <c r="BQ5" t="s">
        <v>2857</v>
      </c>
      <c r="BR5" t="s">
        <v>2877</v>
      </c>
      <c r="BS5" t="s">
        <v>2877</v>
      </c>
      <c r="BT5" t="s">
        <v>2847</v>
      </c>
      <c r="BX5" t="s">
        <v>193</v>
      </c>
      <c r="BY5" t="s">
        <v>2873</v>
      </c>
      <c r="BZ5" t="s">
        <v>172</v>
      </c>
      <c r="CB5" t="s">
        <v>2859</v>
      </c>
      <c r="CC5" t="s">
        <v>211</v>
      </c>
      <c r="CD5">
        <v>44891</v>
      </c>
      <c r="CE5" s="1">
        <v>44921</v>
      </c>
      <c r="CF5">
        <v>20</v>
      </c>
      <c r="CG5">
        <v>5</v>
      </c>
    </row>
    <row r="6" spans="1:116" x14ac:dyDescent="0.25">
      <c r="A6">
        <v>12</v>
      </c>
      <c r="B6" t="s">
        <v>216</v>
      </c>
      <c r="C6" t="s">
        <v>2843</v>
      </c>
      <c r="D6" t="s">
        <v>2844</v>
      </c>
      <c r="E6" t="s">
        <v>2878</v>
      </c>
      <c r="F6">
        <v>44929</v>
      </c>
      <c r="G6" t="s">
        <v>2873</v>
      </c>
      <c r="H6" t="s">
        <v>217</v>
      </c>
      <c r="I6" t="s">
        <v>218</v>
      </c>
      <c r="J6" t="s">
        <v>2844</v>
      </c>
      <c r="K6" t="s">
        <v>2847</v>
      </c>
      <c r="L6" t="s">
        <v>2844</v>
      </c>
      <c r="M6" t="s">
        <v>219</v>
      </c>
      <c r="N6">
        <v>44929</v>
      </c>
      <c r="O6" t="s">
        <v>2879</v>
      </c>
      <c r="P6" t="s">
        <v>2880</v>
      </c>
      <c r="Q6" t="s">
        <v>139</v>
      </c>
      <c r="R6" t="s">
        <v>140</v>
      </c>
      <c r="S6" t="s">
        <v>141</v>
      </c>
      <c r="T6" t="s">
        <v>2844</v>
      </c>
      <c r="U6" t="s">
        <v>142</v>
      </c>
      <c r="AA6" t="s">
        <v>609</v>
      </c>
      <c r="AB6" t="s">
        <v>139</v>
      </c>
      <c r="AC6" t="s">
        <v>140</v>
      </c>
      <c r="AD6" t="s">
        <v>220</v>
      </c>
      <c r="AE6" t="s">
        <v>221</v>
      </c>
      <c r="AF6" t="s">
        <v>222</v>
      </c>
      <c r="AG6" t="s">
        <v>220</v>
      </c>
      <c r="AH6" t="s">
        <v>221</v>
      </c>
      <c r="AI6" t="s">
        <v>222</v>
      </c>
      <c r="AM6" t="s">
        <v>223</v>
      </c>
      <c r="AN6" t="s">
        <v>148</v>
      </c>
      <c r="AO6" t="s">
        <v>224</v>
      </c>
      <c r="AP6" t="s">
        <v>150</v>
      </c>
      <c r="AQ6" t="s">
        <v>2844</v>
      </c>
      <c r="AR6" t="s">
        <v>2881</v>
      </c>
      <c r="AS6" t="s">
        <v>2882</v>
      </c>
      <c r="AT6" t="s">
        <v>2883</v>
      </c>
      <c r="AU6" t="s">
        <v>2853</v>
      </c>
      <c r="AV6" t="s">
        <v>2853</v>
      </c>
      <c r="AW6" t="s">
        <v>225</v>
      </c>
      <c r="AX6" t="s">
        <v>2884</v>
      </c>
      <c r="AY6" t="s">
        <v>2885</v>
      </c>
      <c r="BB6" t="s">
        <v>152</v>
      </c>
      <c r="BC6" t="s">
        <v>2844</v>
      </c>
      <c r="BD6" t="s">
        <v>226</v>
      </c>
      <c r="BF6">
        <v>44925</v>
      </c>
      <c r="BG6" t="s">
        <v>2886</v>
      </c>
      <c r="BH6" t="s">
        <v>154</v>
      </c>
      <c r="BI6">
        <v>15606</v>
      </c>
      <c r="BJ6" t="s">
        <v>2887</v>
      </c>
      <c r="BK6">
        <v>759258.89</v>
      </c>
      <c r="BL6" t="s">
        <v>2887</v>
      </c>
      <c r="BM6" t="s">
        <v>2857</v>
      </c>
      <c r="BN6" t="s">
        <v>2857</v>
      </c>
      <c r="BO6" t="s">
        <v>2888</v>
      </c>
      <c r="BP6" t="s">
        <v>2855</v>
      </c>
      <c r="BQ6" t="s">
        <v>2857</v>
      </c>
      <c r="BR6" t="s">
        <v>2889</v>
      </c>
      <c r="BS6" t="s">
        <v>2890</v>
      </c>
      <c r="BT6" t="s">
        <v>2847</v>
      </c>
      <c r="BX6" t="s">
        <v>227</v>
      </c>
      <c r="BY6" t="s">
        <v>2891</v>
      </c>
      <c r="BZ6" t="s">
        <v>228</v>
      </c>
      <c r="CA6" t="s">
        <v>2892</v>
      </c>
      <c r="CB6" t="s">
        <v>2859</v>
      </c>
      <c r="CC6" t="s">
        <v>225</v>
      </c>
      <c r="CD6">
        <v>44900</v>
      </c>
      <c r="CE6" s="1">
        <v>44912</v>
      </c>
      <c r="CF6">
        <v>12</v>
      </c>
      <c r="CG6">
        <v>3</v>
      </c>
    </row>
    <row r="7" spans="1:116" x14ac:dyDescent="0.25">
      <c r="A7">
        <v>13</v>
      </c>
      <c r="B7" t="s">
        <v>232</v>
      </c>
      <c r="C7" t="s">
        <v>2843</v>
      </c>
      <c r="D7" t="s">
        <v>2844</v>
      </c>
      <c r="E7" t="s">
        <v>2893</v>
      </c>
      <c r="F7">
        <v>44929</v>
      </c>
      <c r="G7" t="s">
        <v>2873</v>
      </c>
      <c r="H7" t="s">
        <v>233</v>
      </c>
      <c r="I7" t="s">
        <v>218</v>
      </c>
      <c r="J7" t="s">
        <v>2844</v>
      </c>
      <c r="K7" t="s">
        <v>2847</v>
      </c>
      <c r="L7" t="s">
        <v>2844</v>
      </c>
      <c r="M7" t="s">
        <v>234</v>
      </c>
      <c r="N7">
        <v>44929</v>
      </c>
      <c r="O7" t="s">
        <v>2894</v>
      </c>
      <c r="P7" t="s">
        <v>2880</v>
      </c>
      <c r="Q7" t="s">
        <v>139</v>
      </c>
      <c r="R7" t="s">
        <v>140</v>
      </c>
      <c r="S7" t="s">
        <v>141</v>
      </c>
      <c r="T7" t="s">
        <v>2844</v>
      </c>
      <c r="U7" t="s">
        <v>142</v>
      </c>
      <c r="AA7" t="s">
        <v>609</v>
      </c>
      <c r="AB7" t="s">
        <v>139</v>
      </c>
      <c r="AC7" t="s">
        <v>140</v>
      </c>
      <c r="AD7" t="s">
        <v>220</v>
      </c>
      <c r="AE7" t="s">
        <v>221</v>
      </c>
      <c r="AF7" t="s">
        <v>222</v>
      </c>
      <c r="AG7" t="s">
        <v>220</v>
      </c>
      <c r="AH7" t="s">
        <v>221</v>
      </c>
      <c r="AI7" t="s">
        <v>222</v>
      </c>
      <c r="AM7" t="s">
        <v>223</v>
      </c>
      <c r="AN7" t="s">
        <v>148</v>
      </c>
      <c r="AO7" t="s">
        <v>224</v>
      </c>
      <c r="AP7" t="s">
        <v>150</v>
      </c>
      <c r="AQ7" t="s">
        <v>2844</v>
      </c>
      <c r="AR7" t="s">
        <v>2881</v>
      </c>
      <c r="AS7" t="s">
        <v>2882</v>
      </c>
      <c r="AT7" t="s">
        <v>2895</v>
      </c>
      <c r="AU7" t="s">
        <v>2853</v>
      </c>
      <c r="AV7" t="s">
        <v>2853</v>
      </c>
      <c r="AW7" t="s">
        <v>235</v>
      </c>
      <c r="AX7" t="s">
        <v>2884</v>
      </c>
      <c r="AY7" t="s">
        <v>2885</v>
      </c>
      <c r="BB7" t="s">
        <v>152</v>
      </c>
      <c r="BC7" t="s">
        <v>2844</v>
      </c>
      <c r="BD7" t="s">
        <v>226</v>
      </c>
      <c r="BF7">
        <v>44925</v>
      </c>
      <c r="BG7" t="s">
        <v>2886</v>
      </c>
      <c r="BH7" t="s">
        <v>154</v>
      </c>
      <c r="BI7">
        <v>15606</v>
      </c>
      <c r="BJ7" t="s">
        <v>2896</v>
      </c>
      <c r="BK7">
        <v>600931.05000000005</v>
      </c>
      <c r="BL7" t="s">
        <v>2896</v>
      </c>
      <c r="BM7" t="s">
        <v>2857</v>
      </c>
      <c r="BN7" t="s">
        <v>2857</v>
      </c>
      <c r="BO7" t="s">
        <v>2897</v>
      </c>
      <c r="BP7" t="s">
        <v>2855</v>
      </c>
      <c r="BQ7" t="s">
        <v>2857</v>
      </c>
      <c r="BR7" t="s">
        <v>2898</v>
      </c>
      <c r="BS7" t="s">
        <v>2899</v>
      </c>
      <c r="BT7" t="s">
        <v>2847</v>
      </c>
      <c r="BX7" t="s">
        <v>227</v>
      </c>
      <c r="BY7" t="s">
        <v>2867</v>
      </c>
      <c r="BZ7" t="s">
        <v>228</v>
      </c>
      <c r="CA7" t="s">
        <v>2892</v>
      </c>
      <c r="CB7" t="s">
        <v>2859</v>
      </c>
      <c r="CC7" t="s">
        <v>235</v>
      </c>
      <c r="CD7">
        <v>44900</v>
      </c>
      <c r="CE7" s="1">
        <v>44912</v>
      </c>
      <c r="CF7">
        <v>12</v>
      </c>
      <c r="CG7">
        <v>3</v>
      </c>
    </row>
    <row r="8" spans="1:116" x14ac:dyDescent="0.25">
      <c r="A8">
        <v>14</v>
      </c>
      <c r="B8" t="s">
        <v>238</v>
      </c>
      <c r="C8" t="s">
        <v>2843</v>
      </c>
      <c r="D8" t="s">
        <v>2844</v>
      </c>
      <c r="E8" t="s">
        <v>2900</v>
      </c>
      <c r="F8">
        <v>44929</v>
      </c>
      <c r="G8" t="s">
        <v>2873</v>
      </c>
      <c r="H8" t="s">
        <v>239</v>
      </c>
      <c r="I8" t="s">
        <v>240</v>
      </c>
      <c r="J8" t="s">
        <v>2844</v>
      </c>
      <c r="K8" t="s">
        <v>2847</v>
      </c>
      <c r="L8" t="s">
        <v>2844</v>
      </c>
      <c r="M8" t="s">
        <v>241</v>
      </c>
      <c r="N8">
        <v>44929</v>
      </c>
      <c r="O8" t="s">
        <v>2901</v>
      </c>
      <c r="P8" t="s">
        <v>2880</v>
      </c>
      <c r="Q8" t="s">
        <v>139</v>
      </c>
      <c r="R8" t="s">
        <v>140</v>
      </c>
      <c r="S8" t="s">
        <v>141</v>
      </c>
      <c r="T8" t="s">
        <v>2844</v>
      </c>
      <c r="U8" t="s">
        <v>142</v>
      </c>
      <c r="AA8" t="s">
        <v>609</v>
      </c>
      <c r="AB8" t="s">
        <v>139</v>
      </c>
      <c r="AC8" t="s">
        <v>140</v>
      </c>
      <c r="AD8" t="s">
        <v>242</v>
      </c>
      <c r="AE8" t="s">
        <v>243</v>
      </c>
      <c r="AF8" t="s">
        <v>222</v>
      </c>
      <c r="AG8" t="s">
        <v>242</v>
      </c>
      <c r="AH8" t="s">
        <v>243</v>
      </c>
      <c r="AI8" t="s">
        <v>222</v>
      </c>
      <c r="AM8" t="s">
        <v>244</v>
      </c>
      <c r="AN8" t="s">
        <v>148</v>
      </c>
      <c r="AO8" t="s">
        <v>224</v>
      </c>
      <c r="AP8" t="s">
        <v>150</v>
      </c>
      <c r="AQ8" t="s">
        <v>2844</v>
      </c>
      <c r="AR8" t="s">
        <v>2902</v>
      </c>
      <c r="AS8" t="s">
        <v>2903</v>
      </c>
      <c r="AT8" t="s">
        <v>2904</v>
      </c>
      <c r="AU8" t="s">
        <v>2853</v>
      </c>
      <c r="AV8" t="s">
        <v>2853</v>
      </c>
      <c r="AW8" t="s">
        <v>245</v>
      </c>
      <c r="AX8" t="s">
        <v>2885</v>
      </c>
      <c r="AY8" t="s">
        <v>2885</v>
      </c>
      <c r="BB8" t="s">
        <v>152</v>
      </c>
      <c r="BC8" t="s">
        <v>2844</v>
      </c>
      <c r="BD8" t="s">
        <v>246</v>
      </c>
      <c r="BF8">
        <v>44921</v>
      </c>
      <c r="BG8" t="s">
        <v>2844</v>
      </c>
      <c r="BH8" t="s">
        <v>247</v>
      </c>
      <c r="BI8">
        <v>117.09739999999999</v>
      </c>
      <c r="BJ8" t="s">
        <v>2905</v>
      </c>
      <c r="BK8">
        <v>53477020</v>
      </c>
      <c r="BL8" t="s">
        <v>2857</v>
      </c>
      <c r="BM8" t="s">
        <v>2857</v>
      </c>
      <c r="BN8" t="s">
        <v>2857</v>
      </c>
      <c r="BO8" t="s">
        <v>2857</v>
      </c>
      <c r="BP8" t="s">
        <v>2855</v>
      </c>
      <c r="BQ8" t="s">
        <v>2857</v>
      </c>
      <c r="BR8" t="s">
        <v>2906</v>
      </c>
      <c r="BS8" t="s">
        <v>2907</v>
      </c>
      <c r="BT8" t="s">
        <v>2847</v>
      </c>
      <c r="BX8" t="s">
        <v>227</v>
      </c>
      <c r="BY8" t="s">
        <v>2908</v>
      </c>
      <c r="BZ8" t="s">
        <v>228</v>
      </c>
      <c r="CA8" t="s">
        <v>2892</v>
      </c>
      <c r="CB8" t="s">
        <v>2859</v>
      </c>
      <c r="CC8" t="s">
        <v>245</v>
      </c>
      <c r="CD8">
        <v>44908</v>
      </c>
      <c r="CE8" s="1">
        <v>44922</v>
      </c>
      <c r="CF8">
        <v>6</v>
      </c>
      <c r="CG8">
        <v>7</v>
      </c>
    </row>
    <row r="9" spans="1:116" x14ac:dyDescent="0.25">
      <c r="A9">
        <v>22</v>
      </c>
      <c r="B9" t="s">
        <v>288</v>
      </c>
      <c r="C9" t="s">
        <v>2843</v>
      </c>
      <c r="D9" t="s">
        <v>2844</v>
      </c>
      <c r="E9" t="s">
        <v>2909</v>
      </c>
      <c r="F9">
        <v>44938</v>
      </c>
      <c r="G9" t="s">
        <v>2910</v>
      </c>
      <c r="H9" t="s">
        <v>289</v>
      </c>
      <c r="I9" t="s">
        <v>290</v>
      </c>
      <c r="J9" t="s">
        <v>2844</v>
      </c>
      <c r="K9" t="s">
        <v>2847</v>
      </c>
      <c r="L9" t="s">
        <v>2844</v>
      </c>
      <c r="M9" t="s">
        <v>291</v>
      </c>
      <c r="N9">
        <v>44938</v>
      </c>
      <c r="O9" t="s">
        <v>2911</v>
      </c>
      <c r="P9" t="s">
        <v>2912</v>
      </c>
      <c r="Q9" t="s">
        <v>139</v>
      </c>
      <c r="R9" t="s">
        <v>140</v>
      </c>
      <c r="S9" t="s">
        <v>141</v>
      </c>
      <c r="T9" t="s">
        <v>2844</v>
      </c>
      <c r="U9" t="s">
        <v>142</v>
      </c>
      <c r="AA9" t="s">
        <v>609</v>
      </c>
      <c r="AB9" t="s">
        <v>139</v>
      </c>
      <c r="AC9" t="s">
        <v>140</v>
      </c>
      <c r="AD9" t="s">
        <v>220</v>
      </c>
      <c r="AE9" t="s">
        <v>292</v>
      </c>
      <c r="AF9" t="s">
        <v>222</v>
      </c>
      <c r="AG9" t="s">
        <v>220</v>
      </c>
      <c r="AH9" t="s">
        <v>293</v>
      </c>
      <c r="AI9" t="s">
        <v>222</v>
      </c>
      <c r="AM9" t="s">
        <v>223</v>
      </c>
      <c r="AN9" t="s">
        <v>148</v>
      </c>
      <c r="AO9" t="s">
        <v>294</v>
      </c>
      <c r="AP9" t="s">
        <v>150</v>
      </c>
      <c r="AQ9" t="s">
        <v>2844</v>
      </c>
      <c r="AR9" t="s">
        <v>2913</v>
      </c>
      <c r="AS9" t="s">
        <v>2914</v>
      </c>
      <c r="AT9" t="s">
        <v>2915</v>
      </c>
      <c r="AU9" t="s">
        <v>2853</v>
      </c>
      <c r="AV9" t="s">
        <v>2853</v>
      </c>
      <c r="AW9" t="s">
        <v>295</v>
      </c>
      <c r="AX9" t="s">
        <v>2916</v>
      </c>
      <c r="AY9" t="s">
        <v>2917</v>
      </c>
      <c r="BB9" t="s">
        <v>152</v>
      </c>
      <c r="BC9" t="s">
        <v>2844</v>
      </c>
      <c r="BD9" t="s">
        <v>296</v>
      </c>
      <c r="BF9">
        <v>44933</v>
      </c>
      <c r="BG9" t="s">
        <v>2886</v>
      </c>
      <c r="BH9" t="s">
        <v>154</v>
      </c>
      <c r="BI9">
        <v>15605</v>
      </c>
      <c r="BJ9" t="s">
        <v>2918</v>
      </c>
      <c r="BK9">
        <v>2125244.9</v>
      </c>
      <c r="BL9" t="s">
        <v>2918</v>
      </c>
      <c r="BM9" t="s">
        <v>2857</v>
      </c>
      <c r="BN9" t="s">
        <v>2857</v>
      </c>
      <c r="BO9" t="s">
        <v>2919</v>
      </c>
      <c r="BP9" t="s">
        <v>2855</v>
      </c>
      <c r="BQ9" t="s">
        <v>2857</v>
      </c>
      <c r="BR9" t="s">
        <v>2920</v>
      </c>
      <c r="BS9" t="s">
        <v>2921</v>
      </c>
      <c r="BT9" t="s">
        <v>2847</v>
      </c>
      <c r="BX9" t="s">
        <v>227</v>
      </c>
      <c r="BY9" t="s">
        <v>2846</v>
      </c>
      <c r="BZ9" t="s">
        <v>228</v>
      </c>
      <c r="CA9" t="s">
        <v>2892</v>
      </c>
      <c r="CB9" t="s">
        <v>2859</v>
      </c>
      <c r="CC9" t="s">
        <v>295</v>
      </c>
      <c r="CD9">
        <v>44909</v>
      </c>
      <c r="CE9" s="1">
        <v>44924</v>
      </c>
      <c r="CF9">
        <v>11</v>
      </c>
      <c r="CG9">
        <v>4</v>
      </c>
    </row>
    <row r="10" spans="1:116" x14ac:dyDescent="0.25">
      <c r="A10">
        <v>23</v>
      </c>
      <c r="B10" t="s">
        <v>300</v>
      </c>
      <c r="C10" t="s">
        <v>2843</v>
      </c>
      <c r="D10" t="s">
        <v>2844</v>
      </c>
      <c r="E10" t="s">
        <v>2922</v>
      </c>
      <c r="F10">
        <v>44938</v>
      </c>
      <c r="G10" t="s">
        <v>2923</v>
      </c>
      <c r="H10" t="s">
        <v>301</v>
      </c>
      <c r="I10" t="s">
        <v>290</v>
      </c>
      <c r="J10" t="s">
        <v>2844</v>
      </c>
      <c r="K10" t="s">
        <v>2847</v>
      </c>
      <c r="L10" t="s">
        <v>2844</v>
      </c>
      <c r="M10" t="s">
        <v>302</v>
      </c>
      <c r="N10">
        <v>44938</v>
      </c>
      <c r="O10" t="s">
        <v>2924</v>
      </c>
      <c r="P10" t="s">
        <v>2912</v>
      </c>
      <c r="Q10" t="s">
        <v>139</v>
      </c>
      <c r="R10" t="s">
        <v>140</v>
      </c>
      <c r="S10" t="s">
        <v>141</v>
      </c>
      <c r="T10" t="s">
        <v>2844</v>
      </c>
      <c r="U10" t="s">
        <v>142</v>
      </c>
      <c r="AA10" t="s">
        <v>609</v>
      </c>
      <c r="AB10" t="s">
        <v>139</v>
      </c>
      <c r="AC10" t="s">
        <v>140</v>
      </c>
      <c r="AD10" t="s">
        <v>220</v>
      </c>
      <c r="AE10" t="s">
        <v>292</v>
      </c>
      <c r="AF10" t="s">
        <v>222</v>
      </c>
      <c r="AG10" t="s">
        <v>220</v>
      </c>
      <c r="AH10" t="s">
        <v>293</v>
      </c>
      <c r="AI10" t="s">
        <v>222</v>
      </c>
      <c r="AM10" t="s">
        <v>223</v>
      </c>
      <c r="AN10" t="s">
        <v>148</v>
      </c>
      <c r="AO10" t="s">
        <v>294</v>
      </c>
      <c r="AP10" t="s">
        <v>150</v>
      </c>
      <c r="AQ10" t="s">
        <v>2844</v>
      </c>
      <c r="AR10" t="s">
        <v>2913</v>
      </c>
      <c r="AS10" t="s">
        <v>2914</v>
      </c>
      <c r="AT10" t="s">
        <v>2863</v>
      </c>
      <c r="AU10" t="s">
        <v>2853</v>
      </c>
      <c r="AV10" t="s">
        <v>2853</v>
      </c>
      <c r="AW10" t="s">
        <v>303</v>
      </c>
      <c r="AX10" t="s">
        <v>2916</v>
      </c>
      <c r="AY10" t="s">
        <v>2917</v>
      </c>
      <c r="BB10" t="s">
        <v>152</v>
      </c>
      <c r="BC10" t="s">
        <v>2844</v>
      </c>
      <c r="BD10" t="s">
        <v>296</v>
      </c>
      <c r="BF10">
        <v>44933</v>
      </c>
      <c r="BG10" t="s">
        <v>2886</v>
      </c>
      <c r="BH10" t="s">
        <v>154</v>
      </c>
      <c r="BI10">
        <v>15605</v>
      </c>
      <c r="BJ10" t="s">
        <v>2925</v>
      </c>
      <c r="BK10">
        <v>4958904.78</v>
      </c>
      <c r="BL10" t="s">
        <v>2925</v>
      </c>
      <c r="BM10" t="s">
        <v>2857</v>
      </c>
      <c r="BN10" t="s">
        <v>2857</v>
      </c>
      <c r="BO10" t="s">
        <v>2926</v>
      </c>
      <c r="BP10" t="s">
        <v>2855</v>
      </c>
      <c r="BQ10" t="s">
        <v>2857</v>
      </c>
      <c r="BR10" t="s">
        <v>2927</v>
      </c>
      <c r="BS10" t="s">
        <v>2928</v>
      </c>
      <c r="BT10" t="s">
        <v>2847</v>
      </c>
      <c r="BX10" t="s">
        <v>227</v>
      </c>
      <c r="BY10" t="s">
        <v>2929</v>
      </c>
      <c r="BZ10" t="s">
        <v>228</v>
      </c>
      <c r="CA10" t="s">
        <v>2892</v>
      </c>
      <c r="CB10" t="s">
        <v>2859</v>
      </c>
      <c r="CC10" t="s">
        <v>303</v>
      </c>
      <c r="CD10">
        <v>44909</v>
      </c>
      <c r="CE10" s="1">
        <v>44924</v>
      </c>
      <c r="CF10">
        <v>11</v>
      </c>
      <c r="CG10">
        <v>4</v>
      </c>
    </row>
    <row r="11" spans="1:116" x14ac:dyDescent="0.25">
      <c r="A11">
        <v>24</v>
      </c>
      <c r="B11" t="s">
        <v>306</v>
      </c>
      <c r="C11" t="s">
        <v>2843</v>
      </c>
      <c r="D11" t="s">
        <v>2844</v>
      </c>
      <c r="E11" t="s">
        <v>2930</v>
      </c>
      <c r="F11">
        <v>44938</v>
      </c>
      <c r="G11" t="s">
        <v>2873</v>
      </c>
      <c r="H11" t="s">
        <v>307</v>
      </c>
      <c r="I11" t="s">
        <v>290</v>
      </c>
      <c r="J11" t="s">
        <v>2844</v>
      </c>
      <c r="K11" t="s">
        <v>2847</v>
      </c>
      <c r="L11" t="s">
        <v>2844</v>
      </c>
      <c r="M11" t="s">
        <v>308</v>
      </c>
      <c r="N11">
        <v>44938</v>
      </c>
      <c r="O11" t="s">
        <v>2931</v>
      </c>
      <c r="P11" t="s">
        <v>2912</v>
      </c>
      <c r="Q11" t="s">
        <v>139</v>
      </c>
      <c r="R11" t="s">
        <v>140</v>
      </c>
      <c r="S11" t="s">
        <v>141</v>
      </c>
      <c r="T11" t="s">
        <v>2844</v>
      </c>
      <c r="U11" t="s">
        <v>142</v>
      </c>
      <c r="AA11" t="s">
        <v>609</v>
      </c>
      <c r="AB11" t="s">
        <v>139</v>
      </c>
      <c r="AC11" t="s">
        <v>140</v>
      </c>
      <c r="AD11" t="s">
        <v>220</v>
      </c>
      <c r="AE11" t="s">
        <v>292</v>
      </c>
      <c r="AF11" t="s">
        <v>222</v>
      </c>
      <c r="AG11" t="s">
        <v>220</v>
      </c>
      <c r="AH11" t="s">
        <v>221</v>
      </c>
      <c r="AI11" t="s">
        <v>222</v>
      </c>
      <c r="AM11" t="s">
        <v>223</v>
      </c>
      <c r="AN11" t="s">
        <v>148</v>
      </c>
      <c r="AO11" t="s">
        <v>294</v>
      </c>
      <c r="AP11" t="s">
        <v>150</v>
      </c>
      <c r="AQ11" t="s">
        <v>2844</v>
      </c>
      <c r="AR11" t="s">
        <v>2913</v>
      </c>
      <c r="AS11" t="s">
        <v>2914</v>
      </c>
      <c r="AT11" t="s">
        <v>2869</v>
      </c>
      <c r="AU11" t="s">
        <v>2853</v>
      </c>
      <c r="AV11" t="s">
        <v>2853</v>
      </c>
      <c r="AW11" t="s">
        <v>309</v>
      </c>
      <c r="AX11" t="s">
        <v>2916</v>
      </c>
      <c r="AY11" t="s">
        <v>2917</v>
      </c>
      <c r="BB11" t="s">
        <v>152</v>
      </c>
      <c r="BC11" t="s">
        <v>2844</v>
      </c>
      <c r="BD11" t="s">
        <v>296</v>
      </c>
      <c r="BF11">
        <v>44933</v>
      </c>
      <c r="BG11" t="s">
        <v>2886</v>
      </c>
      <c r="BH11" t="s">
        <v>154</v>
      </c>
      <c r="BI11">
        <v>15605</v>
      </c>
      <c r="BJ11" t="s">
        <v>2932</v>
      </c>
      <c r="BK11">
        <v>515440.55</v>
      </c>
      <c r="BL11" t="s">
        <v>2932</v>
      </c>
      <c r="BM11" t="s">
        <v>2857</v>
      </c>
      <c r="BN11" t="s">
        <v>2857</v>
      </c>
      <c r="BO11" t="s">
        <v>2933</v>
      </c>
      <c r="BP11" t="s">
        <v>2855</v>
      </c>
      <c r="BQ11" t="s">
        <v>2857</v>
      </c>
      <c r="BR11" t="s">
        <v>2934</v>
      </c>
      <c r="BS11" t="s">
        <v>2935</v>
      </c>
      <c r="BT11" t="s">
        <v>2847</v>
      </c>
      <c r="BX11" t="s">
        <v>227</v>
      </c>
      <c r="BY11" t="s">
        <v>2936</v>
      </c>
      <c r="BZ11" t="s">
        <v>228</v>
      </c>
      <c r="CA11" t="s">
        <v>2892</v>
      </c>
      <c r="CB11" t="s">
        <v>2859</v>
      </c>
      <c r="CC11" t="s">
        <v>309</v>
      </c>
      <c r="CD11">
        <v>44909</v>
      </c>
      <c r="CE11" s="1">
        <v>44924</v>
      </c>
      <c r="CF11">
        <v>11</v>
      </c>
      <c r="CG11">
        <v>4</v>
      </c>
    </row>
    <row r="12" spans="1:116" x14ac:dyDescent="0.25">
      <c r="A12">
        <v>25</v>
      </c>
      <c r="B12" t="s">
        <v>313</v>
      </c>
      <c r="C12" t="s">
        <v>2843</v>
      </c>
      <c r="D12" t="s">
        <v>2844</v>
      </c>
      <c r="E12" t="s">
        <v>2937</v>
      </c>
      <c r="F12">
        <v>44938</v>
      </c>
      <c r="G12" t="s">
        <v>2873</v>
      </c>
      <c r="H12" t="s">
        <v>314</v>
      </c>
      <c r="I12" t="s">
        <v>290</v>
      </c>
      <c r="J12" t="s">
        <v>2844</v>
      </c>
      <c r="K12" t="s">
        <v>2847</v>
      </c>
      <c r="L12" t="s">
        <v>2844</v>
      </c>
      <c r="M12" t="s">
        <v>315</v>
      </c>
      <c r="N12">
        <v>44938</v>
      </c>
      <c r="O12" t="s">
        <v>2938</v>
      </c>
      <c r="P12" t="s">
        <v>2912</v>
      </c>
      <c r="Q12" t="s">
        <v>139</v>
      </c>
      <c r="R12" t="s">
        <v>140</v>
      </c>
      <c r="S12" t="s">
        <v>141</v>
      </c>
      <c r="T12" t="s">
        <v>2844</v>
      </c>
      <c r="U12" t="s">
        <v>142</v>
      </c>
      <c r="AA12" t="s">
        <v>609</v>
      </c>
      <c r="AB12" t="s">
        <v>139</v>
      </c>
      <c r="AC12" t="s">
        <v>140</v>
      </c>
      <c r="AD12" t="s">
        <v>220</v>
      </c>
      <c r="AE12" t="s">
        <v>221</v>
      </c>
      <c r="AF12" t="s">
        <v>222</v>
      </c>
      <c r="AG12" t="s">
        <v>220</v>
      </c>
      <c r="AH12" t="s">
        <v>221</v>
      </c>
      <c r="AI12" t="s">
        <v>222</v>
      </c>
      <c r="AM12" t="s">
        <v>223</v>
      </c>
      <c r="AN12" t="s">
        <v>148</v>
      </c>
      <c r="AO12" t="s">
        <v>294</v>
      </c>
      <c r="AP12" t="s">
        <v>150</v>
      </c>
      <c r="AQ12" t="s">
        <v>2844</v>
      </c>
      <c r="AR12" t="s">
        <v>2913</v>
      </c>
      <c r="AS12" t="s">
        <v>2914</v>
      </c>
      <c r="AT12" t="s">
        <v>2939</v>
      </c>
      <c r="AU12" t="s">
        <v>2853</v>
      </c>
      <c r="AV12" t="s">
        <v>2853</v>
      </c>
      <c r="AW12" t="s">
        <v>316</v>
      </c>
      <c r="AX12" t="s">
        <v>2916</v>
      </c>
      <c r="AY12" t="s">
        <v>2917</v>
      </c>
      <c r="BB12" t="s">
        <v>152</v>
      </c>
      <c r="BC12" t="s">
        <v>2844</v>
      </c>
      <c r="BD12" t="s">
        <v>296</v>
      </c>
      <c r="BF12">
        <v>44933</v>
      </c>
      <c r="BG12" t="s">
        <v>2886</v>
      </c>
      <c r="BH12" t="s">
        <v>154</v>
      </c>
      <c r="BI12">
        <v>15605</v>
      </c>
      <c r="BJ12" t="s">
        <v>2940</v>
      </c>
      <c r="BK12">
        <v>458366.92</v>
      </c>
      <c r="BL12" t="s">
        <v>2940</v>
      </c>
      <c r="BM12" t="s">
        <v>2857</v>
      </c>
      <c r="BN12" t="s">
        <v>2857</v>
      </c>
      <c r="BO12" t="s">
        <v>2941</v>
      </c>
      <c r="BP12" t="s">
        <v>2855</v>
      </c>
      <c r="BQ12" t="s">
        <v>2857</v>
      </c>
      <c r="BR12" t="s">
        <v>2942</v>
      </c>
      <c r="BS12" t="s">
        <v>2943</v>
      </c>
      <c r="BT12" t="s">
        <v>2847</v>
      </c>
      <c r="BX12" t="s">
        <v>227</v>
      </c>
      <c r="BY12" t="s">
        <v>2936</v>
      </c>
      <c r="BZ12" t="s">
        <v>228</v>
      </c>
      <c r="CA12" t="s">
        <v>2892</v>
      </c>
      <c r="CB12" t="s">
        <v>2859</v>
      </c>
      <c r="CC12" t="s">
        <v>316</v>
      </c>
      <c r="CD12">
        <v>44909</v>
      </c>
      <c r="CE12" s="1">
        <v>44924</v>
      </c>
      <c r="CF12">
        <v>11</v>
      </c>
      <c r="CG12">
        <v>4</v>
      </c>
    </row>
    <row r="13" spans="1:116" x14ac:dyDescent="0.25">
      <c r="A13">
        <v>26</v>
      </c>
      <c r="B13" t="s">
        <v>320</v>
      </c>
      <c r="C13" t="s">
        <v>2843</v>
      </c>
      <c r="D13" t="s">
        <v>2844</v>
      </c>
      <c r="E13" t="s">
        <v>2944</v>
      </c>
      <c r="F13">
        <v>44938</v>
      </c>
      <c r="G13" t="s">
        <v>2873</v>
      </c>
      <c r="H13" t="s">
        <v>321</v>
      </c>
      <c r="I13" t="s">
        <v>290</v>
      </c>
      <c r="J13" t="s">
        <v>2844</v>
      </c>
      <c r="K13" t="s">
        <v>2847</v>
      </c>
      <c r="L13" t="s">
        <v>2844</v>
      </c>
      <c r="M13" t="s">
        <v>322</v>
      </c>
      <c r="N13">
        <v>44938</v>
      </c>
      <c r="O13" t="s">
        <v>2945</v>
      </c>
      <c r="P13" t="s">
        <v>2912</v>
      </c>
      <c r="Q13" t="s">
        <v>139</v>
      </c>
      <c r="R13" t="s">
        <v>140</v>
      </c>
      <c r="S13" t="s">
        <v>141</v>
      </c>
      <c r="T13" t="s">
        <v>2844</v>
      </c>
      <c r="U13" t="s">
        <v>142</v>
      </c>
      <c r="AA13" t="s">
        <v>609</v>
      </c>
      <c r="AB13" t="s">
        <v>139</v>
      </c>
      <c r="AC13" t="s">
        <v>140</v>
      </c>
      <c r="AD13" t="s">
        <v>220</v>
      </c>
      <c r="AE13" t="s">
        <v>292</v>
      </c>
      <c r="AF13" t="s">
        <v>222</v>
      </c>
      <c r="AG13" t="s">
        <v>220</v>
      </c>
      <c r="AH13" t="s">
        <v>221</v>
      </c>
      <c r="AI13" t="s">
        <v>222</v>
      </c>
      <c r="AM13" t="s">
        <v>223</v>
      </c>
      <c r="AN13" t="s">
        <v>148</v>
      </c>
      <c r="AO13" t="s">
        <v>294</v>
      </c>
      <c r="AP13" t="s">
        <v>150</v>
      </c>
      <c r="AQ13" t="s">
        <v>2844</v>
      </c>
      <c r="AR13" t="s">
        <v>2913</v>
      </c>
      <c r="AS13" t="s">
        <v>2914</v>
      </c>
      <c r="AT13" t="s">
        <v>2946</v>
      </c>
      <c r="AU13" t="s">
        <v>2853</v>
      </c>
      <c r="AV13" t="s">
        <v>2853</v>
      </c>
      <c r="AW13" t="s">
        <v>323</v>
      </c>
      <c r="AX13" t="s">
        <v>2947</v>
      </c>
      <c r="AY13" t="s">
        <v>2917</v>
      </c>
      <c r="BB13" t="s">
        <v>152</v>
      </c>
      <c r="BC13" t="s">
        <v>2844</v>
      </c>
      <c r="BD13" t="s">
        <v>296</v>
      </c>
      <c r="BF13">
        <v>44933</v>
      </c>
      <c r="BG13" t="s">
        <v>2886</v>
      </c>
      <c r="BH13" t="s">
        <v>154</v>
      </c>
      <c r="BI13">
        <v>15605</v>
      </c>
      <c r="BJ13" t="s">
        <v>2948</v>
      </c>
      <c r="BK13">
        <v>349052.52</v>
      </c>
      <c r="BL13" t="s">
        <v>2948</v>
      </c>
      <c r="BM13" t="s">
        <v>2857</v>
      </c>
      <c r="BN13" t="s">
        <v>2857</v>
      </c>
      <c r="BO13" t="s">
        <v>2949</v>
      </c>
      <c r="BP13" t="s">
        <v>2855</v>
      </c>
      <c r="BQ13" t="s">
        <v>2857</v>
      </c>
      <c r="BR13" t="s">
        <v>2950</v>
      </c>
      <c r="BS13" t="s">
        <v>2951</v>
      </c>
      <c r="BT13" t="s">
        <v>2847</v>
      </c>
      <c r="BX13" t="s">
        <v>227</v>
      </c>
      <c r="BY13" t="s">
        <v>2952</v>
      </c>
      <c r="BZ13" t="s">
        <v>228</v>
      </c>
      <c r="CA13" t="s">
        <v>2892</v>
      </c>
      <c r="CB13" t="s">
        <v>2859</v>
      </c>
      <c r="CC13" t="s">
        <v>323</v>
      </c>
      <c r="CD13">
        <v>44914</v>
      </c>
      <c r="CE13" s="1">
        <v>44924</v>
      </c>
      <c r="CF13">
        <v>11</v>
      </c>
      <c r="CG13">
        <v>4</v>
      </c>
    </row>
    <row r="14" spans="1:116" x14ac:dyDescent="0.25">
      <c r="A14">
        <v>27</v>
      </c>
      <c r="B14" t="s">
        <v>327</v>
      </c>
      <c r="C14" t="s">
        <v>2843</v>
      </c>
      <c r="D14" t="s">
        <v>2844</v>
      </c>
      <c r="E14" t="s">
        <v>2953</v>
      </c>
      <c r="F14">
        <v>44938</v>
      </c>
      <c r="G14" t="s">
        <v>2873</v>
      </c>
      <c r="H14" t="s">
        <v>328</v>
      </c>
      <c r="I14" t="s">
        <v>290</v>
      </c>
      <c r="J14" t="s">
        <v>2844</v>
      </c>
      <c r="K14" t="s">
        <v>2847</v>
      </c>
      <c r="L14" t="s">
        <v>2844</v>
      </c>
      <c r="M14" t="s">
        <v>329</v>
      </c>
      <c r="N14">
        <v>44938</v>
      </c>
      <c r="O14" t="s">
        <v>2954</v>
      </c>
      <c r="P14" t="s">
        <v>2955</v>
      </c>
      <c r="Q14" t="s">
        <v>139</v>
      </c>
      <c r="R14" t="s">
        <v>140</v>
      </c>
      <c r="S14" t="s">
        <v>141</v>
      </c>
      <c r="T14" t="s">
        <v>2844</v>
      </c>
      <c r="U14" t="s">
        <v>142</v>
      </c>
      <c r="AA14" t="s">
        <v>609</v>
      </c>
      <c r="AB14" t="s">
        <v>139</v>
      </c>
      <c r="AC14" t="s">
        <v>140</v>
      </c>
      <c r="AD14" t="s">
        <v>220</v>
      </c>
      <c r="AE14" t="s">
        <v>292</v>
      </c>
      <c r="AF14" t="s">
        <v>222</v>
      </c>
      <c r="AG14" t="s">
        <v>220</v>
      </c>
      <c r="AH14" t="s">
        <v>221</v>
      </c>
      <c r="AI14" t="s">
        <v>222</v>
      </c>
      <c r="AM14" t="s">
        <v>223</v>
      </c>
      <c r="AN14" t="s">
        <v>148</v>
      </c>
      <c r="AO14" t="s">
        <v>294</v>
      </c>
      <c r="AP14" t="s">
        <v>150</v>
      </c>
      <c r="AQ14" t="s">
        <v>2844</v>
      </c>
      <c r="AR14" t="s">
        <v>2913</v>
      </c>
      <c r="AS14" t="s">
        <v>2914</v>
      </c>
      <c r="AT14" t="s">
        <v>2956</v>
      </c>
      <c r="AU14" t="s">
        <v>2853</v>
      </c>
      <c r="AV14" t="s">
        <v>2853</v>
      </c>
      <c r="AW14" t="s">
        <v>330</v>
      </c>
      <c r="AX14" t="s">
        <v>2947</v>
      </c>
      <c r="AY14" t="s">
        <v>2917</v>
      </c>
      <c r="BB14" t="s">
        <v>152</v>
      </c>
      <c r="BC14" t="s">
        <v>2844</v>
      </c>
      <c r="BD14" t="s">
        <v>296</v>
      </c>
      <c r="BF14">
        <v>44933</v>
      </c>
      <c r="BG14" t="s">
        <v>2886</v>
      </c>
      <c r="BH14" t="s">
        <v>154</v>
      </c>
      <c r="BI14">
        <v>15605</v>
      </c>
      <c r="BJ14" t="s">
        <v>2948</v>
      </c>
      <c r="BK14">
        <v>349052.52</v>
      </c>
      <c r="BL14" t="s">
        <v>2948</v>
      </c>
      <c r="BM14" t="s">
        <v>2857</v>
      </c>
      <c r="BN14" t="s">
        <v>2857</v>
      </c>
      <c r="BO14" t="s">
        <v>2949</v>
      </c>
      <c r="BP14" t="s">
        <v>2855</v>
      </c>
      <c r="BQ14" t="s">
        <v>2857</v>
      </c>
      <c r="BR14" t="s">
        <v>2950</v>
      </c>
      <c r="BS14" t="s">
        <v>2951</v>
      </c>
      <c r="BT14" t="s">
        <v>2847</v>
      </c>
      <c r="BX14" t="s">
        <v>227</v>
      </c>
      <c r="BY14" t="s">
        <v>2952</v>
      </c>
      <c r="BZ14" t="s">
        <v>228</v>
      </c>
      <c r="CA14" t="s">
        <v>2892</v>
      </c>
      <c r="CB14" t="s">
        <v>2859</v>
      </c>
      <c r="CC14" t="s">
        <v>330</v>
      </c>
      <c r="CD14">
        <v>44914</v>
      </c>
      <c r="CE14" s="1">
        <v>44924</v>
      </c>
      <c r="CF14">
        <v>11</v>
      </c>
      <c r="CG14">
        <v>4</v>
      </c>
    </row>
    <row r="15" spans="1:116" x14ac:dyDescent="0.25">
      <c r="A15">
        <v>28</v>
      </c>
      <c r="B15" t="s">
        <v>333</v>
      </c>
      <c r="C15" t="s">
        <v>2843</v>
      </c>
      <c r="D15" t="s">
        <v>2844</v>
      </c>
      <c r="E15" t="s">
        <v>2957</v>
      </c>
      <c r="F15">
        <v>44938</v>
      </c>
      <c r="G15" t="s">
        <v>2873</v>
      </c>
      <c r="H15" t="s">
        <v>334</v>
      </c>
      <c r="I15" t="s">
        <v>290</v>
      </c>
      <c r="J15" t="s">
        <v>2844</v>
      </c>
      <c r="K15" t="s">
        <v>2847</v>
      </c>
      <c r="L15" t="s">
        <v>2844</v>
      </c>
      <c r="M15" t="s">
        <v>335</v>
      </c>
      <c r="N15">
        <v>44938</v>
      </c>
      <c r="O15" t="s">
        <v>2958</v>
      </c>
      <c r="P15" t="s">
        <v>2955</v>
      </c>
      <c r="Q15" t="s">
        <v>139</v>
      </c>
      <c r="R15" t="s">
        <v>140</v>
      </c>
      <c r="S15" t="s">
        <v>141</v>
      </c>
      <c r="T15" t="s">
        <v>2844</v>
      </c>
      <c r="U15" t="s">
        <v>142</v>
      </c>
      <c r="AA15" t="s">
        <v>609</v>
      </c>
      <c r="AB15" t="s">
        <v>139</v>
      </c>
      <c r="AC15" t="s">
        <v>140</v>
      </c>
      <c r="AD15" t="s">
        <v>220</v>
      </c>
      <c r="AE15" t="s">
        <v>292</v>
      </c>
      <c r="AF15" t="s">
        <v>222</v>
      </c>
      <c r="AG15" t="s">
        <v>220</v>
      </c>
      <c r="AH15" t="s">
        <v>292</v>
      </c>
      <c r="AI15" t="s">
        <v>222</v>
      </c>
      <c r="AM15" t="s">
        <v>223</v>
      </c>
      <c r="AN15" t="s">
        <v>148</v>
      </c>
      <c r="AO15" t="s">
        <v>224</v>
      </c>
      <c r="AP15" t="s">
        <v>150</v>
      </c>
      <c r="AQ15" t="s">
        <v>2844</v>
      </c>
      <c r="AR15" t="s">
        <v>2913</v>
      </c>
      <c r="AS15" t="s">
        <v>2914</v>
      </c>
      <c r="AT15" t="s">
        <v>2959</v>
      </c>
      <c r="AU15" t="s">
        <v>2853</v>
      </c>
      <c r="AV15" t="s">
        <v>2853</v>
      </c>
      <c r="AW15" t="s">
        <v>336</v>
      </c>
      <c r="AX15" t="s">
        <v>2960</v>
      </c>
      <c r="AY15" t="s">
        <v>2961</v>
      </c>
      <c r="BB15" t="s">
        <v>152</v>
      </c>
      <c r="BC15" t="s">
        <v>2844</v>
      </c>
      <c r="BD15" t="s">
        <v>296</v>
      </c>
      <c r="BF15">
        <v>44933</v>
      </c>
      <c r="BG15" t="s">
        <v>2886</v>
      </c>
      <c r="BH15" t="s">
        <v>154</v>
      </c>
      <c r="BI15">
        <v>15605</v>
      </c>
      <c r="BJ15" t="s">
        <v>2962</v>
      </c>
      <c r="BK15">
        <v>749540.13</v>
      </c>
      <c r="BL15" t="s">
        <v>2962</v>
      </c>
      <c r="BM15" t="s">
        <v>2857</v>
      </c>
      <c r="BN15" t="s">
        <v>2857</v>
      </c>
      <c r="BO15" t="s">
        <v>2963</v>
      </c>
      <c r="BP15" t="s">
        <v>2855</v>
      </c>
      <c r="BQ15" t="s">
        <v>2857</v>
      </c>
      <c r="BR15" t="s">
        <v>2964</v>
      </c>
      <c r="BS15" t="s">
        <v>2965</v>
      </c>
      <c r="BT15" t="s">
        <v>2847</v>
      </c>
      <c r="BX15" t="s">
        <v>227</v>
      </c>
      <c r="BY15" t="s">
        <v>2846</v>
      </c>
      <c r="BZ15" t="s">
        <v>228</v>
      </c>
      <c r="CA15" t="s">
        <v>2892</v>
      </c>
      <c r="CB15" t="s">
        <v>2859</v>
      </c>
      <c r="CC15" t="s">
        <v>336</v>
      </c>
      <c r="CD15">
        <v>44911</v>
      </c>
      <c r="CE15" s="1">
        <v>44924</v>
      </c>
      <c r="CF15">
        <v>11</v>
      </c>
      <c r="CG15">
        <v>4</v>
      </c>
    </row>
    <row r="16" spans="1:116" x14ac:dyDescent="0.25">
      <c r="A16">
        <v>29</v>
      </c>
      <c r="B16" t="s">
        <v>340</v>
      </c>
      <c r="C16" t="s">
        <v>2843</v>
      </c>
      <c r="D16" t="s">
        <v>2844</v>
      </c>
      <c r="E16" t="s">
        <v>2966</v>
      </c>
      <c r="F16">
        <v>44938</v>
      </c>
      <c r="G16" t="s">
        <v>2873</v>
      </c>
      <c r="H16" t="s">
        <v>341</v>
      </c>
      <c r="I16" t="s">
        <v>290</v>
      </c>
      <c r="J16" t="s">
        <v>2844</v>
      </c>
      <c r="K16" t="s">
        <v>2847</v>
      </c>
      <c r="L16" t="s">
        <v>2844</v>
      </c>
      <c r="M16" t="s">
        <v>342</v>
      </c>
      <c r="N16">
        <v>44938</v>
      </c>
      <c r="O16" t="s">
        <v>2967</v>
      </c>
      <c r="P16" t="s">
        <v>2955</v>
      </c>
      <c r="Q16" t="s">
        <v>139</v>
      </c>
      <c r="R16" t="s">
        <v>140</v>
      </c>
      <c r="S16" t="s">
        <v>141</v>
      </c>
      <c r="T16" t="s">
        <v>2844</v>
      </c>
      <c r="U16" t="s">
        <v>142</v>
      </c>
      <c r="AA16" t="s">
        <v>609</v>
      </c>
      <c r="AB16" t="s">
        <v>139</v>
      </c>
      <c r="AC16" t="s">
        <v>140</v>
      </c>
      <c r="AD16" t="s">
        <v>220</v>
      </c>
      <c r="AE16" t="s">
        <v>221</v>
      </c>
      <c r="AF16" t="s">
        <v>222</v>
      </c>
      <c r="AG16" t="s">
        <v>220</v>
      </c>
      <c r="AH16" t="s">
        <v>221</v>
      </c>
      <c r="AI16" t="s">
        <v>222</v>
      </c>
      <c r="AM16" t="s">
        <v>223</v>
      </c>
      <c r="AN16" t="s">
        <v>148</v>
      </c>
      <c r="AO16" t="s">
        <v>224</v>
      </c>
      <c r="AP16" t="s">
        <v>150</v>
      </c>
      <c r="AQ16" t="s">
        <v>2844</v>
      </c>
      <c r="AR16" t="s">
        <v>2913</v>
      </c>
      <c r="AS16" t="s">
        <v>2914</v>
      </c>
      <c r="AT16" t="s">
        <v>2968</v>
      </c>
      <c r="AU16" t="s">
        <v>2853</v>
      </c>
      <c r="AV16" t="s">
        <v>2853</v>
      </c>
      <c r="AW16" t="s">
        <v>343</v>
      </c>
      <c r="AX16" t="s">
        <v>2960</v>
      </c>
      <c r="AY16" t="s">
        <v>2961</v>
      </c>
      <c r="BB16" t="s">
        <v>152</v>
      </c>
      <c r="BC16" t="s">
        <v>2844</v>
      </c>
      <c r="BD16" t="s">
        <v>296</v>
      </c>
      <c r="BF16">
        <v>44933</v>
      </c>
      <c r="BG16" t="s">
        <v>2886</v>
      </c>
      <c r="BH16" t="s">
        <v>154</v>
      </c>
      <c r="BI16">
        <v>15605</v>
      </c>
      <c r="BJ16" t="s">
        <v>2896</v>
      </c>
      <c r="BK16">
        <v>600931.66</v>
      </c>
      <c r="BL16" t="s">
        <v>2896</v>
      </c>
      <c r="BM16" t="s">
        <v>2857</v>
      </c>
      <c r="BN16" t="s">
        <v>2857</v>
      </c>
      <c r="BO16" t="s">
        <v>2969</v>
      </c>
      <c r="BP16" t="s">
        <v>2855</v>
      </c>
      <c r="BQ16" t="s">
        <v>2857</v>
      </c>
      <c r="BR16" t="s">
        <v>2898</v>
      </c>
      <c r="BS16" t="s">
        <v>2899</v>
      </c>
      <c r="BT16" t="s">
        <v>2847</v>
      </c>
      <c r="BX16" t="s">
        <v>227</v>
      </c>
      <c r="BY16" t="s">
        <v>2867</v>
      </c>
      <c r="BZ16" t="s">
        <v>228</v>
      </c>
      <c r="CA16" t="s">
        <v>2892</v>
      </c>
      <c r="CB16" t="s">
        <v>2859</v>
      </c>
      <c r="CC16" t="s">
        <v>343</v>
      </c>
      <c r="CD16">
        <v>44911</v>
      </c>
      <c r="CE16" s="1">
        <v>44924</v>
      </c>
      <c r="CF16">
        <v>11</v>
      </c>
      <c r="CG16">
        <v>4</v>
      </c>
    </row>
    <row r="17" spans="1:85" x14ac:dyDescent="0.25">
      <c r="A17">
        <v>30</v>
      </c>
      <c r="B17" t="s">
        <v>345</v>
      </c>
      <c r="C17" t="s">
        <v>2843</v>
      </c>
      <c r="D17" t="s">
        <v>2844</v>
      </c>
      <c r="E17" t="s">
        <v>2970</v>
      </c>
      <c r="F17">
        <v>44943</v>
      </c>
      <c r="G17" t="s">
        <v>2873</v>
      </c>
      <c r="H17" t="s">
        <v>346</v>
      </c>
      <c r="I17" t="s">
        <v>290</v>
      </c>
      <c r="J17" t="s">
        <v>2844</v>
      </c>
      <c r="K17" t="s">
        <v>2847</v>
      </c>
      <c r="L17" t="s">
        <v>2844</v>
      </c>
      <c r="M17" t="s">
        <v>347</v>
      </c>
      <c r="N17">
        <v>44943</v>
      </c>
      <c r="O17" t="s">
        <v>2971</v>
      </c>
      <c r="P17" t="s">
        <v>2849</v>
      </c>
      <c r="Q17" t="s">
        <v>139</v>
      </c>
      <c r="R17" t="s">
        <v>140</v>
      </c>
      <c r="S17" t="s">
        <v>141</v>
      </c>
      <c r="T17" t="s">
        <v>2844</v>
      </c>
      <c r="U17" t="s">
        <v>142</v>
      </c>
      <c r="AA17" t="s">
        <v>609</v>
      </c>
      <c r="AB17" t="s">
        <v>139</v>
      </c>
      <c r="AC17" t="s">
        <v>140</v>
      </c>
      <c r="AD17" t="s">
        <v>220</v>
      </c>
      <c r="AE17" t="s">
        <v>221</v>
      </c>
      <c r="AF17" t="s">
        <v>222</v>
      </c>
      <c r="AG17" t="s">
        <v>220</v>
      </c>
      <c r="AH17" t="s">
        <v>221</v>
      </c>
      <c r="AI17" t="s">
        <v>222</v>
      </c>
      <c r="AM17" t="s">
        <v>223</v>
      </c>
      <c r="AN17" t="s">
        <v>148</v>
      </c>
      <c r="AO17" t="s">
        <v>224</v>
      </c>
      <c r="AP17" t="s">
        <v>150</v>
      </c>
      <c r="AQ17" t="s">
        <v>2844</v>
      </c>
      <c r="AR17" t="s">
        <v>2913</v>
      </c>
      <c r="AS17" t="s">
        <v>2914</v>
      </c>
      <c r="AT17" t="s">
        <v>2972</v>
      </c>
      <c r="AU17" t="s">
        <v>2853</v>
      </c>
      <c r="AV17" t="s">
        <v>2853</v>
      </c>
      <c r="AW17" t="s">
        <v>348</v>
      </c>
      <c r="AX17" t="s">
        <v>2973</v>
      </c>
      <c r="AY17" t="s">
        <v>2961</v>
      </c>
      <c r="BB17" t="s">
        <v>152</v>
      </c>
      <c r="BC17" t="s">
        <v>2844</v>
      </c>
      <c r="BD17" t="s">
        <v>296</v>
      </c>
      <c r="BF17">
        <v>44933</v>
      </c>
      <c r="BG17" t="s">
        <v>2886</v>
      </c>
      <c r="BH17" t="s">
        <v>154</v>
      </c>
      <c r="BI17">
        <v>15605</v>
      </c>
      <c r="BJ17" t="s">
        <v>2887</v>
      </c>
      <c r="BK17">
        <v>759259.69</v>
      </c>
      <c r="BL17" t="s">
        <v>2887</v>
      </c>
      <c r="BM17" t="s">
        <v>2857</v>
      </c>
      <c r="BN17" t="s">
        <v>2857</v>
      </c>
      <c r="BO17" t="s">
        <v>2974</v>
      </c>
      <c r="BP17" t="s">
        <v>2855</v>
      </c>
      <c r="BQ17" t="s">
        <v>2857</v>
      </c>
      <c r="BR17" t="s">
        <v>2889</v>
      </c>
      <c r="BS17" t="s">
        <v>2890</v>
      </c>
      <c r="BT17" t="s">
        <v>2847</v>
      </c>
      <c r="BX17" t="s">
        <v>227</v>
      </c>
      <c r="BY17" t="s">
        <v>2891</v>
      </c>
      <c r="BZ17" t="s">
        <v>228</v>
      </c>
      <c r="CA17" t="s">
        <v>2892</v>
      </c>
      <c r="CB17" t="s">
        <v>2859</v>
      </c>
      <c r="CC17" t="s">
        <v>348</v>
      </c>
      <c r="CD17">
        <v>44902</v>
      </c>
      <c r="CE17" s="1">
        <v>44924</v>
      </c>
      <c r="CF17">
        <v>14</v>
      </c>
      <c r="CG17">
        <v>7</v>
      </c>
    </row>
    <row r="18" spans="1:85" x14ac:dyDescent="0.25">
      <c r="A18">
        <v>31</v>
      </c>
      <c r="B18" t="s">
        <v>351</v>
      </c>
      <c r="C18" t="s">
        <v>2843</v>
      </c>
      <c r="D18" t="s">
        <v>2844</v>
      </c>
      <c r="E18" t="s">
        <v>2975</v>
      </c>
      <c r="F18">
        <v>44938</v>
      </c>
      <c r="G18" t="s">
        <v>2873</v>
      </c>
      <c r="H18" t="s">
        <v>352</v>
      </c>
      <c r="I18" t="s">
        <v>290</v>
      </c>
      <c r="J18" t="s">
        <v>2844</v>
      </c>
      <c r="K18" t="s">
        <v>2847</v>
      </c>
      <c r="L18" t="s">
        <v>2844</v>
      </c>
      <c r="M18" t="s">
        <v>353</v>
      </c>
      <c r="N18">
        <v>44938</v>
      </c>
      <c r="O18" t="s">
        <v>2976</v>
      </c>
      <c r="P18" t="s">
        <v>2955</v>
      </c>
      <c r="Q18" t="s">
        <v>139</v>
      </c>
      <c r="R18" t="s">
        <v>140</v>
      </c>
      <c r="S18" t="s">
        <v>141</v>
      </c>
      <c r="T18" t="s">
        <v>2844</v>
      </c>
      <c r="U18" t="s">
        <v>142</v>
      </c>
      <c r="AA18" t="s">
        <v>609</v>
      </c>
      <c r="AB18" t="s">
        <v>139</v>
      </c>
      <c r="AC18" t="s">
        <v>140</v>
      </c>
      <c r="AD18" t="s">
        <v>220</v>
      </c>
      <c r="AE18" t="s">
        <v>292</v>
      </c>
      <c r="AF18" t="s">
        <v>222</v>
      </c>
      <c r="AG18" t="s">
        <v>220</v>
      </c>
      <c r="AH18" t="s">
        <v>292</v>
      </c>
      <c r="AI18" t="s">
        <v>222</v>
      </c>
      <c r="AM18" t="s">
        <v>223</v>
      </c>
      <c r="AN18" t="s">
        <v>148</v>
      </c>
      <c r="AO18" t="s">
        <v>224</v>
      </c>
      <c r="AP18" t="s">
        <v>150</v>
      </c>
      <c r="AQ18" t="s">
        <v>2844</v>
      </c>
      <c r="AR18" t="s">
        <v>2913</v>
      </c>
      <c r="AS18" t="s">
        <v>2914</v>
      </c>
      <c r="AT18" t="s">
        <v>2977</v>
      </c>
      <c r="AU18" t="s">
        <v>2853</v>
      </c>
      <c r="AV18" t="s">
        <v>2853</v>
      </c>
      <c r="AW18" t="s">
        <v>354</v>
      </c>
      <c r="AX18" t="s">
        <v>2960</v>
      </c>
      <c r="AY18" t="s">
        <v>2961</v>
      </c>
      <c r="BB18" t="s">
        <v>152</v>
      </c>
      <c r="BC18" t="s">
        <v>2844</v>
      </c>
      <c r="BD18" t="s">
        <v>296</v>
      </c>
      <c r="BF18">
        <v>44933</v>
      </c>
      <c r="BG18" t="s">
        <v>2886</v>
      </c>
      <c r="BH18" t="s">
        <v>154</v>
      </c>
      <c r="BI18">
        <v>15605</v>
      </c>
      <c r="BJ18" t="s">
        <v>2978</v>
      </c>
      <c r="BK18">
        <v>465430.82</v>
      </c>
      <c r="BL18" t="s">
        <v>2978</v>
      </c>
      <c r="BM18" t="s">
        <v>2857</v>
      </c>
      <c r="BN18" t="s">
        <v>2857</v>
      </c>
      <c r="BO18" t="s">
        <v>2979</v>
      </c>
      <c r="BP18" t="s">
        <v>2855</v>
      </c>
      <c r="BQ18" t="s">
        <v>2857</v>
      </c>
      <c r="BR18" t="s">
        <v>2980</v>
      </c>
      <c r="BS18" t="s">
        <v>2981</v>
      </c>
      <c r="BT18" t="s">
        <v>2847</v>
      </c>
      <c r="BX18" t="s">
        <v>227</v>
      </c>
      <c r="BY18" t="s">
        <v>2867</v>
      </c>
      <c r="BZ18" t="s">
        <v>228</v>
      </c>
      <c r="CA18" t="s">
        <v>2892</v>
      </c>
      <c r="CB18" t="s">
        <v>2859</v>
      </c>
      <c r="CC18" t="s">
        <v>354</v>
      </c>
      <c r="CD18">
        <v>44911</v>
      </c>
      <c r="CE18" s="1">
        <v>44924</v>
      </c>
      <c r="CF18">
        <v>11</v>
      </c>
      <c r="CG18">
        <v>4</v>
      </c>
    </row>
    <row r="19" spans="1:85" x14ac:dyDescent="0.25">
      <c r="A19">
        <v>32</v>
      </c>
      <c r="B19" t="s">
        <v>358</v>
      </c>
      <c r="C19" t="s">
        <v>2843</v>
      </c>
      <c r="D19" t="s">
        <v>2844</v>
      </c>
      <c r="E19" t="s">
        <v>2982</v>
      </c>
      <c r="F19">
        <v>44938</v>
      </c>
      <c r="G19" t="s">
        <v>2952</v>
      </c>
      <c r="H19" t="s">
        <v>359</v>
      </c>
      <c r="I19" t="s">
        <v>290</v>
      </c>
      <c r="J19" t="s">
        <v>2844</v>
      </c>
      <c r="K19" t="s">
        <v>2847</v>
      </c>
      <c r="L19" t="s">
        <v>2844</v>
      </c>
      <c r="M19" t="s">
        <v>360</v>
      </c>
      <c r="N19">
        <v>44938</v>
      </c>
      <c r="O19" t="s">
        <v>2983</v>
      </c>
      <c r="P19" t="s">
        <v>2955</v>
      </c>
      <c r="Q19" t="s">
        <v>139</v>
      </c>
      <c r="R19" t="s">
        <v>140</v>
      </c>
      <c r="S19" t="s">
        <v>141</v>
      </c>
      <c r="T19" t="s">
        <v>2844</v>
      </c>
      <c r="U19" t="s">
        <v>142</v>
      </c>
      <c r="AA19" t="s">
        <v>609</v>
      </c>
      <c r="AB19" t="s">
        <v>139</v>
      </c>
      <c r="AC19" t="s">
        <v>140</v>
      </c>
      <c r="AD19" t="s">
        <v>220</v>
      </c>
      <c r="AE19" t="s">
        <v>221</v>
      </c>
      <c r="AF19" t="s">
        <v>222</v>
      </c>
      <c r="AG19" t="s">
        <v>220</v>
      </c>
      <c r="AH19" t="s">
        <v>221</v>
      </c>
      <c r="AI19" t="s">
        <v>222</v>
      </c>
      <c r="AM19" t="s">
        <v>223</v>
      </c>
      <c r="AN19" t="s">
        <v>148</v>
      </c>
      <c r="AO19" t="s">
        <v>224</v>
      </c>
      <c r="AP19" t="s">
        <v>150</v>
      </c>
      <c r="AQ19" t="s">
        <v>2844</v>
      </c>
      <c r="AR19" t="s">
        <v>2913</v>
      </c>
      <c r="AS19" t="s">
        <v>2914</v>
      </c>
      <c r="AT19" t="s">
        <v>2984</v>
      </c>
      <c r="AU19" t="s">
        <v>2853</v>
      </c>
      <c r="AV19" t="s">
        <v>2853</v>
      </c>
      <c r="AW19" t="s">
        <v>361</v>
      </c>
      <c r="AX19" t="s">
        <v>2960</v>
      </c>
      <c r="AY19" t="s">
        <v>2961</v>
      </c>
      <c r="BB19" t="s">
        <v>152</v>
      </c>
      <c r="BC19" t="s">
        <v>2844</v>
      </c>
      <c r="BD19" t="s">
        <v>296</v>
      </c>
      <c r="BF19">
        <v>44933</v>
      </c>
      <c r="BG19" t="s">
        <v>2886</v>
      </c>
      <c r="BH19" t="s">
        <v>154</v>
      </c>
      <c r="BI19">
        <v>15605</v>
      </c>
      <c r="BJ19" t="s">
        <v>2985</v>
      </c>
      <c r="BK19">
        <v>654622.55000000005</v>
      </c>
      <c r="BL19" t="s">
        <v>2985</v>
      </c>
      <c r="BM19" t="s">
        <v>2857</v>
      </c>
      <c r="BN19" t="s">
        <v>2857</v>
      </c>
      <c r="BO19" t="s">
        <v>2986</v>
      </c>
      <c r="BP19" t="s">
        <v>2855</v>
      </c>
      <c r="BQ19" t="s">
        <v>2857</v>
      </c>
      <c r="BR19" t="s">
        <v>2987</v>
      </c>
      <c r="BS19" t="s">
        <v>2988</v>
      </c>
      <c r="BT19" t="s">
        <v>2847</v>
      </c>
      <c r="BX19" t="s">
        <v>227</v>
      </c>
      <c r="BY19" t="s">
        <v>2891</v>
      </c>
      <c r="BZ19" t="s">
        <v>228</v>
      </c>
      <c r="CA19" t="s">
        <v>2892</v>
      </c>
      <c r="CB19" t="s">
        <v>2859</v>
      </c>
      <c r="CC19" t="s">
        <v>361</v>
      </c>
      <c r="CD19">
        <v>44911</v>
      </c>
      <c r="CE19" s="1">
        <v>44924</v>
      </c>
      <c r="CF19">
        <v>11</v>
      </c>
      <c r="CG19">
        <v>4</v>
      </c>
    </row>
    <row r="20" spans="1:85" x14ac:dyDescent="0.25">
      <c r="A20">
        <v>33</v>
      </c>
      <c r="B20" t="s">
        <v>365</v>
      </c>
      <c r="C20" t="s">
        <v>2843</v>
      </c>
      <c r="D20" t="s">
        <v>2844</v>
      </c>
      <c r="E20" t="s">
        <v>2989</v>
      </c>
      <c r="F20">
        <v>44938</v>
      </c>
      <c r="G20" t="s">
        <v>2873</v>
      </c>
      <c r="H20" t="s">
        <v>366</v>
      </c>
      <c r="I20" t="s">
        <v>290</v>
      </c>
      <c r="J20" t="s">
        <v>2844</v>
      </c>
      <c r="K20" t="s">
        <v>2847</v>
      </c>
      <c r="L20" t="s">
        <v>2844</v>
      </c>
      <c r="M20" t="s">
        <v>367</v>
      </c>
      <c r="N20">
        <v>44938</v>
      </c>
      <c r="O20" t="s">
        <v>2990</v>
      </c>
      <c r="P20" t="s">
        <v>2955</v>
      </c>
      <c r="Q20" t="s">
        <v>139</v>
      </c>
      <c r="R20" t="s">
        <v>140</v>
      </c>
      <c r="S20" t="s">
        <v>141</v>
      </c>
      <c r="T20" t="s">
        <v>2844</v>
      </c>
      <c r="U20" t="s">
        <v>142</v>
      </c>
      <c r="AA20" t="s">
        <v>609</v>
      </c>
      <c r="AB20" t="s">
        <v>139</v>
      </c>
      <c r="AC20" t="s">
        <v>140</v>
      </c>
      <c r="AD20" t="s">
        <v>220</v>
      </c>
      <c r="AE20" t="s">
        <v>221</v>
      </c>
      <c r="AF20" t="s">
        <v>222</v>
      </c>
      <c r="AG20" t="s">
        <v>220</v>
      </c>
      <c r="AH20" t="s">
        <v>221</v>
      </c>
      <c r="AI20" t="s">
        <v>222</v>
      </c>
      <c r="AM20" t="s">
        <v>223</v>
      </c>
      <c r="AN20" t="s">
        <v>148</v>
      </c>
      <c r="AO20" t="s">
        <v>224</v>
      </c>
      <c r="AP20" t="s">
        <v>150</v>
      </c>
      <c r="AQ20" t="s">
        <v>2844</v>
      </c>
      <c r="AR20" t="s">
        <v>2913</v>
      </c>
      <c r="AS20" t="s">
        <v>2914</v>
      </c>
      <c r="AT20" t="s">
        <v>2991</v>
      </c>
      <c r="AU20" t="s">
        <v>2853</v>
      </c>
      <c r="AV20" t="s">
        <v>2853</v>
      </c>
      <c r="AW20" t="s">
        <v>368</v>
      </c>
      <c r="AX20" t="s">
        <v>2960</v>
      </c>
      <c r="AY20" t="s">
        <v>2961</v>
      </c>
      <c r="BB20" t="s">
        <v>152</v>
      </c>
      <c r="BC20" t="s">
        <v>2844</v>
      </c>
      <c r="BD20" t="s">
        <v>296</v>
      </c>
      <c r="BF20">
        <v>44933</v>
      </c>
      <c r="BG20" t="s">
        <v>2886</v>
      </c>
      <c r="BH20" t="s">
        <v>154</v>
      </c>
      <c r="BI20">
        <v>15605</v>
      </c>
      <c r="BJ20" t="s">
        <v>2992</v>
      </c>
      <c r="BK20">
        <v>346968.27</v>
      </c>
      <c r="BL20" t="s">
        <v>2992</v>
      </c>
      <c r="BM20" t="s">
        <v>2857</v>
      </c>
      <c r="BN20" t="s">
        <v>2857</v>
      </c>
      <c r="BO20" t="s">
        <v>2993</v>
      </c>
      <c r="BP20" t="s">
        <v>2855</v>
      </c>
      <c r="BQ20" t="s">
        <v>2857</v>
      </c>
      <c r="BR20" t="s">
        <v>2994</v>
      </c>
      <c r="BS20" t="s">
        <v>2995</v>
      </c>
      <c r="BT20" t="s">
        <v>2847</v>
      </c>
      <c r="BX20" t="s">
        <v>227</v>
      </c>
      <c r="BY20" t="s">
        <v>2908</v>
      </c>
      <c r="BZ20" t="s">
        <v>228</v>
      </c>
      <c r="CA20" t="s">
        <v>2892</v>
      </c>
      <c r="CB20" t="s">
        <v>2859</v>
      </c>
      <c r="CC20" t="s">
        <v>368</v>
      </c>
      <c r="CD20">
        <v>44911</v>
      </c>
      <c r="CE20" s="1">
        <v>44924</v>
      </c>
      <c r="CF20">
        <v>11</v>
      </c>
      <c r="CG20">
        <v>4</v>
      </c>
    </row>
    <row r="21" spans="1:85" x14ac:dyDescent="0.25">
      <c r="A21">
        <v>34</v>
      </c>
      <c r="B21" t="s">
        <v>371</v>
      </c>
      <c r="C21" t="s">
        <v>2843</v>
      </c>
      <c r="D21" t="s">
        <v>2844</v>
      </c>
      <c r="E21" t="s">
        <v>2996</v>
      </c>
      <c r="F21">
        <v>44938</v>
      </c>
      <c r="G21" t="s">
        <v>2873</v>
      </c>
      <c r="H21" t="s">
        <v>372</v>
      </c>
      <c r="I21" t="s">
        <v>290</v>
      </c>
      <c r="J21" t="s">
        <v>2844</v>
      </c>
      <c r="K21" t="s">
        <v>2847</v>
      </c>
      <c r="L21" t="s">
        <v>2844</v>
      </c>
      <c r="M21" t="s">
        <v>373</v>
      </c>
      <c r="N21">
        <v>44938</v>
      </c>
      <c r="O21" t="s">
        <v>2997</v>
      </c>
      <c r="P21" t="s">
        <v>2955</v>
      </c>
      <c r="Q21" t="s">
        <v>139</v>
      </c>
      <c r="R21" t="s">
        <v>140</v>
      </c>
      <c r="S21" t="s">
        <v>141</v>
      </c>
      <c r="T21" t="s">
        <v>2844</v>
      </c>
      <c r="U21" t="s">
        <v>142</v>
      </c>
      <c r="AA21" t="s">
        <v>609</v>
      </c>
      <c r="AB21" t="s">
        <v>139</v>
      </c>
      <c r="AC21" t="s">
        <v>140</v>
      </c>
      <c r="AD21" t="s">
        <v>220</v>
      </c>
      <c r="AE21" t="s">
        <v>221</v>
      </c>
      <c r="AF21" t="s">
        <v>222</v>
      </c>
      <c r="AG21" t="s">
        <v>220</v>
      </c>
      <c r="AH21" t="s">
        <v>221</v>
      </c>
      <c r="AI21" t="s">
        <v>222</v>
      </c>
      <c r="AM21" t="s">
        <v>223</v>
      </c>
      <c r="AN21" t="s">
        <v>148</v>
      </c>
      <c r="AO21" t="s">
        <v>224</v>
      </c>
      <c r="AP21" t="s">
        <v>150</v>
      </c>
      <c r="AQ21" t="s">
        <v>2844</v>
      </c>
      <c r="AR21" t="s">
        <v>2913</v>
      </c>
      <c r="AS21" t="s">
        <v>2914</v>
      </c>
      <c r="AT21" t="s">
        <v>2998</v>
      </c>
      <c r="AU21" t="s">
        <v>2853</v>
      </c>
      <c r="AV21" t="s">
        <v>2853</v>
      </c>
      <c r="AW21" t="s">
        <v>374</v>
      </c>
      <c r="AX21" t="s">
        <v>2960</v>
      </c>
      <c r="AY21" t="s">
        <v>2961</v>
      </c>
      <c r="BB21" t="s">
        <v>152</v>
      </c>
      <c r="BC21" t="s">
        <v>2844</v>
      </c>
      <c r="BD21" t="s">
        <v>296</v>
      </c>
      <c r="BF21">
        <v>44933</v>
      </c>
      <c r="BG21" t="s">
        <v>2886</v>
      </c>
      <c r="BH21" t="s">
        <v>154</v>
      </c>
      <c r="BI21">
        <v>15605</v>
      </c>
      <c r="BJ21" t="s">
        <v>2992</v>
      </c>
      <c r="BK21">
        <v>346968.27</v>
      </c>
      <c r="BL21" t="s">
        <v>2992</v>
      </c>
      <c r="BM21" t="s">
        <v>2857</v>
      </c>
      <c r="BN21" t="s">
        <v>2857</v>
      </c>
      <c r="BO21" t="s">
        <v>2993</v>
      </c>
      <c r="BP21" t="s">
        <v>2855</v>
      </c>
      <c r="BQ21" t="s">
        <v>2857</v>
      </c>
      <c r="BR21" t="s">
        <v>2994</v>
      </c>
      <c r="BS21" t="s">
        <v>2995</v>
      </c>
      <c r="BT21" t="s">
        <v>2847</v>
      </c>
      <c r="BX21" t="s">
        <v>227</v>
      </c>
      <c r="BY21" t="s">
        <v>2908</v>
      </c>
      <c r="BZ21" t="s">
        <v>228</v>
      </c>
      <c r="CA21" t="s">
        <v>2892</v>
      </c>
      <c r="CB21" t="s">
        <v>2859</v>
      </c>
      <c r="CC21" t="s">
        <v>374</v>
      </c>
      <c r="CD21">
        <v>44911</v>
      </c>
      <c r="CE21" s="1">
        <v>44924</v>
      </c>
      <c r="CF21">
        <v>11</v>
      </c>
      <c r="CG21">
        <v>4</v>
      </c>
    </row>
    <row r="22" spans="1:85" x14ac:dyDescent="0.25">
      <c r="A22">
        <v>35</v>
      </c>
      <c r="B22" t="s">
        <v>376</v>
      </c>
      <c r="C22" t="s">
        <v>2843</v>
      </c>
      <c r="D22" t="s">
        <v>2844</v>
      </c>
      <c r="E22" t="s">
        <v>2999</v>
      </c>
      <c r="F22">
        <v>44938</v>
      </c>
      <c r="G22" t="s">
        <v>2873</v>
      </c>
      <c r="H22" t="s">
        <v>377</v>
      </c>
      <c r="I22" t="s">
        <v>290</v>
      </c>
      <c r="J22" t="s">
        <v>2844</v>
      </c>
      <c r="K22" t="s">
        <v>2847</v>
      </c>
      <c r="L22" t="s">
        <v>2844</v>
      </c>
      <c r="M22" t="s">
        <v>378</v>
      </c>
      <c r="N22">
        <v>44938</v>
      </c>
      <c r="O22" t="s">
        <v>3000</v>
      </c>
      <c r="P22" t="s">
        <v>2955</v>
      </c>
      <c r="Q22" t="s">
        <v>139</v>
      </c>
      <c r="R22" t="s">
        <v>140</v>
      </c>
      <c r="S22" t="s">
        <v>141</v>
      </c>
      <c r="T22" t="s">
        <v>2844</v>
      </c>
      <c r="U22" t="s">
        <v>142</v>
      </c>
      <c r="AA22" t="s">
        <v>609</v>
      </c>
      <c r="AB22" t="s">
        <v>139</v>
      </c>
      <c r="AC22" t="s">
        <v>140</v>
      </c>
      <c r="AD22" t="s">
        <v>220</v>
      </c>
      <c r="AE22" t="s">
        <v>292</v>
      </c>
      <c r="AF22" t="s">
        <v>222</v>
      </c>
      <c r="AG22" t="s">
        <v>220</v>
      </c>
      <c r="AH22" t="s">
        <v>292</v>
      </c>
      <c r="AI22" t="s">
        <v>222</v>
      </c>
      <c r="AM22" t="s">
        <v>223</v>
      </c>
      <c r="AN22" t="s">
        <v>148</v>
      </c>
      <c r="AO22" t="s">
        <v>224</v>
      </c>
      <c r="AP22" t="s">
        <v>150</v>
      </c>
      <c r="AQ22" t="s">
        <v>2844</v>
      </c>
      <c r="AR22" t="s">
        <v>2913</v>
      </c>
      <c r="AS22" t="s">
        <v>2914</v>
      </c>
      <c r="AT22" t="s">
        <v>3001</v>
      </c>
      <c r="AU22" t="s">
        <v>2853</v>
      </c>
      <c r="AV22" t="s">
        <v>2853</v>
      </c>
      <c r="AW22" t="s">
        <v>379</v>
      </c>
      <c r="AX22" t="s">
        <v>2960</v>
      </c>
      <c r="AY22" t="s">
        <v>2961</v>
      </c>
      <c r="BB22" t="s">
        <v>152</v>
      </c>
      <c r="BC22" t="s">
        <v>2844</v>
      </c>
      <c r="BD22" t="s">
        <v>296</v>
      </c>
      <c r="BF22">
        <v>44933</v>
      </c>
      <c r="BG22" t="s">
        <v>2886</v>
      </c>
      <c r="BH22" t="s">
        <v>154</v>
      </c>
      <c r="BI22">
        <v>15605</v>
      </c>
      <c r="BJ22" t="s">
        <v>2962</v>
      </c>
      <c r="BK22">
        <v>749540.13</v>
      </c>
      <c r="BL22" t="s">
        <v>2962</v>
      </c>
      <c r="BM22" t="s">
        <v>2857</v>
      </c>
      <c r="BN22" t="s">
        <v>2857</v>
      </c>
      <c r="BO22" t="s">
        <v>2963</v>
      </c>
      <c r="BP22" t="s">
        <v>2855</v>
      </c>
      <c r="BQ22" t="s">
        <v>2857</v>
      </c>
      <c r="BR22" t="s">
        <v>2964</v>
      </c>
      <c r="BS22" t="s">
        <v>2965</v>
      </c>
      <c r="BT22" t="s">
        <v>2847</v>
      </c>
      <c r="BX22" t="s">
        <v>227</v>
      </c>
      <c r="BY22" t="s">
        <v>2846</v>
      </c>
      <c r="BZ22" t="s">
        <v>228</v>
      </c>
      <c r="CA22" t="s">
        <v>2892</v>
      </c>
      <c r="CB22" t="s">
        <v>2859</v>
      </c>
      <c r="CC22" t="s">
        <v>379</v>
      </c>
      <c r="CD22">
        <v>44911</v>
      </c>
      <c r="CE22" s="1">
        <v>44924</v>
      </c>
      <c r="CF22">
        <v>11</v>
      </c>
      <c r="CG22">
        <v>4</v>
      </c>
    </row>
    <row r="23" spans="1:85" x14ac:dyDescent="0.25">
      <c r="A23">
        <v>36</v>
      </c>
      <c r="B23" t="s">
        <v>382</v>
      </c>
      <c r="C23" t="s">
        <v>2843</v>
      </c>
      <c r="D23" t="s">
        <v>2844</v>
      </c>
      <c r="E23" t="s">
        <v>3002</v>
      </c>
      <c r="F23">
        <v>44939</v>
      </c>
      <c r="G23" t="s">
        <v>2867</v>
      </c>
      <c r="H23" t="s">
        <v>383</v>
      </c>
      <c r="I23" t="s">
        <v>384</v>
      </c>
      <c r="J23" t="s">
        <v>2844</v>
      </c>
      <c r="K23" t="s">
        <v>2847</v>
      </c>
      <c r="L23" t="s">
        <v>2844</v>
      </c>
      <c r="M23" t="s">
        <v>385</v>
      </c>
      <c r="N23">
        <v>44939</v>
      </c>
      <c r="O23" t="s">
        <v>3003</v>
      </c>
      <c r="P23" t="s">
        <v>3004</v>
      </c>
      <c r="Q23" t="s">
        <v>139</v>
      </c>
      <c r="R23" t="s">
        <v>140</v>
      </c>
      <c r="S23" t="s">
        <v>141</v>
      </c>
      <c r="T23" t="s">
        <v>2844</v>
      </c>
      <c r="U23" t="s">
        <v>142</v>
      </c>
      <c r="AA23" t="s">
        <v>609</v>
      </c>
      <c r="AB23" t="s">
        <v>139</v>
      </c>
      <c r="AC23" t="s">
        <v>140</v>
      </c>
      <c r="AD23" t="s">
        <v>220</v>
      </c>
      <c r="AE23" t="s">
        <v>292</v>
      </c>
      <c r="AF23" t="s">
        <v>222</v>
      </c>
      <c r="AG23" t="s">
        <v>220</v>
      </c>
      <c r="AH23" t="s">
        <v>293</v>
      </c>
      <c r="AI23" t="s">
        <v>222</v>
      </c>
      <c r="AM23" t="s">
        <v>223</v>
      </c>
      <c r="AN23" t="s">
        <v>148</v>
      </c>
      <c r="AO23" t="s">
        <v>294</v>
      </c>
      <c r="AP23" t="s">
        <v>150</v>
      </c>
      <c r="AQ23" t="s">
        <v>2844</v>
      </c>
      <c r="AR23" t="s">
        <v>3005</v>
      </c>
      <c r="AS23" t="s">
        <v>3006</v>
      </c>
      <c r="AT23" t="s">
        <v>3007</v>
      </c>
      <c r="AU23" t="s">
        <v>2853</v>
      </c>
      <c r="AV23" t="s">
        <v>2853</v>
      </c>
      <c r="AW23" t="s">
        <v>386</v>
      </c>
      <c r="AX23" t="s">
        <v>2973</v>
      </c>
      <c r="AY23" t="s">
        <v>3008</v>
      </c>
      <c r="BB23" t="s">
        <v>152</v>
      </c>
      <c r="BC23" t="s">
        <v>2844</v>
      </c>
      <c r="BD23" t="s">
        <v>387</v>
      </c>
      <c r="BF23">
        <v>44937</v>
      </c>
      <c r="BG23" t="s">
        <v>2886</v>
      </c>
      <c r="BH23" t="s">
        <v>154</v>
      </c>
      <c r="BI23">
        <v>15605</v>
      </c>
      <c r="BJ23" t="s">
        <v>3009</v>
      </c>
      <c r="BK23">
        <v>4250489.8099999996</v>
      </c>
      <c r="BL23" t="s">
        <v>3009</v>
      </c>
      <c r="BM23" t="s">
        <v>2857</v>
      </c>
      <c r="BN23" t="s">
        <v>2857</v>
      </c>
      <c r="BO23" t="s">
        <v>3010</v>
      </c>
      <c r="BP23" t="s">
        <v>2855</v>
      </c>
      <c r="BQ23" t="s">
        <v>2857</v>
      </c>
      <c r="BR23" t="s">
        <v>3011</v>
      </c>
      <c r="BS23" t="s">
        <v>3012</v>
      </c>
      <c r="BT23" t="s">
        <v>2847</v>
      </c>
      <c r="BX23" t="s">
        <v>227</v>
      </c>
      <c r="BY23" t="s">
        <v>3013</v>
      </c>
      <c r="BZ23" t="s">
        <v>228</v>
      </c>
      <c r="CA23" t="s">
        <v>2892</v>
      </c>
      <c r="CB23" t="s">
        <v>2859</v>
      </c>
      <c r="CC23" t="s">
        <v>386</v>
      </c>
      <c r="CD23">
        <v>44902</v>
      </c>
      <c r="CE23" s="1">
        <v>44924</v>
      </c>
      <c r="CF23">
        <v>12</v>
      </c>
      <c r="CG23">
        <v>3</v>
      </c>
    </row>
    <row r="24" spans="1:85" x14ac:dyDescent="0.25">
      <c r="A24">
        <v>37</v>
      </c>
      <c r="B24" t="s">
        <v>389</v>
      </c>
      <c r="C24" t="s">
        <v>2843</v>
      </c>
      <c r="D24" t="s">
        <v>2844</v>
      </c>
      <c r="E24" t="s">
        <v>3014</v>
      </c>
      <c r="F24">
        <v>44941</v>
      </c>
      <c r="G24" t="s">
        <v>2873</v>
      </c>
      <c r="H24" t="s">
        <v>390</v>
      </c>
      <c r="I24" t="s">
        <v>384</v>
      </c>
      <c r="J24" t="s">
        <v>2844</v>
      </c>
      <c r="K24" t="s">
        <v>2847</v>
      </c>
      <c r="L24" t="s">
        <v>2844</v>
      </c>
      <c r="M24" t="s">
        <v>391</v>
      </c>
      <c r="N24">
        <v>44941</v>
      </c>
      <c r="O24" t="s">
        <v>3015</v>
      </c>
      <c r="P24" t="s">
        <v>2851</v>
      </c>
      <c r="Q24" t="s">
        <v>139</v>
      </c>
      <c r="R24" t="s">
        <v>140</v>
      </c>
      <c r="S24" t="s">
        <v>141</v>
      </c>
      <c r="T24" t="s">
        <v>2844</v>
      </c>
      <c r="U24" t="s">
        <v>142</v>
      </c>
      <c r="AA24" t="s">
        <v>609</v>
      </c>
      <c r="AB24" t="s">
        <v>139</v>
      </c>
      <c r="AC24" t="s">
        <v>140</v>
      </c>
      <c r="AD24" t="s">
        <v>220</v>
      </c>
      <c r="AE24" t="s">
        <v>221</v>
      </c>
      <c r="AF24" t="s">
        <v>222</v>
      </c>
      <c r="AG24" t="s">
        <v>220</v>
      </c>
      <c r="AH24" t="s">
        <v>221</v>
      </c>
      <c r="AI24" t="s">
        <v>222</v>
      </c>
      <c r="AM24" t="s">
        <v>223</v>
      </c>
      <c r="AN24" t="s">
        <v>148</v>
      </c>
      <c r="AO24" t="s">
        <v>294</v>
      </c>
      <c r="AP24" t="s">
        <v>150</v>
      </c>
      <c r="AQ24" t="s">
        <v>2844</v>
      </c>
      <c r="AR24" t="s">
        <v>3005</v>
      </c>
      <c r="AS24" t="s">
        <v>3006</v>
      </c>
      <c r="AT24" t="s">
        <v>3016</v>
      </c>
      <c r="AU24" t="s">
        <v>2853</v>
      </c>
      <c r="AV24" t="s">
        <v>2853</v>
      </c>
      <c r="AW24" t="s">
        <v>392</v>
      </c>
      <c r="AX24" t="s">
        <v>2973</v>
      </c>
      <c r="AY24" t="s">
        <v>3008</v>
      </c>
      <c r="BB24" t="s">
        <v>152</v>
      </c>
      <c r="BC24" t="s">
        <v>2844</v>
      </c>
      <c r="BD24" t="s">
        <v>387</v>
      </c>
      <c r="BF24">
        <v>44937</v>
      </c>
      <c r="BG24" t="s">
        <v>2886</v>
      </c>
      <c r="BH24" t="s">
        <v>154</v>
      </c>
      <c r="BI24">
        <v>15605</v>
      </c>
      <c r="BJ24" t="s">
        <v>3017</v>
      </c>
      <c r="BK24">
        <v>453387.1</v>
      </c>
      <c r="BL24" t="s">
        <v>3017</v>
      </c>
      <c r="BM24" t="s">
        <v>2857</v>
      </c>
      <c r="BN24" t="s">
        <v>2857</v>
      </c>
      <c r="BO24" t="s">
        <v>3018</v>
      </c>
      <c r="BP24" t="s">
        <v>2855</v>
      </c>
      <c r="BQ24" t="s">
        <v>2857</v>
      </c>
      <c r="BR24" t="s">
        <v>3019</v>
      </c>
      <c r="BS24" t="s">
        <v>3020</v>
      </c>
      <c r="BT24" t="s">
        <v>2847</v>
      </c>
      <c r="BX24" t="s">
        <v>227</v>
      </c>
      <c r="BY24" t="s">
        <v>2952</v>
      </c>
      <c r="BZ24" t="s">
        <v>228</v>
      </c>
      <c r="CA24" t="s">
        <v>2892</v>
      </c>
      <c r="CB24" t="s">
        <v>2859</v>
      </c>
      <c r="CC24" t="s">
        <v>392</v>
      </c>
      <c r="CD24">
        <v>44902</v>
      </c>
      <c r="CE24" s="1">
        <v>44924</v>
      </c>
      <c r="CF24">
        <v>12</v>
      </c>
      <c r="CG24">
        <v>3</v>
      </c>
    </row>
    <row r="25" spans="1:85" x14ac:dyDescent="0.25">
      <c r="A25">
        <v>38</v>
      </c>
      <c r="B25" t="s">
        <v>396</v>
      </c>
      <c r="C25" t="s">
        <v>2843</v>
      </c>
      <c r="D25" t="s">
        <v>2844</v>
      </c>
      <c r="E25" t="s">
        <v>3021</v>
      </c>
      <c r="F25">
        <v>44941</v>
      </c>
      <c r="G25" t="s">
        <v>2952</v>
      </c>
      <c r="H25" t="s">
        <v>397</v>
      </c>
      <c r="I25" t="s">
        <v>384</v>
      </c>
      <c r="J25" t="s">
        <v>2844</v>
      </c>
      <c r="K25" t="s">
        <v>2847</v>
      </c>
      <c r="L25" t="s">
        <v>2844</v>
      </c>
      <c r="M25" t="s">
        <v>398</v>
      </c>
      <c r="N25">
        <v>44941</v>
      </c>
      <c r="O25" t="s">
        <v>3022</v>
      </c>
      <c r="P25" t="s">
        <v>2851</v>
      </c>
      <c r="Q25" t="s">
        <v>139</v>
      </c>
      <c r="R25" t="s">
        <v>140</v>
      </c>
      <c r="S25" t="s">
        <v>141</v>
      </c>
      <c r="T25" t="s">
        <v>2844</v>
      </c>
      <c r="U25" t="s">
        <v>142</v>
      </c>
      <c r="AA25" t="s">
        <v>609</v>
      </c>
      <c r="AB25" t="s">
        <v>139</v>
      </c>
      <c r="AC25" t="s">
        <v>140</v>
      </c>
      <c r="AD25" t="s">
        <v>220</v>
      </c>
      <c r="AE25" t="s">
        <v>221</v>
      </c>
      <c r="AF25" t="s">
        <v>222</v>
      </c>
      <c r="AG25" t="s">
        <v>220</v>
      </c>
      <c r="AH25" t="s">
        <v>221</v>
      </c>
      <c r="AI25" t="s">
        <v>222</v>
      </c>
      <c r="AM25" t="s">
        <v>223</v>
      </c>
      <c r="AN25" t="s">
        <v>148</v>
      </c>
      <c r="AO25" t="s">
        <v>294</v>
      </c>
      <c r="AP25" t="s">
        <v>150</v>
      </c>
      <c r="AQ25" t="s">
        <v>2844</v>
      </c>
      <c r="AR25" t="s">
        <v>3005</v>
      </c>
      <c r="AS25" t="s">
        <v>3006</v>
      </c>
      <c r="AT25" t="s">
        <v>3023</v>
      </c>
      <c r="AU25" t="s">
        <v>2853</v>
      </c>
      <c r="AV25" t="s">
        <v>2853</v>
      </c>
      <c r="AW25" t="s">
        <v>399</v>
      </c>
      <c r="AX25" t="s">
        <v>2973</v>
      </c>
      <c r="AY25" t="s">
        <v>3008</v>
      </c>
      <c r="BB25" t="s">
        <v>152</v>
      </c>
      <c r="BC25" t="s">
        <v>2844</v>
      </c>
      <c r="BD25" t="s">
        <v>387</v>
      </c>
      <c r="BF25">
        <v>44937</v>
      </c>
      <c r="BG25" t="s">
        <v>2886</v>
      </c>
      <c r="BH25" t="s">
        <v>154</v>
      </c>
      <c r="BI25">
        <v>15605</v>
      </c>
      <c r="BJ25" t="s">
        <v>3024</v>
      </c>
      <c r="BK25">
        <v>906774.21</v>
      </c>
      <c r="BL25" t="s">
        <v>3024</v>
      </c>
      <c r="BM25" t="s">
        <v>2857</v>
      </c>
      <c r="BN25" t="s">
        <v>2857</v>
      </c>
      <c r="BO25" t="s">
        <v>3025</v>
      </c>
      <c r="BP25" t="s">
        <v>2855</v>
      </c>
      <c r="BQ25" t="s">
        <v>2857</v>
      </c>
      <c r="BR25" t="s">
        <v>3026</v>
      </c>
      <c r="BS25" t="s">
        <v>3027</v>
      </c>
      <c r="BT25" t="s">
        <v>2847</v>
      </c>
      <c r="BX25" t="s">
        <v>227</v>
      </c>
      <c r="BY25" t="s">
        <v>2908</v>
      </c>
      <c r="BZ25" t="s">
        <v>228</v>
      </c>
      <c r="CA25" t="s">
        <v>2892</v>
      </c>
      <c r="CB25" t="s">
        <v>2859</v>
      </c>
      <c r="CC25" t="s">
        <v>399</v>
      </c>
      <c r="CD25">
        <v>44902</v>
      </c>
      <c r="CE25" s="1">
        <v>44924</v>
      </c>
      <c r="CF25">
        <v>12</v>
      </c>
      <c r="CG25">
        <v>3</v>
      </c>
    </row>
    <row r="26" spans="1:85" x14ac:dyDescent="0.25">
      <c r="A26">
        <v>39</v>
      </c>
      <c r="B26" t="s">
        <v>402</v>
      </c>
      <c r="C26" t="s">
        <v>2843</v>
      </c>
      <c r="D26" t="s">
        <v>2844</v>
      </c>
      <c r="E26" t="s">
        <v>3028</v>
      </c>
      <c r="F26">
        <v>44941</v>
      </c>
      <c r="G26" t="s">
        <v>2910</v>
      </c>
      <c r="H26" t="s">
        <v>403</v>
      </c>
      <c r="I26" t="s">
        <v>384</v>
      </c>
      <c r="J26" t="s">
        <v>2844</v>
      </c>
      <c r="K26" t="s">
        <v>2847</v>
      </c>
      <c r="L26" t="s">
        <v>2844</v>
      </c>
      <c r="M26" t="s">
        <v>404</v>
      </c>
      <c r="N26">
        <v>44941</v>
      </c>
      <c r="O26" t="s">
        <v>3029</v>
      </c>
      <c r="P26" t="s">
        <v>2851</v>
      </c>
      <c r="Q26" t="s">
        <v>139</v>
      </c>
      <c r="R26" t="s">
        <v>140</v>
      </c>
      <c r="S26" t="s">
        <v>141</v>
      </c>
      <c r="T26" t="s">
        <v>2844</v>
      </c>
      <c r="U26" t="s">
        <v>142</v>
      </c>
      <c r="AA26" t="s">
        <v>609</v>
      </c>
      <c r="AB26" t="s">
        <v>139</v>
      </c>
      <c r="AC26" t="s">
        <v>140</v>
      </c>
      <c r="AD26" t="s">
        <v>220</v>
      </c>
      <c r="AE26" t="s">
        <v>221</v>
      </c>
      <c r="AF26" t="s">
        <v>222</v>
      </c>
      <c r="AG26" t="s">
        <v>220</v>
      </c>
      <c r="AH26" t="s">
        <v>221</v>
      </c>
      <c r="AI26" t="s">
        <v>222</v>
      </c>
      <c r="AM26" t="s">
        <v>223</v>
      </c>
      <c r="AN26" t="s">
        <v>148</v>
      </c>
      <c r="AO26" t="s">
        <v>294</v>
      </c>
      <c r="AP26" t="s">
        <v>150</v>
      </c>
      <c r="AQ26" t="s">
        <v>2844</v>
      </c>
      <c r="AR26" t="s">
        <v>3005</v>
      </c>
      <c r="AS26" t="s">
        <v>3006</v>
      </c>
      <c r="AT26" t="s">
        <v>3030</v>
      </c>
      <c r="AU26" t="s">
        <v>2853</v>
      </c>
      <c r="AV26" t="s">
        <v>2853</v>
      </c>
      <c r="AW26" t="s">
        <v>405</v>
      </c>
      <c r="AX26" t="s">
        <v>2973</v>
      </c>
      <c r="AY26" t="s">
        <v>3008</v>
      </c>
      <c r="BB26" t="s">
        <v>152</v>
      </c>
      <c r="BC26" t="s">
        <v>2844</v>
      </c>
      <c r="BD26" t="s">
        <v>387</v>
      </c>
      <c r="BF26">
        <v>44937</v>
      </c>
      <c r="BG26" t="s">
        <v>2886</v>
      </c>
      <c r="BH26" t="s">
        <v>154</v>
      </c>
      <c r="BI26">
        <v>15605</v>
      </c>
      <c r="BJ26" t="s">
        <v>3031</v>
      </c>
      <c r="BK26">
        <v>1298132.76</v>
      </c>
      <c r="BL26" t="s">
        <v>3031</v>
      </c>
      <c r="BM26" t="s">
        <v>2857</v>
      </c>
      <c r="BN26" t="s">
        <v>2857</v>
      </c>
      <c r="BO26" t="s">
        <v>3032</v>
      </c>
      <c r="BP26" t="s">
        <v>2855</v>
      </c>
      <c r="BQ26" t="s">
        <v>2857</v>
      </c>
      <c r="BR26" t="s">
        <v>3033</v>
      </c>
      <c r="BS26" t="s">
        <v>3034</v>
      </c>
      <c r="BT26" t="s">
        <v>2847</v>
      </c>
      <c r="BX26" t="s">
        <v>227</v>
      </c>
      <c r="BY26" t="s">
        <v>3035</v>
      </c>
      <c r="BZ26" t="s">
        <v>228</v>
      </c>
      <c r="CA26" t="s">
        <v>2892</v>
      </c>
      <c r="CB26" t="s">
        <v>2859</v>
      </c>
      <c r="CC26" t="s">
        <v>405</v>
      </c>
      <c r="CD26">
        <v>44902</v>
      </c>
      <c r="CE26" s="1">
        <v>44924</v>
      </c>
      <c r="CF26">
        <v>12</v>
      </c>
      <c r="CG26">
        <v>3</v>
      </c>
    </row>
    <row r="27" spans="1:85" x14ac:dyDescent="0.25">
      <c r="A27">
        <v>40</v>
      </c>
      <c r="B27" t="s">
        <v>408</v>
      </c>
      <c r="C27" t="s">
        <v>2843</v>
      </c>
      <c r="D27" t="s">
        <v>2844</v>
      </c>
      <c r="E27" t="s">
        <v>3036</v>
      </c>
      <c r="F27">
        <v>44944</v>
      </c>
      <c r="G27" t="s">
        <v>2873</v>
      </c>
      <c r="H27" t="s">
        <v>409</v>
      </c>
      <c r="I27" t="s">
        <v>384</v>
      </c>
      <c r="J27" t="s">
        <v>2844</v>
      </c>
      <c r="K27" t="s">
        <v>2847</v>
      </c>
      <c r="L27" t="s">
        <v>2844</v>
      </c>
      <c r="M27" t="s">
        <v>410</v>
      </c>
      <c r="N27">
        <v>44944</v>
      </c>
      <c r="O27" t="s">
        <v>3037</v>
      </c>
      <c r="P27" t="s">
        <v>3038</v>
      </c>
      <c r="Q27" t="s">
        <v>139</v>
      </c>
      <c r="R27" t="s">
        <v>140</v>
      </c>
      <c r="S27" t="s">
        <v>141</v>
      </c>
      <c r="T27" t="s">
        <v>2844</v>
      </c>
      <c r="U27" t="s">
        <v>142</v>
      </c>
      <c r="AA27" t="s">
        <v>609</v>
      </c>
      <c r="AB27" t="s">
        <v>139</v>
      </c>
      <c r="AC27" t="s">
        <v>140</v>
      </c>
      <c r="AD27" t="s">
        <v>220</v>
      </c>
      <c r="AE27" t="s">
        <v>221</v>
      </c>
      <c r="AF27" t="s">
        <v>222</v>
      </c>
      <c r="AG27" t="s">
        <v>220</v>
      </c>
      <c r="AH27" t="s">
        <v>221</v>
      </c>
      <c r="AI27" t="s">
        <v>222</v>
      </c>
      <c r="AM27" t="s">
        <v>223</v>
      </c>
      <c r="AN27" t="s">
        <v>148</v>
      </c>
      <c r="AO27" t="s">
        <v>294</v>
      </c>
      <c r="AP27" t="s">
        <v>150</v>
      </c>
      <c r="AQ27" t="s">
        <v>2844</v>
      </c>
      <c r="AR27" t="s">
        <v>3005</v>
      </c>
      <c r="AS27" t="s">
        <v>3006</v>
      </c>
      <c r="AT27" t="s">
        <v>3039</v>
      </c>
      <c r="AU27" t="s">
        <v>2853</v>
      </c>
      <c r="AV27" t="s">
        <v>2853</v>
      </c>
      <c r="AW27" t="s">
        <v>411</v>
      </c>
      <c r="AX27" t="s">
        <v>2973</v>
      </c>
      <c r="AY27" t="s">
        <v>3008</v>
      </c>
      <c r="BB27" t="s">
        <v>152</v>
      </c>
      <c r="BC27" t="s">
        <v>2844</v>
      </c>
      <c r="BD27" t="s">
        <v>387</v>
      </c>
      <c r="BF27">
        <v>44937</v>
      </c>
      <c r="BG27" t="s">
        <v>2886</v>
      </c>
      <c r="BH27" t="s">
        <v>154</v>
      </c>
      <c r="BI27">
        <v>15447</v>
      </c>
      <c r="BJ27" t="s">
        <v>2940</v>
      </c>
      <c r="BK27">
        <v>458506.55</v>
      </c>
      <c r="BL27" t="s">
        <v>2940</v>
      </c>
      <c r="BM27" t="s">
        <v>2857</v>
      </c>
      <c r="BN27" t="s">
        <v>2857</v>
      </c>
      <c r="BO27" t="s">
        <v>3040</v>
      </c>
      <c r="BP27" t="s">
        <v>2855</v>
      </c>
      <c r="BQ27" t="s">
        <v>2857</v>
      </c>
      <c r="BR27" t="s">
        <v>2942</v>
      </c>
      <c r="BS27" t="s">
        <v>2943</v>
      </c>
      <c r="BT27" t="s">
        <v>2847</v>
      </c>
      <c r="BX27" t="s">
        <v>227</v>
      </c>
      <c r="BY27" t="s">
        <v>2936</v>
      </c>
      <c r="BZ27" t="s">
        <v>228</v>
      </c>
      <c r="CA27" t="s">
        <v>2892</v>
      </c>
      <c r="CB27" t="s">
        <v>2859</v>
      </c>
      <c r="CC27" t="s">
        <v>411</v>
      </c>
      <c r="CD27">
        <v>44902</v>
      </c>
      <c r="CE27" s="1">
        <v>44924</v>
      </c>
      <c r="CF27">
        <v>15</v>
      </c>
      <c r="CG27">
        <v>6</v>
      </c>
    </row>
    <row r="28" spans="1:85" x14ac:dyDescent="0.25">
      <c r="A28">
        <v>41</v>
      </c>
      <c r="B28" t="s">
        <v>414</v>
      </c>
      <c r="C28" t="s">
        <v>2843</v>
      </c>
      <c r="D28" t="s">
        <v>2844</v>
      </c>
      <c r="E28" t="s">
        <v>3041</v>
      </c>
      <c r="F28">
        <v>44942</v>
      </c>
      <c r="G28" t="s">
        <v>2952</v>
      </c>
      <c r="H28" t="s">
        <v>415</v>
      </c>
      <c r="I28" t="s">
        <v>384</v>
      </c>
      <c r="J28" t="s">
        <v>2844</v>
      </c>
      <c r="K28" t="s">
        <v>2847</v>
      </c>
      <c r="L28" t="s">
        <v>2844</v>
      </c>
      <c r="M28" t="s">
        <v>416</v>
      </c>
      <c r="N28">
        <v>44942</v>
      </c>
      <c r="O28" t="s">
        <v>3042</v>
      </c>
      <c r="P28" t="s">
        <v>3043</v>
      </c>
      <c r="Q28" t="s">
        <v>139</v>
      </c>
      <c r="R28" t="s">
        <v>140</v>
      </c>
      <c r="S28" t="s">
        <v>141</v>
      </c>
      <c r="T28" t="s">
        <v>2844</v>
      </c>
      <c r="U28" t="s">
        <v>142</v>
      </c>
      <c r="AA28" t="s">
        <v>609</v>
      </c>
      <c r="AB28" t="s">
        <v>139</v>
      </c>
      <c r="AC28" t="s">
        <v>140</v>
      </c>
      <c r="AD28" t="s">
        <v>220</v>
      </c>
      <c r="AE28" t="s">
        <v>221</v>
      </c>
      <c r="AF28" t="s">
        <v>222</v>
      </c>
      <c r="AG28" t="s">
        <v>220</v>
      </c>
      <c r="AH28" t="s">
        <v>221</v>
      </c>
      <c r="AI28" t="s">
        <v>222</v>
      </c>
      <c r="AM28" t="s">
        <v>223</v>
      </c>
      <c r="AN28" t="s">
        <v>148</v>
      </c>
      <c r="AO28" t="s">
        <v>224</v>
      </c>
      <c r="AP28" t="s">
        <v>150</v>
      </c>
      <c r="AQ28" t="s">
        <v>2844</v>
      </c>
      <c r="AR28" t="s">
        <v>3005</v>
      </c>
      <c r="AS28" t="s">
        <v>3006</v>
      </c>
      <c r="AT28" t="s">
        <v>3044</v>
      </c>
      <c r="AU28" t="s">
        <v>2853</v>
      </c>
      <c r="AV28" t="s">
        <v>2853</v>
      </c>
      <c r="AW28" t="s">
        <v>417</v>
      </c>
      <c r="AX28" t="s">
        <v>2973</v>
      </c>
      <c r="AY28" t="s">
        <v>2960</v>
      </c>
      <c r="BB28" t="s">
        <v>152</v>
      </c>
      <c r="BC28" t="s">
        <v>2844</v>
      </c>
      <c r="BD28" t="s">
        <v>387</v>
      </c>
      <c r="BF28">
        <v>44937</v>
      </c>
      <c r="BG28" t="s">
        <v>2886</v>
      </c>
      <c r="BH28" t="s">
        <v>154</v>
      </c>
      <c r="BI28">
        <v>15605</v>
      </c>
      <c r="BJ28" t="s">
        <v>2985</v>
      </c>
      <c r="BK28">
        <v>654622.55000000005</v>
      </c>
      <c r="BL28" t="s">
        <v>2985</v>
      </c>
      <c r="BM28" t="s">
        <v>2857</v>
      </c>
      <c r="BN28" t="s">
        <v>2857</v>
      </c>
      <c r="BO28" t="s">
        <v>2986</v>
      </c>
      <c r="BP28" t="s">
        <v>2855</v>
      </c>
      <c r="BQ28" t="s">
        <v>2857</v>
      </c>
      <c r="BR28" t="s">
        <v>2987</v>
      </c>
      <c r="BS28" t="s">
        <v>2988</v>
      </c>
      <c r="BT28" t="s">
        <v>2847</v>
      </c>
      <c r="BX28" t="s">
        <v>227</v>
      </c>
      <c r="BY28" t="s">
        <v>2891</v>
      </c>
      <c r="BZ28" t="s">
        <v>228</v>
      </c>
      <c r="CA28" t="s">
        <v>2892</v>
      </c>
      <c r="CB28" t="s">
        <v>2859</v>
      </c>
      <c r="CC28" t="s">
        <v>417</v>
      </c>
      <c r="CD28">
        <v>44902</v>
      </c>
      <c r="CE28" s="1">
        <v>44924</v>
      </c>
      <c r="CF28">
        <v>13</v>
      </c>
      <c r="CG28">
        <v>4</v>
      </c>
    </row>
    <row r="29" spans="1:85" x14ac:dyDescent="0.25">
      <c r="A29">
        <v>42</v>
      </c>
      <c r="B29" t="s">
        <v>419</v>
      </c>
      <c r="C29" t="s">
        <v>2843</v>
      </c>
      <c r="D29" t="s">
        <v>2844</v>
      </c>
      <c r="E29" t="s">
        <v>3045</v>
      </c>
      <c r="F29">
        <v>44942</v>
      </c>
      <c r="G29" t="s">
        <v>2952</v>
      </c>
      <c r="H29" t="s">
        <v>420</v>
      </c>
      <c r="I29" t="s">
        <v>384</v>
      </c>
      <c r="J29" t="s">
        <v>2844</v>
      </c>
      <c r="K29" t="s">
        <v>2847</v>
      </c>
      <c r="L29" t="s">
        <v>2844</v>
      </c>
      <c r="M29" t="s">
        <v>421</v>
      </c>
      <c r="N29">
        <v>44942</v>
      </c>
      <c r="O29" t="s">
        <v>3046</v>
      </c>
      <c r="P29" t="s">
        <v>3043</v>
      </c>
      <c r="Q29" t="s">
        <v>139</v>
      </c>
      <c r="R29" t="s">
        <v>140</v>
      </c>
      <c r="S29" t="s">
        <v>141</v>
      </c>
      <c r="T29" t="s">
        <v>2844</v>
      </c>
      <c r="U29" t="s">
        <v>142</v>
      </c>
      <c r="AA29" t="s">
        <v>609</v>
      </c>
      <c r="AB29" t="s">
        <v>139</v>
      </c>
      <c r="AC29" t="s">
        <v>140</v>
      </c>
      <c r="AD29" t="s">
        <v>220</v>
      </c>
      <c r="AE29" t="s">
        <v>292</v>
      </c>
      <c r="AF29" t="s">
        <v>222</v>
      </c>
      <c r="AG29" t="s">
        <v>220</v>
      </c>
      <c r="AH29" t="s">
        <v>292</v>
      </c>
      <c r="AI29" t="s">
        <v>222</v>
      </c>
      <c r="AM29" t="s">
        <v>223</v>
      </c>
      <c r="AN29" t="s">
        <v>148</v>
      </c>
      <c r="AO29" t="s">
        <v>224</v>
      </c>
      <c r="AP29" t="s">
        <v>150</v>
      </c>
      <c r="AQ29" t="s">
        <v>2844</v>
      </c>
      <c r="AR29" t="s">
        <v>3005</v>
      </c>
      <c r="AS29" t="s">
        <v>3006</v>
      </c>
      <c r="AT29" t="s">
        <v>3047</v>
      </c>
      <c r="AU29" t="s">
        <v>2853</v>
      </c>
      <c r="AV29" t="s">
        <v>2853</v>
      </c>
      <c r="AW29" t="s">
        <v>422</v>
      </c>
      <c r="AX29" t="s">
        <v>2973</v>
      </c>
      <c r="AY29" t="s">
        <v>2882</v>
      </c>
      <c r="BB29" t="s">
        <v>152</v>
      </c>
      <c r="BC29" t="s">
        <v>2844</v>
      </c>
      <c r="BD29" t="s">
        <v>387</v>
      </c>
      <c r="BF29">
        <v>44937</v>
      </c>
      <c r="BG29" t="s">
        <v>2886</v>
      </c>
      <c r="BH29" t="s">
        <v>154</v>
      </c>
      <c r="BI29">
        <v>15605</v>
      </c>
      <c r="BJ29" t="s">
        <v>3048</v>
      </c>
      <c r="BK29">
        <v>3548365.77</v>
      </c>
      <c r="BL29" t="s">
        <v>3048</v>
      </c>
      <c r="BM29" t="s">
        <v>2857</v>
      </c>
      <c r="BN29" t="s">
        <v>2857</v>
      </c>
      <c r="BO29" t="s">
        <v>3049</v>
      </c>
      <c r="BP29" t="s">
        <v>2855</v>
      </c>
      <c r="BQ29" t="s">
        <v>2857</v>
      </c>
      <c r="BR29" t="s">
        <v>3050</v>
      </c>
      <c r="BS29" t="s">
        <v>3051</v>
      </c>
      <c r="BT29" t="s">
        <v>2847</v>
      </c>
      <c r="BX29" t="s">
        <v>227</v>
      </c>
      <c r="BY29" t="s">
        <v>3052</v>
      </c>
      <c r="BZ29" t="s">
        <v>228</v>
      </c>
      <c r="CA29" t="s">
        <v>2892</v>
      </c>
      <c r="CB29" t="s">
        <v>2859</v>
      </c>
      <c r="CC29" t="s">
        <v>422</v>
      </c>
      <c r="CD29">
        <v>44902</v>
      </c>
      <c r="CE29" s="1">
        <v>44924</v>
      </c>
      <c r="CF29">
        <v>13</v>
      </c>
      <c r="CG29">
        <v>4</v>
      </c>
    </row>
    <row r="30" spans="1:85" x14ac:dyDescent="0.25">
      <c r="A30">
        <v>43</v>
      </c>
      <c r="B30" t="s">
        <v>426</v>
      </c>
      <c r="C30" t="s">
        <v>2843</v>
      </c>
      <c r="D30" t="s">
        <v>2844</v>
      </c>
      <c r="E30" t="s">
        <v>3053</v>
      </c>
      <c r="F30">
        <v>44942</v>
      </c>
      <c r="G30" t="s">
        <v>2873</v>
      </c>
      <c r="H30" t="s">
        <v>427</v>
      </c>
      <c r="I30" t="s">
        <v>384</v>
      </c>
      <c r="J30" t="s">
        <v>2844</v>
      </c>
      <c r="K30" t="s">
        <v>2847</v>
      </c>
      <c r="L30" t="s">
        <v>2844</v>
      </c>
      <c r="M30" t="s">
        <v>428</v>
      </c>
      <c r="N30">
        <v>44942</v>
      </c>
      <c r="O30" t="s">
        <v>3054</v>
      </c>
      <c r="P30" t="s">
        <v>3043</v>
      </c>
      <c r="Q30" t="s">
        <v>139</v>
      </c>
      <c r="R30" t="s">
        <v>140</v>
      </c>
      <c r="S30" t="s">
        <v>141</v>
      </c>
      <c r="T30" t="s">
        <v>2844</v>
      </c>
      <c r="U30" t="s">
        <v>142</v>
      </c>
      <c r="AA30" t="s">
        <v>609</v>
      </c>
      <c r="AB30" t="s">
        <v>139</v>
      </c>
      <c r="AC30" t="s">
        <v>140</v>
      </c>
      <c r="AD30" t="s">
        <v>220</v>
      </c>
      <c r="AE30" t="s">
        <v>429</v>
      </c>
      <c r="AF30" t="s">
        <v>222</v>
      </c>
      <c r="AG30" t="s">
        <v>220</v>
      </c>
      <c r="AH30" t="s">
        <v>293</v>
      </c>
      <c r="AI30" t="s">
        <v>222</v>
      </c>
      <c r="AM30" t="s">
        <v>223</v>
      </c>
      <c r="AN30" t="s">
        <v>148</v>
      </c>
      <c r="AO30" t="s">
        <v>430</v>
      </c>
      <c r="AP30" t="s">
        <v>150</v>
      </c>
      <c r="AQ30" t="s">
        <v>2844</v>
      </c>
      <c r="AR30" t="s">
        <v>3005</v>
      </c>
      <c r="AS30" t="s">
        <v>3006</v>
      </c>
      <c r="AT30" t="s">
        <v>3055</v>
      </c>
      <c r="AU30" t="s">
        <v>2853</v>
      </c>
      <c r="AV30" t="s">
        <v>2853</v>
      </c>
      <c r="AW30" t="s">
        <v>431</v>
      </c>
      <c r="AX30" t="s">
        <v>2973</v>
      </c>
      <c r="AY30" t="s">
        <v>2882</v>
      </c>
      <c r="BB30" t="s">
        <v>152</v>
      </c>
      <c r="BC30" t="s">
        <v>2844</v>
      </c>
      <c r="BD30" t="s">
        <v>387</v>
      </c>
      <c r="BF30">
        <v>44937</v>
      </c>
      <c r="BG30" t="s">
        <v>2886</v>
      </c>
      <c r="BH30" t="s">
        <v>154</v>
      </c>
      <c r="BI30">
        <v>15605</v>
      </c>
      <c r="BJ30" t="s">
        <v>3056</v>
      </c>
      <c r="BK30">
        <v>274684.59000000003</v>
      </c>
      <c r="BL30" t="s">
        <v>3056</v>
      </c>
      <c r="BM30" t="s">
        <v>2857</v>
      </c>
      <c r="BN30" t="s">
        <v>2857</v>
      </c>
      <c r="BO30" t="s">
        <v>3057</v>
      </c>
      <c r="BP30" t="s">
        <v>2855</v>
      </c>
      <c r="BQ30" t="s">
        <v>2857</v>
      </c>
      <c r="BR30" t="s">
        <v>3058</v>
      </c>
      <c r="BS30" t="s">
        <v>3059</v>
      </c>
      <c r="BT30" t="s">
        <v>2847</v>
      </c>
      <c r="BX30" t="s">
        <v>227</v>
      </c>
      <c r="BY30" t="s">
        <v>2910</v>
      </c>
      <c r="BZ30" t="s">
        <v>228</v>
      </c>
      <c r="CA30" t="s">
        <v>2892</v>
      </c>
      <c r="CB30" t="s">
        <v>2859</v>
      </c>
      <c r="CC30" t="s">
        <v>431</v>
      </c>
      <c r="CD30">
        <v>44902</v>
      </c>
      <c r="CE30" s="1">
        <v>44924</v>
      </c>
      <c r="CF30">
        <v>13</v>
      </c>
      <c r="CG30">
        <v>4</v>
      </c>
    </row>
    <row r="31" spans="1:85" x14ac:dyDescent="0.25">
      <c r="A31">
        <v>44</v>
      </c>
      <c r="B31" t="s">
        <v>435</v>
      </c>
      <c r="C31" t="s">
        <v>2843</v>
      </c>
      <c r="D31" t="s">
        <v>2844</v>
      </c>
      <c r="E31" t="s">
        <v>3060</v>
      </c>
      <c r="F31">
        <v>44942</v>
      </c>
      <c r="G31" t="s">
        <v>2873</v>
      </c>
      <c r="H31" t="s">
        <v>436</v>
      </c>
      <c r="I31" t="s">
        <v>384</v>
      </c>
      <c r="J31" t="s">
        <v>2844</v>
      </c>
      <c r="K31" t="s">
        <v>2847</v>
      </c>
      <c r="L31" t="s">
        <v>2844</v>
      </c>
      <c r="M31" t="s">
        <v>437</v>
      </c>
      <c r="N31">
        <v>44942</v>
      </c>
      <c r="O31" t="s">
        <v>3061</v>
      </c>
      <c r="P31" t="s">
        <v>3043</v>
      </c>
      <c r="Q31" t="s">
        <v>139</v>
      </c>
      <c r="R31" t="s">
        <v>140</v>
      </c>
      <c r="S31" t="s">
        <v>141</v>
      </c>
      <c r="T31" t="s">
        <v>2844</v>
      </c>
      <c r="U31" t="s">
        <v>142</v>
      </c>
      <c r="AA31" t="s">
        <v>609</v>
      </c>
      <c r="AB31" t="s">
        <v>139</v>
      </c>
      <c r="AC31" t="s">
        <v>140</v>
      </c>
      <c r="AD31" t="s">
        <v>220</v>
      </c>
      <c r="AE31" t="s">
        <v>429</v>
      </c>
      <c r="AF31" t="s">
        <v>222</v>
      </c>
      <c r="AG31" t="s">
        <v>220</v>
      </c>
      <c r="AH31" t="s">
        <v>293</v>
      </c>
      <c r="AI31" t="s">
        <v>222</v>
      </c>
      <c r="AM31" t="s">
        <v>223</v>
      </c>
      <c r="AN31" t="s">
        <v>148</v>
      </c>
      <c r="AO31" t="s">
        <v>430</v>
      </c>
      <c r="AP31" t="s">
        <v>150</v>
      </c>
      <c r="AQ31" t="s">
        <v>2844</v>
      </c>
      <c r="AR31" t="s">
        <v>3005</v>
      </c>
      <c r="AS31" t="s">
        <v>3006</v>
      </c>
      <c r="AT31" t="s">
        <v>3062</v>
      </c>
      <c r="AU31" t="s">
        <v>2853</v>
      </c>
      <c r="AV31" t="s">
        <v>2853</v>
      </c>
      <c r="AW31" t="s">
        <v>438</v>
      </c>
      <c r="AX31" t="s">
        <v>2973</v>
      </c>
      <c r="AY31" t="s">
        <v>2882</v>
      </c>
      <c r="BB31" t="s">
        <v>152</v>
      </c>
      <c r="BC31" t="s">
        <v>2844</v>
      </c>
      <c r="BD31" t="s">
        <v>387</v>
      </c>
      <c r="BF31">
        <v>44937</v>
      </c>
      <c r="BG31" t="s">
        <v>2886</v>
      </c>
      <c r="BH31" t="s">
        <v>154</v>
      </c>
      <c r="BI31">
        <v>15605</v>
      </c>
      <c r="BJ31" t="s">
        <v>3063</v>
      </c>
      <c r="BK31">
        <v>321912.64</v>
      </c>
      <c r="BL31" t="s">
        <v>3063</v>
      </c>
      <c r="BM31" t="s">
        <v>2857</v>
      </c>
      <c r="BN31" t="s">
        <v>2857</v>
      </c>
      <c r="BO31" t="s">
        <v>3064</v>
      </c>
      <c r="BP31" t="s">
        <v>2855</v>
      </c>
      <c r="BQ31" t="s">
        <v>2857</v>
      </c>
      <c r="BR31" t="s">
        <v>3065</v>
      </c>
      <c r="BS31" t="s">
        <v>3066</v>
      </c>
      <c r="BT31" t="s">
        <v>2847</v>
      </c>
      <c r="BX31" t="s">
        <v>227</v>
      </c>
      <c r="BY31" t="s">
        <v>2910</v>
      </c>
      <c r="BZ31" t="s">
        <v>228</v>
      </c>
      <c r="CA31" t="s">
        <v>2892</v>
      </c>
      <c r="CB31" t="s">
        <v>2859</v>
      </c>
      <c r="CC31" t="s">
        <v>438</v>
      </c>
      <c r="CD31">
        <v>44902</v>
      </c>
      <c r="CE31" s="1">
        <v>44924</v>
      </c>
      <c r="CF31">
        <v>13</v>
      </c>
      <c r="CG31">
        <v>4</v>
      </c>
    </row>
    <row r="32" spans="1:85" x14ac:dyDescent="0.25">
      <c r="A32">
        <v>45</v>
      </c>
      <c r="B32" t="s">
        <v>442</v>
      </c>
      <c r="C32" t="s">
        <v>2843</v>
      </c>
      <c r="D32" t="s">
        <v>2844</v>
      </c>
      <c r="E32" t="s">
        <v>3067</v>
      </c>
      <c r="F32">
        <v>44942</v>
      </c>
      <c r="G32" t="s">
        <v>2873</v>
      </c>
      <c r="H32" t="s">
        <v>443</v>
      </c>
      <c r="I32" t="s">
        <v>384</v>
      </c>
      <c r="J32" t="s">
        <v>2844</v>
      </c>
      <c r="K32" t="s">
        <v>2847</v>
      </c>
      <c r="L32" t="s">
        <v>2844</v>
      </c>
      <c r="M32" t="s">
        <v>444</v>
      </c>
      <c r="N32">
        <v>44942</v>
      </c>
      <c r="O32" t="s">
        <v>3068</v>
      </c>
      <c r="P32" t="s">
        <v>3043</v>
      </c>
      <c r="Q32" t="s">
        <v>139</v>
      </c>
      <c r="R32" t="s">
        <v>140</v>
      </c>
      <c r="S32" t="s">
        <v>141</v>
      </c>
      <c r="T32" t="s">
        <v>2844</v>
      </c>
      <c r="U32" t="s">
        <v>142</v>
      </c>
      <c r="AA32" t="s">
        <v>609</v>
      </c>
      <c r="AB32" t="s">
        <v>139</v>
      </c>
      <c r="AC32" t="s">
        <v>140</v>
      </c>
      <c r="AD32" t="s">
        <v>220</v>
      </c>
      <c r="AE32" t="s">
        <v>429</v>
      </c>
      <c r="AF32" t="s">
        <v>222</v>
      </c>
      <c r="AG32" t="s">
        <v>220</v>
      </c>
      <c r="AH32" t="s">
        <v>293</v>
      </c>
      <c r="AI32" t="s">
        <v>222</v>
      </c>
      <c r="AM32" t="s">
        <v>223</v>
      </c>
      <c r="AN32" t="s">
        <v>148</v>
      </c>
      <c r="AO32" t="s">
        <v>430</v>
      </c>
      <c r="AP32" t="s">
        <v>150</v>
      </c>
      <c r="AQ32" t="s">
        <v>2844</v>
      </c>
      <c r="AR32" t="s">
        <v>3005</v>
      </c>
      <c r="AS32" t="s">
        <v>3006</v>
      </c>
      <c r="AT32" t="s">
        <v>3069</v>
      </c>
      <c r="AU32" t="s">
        <v>2853</v>
      </c>
      <c r="AV32" t="s">
        <v>2853</v>
      </c>
      <c r="AW32" t="s">
        <v>445</v>
      </c>
      <c r="AX32" t="s">
        <v>2973</v>
      </c>
      <c r="AY32" t="s">
        <v>2882</v>
      </c>
      <c r="BB32" t="s">
        <v>152</v>
      </c>
      <c r="BC32" t="s">
        <v>2844</v>
      </c>
      <c r="BD32" t="s">
        <v>387</v>
      </c>
      <c r="BF32">
        <v>44937</v>
      </c>
      <c r="BG32" t="s">
        <v>2886</v>
      </c>
      <c r="BH32" t="s">
        <v>154</v>
      </c>
      <c r="BI32">
        <v>15605</v>
      </c>
      <c r="BJ32" t="s">
        <v>3070</v>
      </c>
      <c r="BK32">
        <v>259396.59</v>
      </c>
      <c r="BL32" t="s">
        <v>3070</v>
      </c>
      <c r="BM32" t="s">
        <v>2857</v>
      </c>
      <c r="BN32" t="s">
        <v>2857</v>
      </c>
      <c r="BO32" t="s">
        <v>3057</v>
      </c>
      <c r="BP32" t="s">
        <v>2855</v>
      </c>
      <c r="BQ32" t="s">
        <v>2857</v>
      </c>
      <c r="BR32" t="s">
        <v>3058</v>
      </c>
      <c r="BS32" t="s">
        <v>3059</v>
      </c>
      <c r="BT32" t="s">
        <v>2847</v>
      </c>
      <c r="BX32" t="s">
        <v>227</v>
      </c>
      <c r="BY32" t="s">
        <v>2910</v>
      </c>
      <c r="BZ32" t="s">
        <v>228</v>
      </c>
      <c r="CA32" t="s">
        <v>2892</v>
      </c>
      <c r="CB32" t="s">
        <v>2859</v>
      </c>
      <c r="CC32" t="s">
        <v>445</v>
      </c>
      <c r="CD32">
        <v>44902</v>
      </c>
      <c r="CE32" s="1">
        <v>44924</v>
      </c>
      <c r="CF32">
        <v>13</v>
      </c>
      <c r="CG32">
        <v>4</v>
      </c>
    </row>
    <row r="33" spans="1:85" x14ac:dyDescent="0.25">
      <c r="A33">
        <v>46</v>
      </c>
      <c r="B33" t="s">
        <v>448</v>
      </c>
      <c r="C33" t="s">
        <v>2843</v>
      </c>
      <c r="D33" t="s">
        <v>2844</v>
      </c>
      <c r="E33" t="s">
        <v>3071</v>
      </c>
      <c r="F33">
        <v>44944</v>
      </c>
      <c r="G33" t="s">
        <v>2873</v>
      </c>
      <c r="H33" t="s">
        <v>449</v>
      </c>
      <c r="I33" t="s">
        <v>384</v>
      </c>
      <c r="J33" t="s">
        <v>2844</v>
      </c>
      <c r="K33" t="s">
        <v>2847</v>
      </c>
      <c r="L33" t="s">
        <v>2844</v>
      </c>
      <c r="M33" t="s">
        <v>450</v>
      </c>
      <c r="N33">
        <v>44944</v>
      </c>
      <c r="O33" t="s">
        <v>3072</v>
      </c>
      <c r="P33" t="s">
        <v>3038</v>
      </c>
      <c r="Q33" t="s">
        <v>139</v>
      </c>
      <c r="R33" t="s">
        <v>140</v>
      </c>
      <c r="S33" t="s">
        <v>141</v>
      </c>
      <c r="T33" t="s">
        <v>2844</v>
      </c>
      <c r="U33" t="s">
        <v>142</v>
      </c>
      <c r="AA33" t="s">
        <v>609</v>
      </c>
      <c r="AB33" t="s">
        <v>139</v>
      </c>
      <c r="AC33" t="s">
        <v>140</v>
      </c>
      <c r="AD33" t="s">
        <v>220</v>
      </c>
      <c r="AE33" t="s">
        <v>429</v>
      </c>
      <c r="AF33" t="s">
        <v>222</v>
      </c>
      <c r="AG33" t="s">
        <v>220</v>
      </c>
      <c r="AH33" t="s">
        <v>293</v>
      </c>
      <c r="AI33" t="s">
        <v>222</v>
      </c>
      <c r="AM33" t="s">
        <v>223</v>
      </c>
      <c r="AN33" t="s">
        <v>148</v>
      </c>
      <c r="AO33" t="s">
        <v>430</v>
      </c>
      <c r="AP33" t="s">
        <v>150</v>
      </c>
      <c r="AQ33" t="s">
        <v>2844</v>
      </c>
      <c r="AR33" t="s">
        <v>3005</v>
      </c>
      <c r="AS33" t="s">
        <v>3006</v>
      </c>
      <c r="AT33" t="s">
        <v>3073</v>
      </c>
      <c r="AU33" t="s">
        <v>2853</v>
      </c>
      <c r="AV33" t="s">
        <v>2853</v>
      </c>
      <c r="AW33" t="s">
        <v>451</v>
      </c>
      <c r="AX33" t="s">
        <v>2973</v>
      </c>
      <c r="AY33" t="s">
        <v>2882</v>
      </c>
      <c r="BB33" t="s">
        <v>152</v>
      </c>
      <c r="BC33" t="s">
        <v>2844</v>
      </c>
      <c r="BD33" t="s">
        <v>387</v>
      </c>
      <c r="BF33">
        <v>44937</v>
      </c>
      <c r="BG33" t="s">
        <v>2886</v>
      </c>
      <c r="BH33" t="s">
        <v>154</v>
      </c>
      <c r="BI33">
        <v>15447</v>
      </c>
      <c r="BJ33" t="s">
        <v>3063</v>
      </c>
      <c r="BK33">
        <v>322026.05</v>
      </c>
      <c r="BL33" t="s">
        <v>3063</v>
      </c>
      <c r="BM33" t="s">
        <v>2857</v>
      </c>
      <c r="BN33" t="s">
        <v>2857</v>
      </c>
      <c r="BO33" t="s">
        <v>3074</v>
      </c>
      <c r="BP33" t="s">
        <v>2855</v>
      </c>
      <c r="BQ33" t="s">
        <v>2857</v>
      </c>
      <c r="BR33" t="s">
        <v>3065</v>
      </c>
      <c r="BS33" t="s">
        <v>3066</v>
      </c>
      <c r="BT33" t="s">
        <v>2847</v>
      </c>
      <c r="BX33" t="s">
        <v>227</v>
      </c>
      <c r="BY33" t="s">
        <v>2910</v>
      </c>
      <c r="BZ33" t="s">
        <v>228</v>
      </c>
      <c r="CA33" t="s">
        <v>2892</v>
      </c>
      <c r="CB33" t="s">
        <v>2859</v>
      </c>
      <c r="CC33" t="s">
        <v>451</v>
      </c>
      <c r="CD33">
        <v>44902</v>
      </c>
      <c r="CE33" s="1">
        <v>44924</v>
      </c>
      <c r="CF33">
        <v>15</v>
      </c>
      <c r="CG33">
        <v>6</v>
      </c>
    </row>
    <row r="34" spans="1:85" x14ac:dyDescent="0.25">
      <c r="A34">
        <v>47</v>
      </c>
      <c r="B34" t="s">
        <v>453</v>
      </c>
      <c r="C34" t="s">
        <v>2843</v>
      </c>
      <c r="D34" t="s">
        <v>2844</v>
      </c>
      <c r="E34" t="s">
        <v>3075</v>
      </c>
      <c r="F34">
        <v>44938</v>
      </c>
      <c r="G34" t="s">
        <v>3076</v>
      </c>
      <c r="H34" t="s">
        <v>454</v>
      </c>
      <c r="I34" t="s">
        <v>455</v>
      </c>
      <c r="J34" t="s">
        <v>2844</v>
      </c>
      <c r="K34" t="s">
        <v>2847</v>
      </c>
      <c r="L34" t="s">
        <v>2844</v>
      </c>
      <c r="M34" t="s">
        <v>456</v>
      </c>
      <c r="N34">
        <v>44938</v>
      </c>
      <c r="O34" t="s">
        <v>3077</v>
      </c>
      <c r="P34" t="s">
        <v>2955</v>
      </c>
      <c r="Q34" t="s">
        <v>139</v>
      </c>
      <c r="R34" t="s">
        <v>140</v>
      </c>
      <c r="S34" t="s">
        <v>141</v>
      </c>
      <c r="T34" t="s">
        <v>2844</v>
      </c>
      <c r="U34" t="s">
        <v>142</v>
      </c>
      <c r="AA34" t="s">
        <v>609</v>
      </c>
      <c r="AB34" t="s">
        <v>139</v>
      </c>
      <c r="AC34" t="s">
        <v>140</v>
      </c>
      <c r="AD34" t="s">
        <v>457</v>
      </c>
      <c r="AE34" t="s">
        <v>458</v>
      </c>
      <c r="AF34" t="s">
        <v>222</v>
      </c>
      <c r="AG34" t="s">
        <v>457</v>
      </c>
      <c r="AH34" t="s">
        <v>458</v>
      </c>
      <c r="AI34" t="s">
        <v>222</v>
      </c>
      <c r="AM34" t="s">
        <v>459</v>
      </c>
      <c r="AN34" t="s">
        <v>148</v>
      </c>
      <c r="AO34" t="s">
        <v>224</v>
      </c>
      <c r="AP34" t="s">
        <v>150</v>
      </c>
      <c r="AQ34" t="s">
        <v>2844</v>
      </c>
      <c r="AR34" t="s">
        <v>3078</v>
      </c>
      <c r="AS34" t="s">
        <v>3079</v>
      </c>
      <c r="AT34" t="s">
        <v>3080</v>
      </c>
      <c r="AU34" t="s">
        <v>2853</v>
      </c>
      <c r="AV34" t="s">
        <v>2853</v>
      </c>
      <c r="AW34" t="s">
        <v>460</v>
      </c>
      <c r="AX34" t="s">
        <v>2917</v>
      </c>
      <c r="AY34" t="s">
        <v>2917</v>
      </c>
      <c r="BB34" t="s">
        <v>152</v>
      </c>
      <c r="BC34" t="s">
        <v>2844</v>
      </c>
      <c r="BD34" t="s">
        <v>461</v>
      </c>
      <c r="BF34">
        <v>44929</v>
      </c>
      <c r="BG34" t="s">
        <v>2844</v>
      </c>
      <c r="BH34" t="s">
        <v>247</v>
      </c>
      <c r="BI34">
        <v>118.2259</v>
      </c>
      <c r="BJ34" t="s">
        <v>3081</v>
      </c>
      <c r="BK34">
        <v>46786750</v>
      </c>
      <c r="BL34" t="s">
        <v>2857</v>
      </c>
      <c r="BM34" t="s">
        <v>2857</v>
      </c>
      <c r="BN34" t="s">
        <v>2857</v>
      </c>
      <c r="BO34" t="s">
        <v>2857</v>
      </c>
      <c r="BP34" t="s">
        <v>2855</v>
      </c>
      <c r="BQ34" t="s">
        <v>2857</v>
      </c>
      <c r="BR34" t="s">
        <v>3082</v>
      </c>
      <c r="BS34" t="s">
        <v>3083</v>
      </c>
      <c r="BT34" t="s">
        <v>2886</v>
      </c>
      <c r="BU34" t="s">
        <v>462</v>
      </c>
      <c r="BV34" t="s">
        <v>3084</v>
      </c>
      <c r="BW34" t="s">
        <v>463</v>
      </c>
      <c r="BX34" t="s">
        <v>227</v>
      </c>
      <c r="BY34" t="s">
        <v>3085</v>
      </c>
      <c r="BZ34" t="s">
        <v>228</v>
      </c>
      <c r="CA34" t="s">
        <v>3086</v>
      </c>
      <c r="CB34" t="s">
        <v>2859</v>
      </c>
      <c r="CC34" t="s">
        <v>460</v>
      </c>
      <c r="CD34">
        <v>44917</v>
      </c>
      <c r="CE34" s="1">
        <v>44881</v>
      </c>
      <c r="CF34">
        <v>42</v>
      </c>
      <c r="CG34">
        <v>8</v>
      </c>
    </row>
    <row r="35" spans="1:85" x14ac:dyDescent="0.25">
      <c r="A35">
        <v>48</v>
      </c>
      <c r="B35" t="s">
        <v>467</v>
      </c>
      <c r="C35" t="s">
        <v>2843</v>
      </c>
      <c r="D35" t="s">
        <v>2844</v>
      </c>
      <c r="E35" t="s">
        <v>3087</v>
      </c>
      <c r="F35">
        <v>44943</v>
      </c>
      <c r="G35" t="s">
        <v>3035</v>
      </c>
      <c r="H35" t="s">
        <v>468</v>
      </c>
      <c r="I35" t="s">
        <v>469</v>
      </c>
      <c r="J35" t="s">
        <v>2844</v>
      </c>
      <c r="K35" t="s">
        <v>2847</v>
      </c>
      <c r="L35" t="s">
        <v>2844</v>
      </c>
      <c r="M35" t="s">
        <v>470</v>
      </c>
      <c r="N35">
        <v>44943</v>
      </c>
      <c r="O35" t="s">
        <v>3088</v>
      </c>
      <c r="P35" t="s">
        <v>2849</v>
      </c>
      <c r="Q35" t="s">
        <v>139</v>
      </c>
      <c r="R35" t="s">
        <v>140</v>
      </c>
      <c r="S35" t="s">
        <v>141</v>
      </c>
      <c r="T35" t="s">
        <v>2844</v>
      </c>
      <c r="U35" t="s">
        <v>142</v>
      </c>
      <c r="AA35" t="s">
        <v>609</v>
      </c>
      <c r="AB35" t="s">
        <v>139</v>
      </c>
      <c r="AC35" t="s">
        <v>140</v>
      </c>
      <c r="AD35" t="s">
        <v>471</v>
      </c>
      <c r="AE35" t="s">
        <v>472</v>
      </c>
      <c r="AF35" t="s">
        <v>473</v>
      </c>
      <c r="AG35" t="s">
        <v>474</v>
      </c>
      <c r="AH35" t="s">
        <v>472</v>
      </c>
      <c r="AI35" t="s">
        <v>473</v>
      </c>
      <c r="AM35" t="s">
        <v>475</v>
      </c>
      <c r="AN35" t="s">
        <v>148</v>
      </c>
      <c r="AO35" t="s">
        <v>476</v>
      </c>
      <c r="AP35" t="s">
        <v>150</v>
      </c>
      <c r="AQ35" t="s">
        <v>2844</v>
      </c>
      <c r="AR35" t="s">
        <v>3089</v>
      </c>
      <c r="AS35" t="s">
        <v>3090</v>
      </c>
      <c r="AT35" t="s">
        <v>3091</v>
      </c>
      <c r="AU35" t="s">
        <v>2853</v>
      </c>
      <c r="AV35" t="s">
        <v>2853</v>
      </c>
      <c r="AW35" t="s">
        <v>477</v>
      </c>
      <c r="AX35" t="s">
        <v>2960</v>
      </c>
      <c r="AY35" t="s">
        <v>3092</v>
      </c>
      <c r="AZ35" t="s">
        <v>478</v>
      </c>
      <c r="BA35" t="s">
        <v>3093</v>
      </c>
      <c r="BB35" t="s">
        <v>152</v>
      </c>
      <c r="BC35" t="s">
        <v>2844</v>
      </c>
      <c r="BD35" t="s">
        <v>479</v>
      </c>
      <c r="BF35">
        <v>44935</v>
      </c>
      <c r="BG35" t="s">
        <v>3094</v>
      </c>
      <c r="BH35" t="s">
        <v>154</v>
      </c>
      <c r="BI35">
        <v>15605</v>
      </c>
      <c r="BJ35" t="s">
        <v>3095</v>
      </c>
      <c r="BK35">
        <v>883080</v>
      </c>
      <c r="BL35" t="s">
        <v>3095</v>
      </c>
      <c r="BM35" t="s">
        <v>2857</v>
      </c>
      <c r="BN35" t="s">
        <v>2857</v>
      </c>
      <c r="BO35" t="s">
        <v>2857</v>
      </c>
      <c r="BP35" t="s">
        <v>2855</v>
      </c>
      <c r="BQ35" t="s">
        <v>2857</v>
      </c>
      <c r="BR35" t="s">
        <v>3096</v>
      </c>
      <c r="BS35" t="s">
        <v>3097</v>
      </c>
      <c r="BT35" t="s">
        <v>3098</v>
      </c>
      <c r="BU35" t="s">
        <v>480</v>
      </c>
      <c r="BV35" t="s">
        <v>3084</v>
      </c>
      <c r="BW35" t="s">
        <v>463</v>
      </c>
      <c r="BX35" t="s">
        <v>227</v>
      </c>
      <c r="BY35" t="s">
        <v>3099</v>
      </c>
      <c r="BZ35" t="s">
        <v>228</v>
      </c>
      <c r="CA35" t="s">
        <v>3100</v>
      </c>
      <c r="CB35" t="s">
        <v>2859</v>
      </c>
      <c r="CC35" t="s">
        <v>477</v>
      </c>
      <c r="CD35">
        <v>44911</v>
      </c>
      <c r="CE35" s="1">
        <v>44932</v>
      </c>
      <c r="CF35">
        <v>8</v>
      </c>
      <c r="CG35">
        <v>7</v>
      </c>
    </row>
    <row r="36" spans="1:85" x14ac:dyDescent="0.25">
      <c r="A36">
        <v>49</v>
      </c>
      <c r="B36" t="s">
        <v>484</v>
      </c>
      <c r="C36" t="s">
        <v>2843</v>
      </c>
      <c r="D36" t="s">
        <v>2844</v>
      </c>
      <c r="E36" t="s">
        <v>3101</v>
      </c>
      <c r="F36">
        <v>44939</v>
      </c>
      <c r="G36" t="s">
        <v>3102</v>
      </c>
      <c r="H36" t="s">
        <v>485</v>
      </c>
      <c r="I36" t="s">
        <v>469</v>
      </c>
      <c r="J36" t="s">
        <v>2844</v>
      </c>
      <c r="K36" t="s">
        <v>2847</v>
      </c>
      <c r="L36" t="s">
        <v>2844</v>
      </c>
      <c r="M36" t="s">
        <v>486</v>
      </c>
      <c r="N36">
        <v>44939</v>
      </c>
      <c r="O36" t="s">
        <v>3103</v>
      </c>
      <c r="P36" t="s">
        <v>3004</v>
      </c>
      <c r="Q36" t="s">
        <v>139</v>
      </c>
      <c r="R36" t="s">
        <v>140</v>
      </c>
      <c r="S36" t="s">
        <v>141</v>
      </c>
      <c r="T36" t="s">
        <v>2844</v>
      </c>
      <c r="U36" t="s">
        <v>142</v>
      </c>
      <c r="AA36" t="s">
        <v>609</v>
      </c>
      <c r="AB36" t="s">
        <v>139</v>
      </c>
      <c r="AC36" t="s">
        <v>140</v>
      </c>
      <c r="AD36" t="s">
        <v>471</v>
      </c>
      <c r="AE36" t="s">
        <v>472</v>
      </c>
      <c r="AF36" t="s">
        <v>473</v>
      </c>
      <c r="AG36" t="s">
        <v>474</v>
      </c>
      <c r="AH36" t="s">
        <v>472</v>
      </c>
      <c r="AI36" t="s">
        <v>473</v>
      </c>
      <c r="AM36" t="s">
        <v>244</v>
      </c>
      <c r="AN36" t="s">
        <v>148</v>
      </c>
      <c r="AO36" t="s">
        <v>476</v>
      </c>
      <c r="AP36" t="s">
        <v>150</v>
      </c>
      <c r="AQ36" t="s">
        <v>2844</v>
      </c>
      <c r="AR36" t="s">
        <v>3089</v>
      </c>
      <c r="AS36" t="s">
        <v>3090</v>
      </c>
      <c r="AT36" t="s">
        <v>3104</v>
      </c>
      <c r="AU36" t="s">
        <v>2853</v>
      </c>
      <c r="AV36" t="s">
        <v>2853</v>
      </c>
      <c r="AW36" t="s">
        <v>487</v>
      </c>
      <c r="AX36" t="s">
        <v>3092</v>
      </c>
      <c r="AY36" t="s">
        <v>3092</v>
      </c>
      <c r="AZ36" t="s">
        <v>488</v>
      </c>
      <c r="BA36" t="s">
        <v>3093</v>
      </c>
      <c r="BB36" t="s">
        <v>152</v>
      </c>
      <c r="BC36" t="s">
        <v>2844</v>
      </c>
      <c r="BD36" t="s">
        <v>479</v>
      </c>
      <c r="BF36">
        <v>44935</v>
      </c>
      <c r="BG36" t="s">
        <v>3094</v>
      </c>
      <c r="BH36" t="s">
        <v>154</v>
      </c>
      <c r="BI36">
        <v>15605</v>
      </c>
      <c r="BJ36" t="s">
        <v>3105</v>
      </c>
      <c r="BK36">
        <v>803580</v>
      </c>
      <c r="BL36" t="s">
        <v>3105</v>
      </c>
      <c r="BM36" t="s">
        <v>2857</v>
      </c>
      <c r="BN36" t="s">
        <v>2857</v>
      </c>
      <c r="BO36" t="s">
        <v>2857</v>
      </c>
      <c r="BP36" t="s">
        <v>2855</v>
      </c>
      <c r="BQ36" t="s">
        <v>2857</v>
      </c>
      <c r="BR36" t="s">
        <v>3106</v>
      </c>
      <c r="BS36" t="s">
        <v>3107</v>
      </c>
      <c r="BT36" t="s">
        <v>3108</v>
      </c>
      <c r="BU36" t="s">
        <v>489</v>
      </c>
      <c r="BV36" t="s">
        <v>3084</v>
      </c>
      <c r="BW36" t="s">
        <v>463</v>
      </c>
      <c r="BX36" t="s">
        <v>227</v>
      </c>
      <c r="BY36" t="s">
        <v>3109</v>
      </c>
      <c r="BZ36" t="s">
        <v>228</v>
      </c>
      <c r="CA36" t="s">
        <v>3100</v>
      </c>
      <c r="CB36" t="s">
        <v>2859</v>
      </c>
      <c r="CC36" t="s">
        <v>487</v>
      </c>
      <c r="CD36">
        <v>44924</v>
      </c>
      <c r="CE36" s="1">
        <v>44932</v>
      </c>
      <c r="CF36">
        <v>6</v>
      </c>
      <c r="CG36">
        <v>5</v>
      </c>
    </row>
    <row r="37" spans="1:85" x14ac:dyDescent="0.25">
      <c r="A37">
        <v>50</v>
      </c>
      <c r="B37" t="s">
        <v>493</v>
      </c>
      <c r="C37" t="s">
        <v>2843</v>
      </c>
      <c r="D37" t="s">
        <v>2844</v>
      </c>
      <c r="E37" t="s">
        <v>3110</v>
      </c>
      <c r="F37">
        <v>44946</v>
      </c>
      <c r="G37" t="s">
        <v>2952</v>
      </c>
      <c r="H37" t="s">
        <v>494</v>
      </c>
      <c r="I37" t="s">
        <v>495</v>
      </c>
      <c r="J37" t="s">
        <v>2844</v>
      </c>
      <c r="K37" t="s">
        <v>2847</v>
      </c>
      <c r="L37" t="s">
        <v>2844</v>
      </c>
      <c r="M37" t="s">
        <v>496</v>
      </c>
      <c r="N37">
        <v>44946</v>
      </c>
      <c r="O37" t="s">
        <v>3111</v>
      </c>
      <c r="P37" t="s">
        <v>2862</v>
      </c>
      <c r="Q37" t="s">
        <v>139</v>
      </c>
      <c r="R37" t="s">
        <v>140</v>
      </c>
      <c r="S37" t="s">
        <v>141</v>
      </c>
      <c r="T37" t="s">
        <v>2844</v>
      </c>
      <c r="U37" t="s">
        <v>142</v>
      </c>
      <c r="AA37" t="s">
        <v>609</v>
      </c>
      <c r="AB37" t="s">
        <v>139</v>
      </c>
      <c r="AC37" t="s">
        <v>140</v>
      </c>
      <c r="AD37" t="s">
        <v>457</v>
      </c>
      <c r="AE37" t="s">
        <v>458</v>
      </c>
      <c r="AF37" t="s">
        <v>222</v>
      </c>
      <c r="AG37" t="s">
        <v>457</v>
      </c>
      <c r="AH37" t="s">
        <v>458</v>
      </c>
      <c r="AI37" t="s">
        <v>222</v>
      </c>
      <c r="AM37" t="s">
        <v>497</v>
      </c>
      <c r="AN37" t="s">
        <v>148</v>
      </c>
      <c r="AO37" t="s">
        <v>224</v>
      </c>
      <c r="AP37" t="s">
        <v>150</v>
      </c>
      <c r="AQ37" t="s">
        <v>2844</v>
      </c>
      <c r="AR37" t="s">
        <v>3112</v>
      </c>
      <c r="AS37" t="s">
        <v>3006</v>
      </c>
      <c r="AT37" t="s">
        <v>3113</v>
      </c>
      <c r="AU37" t="s">
        <v>2853</v>
      </c>
      <c r="AV37" t="s">
        <v>2853</v>
      </c>
      <c r="AW37" t="s">
        <v>498</v>
      </c>
      <c r="AX37" t="s">
        <v>3114</v>
      </c>
      <c r="AY37" t="s">
        <v>3114</v>
      </c>
      <c r="BB37" t="s">
        <v>152</v>
      </c>
      <c r="BC37" t="s">
        <v>2844</v>
      </c>
      <c r="BD37" t="s">
        <v>499</v>
      </c>
      <c r="BF37">
        <v>44937</v>
      </c>
      <c r="BG37" t="s">
        <v>2844</v>
      </c>
      <c r="BH37" t="s">
        <v>247</v>
      </c>
      <c r="BI37">
        <v>118.14570000000001</v>
      </c>
      <c r="BJ37" t="s">
        <v>3115</v>
      </c>
      <c r="BK37">
        <v>8721000</v>
      </c>
      <c r="BL37" t="s">
        <v>2857</v>
      </c>
      <c r="BM37" t="s">
        <v>2857</v>
      </c>
      <c r="BN37" t="s">
        <v>2857</v>
      </c>
      <c r="BO37" t="s">
        <v>2857</v>
      </c>
      <c r="BP37" t="s">
        <v>2855</v>
      </c>
      <c r="BQ37" t="s">
        <v>2857</v>
      </c>
      <c r="BR37" t="s">
        <v>3116</v>
      </c>
      <c r="BS37" t="s">
        <v>3117</v>
      </c>
      <c r="BT37" t="s">
        <v>2844</v>
      </c>
      <c r="BU37" t="s">
        <v>500</v>
      </c>
      <c r="BV37" t="s">
        <v>3084</v>
      </c>
      <c r="BW37" t="s">
        <v>463</v>
      </c>
      <c r="BX37" t="s">
        <v>227</v>
      </c>
      <c r="BY37" t="s">
        <v>2891</v>
      </c>
      <c r="BZ37" t="s">
        <v>228</v>
      </c>
      <c r="CA37" t="s">
        <v>3086</v>
      </c>
      <c r="CB37" t="s">
        <v>2859</v>
      </c>
      <c r="CC37" t="s">
        <v>498</v>
      </c>
      <c r="CD37">
        <v>44926</v>
      </c>
      <c r="CE37" s="1">
        <v>44938</v>
      </c>
      <c r="CF37">
        <v>7</v>
      </c>
      <c r="CG37">
        <v>8</v>
      </c>
    </row>
    <row r="38" spans="1:85" x14ac:dyDescent="0.25">
      <c r="A38">
        <v>51</v>
      </c>
      <c r="B38" t="s">
        <v>503</v>
      </c>
      <c r="C38" t="s">
        <v>2843</v>
      </c>
      <c r="D38" t="s">
        <v>2844</v>
      </c>
      <c r="E38" t="s">
        <v>3118</v>
      </c>
      <c r="F38">
        <v>44963</v>
      </c>
      <c r="G38" t="s">
        <v>2873</v>
      </c>
      <c r="H38" t="s">
        <v>504</v>
      </c>
      <c r="I38" t="s">
        <v>505</v>
      </c>
      <c r="J38" t="s">
        <v>2844</v>
      </c>
      <c r="K38" t="s">
        <v>2847</v>
      </c>
      <c r="L38" t="s">
        <v>2844</v>
      </c>
      <c r="M38" t="s">
        <v>506</v>
      </c>
      <c r="N38">
        <v>44963</v>
      </c>
      <c r="O38" t="s">
        <v>3119</v>
      </c>
      <c r="P38" t="s">
        <v>3120</v>
      </c>
      <c r="Q38" t="s">
        <v>139</v>
      </c>
      <c r="R38" t="s">
        <v>140</v>
      </c>
      <c r="S38" t="s">
        <v>141</v>
      </c>
      <c r="T38" t="s">
        <v>2844</v>
      </c>
      <c r="U38" t="s">
        <v>142</v>
      </c>
      <c r="AA38" t="s">
        <v>609</v>
      </c>
      <c r="AB38" t="s">
        <v>139</v>
      </c>
      <c r="AC38" t="s">
        <v>140</v>
      </c>
      <c r="AD38" t="s">
        <v>242</v>
      </c>
      <c r="AE38" t="s">
        <v>243</v>
      </c>
      <c r="AF38" t="s">
        <v>222</v>
      </c>
      <c r="AG38" t="s">
        <v>242</v>
      </c>
      <c r="AH38" t="s">
        <v>243</v>
      </c>
      <c r="AI38" t="s">
        <v>222</v>
      </c>
      <c r="AM38" t="s">
        <v>147</v>
      </c>
      <c r="AN38" t="s">
        <v>148</v>
      </c>
      <c r="AO38" t="s">
        <v>224</v>
      </c>
      <c r="AP38" t="s">
        <v>150</v>
      </c>
      <c r="AQ38" t="s">
        <v>2844</v>
      </c>
      <c r="AR38" t="s">
        <v>3121</v>
      </c>
      <c r="AS38" t="s">
        <v>3122</v>
      </c>
      <c r="AT38" t="s">
        <v>2883</v>
      </c>
      <c r="AU38" t="s">
        <v>2853</v>
      </c>
      <c r="AV38" t="s">
        <v>2853</v>
      </c>
      <c r="AW38" t="s">
        <v>507</v>
      </c>
      <c r="AX38" t="s">
        <v>2882</v>
      </c>
      <c r="AY38" t="s">
        <v>2882</v>
      </c>
      <c r="BB38" t="s">
        <v>152</v>
      </c>
      <c r="BC38" t="s">
        <v>2844</v>
      </c>
      <c r="BD38" t="s">
        <v>508</v>
      </c>
      <c r="BF38">
        <v>44599</v>
      </c>
      <c r="BG38" t="s">
        <v>2844</v>
      </c>
      <c r="BH38" t="s">
        <v>247</v>
      </c>
      <c r="BI38">
        <v>114.964</v>
      </c>
      <c r="BJ38" t="s">
        <v>2905</v>
      </c>
      <c r="BK38">
        <v>53477020</v>
      </c>
      <c r="BL38" t="s">
        <v>2857</v>
      </c>
      <c r="BM38" t="s">
        <v>2857</v>
      </c>
      <c r="BN38" t="s">
        <v>2857</v>
      </c>
      <c r="BO38" t="s">
        <v>2857</v>
      </c>
      <c r="BP38" t="s">
        <v>2855</v>
      </c>
      <c r="BQ38" t="s">
        <v>2857</v>
      </c>
      <c r="BR38" t="s">
        <v>2906</v>
      </c>
      <c r="BS38" t="s">
        <v>2907</v>
      </c>
      <c r="BT38" t="s">
        <v>2847</v>
      </c>
      <c r="BX38" t="s">
        <v>227</v>
      </c>
      <c r="BY38" t="s">
        <v>2908</v>
      </c>
      <c r="BZ38" t="s">
        <v>228</v>
      </c>
      <c r="CA38" t="s">
        <v>2892</v>
      </c>
      <c r="CB38" t="s">
        <v>2859</v>
      </c>
      <c r="CC38" t="s">
        <v>507</v>
      </c>
      <c r="CD38">
        <v>44923</v>
      </c>
      <c r="CE38" s="1"/>
      <c r="CF38">
        <v>32115</v>
      </c>
      <c r="CG38">
        <v>260</v>
      </c>
    </row>
    <row r="39" spans="1:85" x14ac:dyDescent="0.25">
      <c r="A39">
        <v>55</v>
      </c>
      <c r="B39" t="s">
        <v>530</v>
      </c>
      <c r="C39" t="s">
        <v>2843</v>
      </c>
      <c r="D39" t="s">
        <v>2844</v>
      </c>
      <c r="E39" t="s">
        <v>3123</v>
      </c>
      <c r="F39">
        <v>44951</v>
      </c>
      <c r="G39" t="s">
        <v>2936</v>
      </c>
      <c r="H39" t="s">
        <v>531</v>
      </c>
      <c r="I39" t="s">
        <v>513</v>
      </c>
      <c r="J39" t="s">
        <v>2844</v>
      </c>
      <c r="K39" t="s">
        <v>2847</v>
      </c>
      <c r="L39" t="s">
        <v>2844</v>
      </c>
      <c r="M39" t="s">
        <v>532</v>
      </c>
      <c r="N39">
        <v>44951</v>
      </c>
      <c r="O39" t="s">
        <v>3124</v>
      </c>
      <c r="P39" t="s">
        <v>3125</v>
      </c>
      <c r="Q39" t="s">
        <v>139</v>
      </c>
      <c r="R39" t="s">
        <v>140</v>
      </c>
      <c r="S39" t="s">
        <v>141</v>
      </c>
      <c r="T39" t="s">
        <v>2844</v>
      </c>
      <c r="U39" t="s">
        <v>142</v>
      </c>
      <c r="AA39" t="s">
        <v>609</v>
      </c>
      <c r="AB39" t="s">
        <v>139</v>
      </c>
      <c r="AC39" t="s">
        <v>140</v>
      </c>
      <c r="AD39" t="s">
        <v>220</v>
      </c>
      <c r="AE39" t="s">
        <v>221</v>
      </c>
      <c r="AF39" t="s">
        <v>222</v>
      </c>
      <c r="AG39" t="s">
        <v>220</v>
      </c>
      <c r="AH39" t="s">
        <v>221</v>
      </c>
      <c r="AI39" t="s">
        <v>222</v>
      </c>
      <c r="AM39" t="s">
        <v>223</v>
      </c>
      <c r="AN39" t="s">
        <v>148</v>
      </c>
      <c r="AO39" t="s">
        <v>294</v>
      </c>
      <c r="AP39" t="s">
        <v>150</v>
      </c>
      <c r="AQ39" t="s">
        <v>2844</v>
      </c>
      <c r="AR39" t="s">
        <v>3126</v>
      </c>
      <c r="AS39" t="s">
        <v>3127</v>
      </c>
      <c r="AT39" t="s">
        <v>3128</v>
      </c>
      <c r="AU39" t="s">
        <v>2853</v>
      </c>
      <c r="AV39" t="s">
        <v>2853</v>
      </c>
      <c r="AW39" t="s">
        <v>533</v>
      </c>
      <c r="AX39" t="s">
        <v>2882</v>
      </c>
      <c r="AY39" t="s">
        <v>3006</v>
      </c>
      <c r="BB39" t="s">
        <v>152</v>
      </c>
      <c r="BC39" t="s">
        <v>2844</v>
      </c>
      <c r="BD39" t="s">
        <v>516</v>
      </c>
      <c r="BF39">
        <v>44949</v>
      </c>
      <c r="BG39" t="s">
        <v>2886</v>
      </c>
      <c r="BH39" t="s">
        <v>154</v>
      </c>
      <c r="BI39">
        <v>15447</v>
      </c>
      <c r="BJ39" t="s">
        <v>3129</v>
      </c>
      <c r="BK39">
        <v>3531576.77</v>
      </c>
      <c r="BL39" t="s">
        <v>3129</v>
      </c>
      <c r="BM39" t="s">
        <v>2857</v>
      </c>
      <c r="BN39" t="s">
        <v>2857</v>
      </c>
      <c r="BO39" t="s">
        <v>3130</v>
      </c>
      <c r="BP39" t="s">
        <v>2855</v>
      </c>
      <c r="BQ39" t="s">
        <v>2857</v>
      </c>
      <c r="BR39" t="s">
        <v>3131</v>
      </c>
      <c r="BS39" t="s">
        <v>3132</v>
      </c>
      <c r="BT39" t="s">
        <v>2847</v>
      </c>
      <c r="BX39" t="s">
        <v>227</v>
      </c>
      <c r="BY39" t="s">
        <v>3035</v>
      </c>
      <c r="BZ39" t="s">
        <v>228</v>
      </c>
      <c r="CA39" t="s">
        <v>2892</v>
      </c>
      <c r="CB39" t="s">
        <v>2859</v>
      </c>
      <c r="CC39" t="s">
        <v>533</v>
      </c>
      <c r="CD39">
        <v>44923</v>
      </c>
      <c r="CE39" s="1">
        <v>44945</v>
      </c>
      <c r="CF39">
        <v>5</v>
      </c>
      <c r="CG39">
        <v>3</v>
      </c>
    </row>
    <row r="40" spans="1:85" x14ac:dyDescent="0.25">
      <c r="A40">
        <v>56</v>
      </c>
      <c r="B40" t="s">
        <v>535</v>
      </c>
      <c r="C40" t="s">
        <v>2843</v>
      </c>
      <c r="D40" t="s">
        <v>2844</v>
      </c>
      <c r="E40" t="s">
        <v>3133</v>
      </c>
      <c r="F40">
        <v>44951</v>
      </c>
      <c r="G40" t="s">
        <v>2910</v>
      </c>
      <c r="H40" t="s">
        <v>536</v>
      </c>
      <c r="I40" t="s">
        <v>513</v>
      </c>
      <c r="J40" t="s">
        <v>2844</v>
      </c>
      <c r="K40" t="s">
        <v>2847</v>
      </c>
      <c r="L40" t="s">
        <v>2844</v>
      </c>
      <c r="M40" t="s">
        <v>537</v>
      </c>
      <c r="N40">
        <v>44951</v>
      </c>
      <c r="O40" t="s">
        <v>3134</v>
      </c>
      <c r="P40" t="s">
        <v>3125</v>
      </c>
      <c r="Q40" t="s">
        <v>139</v>
      </c>
      <c r="R40" t="s">
        <v>140</v>
      </c>
      <c r="S40" t="s">
        <v>141</v>
      </c>
      <c r="T40" t="s">
        <v>2844</v>
      </c>
      <c r="U40" t="s">
        <v>142</v>
      </c>
      <c r="AA40" t="s">
        <v>609</v>
      </c>
      <c r="AB40" t="s">
        <v>139</v>
      </c>
      <c r="AC40" t="s">
        <v>140</v>
      </c>
      <c r="AD40" t="s">
        <v>220</v>
      </c>
      <c r="AE40" t="s">
        <v>221</v>
      </c>
      <c r="AF40" t="s">
        <v>222</v>
      </c>
      <c r="AG40" t="s">
        <v>220</v>
      </c>
      <c r="AH40" t="s">
        <v>221</v>
      </c>
      <c r="AI40" t="s">
        <v>222</v>
      </c>
      <c r="AM40" t="s">
        <v>223</v>
      </c>
      <c r="AN40" t="s">
        <v>148</v>
      </c>
      <c r="AO40" t="s">
        <v>294</v>
      </c>
      <c r="AP40" t="s">
        <v>150</v>
      </c>
      <c r="AQ40" t="s">
        <v>2844</v>
      </c>
      <c r="AR40" t="s">
        <v>3126</v>
      </c>
      <c r="AS40" t="s">
        <v>3127</v>
      </c>
      <c r="AT40" t="s">
        <v>3135</v>
      </c>
      <c r="AU40" t="s">
        <v>2853</v>
      </c>
      <c r="AV40" t="s">
        <v>2853</v>
      </c>
      <c r="AW40" t="s">
        <v>538</v>
      </c>
      <c r="AX40" t="s">
        <v>2882</v>
      </c>
      <c r="AY40" t="s">
        <v>3006</v>
      </c>
      <c r="BB40" t="s">
        <v>152</v>
      </c>
      <c r="BC40" t="s">
        <v>2844</v>
      </c>
      <c r="BD40" t="s">
        <v>516</v>
      </c>
      <c r="BF40">
        <v>44949</v>
      </c>
      <c r="BG40" t="s">
        <v>2886</v>
      </c>
      <c r="BH40" t="s">
        <v>154</v>
      </c>
      <c r="BI40">
        <v>15447</v>
      </c>
      <c r="BJ40" t="s">
        <v>3136</v>
      </c>
      <c r="BK40">
        <v>1356175.97</v>
      </c>
      <c r="BL40" t="s">
        <v>3136</v>
      </c>
      <c r="BM40" t="s">
        <v>2857</v>
      </c>
      <c r="BN40" t="s">
        <v>2857</v>
      </c>
      <c r="BO40" t="s">
        <v>3137</v>
      </c>
      <c r="BP40" t="s">
        <v>2855</v>
      </c>
      <c r="BQ40" t="s">
        <v>2857</v>
      </c>
      <c r="BR40" t="s">
        <v>3138</v>
      </c>
      <c r="BS40" t="s">
        <v>3139</v>
      </c>
      <c r="BT40" t="s">
        <v>2847</v>
      </c>
      <c r="BX40" t="s">
        <v>227</v>
      </c>
      <c r="BY40" t="s">
        <v>2867</v>
      </c>
      <c r="BZ40" t="s">
        <v>228</v>
      </c>
      <c r="CA40" t="s">
        <v>2892</v>
      </c>
      <c r="CB40" t="s">
        <v>2859</v>
      </c>
      <c r="CC40" t="s">
        <v>538</v>
      </c>
      <c r="CD40">
        <v>44923</v>
      </c>
      <c r="CE40" s="1">
        <v>44945</v>
      </c>
      <c r="CF40">
        <v>5</v>
      </c>
      <c r="CG40">
        <v>3</v>
      </c>
    </row>
    <row r="41" spans="1:85" x14ac:dyDescent="0.25">
      <c r="A41">
        <v>63</v>
      </c>
      <c r="B41" t="s">
        <v>574</v>
      </c>
      <c r="C41" t="s">
        <v>2843</v>
      </c>
      <c r="D41" t="s">
        <v>2844</v>
      </c>
      <c r="E41" t="s">
        <v>3140</v>
      </c>
      <c r="F41">
        <v>44956</v>
      </c>
      <c r="G41" t="s">
        <v>2873</v>
      </c>
      <c r="H41" t="s">
        <v>575</v>
      </c>
      <c r="I41" t="s">
        <v>553</v>
      </c>
      <c r="J41" t="s">
        <v>2844</v>
      </c>
      <c r="K41" t="s">
        <v>2847</v>
      </c>
      <c r="L41" t="s">
        <v>2844</v>
      </c>
      <c r="M41" t="s">
        <v>576</v>
      </c>
      <c r="N41">
        <v>44956</v>
      </c>
      <c r="O41" t="s">
        <v>3141</v>
      </c>
      <c r="P41" t="s">
        <v>3142</v>
      </c>
      <c r="Q41" t="s">
        <v>139</v>
      </c>
      <c r="R41" t="s">
        <v>140</v>
      </c>
      <c r="S41" t="s">
        <v>141</v>
      </c>
      <c r="T41" t="s">
        <v>2844</v>
      </c>
      <c r="U41" t="s">
        <v>142</v>
      </c>
      <c r="AA41" t="s">
        <v>609</v>
      </c>
      <c r="AB41" t="s">
        <v>139</v>
      </c>
      <c r="AC41" t="s">
        <v>140</v>
      </c>
      <c r="AD41" t="s">
        <v>220</v>
      </c>
      <c r="AE41" t="s">
        <v>292</v>
      </c>
      <c r="AF41" t="s">
        <v>222</v>
      </c>
      <c r="AG41" t="s">
        <v>220</v>
      </c>
      <c r="AH41" t="s">
        <v>292</v>
      </c>
      <c r="AI41" t="s">
        <v>222</v>
      </c>
      <c r="AM41" t="s">
        <v>223</v>
      </c>
      <c r="AN41" t="s">
        <v>148</v>
      </c>
      <c r="AO41" t="s">
        <v>224</v>
      </c>
      <c r="AP41" t="s">
        <v>150</v>
      </c>
      <c r="AQ41" t="s">
        <v>2844</v>
      </c>
      <c r="AR41" t="s">
        <v>3143</v>
      </c>
      <c r="AS41" t="s">
        <v>3144</v>
      </c>
      <c r="AT41" t="s">
        <v>3145</v>
      </c>
      <c r="AU41" t="s">
        <v>2853</v>
      </c>
      <c r="AV41" t="s">
        <v>2853</v>
      </c>
      <c r="AW41" t="s">
        <v>577</v>
      </c>
      <c r="AX41" t="s">
        <v>2961</v>
      </c>
      <c r="AY41" t="s">
        <v>2955</v>
      </c>
      <c r="BB41" t="s">
        <v>152</v>
      </c>
      <c r="BC41" t="s">
        <v>2844</v>
      </c>
      <c r="BD41" t="s">
        <v>556</v>
      </c>
      <c r="BF41">
        <v>44952</v>
      </c>
      <c r="BG41" t="s">
        <v>2886</v>
      </c>
      <c r="BH41" t="s">
        <v>154</v>
      </c>
      <c r="BI41">
        <v>15109</v>
      </c>
      <c r="BJ41" t="s">
        <v>2962</v>
      </c>
      <c r="BK41">
        <v>748128.9</v>
      </c>
      <c r="BL41" t="s">
        <v>2962</v>
      </c>
      <c r="BM41" t="s">
        <v>2857</v>
      </c>
      <c r="BN41" t="s">
        <v>2857</v>
      </c>
      <c r="BO41" t="s">
        <v>3146</v>
      </c>
      <c r="BP41" t="s">
        <v>2855</v>
      </c>
      <c r="BQ41" t="s">
        <v>2857</v>
      </c>
      <c r="BR41" t="s">
        <v>2964</v>
      </c>
      <c r="BS41" t="s">
        <v>2965</v>
      </c>
      <c r="BT41" t="s">
        <v>2847</v>
      </c>
      <c r="BX41" t="s">
        <v>227</v>
      </c>
      <c r="BY41" t="s">
        <v>2846</v>
      </c>
      <c r="BZ41" t="s">
        <v>228</v>
      </c>
      <c r="CA41" t="s">
        <v>2892</v>
      </c>
      <c r="CB41" t="s">
        <v>2859</v>
      </c>
      <c r="CC41" t="s">
        <v>577</v>
      </c>
      <c r="CD41">
        <v>44921</v>
      </c>
      <c r="CE41" s="1">
        <v>44949</v>
      </c>
      <c r="CF41">
        <v>6</v>
      </c>
      <c r="CG41">
        <v>3</v>
      </c>
    </row>
    <row r="42" spans="1:85" x14ac:dyDescent="0.25">
      <c r="A42">
        <v>64</v>
      </c>
      <c r="B42" t="s">
        <v>579</v>
      </c>
      <c r="C42" t="s">
        <v>2843</v>
      </c>
      <c r="D42" t="s">
        <v>2844</v>
      </c>
      <c r="E42" t="s">
        <v>3147</v>
      </c>
      <c r="F42">
        <v>44956</v>
      </c>
      <c r="G42" t="s">
        <v>2873</v>
      </c>
      <c r="H42" t="s">
        <v>580</v>
      </c>
      <c r="I42" t="s">
        <v>553</v>
      </c>
      <c r="J42" t="s">
        <v>2844</v>
      </c>
      <c r="K42" t="s">
        <v>2847</v>
      </c>
      <c r="L42" t="s">
        <v>2844</v>
      </c>
      <c r="M42" t="s">
        <v>581</v>
      </c>
      <c r="N42">
        <v>44956</v>
      </c>
      <c r="O42" t="s">
        <v>3148</v>
      </c>
      <c r="P42" t="s">
        <v>3142</v>
      </c>
      <c r="Q42" t="s">
        <v>139</v>
      </c>
      <c r="R42" t="s">
        <v>140</v>
      </c>
      <c r="S42" t="s">
        <v>141</v>
      </c>
      <c r="T42" t="s">
        <v>2844</v>
      </c>
      <c r="U42" t="s">
        <v>142</v>
      </c>
      <c r="AA42" t="s">
        <v>609</v>
      </c>
      <c r="AB42" t="s">
        <v>139</v>
      </c>
      <c r="AC42" t="s">
        <v>140</v>
      </c>
      <c r="AD42" t="s">
        <v>220</v>
      </c>
      <c r="AE42" t="s">
        <v>221</v>
      </c>
      <c r="AF42" t="s">
        <v>222</v>
      </c>
      <c r="AG42" t="s">
        <v>220</v>
      </c>
      <c r="AH42" t="s">
        <v>221</v>
      </c>
      <c r="AI42" t="s">
        <v>222</v>
      </c>
      <c r="AM42" t="s">
        <v>223</v>
      </c>
      <c r="AN42" t="s">
        <v>148</v>
      </c>
      <c r="AO42" t="s">
        <v>224</v>
      </c>
      <c r="AP42" t="s">
        <v>150</v>
      </c>
      <c r="AQ42" t="s">
        <v>2844</v>
      </c>
      <c r="AR42" t="s">
        <v>3143</v>
      </c>
      <c r="AS42" t="s">
        <v>3144</v>
      </c>
      <c r="AT42" t="s">
        <v>3044</v>
      </c>
      <c r="AU42" t="s">
        <v>2853</v>
      </c>
      <c r="AV42" t="s">
        <v>2853</v>
      </c>
      <c r="AW42" t="s">
        <v>582</v>
      </c>
      <c r="AX42" t="s">
        <v>2882</v>
      </c>
      <c r="AY42" t="s">
        <v>2955</v>
      </c>
      <c r="BB42" t="s">
        <v>152</v>
      </c>
      <c r="BC42" t="s">
        <v>2844</v>
      </c>
      <c r="BD42" t="s">
        <v>556</v>
      </c>
      <c r="BF42">
        <v>44952</v>
      </c>
      <c r="BG42" t="s">
        <v>2886</v>
      </c>
      <c r="BH42" t="s">
        <v>154</v>
      </c>
      <c r="BI42">
        <v>15109</v>
      </c>
      <c r="BJ42" t="s">
        <v>2992</v>
      </c>
      <c r="BK42">
        <v>346528.13</v>
      </c>
      <c r="BL42" t="s">
        <v>2992</v>
      </c>
      <c r="BM42" t="s">
        <v>2857</v>
      </c>
      <c r="BN42" t="s">
        <v>2857</v>
      </c>
      <c r="BO42" t="s">
        <v>3149</v>
      </c>
      <c r="BP42" t="s">
        <v>2855</v>
      </c>
      <c r="BQ42" t="s">
        <v>2857</v>
      </c>
      <c r="BR42" t="s">
        <v>2994</v>
      </c>
      <c r="BS42" t="s">
        <v>2995</v>
      </c>
      <c r="BT42" t="s">
        <v>2847</v>
      </c>
      <c r="BX42" t="s">
        <v>227</v>
      </c>
      <c r="BY42" t="s">
        <v>2908</v>
      </c>
      <c r="BZ42" t="s">
        <v>228</v>
      </c>
      <c r="CA42" t="s">
        <v>2892</v>
      </c>
      <c r="CB42" t="s">
        <v>2859</v>
      </c>
      <c r="CC42" t="s">
        <v>582</v>
      </c>
      <c r="CD42">
        <v>44923</v>
      </c>
      <c r="CE42" s="1">
        <v>44949</v>
      </c>
      <c r="CF42">
        <v>6</v>
      </c>
      <c r="CG42">
        <v>3</v>
      </c>
    </row>
    <row r="43" spans="1:85" x14ac:dyDescent="0.25">
      <c r="A43">
        <v>65</v>
      </c>
      <c r="B43" t="s">
        <v>584</v>
      </c>
      <c r="C43" t="s">
        <v>2843</v>
      </c>
      <c r="D43" t="s">
        <v>2844</v>
      </c>
      <c r="E43" t="s">
        <v>3150</v>
      </c>
      <c r="F43">
        <v>44956</v>
      </c>
      <c r="G43" t="s">
        <v>2952</v>
      </c>
      <c r="H43" t="s">
        <v>585</v>
      </c>
      <c r="I43" t="s">
        <v>553</v>
      </c>
      <c r="J43" t="s">
        <v>2844</v>
      </c>
      <c r="K43" t="s">
        <v>2847</v>
      </c>
      <c r="L43" t="s">
        <v>2844</v>
      </c>
      <c r="M43" t="s">
        <v>586</v>
      </c>
      <c r="N43">
        <v>44956</v>
      </c>
      <c r="O43" t="s">
        <v>3151</v>
      </c>
      <c r="P43" t="s">
        <v>3142</v>
      </c>
      <c r="Q43" t="s">
        <v>139</v>
      </c>
      <c r="R43" t="s">
        <v>140</v>
      </c>
      <c r="S43" t="s">
        <v>141</v>
      </c>
      <c r="T43" t="s">
        <v>2844</v>
      </c>
      <c r="U43" t="s">
        <v>142</v>
      </c>
      <c r="AA43" t="s">
        <v>609</v>
      </c>
      <c r="AB43" t="s">
        <v>139</v>
      </c>
      <c r="AC43" t="s">
        <v>140</v>
      </c>
      <c r="AD43" t="s">
        <v>220</v>
      </c>
      <c r="AE43" t="s">
        <v>221</v>
      </c>
      <c r="AF43" t="s">
        <v>222</v>
      </c>
      <c r="AG43" t="s">
        <v>220</v>
      </c>
      <c r="AH43" t="s">
        <v>221</v>
      </c>
      <c r="AI43" t="s">
        <v>222</v>
      </c>
      <c r="AM43" t="s">
        <v>223</v>
      </c>
      <c r="AN43" t="s">
        <v>148</v>
      </c>
      <c r="AO43" t="s">
        <v>224</v>
      </c>
      <c r="AP43" t="s">
        <v>150</v>
      </c>
      <c r="AQ43" t="s">
        <v>2844</v>
      </c>
      <c r="AR43" t="s">
        <v>3143</v>
      </c>
      <c r="AS43" t="s">
        <v>3144</v>
      </c>
      <c r="AT43" t="s">
        <v>3152</v>
      </c>
      <c r="AU43" t="s">
        <v>2853</v>
      </c>
      <c r="AV43" t="s">
        <v>2853</v>
      </c>
      <c r="AW43" t="s">
        <v>587</v>
      </c>
      <c r="AX43" t="s">
        <v>2882</v>
      </c>
      <c r="AY43" t="s">
        <v>2955</v>
      </c>
      <c r="BB43" t="s">
        <v>152</v>
      </c>
      <c r="BC43" t="s">
        <v>2844</v>
      </c>
      <c r="BD43" t="s">
        <v>556</v>
      </c>
      <c r="BF43">
        <v>44952</v>
      </c>
      <c r="BG43" t="s">
        <v>2886</v>
      </c>
      <c r="BH43" t="s">
        <v>154</v>
      </c>
      <c r="BI43">
        <v>15109</v>
      </c>
      <c r="BJ43" t="s">
        <v>2985</v>
      </c>
      <c r="BK43">
        <v>653742.27</v>
      </c>
      <c r="BL43" t="s">
        <v>2985</v>
      </c>
      <c r="BM43" t="s">
        <v>2857</v>
      </c>
      <c r="BN43" t="s">
        <v>2857</v>
      </c>
      <c r="BO43" t="s">
        <v>3153</v>
      </c>
      <c r="BP43" t="s">
        <v>2855</v>
      </c>
      <c r="BQ43" t="s">
        <v>2857</v>
      </c>
      <c r="BR43" t="s">
        <v>2987</v>
      </c>
      <c r="BS43" t="s">
        <v>2988</v>
      </c>
      <c r="BT43" t="s">
        <v>2847</v>
      </c>
      <c r="BX43" t="s">
        <v>227</v>
      </c>
      <c r="BY43" t="s">
        <v>2891</v>
      </c>
      <c r="BZ43" t="s">
        <v>228</v>
      </c>
      <c r="CA43" t="s">
        <v>2892</v>
      </c>
      <c r="CB43" t="s">
        <v>2859</v>
      </c>
      <c r="CC43" t="s">
        <v>587</v>
      </c>
      <c r="CD43">
        <v>44923</v>
      </c>
      <c r="CE43" s="1">
        <v>44949</v>
      </c>
      <c r="CF43">
        <v>6</v>
      </c>
      <c r="CG43">
        <v>3</v>
      </c>
    </row>
    <row r="44" spans="1:85" x14ac:dyDescent="0.25">
      <c r="A44">
        <v>66</v>
      </c>
      <c r="B44" t="s">
        <v>590</v>
      </c>
      <c r="C44" t="s">
        <v>2843</v>
      </c>
      <c r="D44" t="s">
        <v>2844</v>
      </c>
      <c r="E44" t="s">
        <v>3154</v>
      </c>
      <c r="F44">
        <v>44956</v>
      </c>
      <c r="G44" t="s">
        <v>2873</v>
      </c>
      <c r="H44" t="s">
        <v>591</v>
      </c>
      <c r="I44" t="s">
        <v>553</v>
      </c>
      <c r="J44" t="s">
        <v>2844</v>
      </c>
      <c r="K44" t="s">
        <v>2847</v>
      </c>
      <c r="L44" t="s">
        <v>2844</v>
      </c>
      <c r="M44" t="s">
        <v>592</v>
      </c>
      <c r="N44">
        <v>44956</v>
      </c>
      <c r="O44" t="s">
        <v>3155</v>
      </c>
      <c r="P44" t="s">
        <v>3142</v>
      </c>
      <c r="Q44" t="s">
        <v>139</v>
      </c>
      <c r="R44" t="s">
        <v>140</v>
      </c>
      <c r="S44" t="s">
        <v>141</v>
      </c>
      <c r="T44" t="s">
        <v>2844</v>
      </c>
      <c r="U44" t="s">
        <v>142</v>
      </c>
      <c r="AA44" t="s">
        <v>609</v>
      </c>
      <c r="AB44" t="s">
        <v>139</v>
      </c>
      <c r="AC44" t="s">
        <v>140</v>
      </c>
      <c r="AD44" t="s">
        <v>220</v>
      </c>
      <c r="AE44" t="s">
        <v>221</v>
      </c>
      <c r="AF44" t="s">
        <v>222</v>
      </c>
      <c r="AG44" t="s">
        <v>220</v>
      </c>
      <c r="AH44" t="s">
        <v>221</v>
      </c>
      <c r="AI44" t="s">
        <v>222</v>
      </c>
      <c r="AM44" t="s">
        <v>223</v>
      </c>
      <c r="AN44" t="s">
        <v>148</v>
      </c>
      <c r="AO44" t="s">
        <v>224</v>
      </c>
      <c r="AP44" t="s">
        <v>150</v>
      </c>
      <c r="AQ44" t="s">
        <v>2844</v>
      </c>
      <c r="AR44" t="s">
        <v>3143</v>
      </c>
      <c r="AS44" t="s">
        <v>3144</v>
      </c>
      <c r="AT44" t="s">
        <v>3156</v>
      </c>
      <c r="AU44" t="s">
        <v>2853</v>
      </c>
      <c r="AV44" t="s">
        <v>2853</v>
      </c>
      <c r="AW44" t="s">
        <v>593</v>
      </c>
      <c r="AX44" t="s">
        <v>2882</v>
      </c>
      <c r="AY44" t="s">
        <v>2955</v>
      </c>
      <c r="BB44" t="s">
        <v>152</v>
      </c>
      <c r="BC44" t="s">
        <v>2844</v>
      </c>
      <c r="BD44" t="s">
        <v>556</v>
      </c>
      <c r="BF44">
        <v>44952</v>
      </c>
      <c r="BG44" t="s">
        <v>2886</v>
      </c>
      <c r="BH44" t="s">
        <v>154</v>
      </c>
      <c r="BI44">
        <v>15109</v>
      </c>
      <c r="BJ44" t="s">
        <v>2992</v>
      </c>
      <c r="BK44">
        <v>346528.13</v>
      </c>
      <c r="BL44" t="s">
        <v>2992</v>
      </c>
      <c r="BM44" t="s">
        <v>2857</v>
      </c>
      <c r="BN44" t="s">
        <v>2857</v>
      </c>
      <c r="BO44" t="s">
        <v>3149</v>
      </c>
      <c r="BP44" t="s">
        <v>2855</v>
      </c>
      <c r="BQ44" t="s">
        <v>2857</v>
      </c>
      <c r="BR44" t="s">
        <v>2994</v>
      </c>
      <c r="BS44" t="s">
        <v>2995</v>
      </c>
      <c r="BT44" t="s">
        <v>2847</v>
      </c>
      <c r="BX44" t="s">
        <v>227</v>
      </c>
      <c r="BY44" t="s">
        <v>2908</v>
      </c>
      <c r="BZ44" t="s">
        <v>228</v>
      </c>
      <c r="CA44" t="s">
        <v>2892</v>
      </c>
      <c r="CB44" t="s">
        <v>2859</v>
      </c>
      <c r="CC44" t="s">
        <v>593</v>
      </c>
      <c r="CD44">
        <v>44923</v>
      </c>
      <c r="CE44" s="1">
        <v>44949</v>
      </c>
      <c r="CF44">
        <v>6</v>
      </c>
      <c r="CG44">
        <v>3</v>
      </c>
    </row>
    <row r="45" spans="1:85" x14ac:dyDescent="0.25">
      <c r="A45">
        <v>67</v>
      </c>
      <c r="B45" t="s">
        <v>596</v>
      </c>
      <c r="C45" t="s">
        <v>2843</v>
      </c>
      <c r="D45" t="s">
        <v>2844</v>
      </c>
      <c r="E45" t="s">
        <v>3157</v>
      </c>
      <c r="F45">
        <v>44956</v>
      </c>
      <c r="G45" t="s">
        <v>2873</v>
      </c>
      <c r="H45" t="s">
        <v>597</v>
      </c>
      <c r="I45" t="s">
        <v>553</v>
      </c>
      <c r="J45" t="s">
        <v>2844</v>
      </c>
      <c r="K45" t="s">
        <v>2847</v>
      </c>
      <c r="L45" t="s">
        <v>2844</v>
      </c>
      <c r="M45" t="s">
        <v>598</v>
      </c>
      <c r="N45">
        <v>44956</v>
      </c>
      <c r="O45" t="s">
        <v>3158</v>
      </c>
      <c r="P45" t="s">
        <v>3142</v>
      </c>
      <c r="Q45" t="s">
        <v>139</v>
      </c>
      <c r="R45" t="s">
        <v>140</v>
      </c>
      <c r="S45" t="s">
        <v>141</v>
      </c>
      <c r="T45" t="s">
        <v>2844</v>
      </c>
      <c r="U45" t="s">
        <v>142</v>
      </c>
      <c r="AA45" t="s">
        <v>609</v>
      </c>
      <c r="AB45" t="s">
        <v>139</v>
      </c>
      <c r="AC45" t="s">
        <v>140</v>
      </c>
      <c r="AD45" t="s">
        <v>220</v>
      </c>
      <c r="AE45" t="s">
        <v>221</v>
      </c>
      <c r="AF45" t="s">
        <v>222</v>
      </c>
      <c r="AG45" t="s">
        <v>220</v>
      </c>
      <c r="AH45" t="s">
        <v>221</v>
      </c>
      <c r="AI45" t="s">
        <v>222</v>
      </c>
      <c r="AM45" t="s">
        <v>223</v>
      </c>
      <c r="AN45" t="s">
        <v>148</v>
      </c>
      <c r="AO45" t="s">
        <v>224</v>
      </c>
      <c r="AP45" t="s">
        <v>150</v>
      </c>
      <c r="AQ45" t="s">
        <v>2844</v>
      </c>
      <c r="AR45" t="s">
        <v>3143</v>
      </c>
      <c r="AS45" t="s">
        <v>3144</v>
      </c>
      <c r="AT45" t="s">
        <v>3159</v>
      </c>
      <c r="AU45" t="s">
        <v>2853</v>
      </c>
      <c r="AV45" t="s">
        <v>2853</v>
      </c>
      <c r="AW45" t="s">
        <v>599</v>
      </c>
      <c r="AX45" t="s">
        <v>2882</v>
      </c>
      <c r="AY45" t="s">
        <v>2955</v>
      </c>
      <c r="BB45" t="s">
        <v>152</v>
      </c>
      <c r="BC45" t="s">
        <v>2844</v>
      </c>
      <c r="BD45" t="s">
        <v>556</v>
      </c>
      <c r="BF45">
        <v>44952</v>
      </c>
      <c r="BG45" t="s">
        <v>2886</v>
      </c>
      <c r="BH45" t="s">
        <v>154</v>
      </c>
      <c r="BI45">
        <v>15109</v>
      </c>
      <c r="BJ45" t="s">
        <v>3160</v>
      </c>
      <c r="BK45">
        <v>636465.26</v>
      </c>
      <c r="BL45" t="s">
        <v>3160</v>
      </c>
      <c r="BM45" t="s">
        <v>2857</v>
      </c>
      <c r="BN45" t="s">
        <v>2857</v>
      </c>
      <c r="BO45" t="s">
        <v>3161</v>
      </c>
      <c r="BP45" t="s">
        <v>2855</v>
      </c>
      <c r="BQ45" t="s">
        <v>2857</v>
      </c>
      <c r="BR45" t="s">
        <v>2898</v>
      </c>
      <c r="BS45" t="s">
        <v>2899</v>
      </c>
      <c r="BT45" t="s">
        <v>2847</v>
      </c>
      <c r="BX45" t="s">
        <v>227</v>
      </c>
      <c r="BY45" t="s">
        <v>2867</v>
      </c>
      <c r="BZ45" t="s">
        <v>228</v>
      </c>
      <c r="CA45" t="s">
        <v>2892</v>
      </c>
      <c r="CB45" t="s">
        <v>2859</v>
      </c>
      <c r="CC45" t="s">
        <v>599</v>
      </c>
      <c r="CD45">
        <v>44923</v>
      </c>
      <c r="CE45" s="1">
        <v>44949</v>
      </c>
      <c r="CF45">
        <v>6</v>
      </c>
      <c r="CG45">
        <v>3</v>
      </c>
    </row>
    <row r="46" spans="1:85" x14ac:dyDescent="0.25">
      <c r="A46">
        <v>69</v>
      </c>
      <c r="B46" t="s">
        <v>618</v>
      </c>
      <c r="C46" t="s">
        <v>2843</v>
      </c>
      <c r="D46" t="s">
        <v>2844</v>
      </c>
      <c r="E46" t="s">
        <v>3162</v>
      </c>
      <c r="F46">
        <v>44957</v>
      </c>
      <c r="G46" t="s">
        <v>2891</v>
      </c>
      <c r="H46" t="s">
        <v>619</v>
      </c>
      <c r="I46" t="s">
        <v>620</v>
      </c>
      <c r="J46" t="s">
        <v>2844</v>
      </c>
      <c r="K46" t="s">
        <v>2847</v>
      </c>
      <c r="L46" t="s">
        <v>2844</v>
      </c>
      <c r="M46" t="s">
        <v>621</v>
      </c>
      <c r="N46">
        <v>44957</v>
      </c>
      <c r="O46" t="s">
        <v>3163</v>
      </c>
      <c r="P46" t="s">
        <v>3164</v>
      </c>
      <c r="Q46" t="s">
        <v>139</v>
      </c>
      <c r="R46" t="s">
        <v>140</v>
      </c>
      <c r="S46" t="s">
        <v>141</v>
      </c>
      <c r="T46" t="s">
        <v>2844</v>
      </c>
      <c r="U46" t="s">
        <v>142</v>
      </c>
      <c r="AA46" t="s">
        <v>609</v>
      </c>
      <c r="AB46" t="s">
        <v>139</v>
      </c>
      <c r="AC46" t="s">
        <v>140</v>
      </c>
      <c r="AD46" t="s">
        <v>471</v>
      </c>
      <c r="AE46" t="s">
        <v>472</v>
      </c>
      <c r="AF46" t="s">
        <v>473</v>
      </c>
      <c r="AG46" t="s">
        <v>474</v>
      </c>
      <c r="AH46" t="s">
        <v>472</v>
      </c>
      <c r="AI46" t="s">
        <v>473</v>
      </c>
      <c r="AM46" t="s">
        <v>244</v>
      </c>
      <c r="AN46" t="s">
        <v>148</v>
      </c>
      <c r="AO46" t="s">
        <v>476</v>
      </c>
      <c r="AP46" t="s">
        <v>150</v>
      </c>
      <c r="AQ46" t="s">
        <v>2844</v>
      </c>
      <c r="AR46" t="s">
        <v>3165</v>
      </c>
      <c r="AS46" t="s">
        <v>3166</v>
      </c>
      <c r="AT46" t="s">
        <v>3167</v>
      </c>
      <c r="AU46" t="s">
        <v>2883</v>
      </c>
      <c r="AV46" t="s">
        <v>2853</v>
      </c>
      <c r="AW46" t="s">
        <v>622</v>
      </c>
      <c r="AX46" t="s">
        <v>3168</v>
      </c>
      <c r="AY46" t="s">
        <v>3004</v>
      </c>
      <c r="AZ46" t="s">
        <v>623</v>
      </c>
      <c r="BA46" t="s">
        <v>2851</v>
      </c>
      <c r="BB46" t="s">
        <v>152</v>
      </c>
      <c r="BC46" t="s">
        <v>2844</v>
      </c>
      <c r="BD46" t="s">
        <v>624</v>
      </c>
      <c r="BF46">
        <v>44953</v>
      </c>
      <c r="BG46" t="s">
        <v>3094</v>
      </c>
      <c r="BH46" t="s">
        <v>154</v>
      </c>
      <c r="BI46">
        <v>15109</v>
      </c>
      <c r="BJ46" t="s">
        <v>3169</v>
      </c>
      <c r="BK46">
        <v>418320</v>
      </c>
      <c r="BL46" t="s">
        <v>3169</v>
      </c>
      <c r="BM46" t="s">
        <v>2857</v>
      </c>
      <c r="BN46" t="s">
        <v>2857</v>
      </c>
      <c r="BO46" t="s">
        <v>2857</v>
      </c>
      <c r="BP46" t="s">
        <v>2855</v>
      </c>
      <c r="BQ46" t="s">
        <v>2857</v>
      </c>
      <c r="BR46" t="s">
        <v>3170</v>
      </c>
      <c r="BS46" t="s">
        <v>3171</v>
      </c>
      <c r="BT46" t="s">
        <v>3172</v>
      </c>
      <c r="BU46" t="s">
        <v>625</v>
      </c>
      <c r="BV46" t="s">
        <v>3084</v>
      </c>
      <c r="BW46" t="s">
        <v>463</v>
      </c>
      <c r="BX46" t="s">
        <v>227</v>
      </c>
      <c r="BY46" t="s">
        <v>3173</v>
      </c>
      <c r="BZ46" t="s">
        <v>228</v>
      </c>
      <c r="CA46" t="s">
        <v>3100</v>
      </c>
      <c r="CB46" t="s">
        <v>2859</v>
      </c>
      <c r="CC46" t="s">
        <v>622</v>
      </c>
      <c r="CD46">
        <v>44932</v>
      </c>
      <c r="CE46" s="1">
        <v>44945</v>
      </c>
      <c r="CF46">
        <v>9</v>
      </c>
      <c r="CG46">
        <v>3</v>
      </c>
    </row>
    <row r="47" spans="1:85" x14ac:dyDescent="0.25">
      <c r="A47">
        <v>77</v>
      </c>
      <c r="B47" t="s">
        <v>676</v>
      </c>
      <c r="C47" t="s">
        <v>2843</v>
      </c>
      <c r="D47" t="s">
        <v>2844</v>
      </c>
      <c r="E47" t="s">
        <v>3174</v>
      </c>
      <c r="F47">
        <v>44966</v>
      </c>
      <c r="G47" t="s">
        <v>3175</v>
      </c>
      <c r="H47" t="s">
        <v>677</v>
      </c>
      <c r="I47" t="s">
        <v>469</v>
      </c>
      <c r="J47" t="s">
        <v>2844</v>
      </c>
      <c r="K47" t="s">
        <v>2847</v>
      </c>
      <c r="L47" t="s">
        <v>2844</v>
      </c>
      <c r="M47" t="s">
        <v>678</v>
      </c>
      <c r="N47">
        <v>44966</v>
      </c>
      <c r="O47" t="s">
        <v>3176</v>
      </c>
      <c r="P47" t="s">
        <v>3177</v>
      </c>
      <c r="Q47" t="s">
        <v>139</v>
      </c>
      <c r="R47" t="s">
        <v>140</v>
      </c>
      <c r="S47" t="s">
        <v>141</v>
      </c>
      <c r="T47" t="s">
        <v>2844</v>
      </c>
      <c r="U47" t="s">
        <v>142</v>
      </c>
      <c r="AA47" t="s">
        <v>609</v>
      </c>
      <c r="AB47" t="s">
        <v>139</v>
      </c>
      <c r="AC47" t="s">
        <v>140</v>
      </c>
      <c r="AD47" t="s">
        <v>471</v>
      </c>
      <c r="AE47" t="s">
        <v>472</v>
      </c>
      <c r="AF47" t="s">
        <v>473</v>
      </c>
      <c r="AG47" t="s">
        <v>474</v>
      </c>
      <c r="AH47" t="s">
        <v>472</v>
      </c>
      <c r="AI47" t="s">
        <v>473</v>
      </c>
      <c r="AM47" t="s">
        <v>244</v>
      </c>
      <c r="AN47" t="s">
        <v>148</v>
      </c>
      <c r="AO47" t="s">
        <v>476</v>
      </c>
      <c r="AP47" t="s">
        <v>150</v>
      </c>
      <c r="AQ47" t="s">
        <v>2844</v>
      </c>
      <c r="AR47" t="s">
        <v>3178</v>
      </c>
      <c r="AS47" t="s">
        <v>3179</v>
      </c>
      <c r="AT47" t="s">
        <v>3180</v>
      </c>
      <c r="AU47" t="s">
        <v>2883</v>
      </c>
      <c r="AV47" t="s">
        <v>2853</v>
      </c>
      <c r="AW47" t="s">
        <v>679</v>
      </c>
      <c r="AX47" t="s">
        <v>2849</v>
      </c>
      <c r="AY47" t="s">
        <v>3181</v>
      </c>
      <c r="AZ47" t="s">
        <v>680</v>
      </c>
      <c r="BA47" t="s">
        <v>3166</v>
      </c>
      <c r="BB47" t="s">
        <v>152</v>
      </c>
      <c r="BC47" t="s">
        <v>2844</v>
      </c>
      <c r="BD47" t="s">
        <v>671</v>
      </c>
      <c r="BF47">
        <v>44963</v>
      </c>
      <c r="BG47" t="s">
        <v>3094</v>
      </c>
      <c r="BH47" t="s">
        <v>154</v>
      </c>
      <c r="BI47">
        <v>14946</v>
      </c>
      <c r="BJ47" t="s">
        <v>3182</v>
      </c>
      <c r="BK47">
        <v>836640</v>
      </c>
      <c r="BL47" t="s">
        <v>3182</v>
      </c>
      <c r="BM47" t="s">
        <v>2857</v>
      </c>
      <c r="BN47" t="s">
        <v>2857</v>
      </c>
      <c r="BO47" t="s">
        <v>2857</v>
      </c>
      <c r="BP47" t="s">
        <v>2855</v>
      </c>
      <c r="BQ47" t="s">
        <v>2857</v>
      </c>
      <c r="BR47" t="s">
        <v>3183</v>
      </c>
      <c r="BS47" t="s">
        <v>3184</v>
      </c>
      <c r="BT47" t="s">
        <v>3185</v>
      </c>
      <c r="BU47" t="s">
        <v>681</v>
      </c>
      <c r="BV47" t="s">
        <v>3084</v>
      </c>
      <c r="BW47" t="s">
        <v>463</v>
      </c>
      <c r="BX47" t="s">
        <v>227</v>
      </c>
      <c r="BY47" t="s">
        <v>3186</v>
      </c>
      <c r="BZ47" t="s">
        <v>228</v>
      </c>
      <c r="CA47" t="s">
        <v>3100</v>
      </c>
      <c r="CB47" t="s">
        <v>2859</v>
      </c>
      <c r="CC47" t="s">
        <v>679</v>
      </c>
      <c r="CD47">
        <v>44943</v>
      </c>
      <c r="CE47" s="1">
        <v>44960</v>
      </c>
      <c r="CF47">
        <v>5</v>
      </c>
      <c r="CG47">
        <v>4</v>
      </c>
    </row>
    <row r="48" spans="1:85" x14ac:dyDescent="0.25">
      <c r="A48">
        <v>80</v>
      </c>
      <c r="B48" t="s">
        <v>699</v>
      </c>
      <c r="C48" t="s">
        <v>2843</v>
      </c>
      <c r="D48" t="s">
        <v>2844</v>
      </c>
      <c r="E48" t="s">
        <v>3187</v>
      </c>
      <c r="F48">
        <v>44974</v>
      </c>
      <c r="G48" t="s">
        <v>2873</v>
      </c>
      <c r="H48" t="s">
        <v>700</v>
      </c>
      <c r="I48" t="s">
        <v>686</v>
      </c>
      <c r="J48" t="s">
        <v>2844</v>
      </c>
      <c r="K48" t="s">
        <v>2847</v>
      </c>
      <c r="L48" t="s">
        <v>2844</v>
      </c>
      <c r="M48" t="s">
        <v>701</v>
      </c>
      <c r="N48">
        <v>44974</v>
      </c>
      <c r="O48" t="s">
        <v>3188</v>
      </c>
      <c r="P48" t="s">
        <v>3189</v>
      </c>
      <c r="Q48" t="s">
        <v>139</v>
      </c>
      <c r="R48" t="s">
        <v>140</v>
      </c>
      <c r="S48" t="s">
        <v>141</v>
      </c>
      <c r="T48" t="s">
        <v>2844</v>
      </c>
      <c r="U48" t="s">
        <v>142</v>
      </c>
      <c r="AA48" t="s">
        <v>609</v>
      </c>
      <c r="AB48" t="s">
        <v>139</v>
      </c>
      <c r="AC48" t="s">
        <v>140</v>
      </c>
      <c r="AD48" t="s">
        <v>220</v>
      </c>
      <c r="AE48" t="s">
        <v>429</v>
      </c>
      <c r="AF48" t="s">
        <v>222</v>
      </c>
      <c r="AG48" t="s">
        <v>220</v>
      </c>
      <c r="AH48" t="s">
        <v>293</v>
      </c>
      <c r="AI48" t="s">
        <v>222</v>
      </c>
      <c r="AM48" t="s">
        <v>223</v>
      </c>
      <c r="AN48" t="s">
        <v>148</v>
      </c>
      <c r="AO48" t="s">
        <v>430</v>
      </c>
      <c r="AP48" t="s">
        <v>150</v>
      </c>
      <c r="AQ48" t="s">
        <v>2844</v>
      </c>
      <c r="AR48" t="s">
        <v>3190</v>
      </c>
      <c r="AS48" t="s">
        <v>3191</v>
      </c>
      <c r="AT48" t="s">
        <v>2852</v>
      </c>
      <c r="AU48" t="s">
        <v>2853</v>
      </c>
      <c r="AV48" t="s">
        <v>2853</v>
      </c>
      <c r="AW48" t="s">
        <v>702</v>
      </c>
      <c r="AX48" t="s">
        <v>3168</v>
      </c>
      <c r="AY48" t="s">
        <v>3166</v>
      </c>
      <c r="BB48" t="s">
        <v>152</v>
      </c>
      <c r="BC48" t="s">
        <v>2844</v>
      </c>
      <c r="BD48" t="s">
        <v>556</v>
      </c>
      <c r="BF48">
        <v>44972</v>
      </c>
      <c r="BG48" t="s">
        <v>2886</v>
      </c>
      <c r="BH48" t="s">
        <v>154</v>
      </c>
      <c r="BI48">
        <v>15116</v>
      </c>
      <c r="BJ48" t="s">
        <v>3070</v>
      </c>
      <c r="BK48">
        <v>258499.87</v>
      </c>
      <c r="BL48" t="s">
        <v>3070</v>
      </c>
      <c r="BM48" t="s">
        <v>2857</v>
      </c>
      <c r="BN48" t="s">
        <v>2857</v>
      </c>
      <c r="BO48" t="s">
        <v>3192</v>
      </c>
      <c r="BP48" t="s">
        <v>2855</v>
      </c>
      <c r="BQ48" t="s">
        <v>2857</v>
      </c>
      <c r="BR48" t="s">
        <v>3058</v>
      </c>
      <c r="BS48" t="s">
        <v>3059</v>
      </c>
      <c r="BT48" t="s">
        <v>2847</v>
      </c>
      <c r="BX48" t="s">
        <v>227</v>
      </c>
      <c r="BY48" t="s">
        <v>2910</v>
      </c>
      <c r="BZ48" t="s">
        <v>228</v>
      </c>
      <c r="CA48" t="s">
        <v>2892</v>
      </c>
      <c r="CB48" t="s">
        <v>2859</v>
      </c>
      <c r="CC48" t="s">
        <v>702</v>
      </c>
      <c r="CD48">
        <v>44932</v>
      </c>
      <c r="CE48" s="1">
        <v>44959</v>
      </c>
      <c r="CF48">
        <v>12</v>
      </c>
      <c r="CG48">
        <v>3</v>
      </c>
    </row>
    <row r="49" spans="1:85" x14ac:dyDescent="0.25">
      <c r="A49">
        <v>82</v>
      </c>
      <c r="B49" t="s">
        <v>711</v>
      </c>
      <c r="C49" t="s">
        <v>2843</v>
      </c>
      <c r="D49" t="s">
        <v>2844</v>
      </c>
      <c r="E49" t="s">
        <v>3193</v>
      </c>
      <c r="F49">
        <v>44972</v>
      </c>
      <c r="G49" t="s">
        <v>2873</v>
      </c>
      <c r="H49" t="s">
        <v>712</v>
      </c>
      <c r="I49" t="s">
        <v>713</v>
      </c>
      <c r="J49" t="s">
        <v>2844</v>
      </c>
      <c r="K49" t="s">
        <v>2847</v>
      </c>
      <c r="L49" t="s">
        <v>2844</v>
      </c>
      <c r="M49" t="s">
        <v>714</v>
      </c>
      <c r="N49">
        <v>44972</v>
      </c>
      <c r="O49" t="s">
        <v>3194</v>
      </c>
      <c r="P49" t="s">
        <v>3191</v>
      </c>
      <c r="Q49" t="s">
        <v>139</v>
      </c>
      <c r="R49" t="s">
        <v>140</v>
      </c>
      <c r="S49" t="s">
        <v>141</v>
      </c>
      <c r="T49" t="s">
        <v>2844</v>
      </c>
      <c r="U49" t="s">
        <v>142</v>
      </c>
      <c r="AA49" t="s">
        <v>609</v>
      </c>
      <c r="AB49" t="s">
        <v>139</v>
      </c>
      <c r="AC49" t="s">
        <v>140</v>
      </c>
      <c r="AD49" t="s">
        <v>220</v>
      </c>
      <c r="AE49" t="s">
        <v>221</v>
      </c>
      <c r="AF49" t="s">
        <v>222</v>
      </c>
      <c r="AG49" t="s">
        <v>220</v>
      </c>
      <c r="AH49" t="s">
        <v>221</v>
      </c>
      <c r="AI49" t="s">
        <v>222</v>
      </c>
      <c r="AM49" t="s">
        <v>223</v>
      </c>
      <c r="AN49" t="s">
        <v>148</v>
      </c>
      <c r="AO49" t="s">
        <v>294</v>
      </c>
      <c r="AP49" t="s">
        <v>150</v>
      </c>
      <c r="AQ49" t="s">
        <v>2844</v>
      </c>
      <c r="AR49" t="s">
        <v>3195</v>
      </c>
      <c r="AS49" t="s">
        <v>3196</v>
      </c>
      <c r="AT49" t="s">
        <v>2895</v>
      </c>
      <c r="AU49" t="s">
        <v>2853</v>
      </c>
      <c r="AV49" t="s">
        <v>2853</v>
      </c>
      <c r="AW49" t="s">
        <v>715</v>
      </c>
      <c r="AX49" t="s">
        <v>3043</v>
      </c>
      <c r="AY49" t="s">
        <v>3125</v>
      </c>
      <c r="BB49" t="s">
        <v>152</v>
      </c>
      <c r="BC49" t="s">
        <v>2844</v>
      </c>
      <c r="BD49" t="s">
        <v>716</v>
      </c>
      <c r="BF49">
        <v>44970</v>
      </c>
      <c r="BG49" t="s">
        <v>2886</v>
      </c>
      <c r="BH49" t="s">
        <v>154</v>
      </c>
      <c r="BI49">
        <v>14946</v>
      </c>
      <c r="BJ49" t="s">
        <v>3017</v>
      </c>
      <c r="BK49">
        <v>452182.46</v>
      </c>
      <c r="BL49" t="s">
        <v>3017</v>
      </c>
      <c r="BM49" t="s">
        <v>2857</v>
      </c>
      <c r="BN49" t="s">
        <v>2857</v>
      </c>
      <c r="BO49" t="s">
        <v>3197</v>
      </c>
      <c r="BP49" t="s">
        <v>2855</v>
      </c>
      <c r="BQ49" t="s">
        <v>2857</v>
      </c>
      <c r="BR49" t="s">
        <v>3019</v>
      </c>
      <c r="BS49" t="s">
        <v>3020</v>
      </c>
      <c r="BT49" t="s">
        <v>2847</v>
      </c>
      <c r="BX49" t="s">
        <v>227</v>
      </c>
      <c r="BY49" t="s">
        <v>2952</v>
      </c>
      <c r="BZ49" t="s">
        <v>228</v>
      </c>
      <c r="CA49" t="s">
        <v>2892</v>
      </c>
      <c r="CB49" t="s">
        <v>2859</v>
      </c>
      <c r="CC49" t="s">
        <v>715</v>
      </c>
      <c r="CD49">
        <v>44942</v>
      </c>
      <c r="CE49" s="1">
        <v>44963</v>
      </c>
      <c r="CF49">
        <v>8</v>
      </c>
      <c r="CG49">
        <v>3</v>
      </c>
    </row>
    <row r="50" spans="1:85" x14ac:dyDescent="0.25">
      <c r="A50">
        <v>83</v>
      </c>
      <c r="B50" t="s">
        <v>719</v>
      </c>
      <c r="C50" t="s">
        <v>2843</v>
      </c>
      <c r="D50" t="s">
        <v>2844</v>
      </c>
      <c r="E50" t="s">
        <v>3198</v>
      </c>
      <c r="F50">
        <v>44972</v>
      </c>
      <c r="G50" t="s">
        <v>2873</v>
      </c>
      <c r="H50" t="s">
        <v>720</v>
      </c>
      <c r="I50" t="s">
        <v>713</v>
      </c>
      <c r="J50" t="s">
        <v>2844</v>
      </c>
      <c r="K50" t="s">
        <v>2847</v>
      </c>
      <c r="L50" t="s">
        <v>2844</v>
      </c>
      <c r="M50" t="s">
        <v>721</v>
      </c>
      <c r="N50">
        <v>44972</v>
      </c>
      <c r="O50" t="s">
        <v>3199</v>
      </c>
      <c r="P50" t="s">
        <v>3191</v>
      </c>
      <c r="Q50" t="s">
        <v>139</v>
      </c>
      <c r="R50" t="s">
        <v>140</v>
      </c>
      <c r="S50" t="s">
        <v>141</v>
      </c>
      <c r="T50" t="s">
        <v>2844</v>
      </c>
      <c r="U50" t="s">
        <v>142</v>
      </c>
      <c r="AA50" t="s">
        <v>609</v>
      </c>
      <c r="AB50" t="s">
        <v>139</v>
      </c>
      <c r="AC50" t="s">
        <v>140</v>
      </c>
      <c r="AD50" t="s">
        <v>220</v>
      </c>
      <c r="AE50" t="s">
        <v>221</v>
      </c>
      <c r="AF50" t="s">
        <v>222</v>
      </c>
      <c r="AG50" t="s">
        <v>220</v>
      </c>
      <c r="AH50" t="s">
        <v>221</v>
      </c>
      <c r="AI50" t="s">
        <v>222</v>
      </c>
      <c r="AM50" t="s">
        <v>223</v>
      </c>
      <c r="AN50" t="s">
        <v>148</v>
      </c>
      <c r="AO50" t="s">
        <v>294</v>
      </c>
      <c r="AP50" t="s">
        <v>150</v>
      </c>
      <c r="AQ50" t="s">
        <v>2844</v>
      </c>
      <c r="AR50" t="s">
        <v>3195</v>
      </c>
      <c r="AS50" t="s">
        <v>3196</v>
      </c>
      <c r="AT50" t="s">
        <v>2852</v>
      </c>
      <c r="AU50" t="s">
        <v>2853</v>
      </c>
      <c r="AV50" t="s">
        <v>2853</v>
      </c>
      <c r="AW50" t="s">
        <v>722</v>
      </c>
      <c r="AX50" t="s">
        <v>3043</v>
      </c>
      <c r="AY50" t="s">
        <v>3125</v>
      </c>
      <c r="BB50" t="s">
        <v>152</v>
      </c>
      <c r="BC50" t="s">
        <v>2844</v>
      </c>
      <c r="BD50" t="s">
        <v>716</v>
      </c>
      <c r="BF50">
        <v>44970</v>
      </c>
      <c r="BG50" t="s">
        <v>2886</v>
      </c>
      <c r="BH50" t="s">
        <v>154</v>
      </c>
      <c r="BI50">
        <v>14946</v>
      </c>
      <c r="BJ50" t="s">
        <v>3200</v>
      </c>
      <c r="BK50">
        <v>448349.97</v>
      </c>
      <c r="BL50" t="s">
        <v>3200</v>
      </c>
      <c r="BM50" t="s">
        <v>2857</v>
      </c>
      <c r="BN50" t="s">
        <v>2857</v>
      </c>
      <c r="BO50" t="s">
        <v>3201</v>
      </c>
      <c r="BP50" t="s">
        <v>2855</v>
      </c>
      <c r="BQ50" t="s">
        <v>2857</v>
      </c>
      <c r="BR50" t="s">
        <v>2942</v>
      </c>
      <c r="BS50" t="s">
        <v>2943</v>
      </c>
      <c r="BT50" t="s">
        <v>2847</v>
      </c>
      <c r="BX50" t="s">
        <v>227</v>
      </c>
      <c r="BY50" t="s">
        <v>2936</v>
      </c>
      <c r="BZ50" t="s">
        <v>228</v>
      </c>
      <c r="CA50" t="s">
        <v>2892</v>
      </c>
      <c r="CB50" t="s">
        <v>2859</v>
      </c>
      <c r="CC50" t="s">
        <v>722</v>
      </c>
      <c r="CD50">
        <v>44942</v>
      </c>
      <c r="CE50" s="1">
        <v>44963</v>
      </c>
      <c r="CF50">
        <v>8</v>
      </c>
      <c r="CG50">
        <v>3</v>
      </c>
    </row>
    <row r="51" spans="1:85" x14ac:dyDescent="0.25">
      <c r="A51">
        <v>84</v>
      </c>
      <c r="B51" t="s">
        <v>725</v>
      </c>
      <c r="C51" t="s">
        <v>2843</v>
      </c>
      <c r="D51" t="s">
        <v>2844</v>
      </c>
      <c r="E51" t="s">
        <v>3202</v>
      </c>
      <c r="F51">
        <v>44972</v>
      </c>
      <c r="G51" t="s">
        <v>2873</v>
      </c>
      <c r="H51" t="s">
        <v>726</v>
      </c>
      <c r="I51" t="s">
        <v>713</v>
      </c>
      <c r="J51" t="s">
        <v>2844</v>
      </c>
      <c r="K51" t="s">
        <v>2847</v>
      </c>
      <c r="L51" t="s">
        <v>2844</v>
      </c>
      <c r="M51" t="s">
        <v>727</v>
      </c>
      <c r="N51">
        <v>44972</v>
      </c>
      <c r="O51" t="s">
        <v>3203</v>
      </c>
      <c r="P51" t="s">
        <v>3191</v>
      </c>
      <c r="Q51" t="s">
        <v>139</v>
      </c>
      <c r="R51" t="s">
        <v>140</v>
      </c>
      <c r="S51" t="s">
        <v>141</v>
      </c>
      <c r="T51" t="s">
        <v>2844</v>
      </c>
      <c r="U51" t="s">
        <v>142</v>
      </c>
      <c r="AA51" t="s">
        <v>609</v>
      </c>
      <c r="AB51" t="s">
        <v>139</v>
      </c>
      <c r="AC51" t="s">
        <v>140</v>
      </c>
      <c r="AD51" t="s">
        <v>220</v>
      </c>
      <c r="AE51" t="s">
        <v>221</v>
      </c>
      <c r="AF51" t="s">
        <v>222</v>
      </c>
      <c r="AG51" t="s">
        <v>220</v>
      </c>
      <c r="AH51" t="s">
        <v>221</v>
      </c>
      <c r="AI51" t="s">
        <v>222</v>
      </c>
      <c r="AM51" t="s">
        <v>223</v>
      </c>
      <c r="AN51" t="s">
        <v>148</v>
      </c>
      <c r="AO51" t="s">
        <v>294</v>
      </c>
      <c r="AP51" t="s">
        <v>150</v>
      </c>
      <c r="AQ51" t="s">
        <v>2844</v>
      </c>
      <c r="AR51" t="s">
        <v>3195</v>
      </c>
      <c r="AS51" t="s">
        <v>3196</v>
      </c>
      <c r="AT51" t="s">
        <v>2915</v>
      </c>
      <c r="AU51" t="s">
        <v>2853</v>
      </c>
      <c r="AV51" t="s">
        <v>2853</v>
      </c>
      <c r="AW51" t="s">
        <v>728</v>
      </c>
      <c r="AX51" t="s">
        <v>3043</v>
      </c>
      <c r="AY51" t="s">
        <v>3125</v>
      </c>
      <c r="BB51" t="s">
        <v>152</v>
      </c>
      <c r="BC51" t="s">
        <v>2844</v>
      </c>
      <c r="BD51" t="s">
        <v>716</v>
      </c>
      <c r="BF51">
        <v>44970</v>
      </c>
      <c r="BG51" t="s">
        <v>2886</v>
      </c>
      <c r="BH51" t="s">
        <v>154</v>
      </c>
      <c r="BI51">
        <v>14946</v>
      </c>
      <c r="BJ51" t="s">
        <v>3017</v>
      </c>
      <c r="BK51">
        <v>452182.46</v>
      </c>
      <c r="BL51" t="s">
        <v>3017</v>
      </c>
      <c r="BM51" t="s">
        <v>2857</v>
      </c>
      <c r="BN51" t="s">
        <v>2857</v>
      </c>
      <c r="BO51" t="s">
        <v>3197</v>
      </c>
      <c r="BP51" t="s">
        <v>2855</v>
      </c>
      <c r="BQ51" t="s">
        <v>2857</v>
      </c>
      <c r="BR51" t="s">
        <v>3019</v>
      </c>
      <c r="BS51" t="s">
        <v>3020</v>
      </c>
      <c r="BT51" t="s">
        <v>2847</v>
      </c>
      <c r="BX51" t="s">
        <v>227</v>
      </c>
      <c r="BY51" t="s">
        <v>2952</v>
      </c>
      <c r="BZ51" t="s">
        <v>228</v>
      </c>
      <c r="CA51" t="s">
        <v>2892</v>
      </c>
      <c r="CB51" t="s">
        <v>2859</v>
      </c>
      <c r="CC51" t="s">
        <v>728</v>
      </c>
      <c r="CD51">
        <v>44942</v>
      </c>
      <c r="CE51" s="1">
        <v>44963</v>
      </c>
      <c r="CF51">
        <v>8</v>
      </c>
      <c r="CG51">
        <v>3</v>
      </c>
    </row>
    <row r="52" spans="1:85" x14ac:dyDescent="0.25">
      <c r="A52">
        <v>85</v>
      </c>
      <c r="B52" t="s">
        <v>731</v>
      </c>
      <c r="C52" t="s">
        <v>2843</v>
      </c>
      <c r="D52" t="s">
        <v>2844</v>
      </c>
      <c r="E52" t="s">
        <v>3204</v>
      </c>
      <c r="F52">
        <v>44972</v>
      </c>
      <c r="G52" t="s">
        <v>2936</v>
      </c>
      <c r="H52" t="s">
        <v>732</v>
      </c>
      <c r="I52" t="s">
        <v>713</v>
      </c>
      <c r="J52" t="s">
        <v>2844</v>
      </c>
      <c r="K52" t="s">
        <v>2847</v>
      </c>
      <c r="L52" t="s">
        <v>2844</v>
      </c>
      <c r="M52" t="s">
        <v>733</v>
      </c>
      <c r="N52">
        <v>44972</v>
      </c>
      <c r="O52" t="s">
        <v>3205</v>
      </c>
      <c r="P52" t="s">
        <v>3191</v>
      </c>
      <c r="Q52" t="s">
        <v>139</v>
      </c>
      <c r="R52" t="s">
        <v>140</v>
      </c>
      <c r="S52" t="s">
        <v>141</v>
      </c>
      <c r="T52" t="s">
        <v>2844</v>
      </c>
      <c r="U52" t="s">
        <v>142</v>
      </c>
      <c r="AA52" t="s">
        <v>609</v>
      </c>
      <c r="AB52" t="s">
        <v>139</v>
      </c>
      <c r="AC52" t="s">
        <v>140</v>
      </c>
      <c r="AD52" t="s">
        <v>220</v>
      </c>
      <c r="AE52" t="s">
        <v>221</v>
      </c>
      <c r="AF52" t="s">
        <v>222</v>
      </c>
      <c r="AG52" t="s">
        <v>220</v>
      </c>
      <c r="AH52" t="s">
        <v>221</v>
      </c>
      <c r="AI52" t="s">
        <v>222</v>
      </c>
      <c r="AM52" t="s">
        <v>223</v>
      </c>
      <c r="AN52" t="s">
        <v>148</v>
      </c>
      <c r="AO52" t="s">
        <v>294</v>
      </c>
      <c r="AP52" t="s">
        <v>150</v>
      </c>
      <c r="AQ52" t="s">
        <v>2844</v>
      </c>
      <c r="AR52" t="s">
        <v>3195</v>
      </c>
      <c r="AS52" t="s">
        <v>3196</v>
      </c>
      <c r="AT52" t="s">
        <v>2863</v>
      </c>
      <c r="AU52" t="s">
        <v>2853</v>
      </c>
      <c r="AV52" t="s">
        <v>2853</v>
      </c>
      <c r="AW52" t="s">
        <v>734</v>
      </c>
      <c r="AX52" t="s">
        <v>3043</v>
      </c>
      <c r="AY52" t="s">
        <v>3125</v>
      </c>
      <c r="BB52" t="s">
        <v>152</v>
      </c>
      <c r="BC52" t="s">
        <v>2844</v>
      </c>
      <c r="BD52" t="s">
        <v>716</v>
      </c>
      <c r="BF52">
        <v>44970</v>
      </c>
      <c r="BG52" t="s">
        <v>2886</v>
      </c>
      <c r="BH52" t="s">
        <v>154</v>
      </c>
      <c r="BI52">
        <v>14946</v>
      </c>
      <c r="BJ52" t="s">
        <v>3129</v>
      </c>
      <c r="BK52">
        <v>3532555.15</v>
      </c>
      <c r="BL52" t="s">
        <v>3129</v>
      </c>
      <c r="BM52" t="s">
        <v>2857</v>
      </c>
      <c r="BN52" t="s">
        <v>2857</v>
      </c>
      <c r="BO52" t="s">
        <v>3206</v>
      </c>
      <c r="BP52" t="s">
        <v>2855</v>
      </c>
      <c r="BQ52" t="s">
        <v>2857</v>
      </c>
      <c r="BR52" t="s">
        <v>3131</v>
      </c>
      <c r="BS52" t="s">
        <v>3132</v>
      </c>
      <c r="BT52" t="s">
        <v>2847</v>
      </c>
      <c r="BX52" t="s">
        <v>227</v>
      </c>
      <c r="BY52" t="s">
        <v>3035</v>
      </c>
      <c r="BZ52" t="s">
        <v>228</v>
      </c>
      <c r="CA52" t="s">
        <v>2892</v>
      </c>
      <c r="CB52" t="s">
        <v>2859</v>
      </c>
      <c r="CC52" t="s">
        <v>734</v>
      </c>
      <c r="CD52">
        <v>44942</v>
      </c>
      <c r="CE52" s="1">
        <v>44963</v>
      </c>
      <c r="CF52">
        <v>8</v>
      </c>
      <c r="CG52">
        <v>3</v>
      </c>
    </row>
    <row r="53" spans="1:85" x14ac:dyDescent="0.25">
      <c r="A53">
        <v>86</v>
      </c>
      <c r="B53" t="s">
        <v>737</v>
      </c>
      <c r="C53" t="s">
        <v>2843</v>
      </c>
      <c r="D53" t="s">
        <v>2844</v>
      </c>
      <c r="E53" t="s">
        <v>3207</v>
      </c>
      <c r="F53">
        <v>44972</v>
      </c>
      <c r="G53" t="s">
        <v>2873</v>
      </c>
      <c r="H53" t="s">
        <v>738</v>
      </c>
      <c r="I53" t="s">
        <v>713</v>
      </c>
      <c r="J53" t="s">
        <v>2844</v>
      </c>
      <c r="K53" t="s">
        <v>2847</v>
      </c>
      <c r="L53" t="s">
        <v>2844</v>
      </c>
      <c r="M53" t="s">
        <v>739</v>
      </c>
      <c r="N53">
        <v>44972</v>
      </c>
      <c r="O53" t="s">
        <v>3208</v>
      </c>
      <c r="P53" t="s">
        <v>3191</v>
      </c>
      <c r="Q53" t="s">
        <v>139</v>
      </c>
      <c r="R53" t="s">
        <v>140</v>
      </c>
      <c r="S53" t="s">
        <v>141</v>
      </c>
      <c r="T53" t="s">
        <v>2844</v>
      </c>
      <c r="U53" t="s">
        <v>142</v>
      </c>
      <c r="AA53" t="s">
        <v>609</v>
      </c>
      <c r="AB53" t="s">
        <v>139</v>
      </c>
      <c r="AC53" t="s">
        <v>140</v>
      </c>
      <c r="AD53" t="s">
        <v>220</v>
      </c>
      <c r="AE53" t="s">
        <v>221</v>
      </c>
      <c r="AF53" t="s">
        <v>222</v>
      </c>
      <c r="AG53" t="s">
        <v>220</v>
      </c>
      <c r="AH53" t="s">
        <v>221</v>
      </c>
      <c r="AI53" t="s">
        <v>222</v>
      </c>
      <c r="AM53" t="s">
        <v>223</v>
      </c>
      <c r="AN53" t="s">
        <v>148</v>
      </c>
      <c r="AO53" t="s">
        <v>294</v>
      </c>
      <c r="AP53" t="s">
        <v>150</v>
      </c>
      <c r="AQ53" t="s">
        <v>2844</v>
      </c>
      <c r="AR53" t="s">
        <v>3195</v>
      </c>
      <c r="AS53" t="s">
        <v>3196</v>
      </c>
      <c r="AT53" t="s">
        <v>2869</v>
      </c>
      <c r="AU53" t="s">
        <v>2853</v>
      </c>
      <c r="AV53" t="s">
        <v>2853</v>
      </c>
      <c r="AW53" t="s">
        <v>740</v>
      </c>
      <c r="AX53" t="s">
        <v>3043</v>
      </c>
      <c r="AY53" t="s">
        <v>3125</v>
      </c>
      <c r="BB53" t="s">
        <v>152</v>
      </c>
      <c r="BC53" t="s">
        <v>2844</v>
      </c>
      <c r="BD53" t="s">
        <v>716</v>
      </c>
      <c r="BF53">
        <v>44970</v>
      </c>
      <c r="BG53" t="s">
        <v>2886</v>
      </c>
      <c r="BH53" t="s">
        <v>154</v>
      </c>
      <c r="BI53">
        <v>14946</v>
      </c>
      <c r="BJ53" t="s">
        <v>3209</v>
      </c>
      <c r="BK53">
        <v>706511.03</v>
      </c>
      <c r="BL53" t="s">
        <v>3209</v>
      </c>
      <c r="BM53" t="s">
        <v>2857</v>
      </c>
      <c r="BN53" t="s">
        <v>2857</v>
      </c>
      <c r="BO53" t="s">
        <v>3210</v>
      </c>
      <c r="BP53" t="s">
        <v>2855</v>
      </c>
      <c r="BQ53" t="s">
        <v>2857</v>
      </c>
      <c r="BR53" t="s">
        <v>3211</v>
      </c>
      <c r="BS53" t="s">
        <v>3212</v>
      </c>
      <c r="BT53" t="s">
        <v>2847</v>
      </c>
      <c r="BX53" t="s">
        <v>227</v>
      </c>
      <c r="BY53" t="s">
        <v>2910</v>
      </c>
      <c r="BZ53" t="s">
        <v>228</v>
      </c>
      <c r="CA53" t="s">
        <v>2892</v>
      </c>
      <c r="CB53" t="s">
        <v>2859</v>
      </c>
      <c r="CC53" t="s">
        <v>740</v>
      </c>
      <c r="CD53">
        <v>44942</v>
      </c>
      <c r="CE53" s="1">
        <v>44963</v>
      </c>
      <c r="CF53">
        <v>8</v>
      </c>
      <c r="CG53">
        <v>3</v>
      </c>
    </row>
    <row r="54" spans="1:85" x14ac:dyDescent="0.25">
      <c r="A54">
        <v>87</v>
      </c>
      <c r="B54" t="s">
        <v>742</v>
      </c>
      <c r="C54" t="s">
        <v>2843</v>
      </c>
      <c r="D54" t="s">
        <v>2844</v>
      </c>
      <c r="E54" t="s">
        <v>3213</v>
      </c>
      <c r="F54">
        <v>44972</v>
      </c>
      <c r="G54" t="s">
        <v>2952</v>
      </c>
      <c r="H54" t="s">
        <v>743</v>
      </c>
      <c r="I54" t="s">
        <v>713</v>
      </c>
      <c r="J54" t="s">
        <v>2844</v>
      </c>
      <c r="K54" t="s">
        <v>2847</v>
      </c>
      <c r="L54" t="s">
        <v>2844</v>
      </c>
      <c r="M54" t="s">
        <v>744</v>
      </c>
      <c r="N54">
        <v>44972</v>
      </c>
      <c r="O54" t="s">
        <v>3214</v>
      </c>
      <c r="P54" t="s">
        <v>3191</v>
      </c>
      <c r="Q54" t="s">
        <v>139</v>
      </c>
      <c r="R54" t="s">
        <v>140</v>
      </c>
      <c r="S54" t="s">
        <v>141</v>
      </c>
      <c r="T54" t="s">
        <v>2844</v>
      </c>
      <c r="U54" t="s">
        <v>142</v>
      </c>
      <c r="AA54" t="s">
        <v>609</v>
      </c>
      <c r="AB54" t="s">
        <v>139</v>
      </c>
      <c r="AC54" t="s">
        <v>140</v>
      </c>
      <c r="AD54" t="s">
        <v>220</v>
      </c>
      <c r="AE54" t="s">
        <v>221</v>
      </c>
      <c r="AF54" t="s">
        <v>222</v>
      </c>
      <c r="AG54" t="s">
        <v>220</v>
      </c>
      <c r="AH54" t="s">
        <v>221</v>
      </c>
      <c r="AI54" t="s">
        <v>222</v>
      </c>
      <c r="AM54" t="s">
        <v>223</v>
      </c>
      <c r="AN54" t="s">
        <v>148</v>
      </c>
      <c r="AO54" t="s">
        <v>294</v>
      </c>
      <c r="AP54" t="s">
        <v>150</v>
      </c>
      <c r="AQ54" t="s">
        <v>2844</v>
      </c>
      <c r="AR54" t="s">
        <v>3195</v>
      </c>
      <c r="AS54" t="s">
        <v>3196</v>
      </c>
      <c r="AT54" t="s">
        <v>2939</v>
      </c>
      <c r="AU54" t="s">
        <v>2853</v>
      </c>
      <c r="AV54" t="s">
        <v>2853</v>
      </c>
      <c r="AW54" t="s">
        <v>745</v>
      </c>
      <c r="AX54" t="s">
        <v>3215</v>
      </c>
      <c r="AY54" t="s">
        <v>3125</v>
      </c>
      <c r="BB54" t="s">
        <v>152</v>
      </c>
      <c r="BC54" t="s">
        <v>2844</v>
      </c>
      <c r="BD54" t="s">
        <v>716</v>
      </c>
      <c r="BF54">
        <v>44970</v>
      </c>
      <c r="BG54" t="s">
        <v>2886</v>
      </c>
      <c r="BH54" t="s">
        <v>154</v>
      </c>
      <c r="BI54">
        <v>14946</v>
      </c>
      <c r="BJ54" t="s">
        <v>3216</v>
      </c>
      <c r="BK54">
        <v>716006.08</v>
      </c>
      <c r="BL54" t="s">
        <v>3216</v>
      </c>
      <c r="BM54" t="s">
        <v>2857</v>
      </c>
      <c r="BN54" t="s">
        <v>2857</v>
      </c>
      <c r="BO54" t="s">
        <v>3217</v>
      </c>
      <c r="BP54" t="s">
        <v>2855</v>
      </c>
      <c r="BQ54" t="s">
        <v>2857</v>
      </c>
      <c r="BR54" t="s">
        <v>3218</v>
      </c>
      <c r="BS54" t="s">
        <v>3219</v>
      </c>
      <c r="BT54" t="s">
        <v>2847</v>
      </c>
      <c r="BX54" t="s">
        <v>227</v>
      </c>
      <c r="BY54" t="s">
        <v>2908</v>
      </c>
      <c r="BZ54" t="s">
        <v>228</v>
      </c>
      <c r="CA54" t="s">
        <v>2892</v>
      </c>
      <c r="CB54" t="s">
        <v>2859</v>
      </c>
      <c r="CC54" t="s">
        <v>745</v>
      </c>
      <c r="CD54">
        <v>44945</v>
      </c>
      <c r="CE54" s="1">
        <v>44963</v>
      </c>
      <c r="CF54">
        <v>8</v>
      </c>
      <c r="CG54">
        <v>3</v>
      </c>
    </row>
    <row r="55" spans="1:85" x14ac:dyDescent="0.25">
      <c r="A55">
        <v>88</v>
      </c>
      <c r="B55" t="s">
        <v>748</v>
      </c>
      <c r="C55" t="s">
        <v>2843</v>
      </c>
      <c r="D55" t="s">
        <v>2844</v>
      </c>
      <c r="E55" t="s">
        <v>3220</v>
      </c>
      <c r="F55">
        <v>44973</v>
      </c>
      <c r="G55" t="s">
        <v>2873</v>
      </c>
      <c r="H55" t="s">
        <v>749</v>
      </c>
      <c r="I55" t="s">
        <v>713</v>
      </c>
      <c r="J55" t="s">
        <v>2844</v>
      </c>
      <c r="K55" t="s">
        <v>2847</v>
      </c>
      <c r="L55" t="s">
        <v>2844</v>
      </c>
      <c r="M55" t="s">
        <v>750</v>
      </c>
      <c r="N55">
        <v>44973</v>
      </c>
      <c r="O55" t="s">
        <v>3221</v>
      </c>
      <c r="P55" t="s">
        <v>3222</v>
      </c>
      <c r="Q55" t="s">
        <v>139</v>
      </c>
      <c r="R55" t="s">
        <v>140</v>
      </c>
      <c r="S55" t="s">
        <v>141</v>
      </c>
      <c r="T55" t="s">
        <v>2844</v>
      </c>
      <c r="U55" t="s">
        <v>142</v>
      </c>
      <c r="AA55" t="s">
        <v>609</v>
      </c>
      <c r="AB55" t="s">
        <v>139</v>
      </c>
      <c r="AC55" t="s">
        <v>140</v>
      </c>
      <c r="AD55" t="s">
        <v>220</v>
      </c>
      <c r="AE55" t="s">
        <v>292</v>
      </c>
      <c r="AF55" t="s">
        <v>222</v>
      </c>
      <c r="AG55" t="s">
        <v>220</v>
      </c>
      <c r="AH55" t="s">
        <v>292</v>
      </c>
      <c r="AI55" t="s">
        <v>222</v>
      </c>
      <c r="AM55" t="s">
        <v>223</v>
      </c>
      <c r="AN55" t="s">
        <v>148</v>
      </c>
      <c r="AO55" t="s">
        <v>430</v>
      </c>
      <c r="AP55" t="s">
        <v>150</v>
      </c>
      <c r="AQ55" t="s">
        <v>2844</v>
      </c>
      <c r="AR55" t="s">
        <v>3195</v>
      </c>
      <c r="AS55" t="s">
        <v>3196</v>
      </c>
      <c r="AT55" t="s">
        <v>2946</v>
      </c>
      <c r="AU55" t="s">
        <v>2853</v>
      </c>
      <c r="AV55" t="s">
        <v>2853</v>
      </c>
      <c r="AW55" t="s">
        <v>751</v>
      </c>
      <c r="AX55" t="s">
        <v>2862</v>
      </c>
      <c r="AY55" t="s">
        <v>3164</v>
      </c>
      <c r="BB55" t="s">
        <v>152</v>
      </c>
      <c r="BC55" t="s">
        <v>2844</v>
      </c>
      <c r="BD55" t="s">
        <v>716</v>
      </c>
      <c r="BF55">
        <v>44970</v>
      </c>
      <c r="BG55" t="s">
        <v>2844</v>
      </c>
      <c r="BH55" t="s">
        <v>154</v>
      </c>
      <c r="BI55">
        <v>15116</v>
      </c>
      <c r="BJ55" t="s">
        <v>3223</v>
      </c>
      <c r="BK55">
        <v>3166952</v>
      </c>
      <c r="BL55" t="s">
        <v>2857</v>
      </c>
      <c r="BM55" t="s">
        <v>2857</v>
      </c>
      <c r="BN55" t="s">
        <v>2857</v>
      </c>
      <c r="BO55" t="s">
        <v>2857</v>
      </c>
      <c r="BP55" t="s">
        <v>2844</v>
      </c>
      <c r="BQ55" t="s">
        <v>2857</v>
      </c>
      <c r="BR55" t="s">
        <v>3224</v>
      </c>
      <c r="BS55" t="s">
        <v>3225</v>
      </c>
      <c r="BT55" t="s">
        <v>2847</v>
      </c>
      <c r="BX55" t="s">
        <v>227</v>
      </c>
      <c r="BY55" t="s">
        <v>3226</v>
      </c>
      <c r="BZ55" t="s">
        <v>228</v>
      </c>
      <c r="CA55" t="s">
        <v>2892</v>
      </c>
      <c r="CB55" t="s">
        <v>2859</v>
      </c>
      <c r="CC55" t="s">
        <v>751</v>
      </c>
      <c r="CD55">
        <v>44946</v>
      </c>
      <c r="CE55" s="1">
        <v>44963</v>
      </c>
      <c r="CF55">
        <v>9</v>
      </c>
      <c r="CG55">
        <v>4</v>
      </c>
    </row>
    <row r="56" spans="1:85" x14ac:dyDescent="0.25">
      <c r="A56">
        <v>89</v>
      </c>
      <c r="B56" t="s">
        <v>755</v>
      </c>
      <c r="C56" t="s">
        <v>2843</v>
      </c>
      <c r="D56" t="s">
        <v>2844</v>
      </c>
      <c r="E56" t="s">
        <v>3227</v>
      </c>
      <c r="F56">
        <v>44972</v>
      </c>
      <c r="G56" t="s">
        <v>2873</v>
      </c>
      <c r="H56" t="s">
        <v>756</v>
      </c>
      <c r="I56" t="s">
        <v>713</v>
      </c>
      <c r="J56" t="s">
        <v>2844</v>
      </c>
      <c r="K56" t="s">
        <v>2847</v>
      </c>
      <c r="L56" t="s">
        <v>2844</v>
      </c>
      <c r="M56" t="s">
        <v>757</v>
      </c>
      <c r="N56">
        <v>44972</v>
      </c>
      <c r="O56" t="s">
        <v>3228</v>
      </c>
      <c r="P56" t="s">
        <v>3191</v>
      </c>
      <c r="Q56" t="s">
        <v>139</v>
      </c>
      <c r="R56" t="s">
        <v>140</v>
      </c>
      <c r="S56" t="s">
        <v>141</v>
      </c>
      <c r="T56" t="s">
        <v>2844</v>
      </c>
      <c r="U56" t="s">
        <v>142</v>
      </c>
      <c r="AA56" t="s">
        <v>609</v>
      </c>
      <c r="AB56" t="s">
        <v>139</v>
      </c>
      <c r="AC56" t="s">
        <v>140</v>
      </c>
      <c r="AD56" t="s">
        <v>220</v>
      </c>
      <c r="AE56" t="s">
        <v>292</v>
      </c>
      <c r="AF56" t="s">
        <v>222</v>
      </c>
      <c r="AG56" t="s">
        <v>220</v>
      </c>
      <c r="AH56" t="s">
        <v>292</v>
      </c>
      <c r="AI56" t="s">
        <v>222</v>
      </c>
      <c r="AM56" t="s">
        <v>223</v>
      </c>
      <c r="AN56" t="s">
        <v>148</v>
      </c>
      <c r="AO56" t="s">
        <v>430</v>
      </c>
      <c r="AP56" t="s">
        <v>150</v>
      </c>
      <c r="AQ56" t="s">
        <v>2844</v>
      </c>
      <c r="AR56" t="s">
        <v>3195</v>
      </c>
      <c r="AS56" t="s">
        <v>3196</v>
      </c>
      <c r="AT56" t="s">
        <v>2875</v>
      </c>
      <c r="AU56" t="s">
        <v>2853</v>
      </c>
      <c r="AV56" t="s">
        <v>2853</v>
      </c>
      <c r="AW56" t="s">
        <v>758</v>
      </c>
      <c r="AX56" t="s">
        <v>2862</v>
      </c>
      <c r="AY56" t="s">
        <v>3164</v>
      </c>
      <c r="BB56" t="s">
        <v>152</v>
      </c>
      <c r="BC56" t="s">
        <v>2844</v>
      </c>
      <c r="BD56" t="s">
        <v>716</v>
      </c>
      <c r="BF56">
        <v>44970</v>
      </c>
      <c r="BG56" t="s">
        <v>2886</v>
      </c>
      <c r="BH56" t="s">
        <v>154</v>
      </c>
      <c r="BI56">
        <v>14946</v>
      </c>
      <c r="BJ56" t="s">
        <v>3229</v>
      </c>
      <c r="BK56">
        <v>1670916.13</v>
      </c>
      <c r="BL56" t="s">
        <v>3229</v>
      </c>
      <c r="BM56" t="s">
        <v>2857</v>
      </c>
      <c r="BN56" t="s">
        <v>2857</v>
      </c>
      <c r="BO56" t="s">
        <v>3230</v>
      </c>
      <c r="BP56" t="s">
        <v>2855</v>
      </c>
      <c r="BQ56" t="s">
        <v>2857</v>
      </c>
      <c r="BR56" t="s">
        <v>3231</v>
      </c>
      <c r="BS56" t="s">
        <v>3232</v>
      </c>
      <c r="BT56" t="s">
        <v>2847</v>
      </c>
      <c r="BX56" t="s">
        <v>227</v>
      </c>
      <c r="BY56" t="s">
        <v>3013</v>
      </c>
      <c r="BZ56" t="s">
        <v>228</v>
      </c>
      <c r="CA56" t="s">
        <v>2892</v>
      </c>
      <c r="CB56" t="s">
        <v>2859</v>
      </c>
      <c r="CC56" t="s">
        <v>758</v>
      </c>
      <c r="CD56">
        <v>44946</v>
      </c>
      <c r="CE56" s="1">
        <v>44963</v>
      </c>
      <c r="CF56">
        <v>8</v>
      </c>
      <c r="CG56">
        <v>3</v>
      </c>
    </row>
    <row r="57" spans="1:85" x14ac:dyDescent="0.25">
      <c r="A57">
        <v>90</v>
      </c>
      <c r="B57" t="s">
        <v>760</v>
      </c>
      <c r="C57" t="s">
        <v>2843</v>
      </c>
      <c r="D57" t="s">
        <v>2844</v>
      </c>
      <c r="E57" t="s">
        <v>3233</v>
      </c>
      <c r="F57">
        <v>44972</v>
      </c>
      <c r="G57" t="s">
        <v>2873</v>
      </c>
      <c r="H57" t="s">
        <v>761</v>
      </c>
      <c r="I57" t="s">
        <v>713</v>
      </c>
      <c r="J57" t="s">
        <v>2844</v>
      </c>
      <c r="K57" t="s">
        <v>2847</v>
      </c>
      <c r="L57" t="s">
        <v>2844</v>
      </c>
      <c r="M57" t="s">
        <v>762</v>
      </c>
      <c r="N57">
        <v>44972</v>
      </c>
      <c r="O57" t="s">
        <v>3234</v>
      </c>
      <c r="P57" t="s">
        <v>3191</v>
      </c>
      <c r="Q57" t="s">
        <v>139</v>
      </c>
      <c r="R57" t="s">
        <v>140</v>
      </c>
      <c r="S57" t="s">
        <v>141</v>
      </c>
      <c r="T57" t="s">
        <v>2844</v>
      </c>
      <c r="U57" t="s">
        <v>142</v>
      </c>
      <c r="AA57" t="s">
        <v>609</v>
      </c>
      <c r="AB57" t="s">
        <v>139</v>
      </c>
      <c r="AC57" t="s">
        <v>140</v>
      </c>
      <c r="AD57" t="s">
        <v>220</v>
      </c>
      <c r="AE57" t="s">
        <v>429</v>
      </c>
      <c r="AF57" t="s">
        <v>222</v>
      </c>
      <c r="AG57" t="s">
        <v>220</v>
      </c>
      <c r="AH57" t="s">
        <v>293</v>
      </c>
      <c r="AI57" t="s">
        <v>222</v>
      </c>
      <c r="AM57" t="s">
        <v>223</v>
      </c>
      <c r="AN57" t="s">
        <v>148</v>
      </c>
      <c r="AO57" t="s">
        <v>430</v>
      </c>
      <c r="AP57" t="s">
        <v>150</v>
      </c>
      <c r="AQ57" t="s">
        <v>2844</v>
      </c>
      <c r="AR57" t="s">
        <v>3195</v>
      </c>
      <c r="AS57" t="s">
        <v>3196</v>
      </c>
      <c r="AT57" t="s">
        <v>3128</v>
      </c>
      <c r="AU57" t="s">
        <v>2853</v>
      </c>
      <c r="AV57" t="s">
        <v>2853</v>
      </c>
      <c r="AW57" t="s">
        <v>763</v>
      </c>
      <c r="AX57" t="s">
        <v>2862</v>
      </c>
      <c r="AY57" t="s">
        <v>3164</v>
      </c>
      <c r="BB57" t="s">
        <v>152</v>
      </c>
      <c r="BC57" t="s">
        <v>2844</v>
      </c>
      <c r="BD57" t="s">
        <v>716</v>
      </c>
      <c r="BF57">
        <v>44970</v>
      </c>
      <c r="BG57" t="s">
        <v>2886</v>
      </c>
      <c r="BH57" t="s">
        <v>154</v>
      </c>
      <c r="BI57">
        <v>14946</v>
      </c>
      <c r="BJ57" t="s">
        <v>3056</v>
      </c>
      <c r="BK57">
        <v>273887.84000000003</v>
      </c>
      <c r="BL57" t="s">
        <v>3056</v>
      </c>
      <c r="BM57" t="s">
        <v>2857</v>
      </c>
      <c r="BN57" t="s">
        <v>2857</v>
      </c>
      <c r="BO57" t="s">
        <v>3235</v>
      </c>
      <c r="BP57" t="s">
        <v>2855</v>
      </c>
      <c r="BQ57" t="s">
        <v>2857</v>
      </c>
      <c r="BR57" t="s">
        <v>3058</v>
      </c>
      <c r="BS57" t="s">
        <v>3059</v>
      </c>
      <c r="BT57" t="s">
        <v>2847</v>
      </c>
      <c r="BX57" t="s">
        <v>227</v>
      </c>
      <c r="BY57" t="s">
        <v>2910</v>
      </c>
      <c r="BZ57" t="s">
        <v>228</v>
      </c>
      <c r="CA57" t="s">
        <v>2892</v>
      </c>
      <c r="CB57" t="s">
        <v>2859</v>
      </c>
      <c r="CC57" t="s">
        <v>763</v>
      </c>
      <c r="CD57">
        <v>44946</v>
      </c>
      <c r="CE57" s="1">
        <v>44963</v>
      </c>
      <c r="CF57">
        <v>8</v>
      </c>
      <c r="CG57">
        <v>3</v>
      </c>
    </row>
    <row r="58" spans="1:85" x14ac:dyDescent="0.25">
      <c r="A58">
        <v>91</v>
      </c>
      <c r="B58" t="s">
        <v>766</v>
      </c>
      <c r="C58" t="s">
        <v>2843</v>
      </c>
      <c r="D58" t="s">
        <v>2844</v>
      </c>
      <c r="E58" t="s">
        <v>3236</v>
      </c>
      <c r="F58">
        <v>44972</v>
      </c>
      <c r="G58" t="s">
        <v>2873</v>
      </c>
      <c r="H58" t="s">
        <v>767</v>
      </c>
      <c r="I58" t="s">
        <v>713</v>
      </c>
      <c r="J58" t="s">
        <v>2844</v>
      </c>
      <c r="K58" t="s">
        <v>2847</v>
      </c>
      <c r="L58" t="s">
        <v>2844</v>
      </c>
      <c r="M58" t="s">
        <v>768</v>
      </c>
      <c r="N58">
        <v>44972</v>
      </c>
      <c r="O58" t="s">
        <v>3237</v>
      </c>
      <c r="P58" t="s">
        <v>3191</v>
      </c>
      <c r="Q58" t="s">
        <v>139</v>
      </c>
      <c r="R58" t="s">
        <v>140</v>
      </c>
      <c r="S58" t="s">
        <v>141</v>
      </c>
      <c r="T58" t="s">
        <v>2844</v>
      </c>
      <c r="U58" t="s">
        <v>142</v>
      </c>
      <c r="AA58" t="s">
        <v>609</v>
      </c>
      <c r="AB58" t="s">
        <v>139</v>
      </c>
      <c r="AC58" t="s">
        <v>140</v>
      </c>
      <c r="AD58" t="s">
        <v>220</v>
      </c>
      <c r="AE58" t="s">
        <v>429</v>
      </c>
      <c r="AF58" t="s">
        <v>222</v>
      </c>
      <c r="AG58" t="s">
        <v>220</v>
      </c>
      <c r="AH58" t="s">
        <v>293</v>
      </c>
      <c r="AI58" t="s">
        <v>222</v>
      </c>
      <c r="AM58" t="s">
        <v>223</v>
      </c>
      <c r="AN58" t="s">
        <v>148</v>
      </c>
      <c r="AO58" t="s">
        <v>430</v>
      </c>
      <c r="AP58" t="s">
        <v>150</v>
      </c>
      <c r="AQ58" t="s">
        <v>2844</v>
      </c>
      <c r="AR58" t="s">
        <v>3195</v>
      </c>
      <c r="AS58" t="s">
        <v>3196</v>
      </c>
      <c r="AT58" t="s">
        <v>3135</v>
      </c>
      <c r="AU58" t="s">
        <v>2853</v>
      </c>
      <c r="AV58" t="s">
        <v>2853</v>
      </c>
      <c r="AW58" t="s">
        <v>769</v>
      </c>
      <c r="AX58" t="s">
        <v>2862</v>
      </c>
      <c r="AY58" t="s">
        <v>3164</v>
      </c>
      <c r="BB58" t="s">
        <v>152</v>
      </c>
      <c r="BC58" t="s">
        <v>2844</v>
      </c>
      <c r="BD58" t="s">
        <v>716</v>
      </c>
      <c r="BF58">
        <v>44970</v>
      </c>
      <c r="BG58" t="s">
        <v>2886</v>
      </c>
      <c r="BH58" t="s">
        <v>154</v>
      </c>
      <c r="BI58">
        <v>14946</v>
      </c>
      <c r="BJ58" t="s">
        <v>3070</v>
      </c>
      <c r="BK58">
        <v>258599.84</v>
      </c>
      <c r="BL58" t="s">
        <v>3070</v>
      </c>
      <c r="BM58" t="s">
        <v>2857</v>
      </c>
      <c r="BN58" t="s">
        <v>2857</v>
      </c>
      <c r="BO58" t="s">
        <v>3235</v>
      </c>
      <c r="BP58" t="s">
        <v>2855</v>
      </c>
      <c r="BQ58" t="s">
        <v>2857</v>
      </c>
      <c r="BR58" t="s">
        <v>3058</v>
      </c>
      <c r="BS58" t="s">
        <v>3059</v>
      </c>
      <c r="BT58" t="s">
        <v>2847</v>
      </c>
      <c r="BX58" t="s">
        <v>227</v>
      </c>
      <c r="BY58" t="s">
        <v>2910</v>
      </c>
      <c r="BZ58" t="s">
        <v>228</v>
      </c>
      <c r="CA58" t="s">
        <v>2892</v>
      </c>
      <c r="CB58" t="s">
        <v>2859</v>
      </c>
      <c r="CC58" t="s">
        <v>769</v>
      </c>
      <c r="CD58">
        <v>44946</v>
      </c>
      <c r="CE58" s="1">
        <v>44963</v>
      </c>
      <c r="CF58">
        <v>8</v>
      </c>
      <c r="CG58">
        <v>3</v>
      </c>
    </row>
    <row r="59" spans="1:85" x14ac:dyDescent="0.25">
      <c r="A59">
        <v>92</v>
      </c>
      <c r="B59" t="s">
        <v>772</v>
      </c>
      <c r="C59" t="s">
        <v>2843</v>
      </c>
      <c r="D59" t="s">
        <v>2844</v>
      </c>
      <c r="E59" t="s">
        <v>3238</v>
      </c>
      <c r="F59">
        <v>44973</v>
      </c>
      <c r="G59" t="s">
        <v>2873</v>
      </c>
      <c r="H59" t="s">
        <v>773</v>
      </c>
      <c r="I59" t="s">
        <v>774</v>
      </c>
      <c r="J59" t="s">
        <v>2844</v>
      </c>
      <c r="K59" t="s">
        <v>2847</v>
      </c>
      <c r="L59" t="s">
        <v>2844</v>
      </c>
      <c r="M59" t="s">
        <v>775</v>
      </c>
      <c r="N59">
        <v>44973</v>
      </c>
      <c r="O59" t="s">
        <v>3239</v>
      </c>
      <c r="P59" t="s">
        <v>3240</v>
      </c>
      <c r="Q59" t="s">
        <v>139</v>
      </c>
      <c r="R59" t="s">
        <v>140</v>
      </c>
      <c r="S59" t="s">
        <v>141</v>
      </c>
      <c r="T59" t="s">
        <v>2844</v>
      </c>
      <c r="U59" t="s">
        <v>142</v>
      </c>
      <c r="AA59" t="s">
        <v>609</v>
      </c>
      <c r="AB59" t="s">
        <v>139</v>
      </c>
      <c r="AC59" t="s">
        <v>140</v>
      </c>
      <c r="AD59" t="s">
        <v>220</v>
      </c>
      <c r="AE59" t="s">
        <v>221</v>
      </c>
      <c r="AF59" t="s">
        <v>222</v>
      </c>
      <c r="AG59" t="s">
        <v>220</v>
      </c>
      <c r="AH59" t="s">
        <v>221</v>
      </c>
      <c r="AI59" t="s">
        <v>222</v>
      </c>
      <c r="AM59" t="s">
        <v>223</v>
      </c>
      <c r="AN59" t="s">
        <v>148</v>
      </c>
      <c r="AO59" t="s">
        <v>294</v>
      </c>
      <c r="AP59" t="s">
        <v>150</v>
      </c>
      <c r="AQ59" t="s">
        <v>2844</v>
      </c>
      <c r="AR59" t="s">
        <v>3241</v>
      </c>
      <c r="AS59" t="s">
        <v>3242</v>
      </c>
      <c r="AT59" t="s">
        <v>2863</v>
      </c>
      <c r="AU59" t="s">
        <v>2853</v>
      </c>
      <c r="AV59" t="s">
        <v>2853</v>
      </c>
      <c r="AW59" t="s">
        <v>776</v>
      </c>
      <c r="AX59" t="s">
        <v>3215</v>
      </c>
      <c r="AY59" t="s">
        <v>3164</v>
      </c>
      <c r="BB59" t="s">
        <v>152</v>
      </c>
      <c r="BC59" t="s">
        <v>2844</v>
      </c>
      <c r="BD59" t="s">
        <v>777</v>
      </c>
      <c r="BF59">
        <v>44971</v>
      </c>
      <c r="BG59" t="s">
        <v>2886</v>
      </c>
      <c r="BH59" t="s">
        <v>154</v>
      </c>
      <c r="BI59">
        <v>15116</v>
      </c>
      <c r="BJ59" t="s">
        <v>2948</v>
      </c>
      <c r="BK59">
        <v>347580.28</v>
      </c>
      <c r="BL59" t="s">
        <v>2948</v>
      </c>
      <c r="BM59" t="s">
        <v>2857</v>
      </c>
      <c r="BN59" t="s">
        <v>2857</v>
      </c>
      <c r="BO59" t="s">
        <v>3243</v>
      </c>
      <c r="BP59" t="s">
        <v>2855</v>
      </c>
      <c r="BQ59" t="s">
        <v>2857</v>
      </c>
      <c r="BR59" t="s">
        <v>2950</v>
      </c>
      <c r="BS59" t="s">
        <v>2951</v>
      </c>
      <c r="BT59" t="s">
        <v>2847</v>
      </c>
      <c r="BX59" t="s">
        <v>227</v>
      </c>
      <c r="BY59" t="s">
        <v>2952</v>
      </c>
      <c r="BZ59" t="s">
        <v>228</v>
      </c>
      <c r="CA59" t="s">
        <v>2892</v>
      </c>
      <c r="CB59" t="s">
        <v>2859</v>
      </c>
      <c r="CC59" t="s">
        <v>776</v>
      </c>
      <c r="CD59">
        <v>44945</v>
      </c>
      <c r="CE59" s="1">
        <v>44966</v>
      </c>
      <c r="CF59">
        <v>6</v>
      </c>
      <c r="CG59">
        <v>3</v>
      </c>
    </row>
    <row r="60" spans="1:85" x14ac:dyDescent="0.25">
      <c r="A60">
        <v>93</v>
      </c>
      <c r="B60" t="s">
        <v>779</v>
      </c>
      <c r="C60" t="s">
        <v>2843</v>
      </c>
      <c r="D60" t="s">
        <v>2844</v>
      </c>
      <c r="E60" t="s">
        <v>3244</v>
      </c>
      <c r="F60">
        <v>44973</v>
      </c>
      <c r="G60" t="s">
        <v>2873</v>
      </c>
      <c r="H60" t="s">
        <v>780</v>
      </c>
      <c r="I60" t="s">
        <v>774</v>
      </c>
      <c r="J60" t="s">
        <v>2844</v>
      </c>
      <c r="K60" t="s">
        <v>2847</v>
      </c>
      <c r="L60" t="s">
        <v>2844</v>
      </c>
      <c r="M60" t="s">
        <v>781</v>
      </c>
      <c r="N60">
        <v>44973</v>
      </c>
      <c r="O60" t="s">
        <v>3245</v>
      </c>
      <c r="P60" t="s">
        <v>3240</v>
      </c>
      <c r="Q60" t="s">
        <v>139</v>
      </c>
      <c r="R60" t="s">
        <v>140</v>
      </c>
      <c r="S60" t="s">
        <v>141</v>
      </c>
      <c r="T60" t="s">
        <v>2844</v>
      </c>
      <c r="U60" t="s">
        <v>142</v>
      </c>
      <c r="AA60" t="s">
        <v>609</v>
      </c>
      <c r="AB60" t="s">
        <v>139</v>
      </c>
      <c r="AC60" t="s">
        <v>140</v>
      </c>
      <c r="AD60" t="s">
        <v>220</v>
      </c>
      <c r="AE60" t="s">
        <v>221</v>
      </c>
      <c r="AF60" t="s">
        <v>222</v>
      </c>
      <c r="AG60" t="s">
        <v>220</v>
      </c>
      <c r="AH60" t="s">
        <v>221</v>
      </c>
      <c r="AI60" t="s">
        <v>222</v>
      </c>
      <c r="AM60" t="s">
        <v>223</v>
      </c>
      <c r="AN60" t="s">
        <v>148</v>
      </c>
      <c r="AO60" t="s">
        <v>294</v>
      </c>
      <c r="AP60" t="s">
        <v>150</v>
      </c>
      <c r="AQ60" t="s">
        <v>2844</v>
      </c>
      <c r="AR60" t="s">
        <v>3241</v>
      </c>
      <c r="AS60" t="s">
        <v>3242</v>
      </c>
      <c r="AT60" t="s">
        <v>2869</v>
      </c>
      <c r="AU60" t="s">
        <v>2853</v>
      </c>
      <c r="AV60" t="s">
        <v>2853</v>
      </c>
      <c r="AW60" t="s">
        <v>782</v>
      </c>
      <c r="AX60" t="s">
        <v>3215</v>
      </c>
      <c r="AY60" t="s">
        <v>3164</v>
      </c>
      <c r="BB60" t="s">
        <v>152</v>
      </c>
      <c r="BC60" t="s">
        <v>2844</v>
      </c>
      <c r="BD60" t="s">
        <v>777</v>
      </c>
      <c r="BF60">
        <v>44971</v>
      </c>
      <c r="BG60" t="s">
        <v>2886</v>
      </c>
      <c r="BH60" t="s">
        <v>154</v>
      </c>
      <c r="BI60">
        <v>15116</v>
      </c>
      <c r="BJ60" t="s">
        <v>3246</v>
      </c>
      <c r="BK60">
        <v>357795.28</v>
      </c>
      <c r="BL60" t="s">
        <v>3246</v>
      </c>
      <c r="BM60" t="s">
        <v>2857</v>
      </c>
      <c r="BN60" t="s">
        <v>2857</v>
      </c>
      <c r="BO60" t="s">
        <v>3243</v>
      </c>
      <c r="BP60" t="s">
        <v>2855</v>
      </c>
      <c r="BQ60" t="s">
        <v>2857</v>
      </c>
      <c r="BR60" t="s">
        <v>2950</v>
      </c>
      <c r="BS60" t="s">
        <v>2951</v>
      </c>
      <c r="BT60" t="s">
        <v>2847</v>
      </c>
      <c r="BX60" t="s">
        <v>227</v>
      </c>
      <c r="BY60" t="s">
        <v>2952</v>
      </c>
      <c r="BZ60" t="s">
        <v>228</v>
      </c>
      <c r="CA60" t="s">
        <v>2892</v>
      </c>
      <c r="CB60" t="s">
        <v>2859</v>
      </c>
      <c r="CC60" t="s">
        <v>782</v>
      </c>
      <c r="CD60">
        <v>44945</v>
      </c>
      <c r="CE60" s="1">
        <v>44966</v>
      </c>
      <c r="CF60">
        <v>6</v>
      </c>
      <c r="CG60">
        <v>3</v>
      </c>
    </row>
    <row r="61" spans="1:85" x14ac:dyDescent="0.25">
      <c r="A61">
        <v>94</v>
      </c>
      <c r="B61" t="s">
        <v>785</v>
      </c>
      <c r="C61" t="s">
        <v>2843</v>
      </c>
      <c r="D61" t="s">
        <v>2844</v>
      </c>
      <c r="E61" t="s">
        <v>3247</v>
      </c>
      <c r="F61">
        <v>44973</v>
      </c>
      <c r="G61" t="s">
        <v>2910</v>
      </c>
      <c r="H61" t="s">
        <v>786</v>
      </c>
      <c r="I61" t="s">
        <v>774</v>
      </c>
      <c r="J61" t="s">
        <v>2844</v>
      </c>
      <c r="K61" t="s">
        <v>2847</v>
      </c>
      <c r="L61" t="s">
        <v>2844</v>
      </c>
      <c r="M61" t="s">
        <v>787</v>
      </c>
      <c r="N61">
        <v>44973</v>
      </c>
      <c r="O61" t="s">
        <v>3248</v>
      </c>
      <c r="P61" t="s">
        <v>3240</v>
      </c>
      <c r="Q61" t="s">
        <v>139</v>
      </c>
      <c r="R61" t="s">
        <v>140</v>
      </c>
      <c r="S61" t="s">
        <v>141</v>
      </c>
      <c r="T61" t="s">
        <v>2844</v>
      </c>
      <c r="U61" t="s">
        <v>142</v>
      </c>
      <c r="AA61" t="s">
        <v>609</v>
      </c>
      <c r="AB61" t="s">
        <v>139</v>
      </c>
      <c r="AC61" t="s">
        <v>140</v>
      </c>
      <c r="AD61" t="s">
        <v>220</v>
      </c>
      <c r="AE61" t="s">
        <v>221</v>
      </c>
      <c r="AF61" t="s">
        <v>222</v>
      </c>
      <c r="AG61" t="s">
        <v>220</v>
      </c>
      <c r="AH61" t="s">
        <v>221</v>
      </c>
      <c r="AI61" t="s">
        <v>222</v>
      </c>
      <c r="AM61" t="s">
        <v>223</v>
      </c>
      <c r="AN61" t="s">
        <v>148</v>
      </c>
      <c r="AO61" t="s">
        <v>294</v>
      </c>
      <c r="AP61" t="s">
        <v>150</v>
      </c>
      <c r="AQ61" t="s">
        <v>2844</v>
      </c>
      <c r="AR61" t="s">
        <v>3241</v>
      </c>
      <c r="AS61" t="s">
        <v>3242</v>
      </c>
      <c r="AT61" t="s">
        <v>2939</v>
      </c>
      <c r="AU61" t="s">
        <v>2853</v>
      </c>
      <c r="AV61" t="s">
        <v>2853</v>
      </c>
      <c r="AW61" t="s">
        <v>788</v>
      </c>
      <c r="AX61" t="s">
        <v>3215</v>
      </c>
      <c r="AY61" t="s">
        <v>3164</v>
      </c>
      <c r="BB61" t="s">
        <v>152</v>
      </c>
      <c r="BC61" t="s">
        <v>2844</v>
      </c>
      <c r="BD61" t="s">
        <v>777</v>
      </c>
      <c r="BF61">
        <v>44971</v>
      </c>
      <c r="BG61" t="s">
        <v>2886</v>
      </c>
      <c r="BH61" t="s">
        <v>154</v>
      </c>
      <c r="BI61">
        <v>15116</v>
      </c>
      <c r="BJ61" t="s">
        <v>2918</v>
      </c>
      <c r="BK61">
        <v>2118594.63</v>
      </c>
      <c r="BL61" t="s">
        <v>2918</v>
      </c>
      <c r="BM61" t="s">
        <v>2857</v>
      </c>
      <c r="BN61" t="s">
        <v>2857</v>
      </c>
      <c r="BO61" t="s">
        <v>3249</v>
      </c>
      <c r="BP61" t="s">
        <v>2855</v>
      </c>
      <c r="BQ61" t="s">
        <v>2857</v>
      </c>
      <c r="BR61" t="s">
        <v>2920</v>
      </c>
      <c r="BS61" t="s">
        <v>2921</v>
      </c>
      <c r="BT61" t="s">
        <v>2847</v>
      </c>
      <c r="BX61" t="s">
        <v>227</v>
      </c>
      <c r="BY61" t="s">
        <v>2846</v>
      </c>
      <c r="BZ61" t="s">
        <v>228</v>
      </c>
      <c r="CA61" t="s">
        <v>2892</v>
      </c>
      <c r="CB61" t="s">
        <v>2859</v>
      </c>
      <c r="CC61" t="s">
        <v>788</v>
      </c>
      <c r="CD61">
        <v>44945</v>
      </c>
      <c r="CE61" s="1">
        <v>44966</v>
      </c>
      <c r="CF61">
        <v>6</v>
      </c>
      <c r="CG61">
        <v>3</v>
      </c>
    </row>
    <row r="62" spans="1:85" x14ac:dyDescent="0.25">
      <c r="A62">
        <v>95</v>
      </c>
      <c r="B62" t="s">
        <v>790</v>
      </c>
      <c r="C62" t="s">
        <v>2843</v>
      </c>
      <c r="D62" t="s">
        <v>2844</v>
      </c>
      <c r="E62" t="s">
        <v>3250</v>
      </c>
      <c r="F62">
        <v>44973</v>
      </c>
      <c r="G62" t="s">
        <v>2873</v>
      </c>
      <c r="H62" t="s">
        <v>791</v>
      </c>
      <c r="I62" t="s">
        <v>774</v>
      </c>
      <c r="J62" t="s">
        <v>2844</v>
      </c>
      <c r="K62" t="s">
        <v>2847</v>
      </c>
      <c r="L62" t="s">
        <v>2844</v>
      </c>
      <c r="M62" t="s">
        <v>792</v>
      </c>
      <c r="N62">
        <v>44973</v>
      </c>
      <c r="O62" t="s">
        <v>3251</v>
      </c>
      <c r="P62" t="s">
        <v>3240</v>
      </c>
      <c r="Q62" t="s">
        <v>139</v>
      </c>
      <c r="R62" t="s">
        <v>140</v>
      </c>
      <c r="S62" t="s">
        <v>141</v>
      </c>
      <c r="T62" t="s">
        <v>2844</v>
      </c>
      <c r="U62" t="s">
        <v>142</v>
      </c>
      <c r="AA62" t="s">
        <v>609</v>
      </c>
      <c r="AB62" t="s">
        <v>139</v>
      </c>
      <c r="AC62" t="s">
        <v>140</v>
      </c>
      <c r="AD62" t="s">
        <v>220</v>
      </c>
      <c r="AE62" t="s">
        <v>221</v>
      </c>
      <c r="AF62" t="s">
        <v>222</v>
      </c>
      <c r="AG62" t="s">
        <v>220</v>
      </c>
      <c r="AH62" t="s">
        <v>221</v>
      </c>
      <c r="AI62" t="s">
        <v>222</v>
      </c>
      <c r="AM62" t="s">
        <v>223</v>
      </c>
      <c r="AN62" t="s">
        <v>148</v>
      </c>
      <c r="AO62" t="s">
        <v>294</v>
      </c>
      <c r="AP62" t="s">
        <v>150</v>
      </c>
      <c r="AQ62" t="s">
        <v>2844</v>
      </c>
      <c r="AR62" t="s">
        <v>3241</v>
      </c>
      <c r="AS62" t="s">
        <v>3242</v>
      </c>
      <c r="AT62" t="s">
        <v>2946</v>
      </c>
      <c r="AU62" t="s">
        <v>2853</v>
      </c>
      <c r="AV62" t="s">
        <v>2853</v>
      </c>
      <c r="AW62" t="s">
        <v>793</v>
      </c>
      <c r="AX62" t="s">
        <v>3215</v>
      </c>
      <c r="AY62" t="s">
        <v>3164</v>
      </c>
      <c r="BB62" t="s">
        <v>152</v>
      </c>
      <c r="BC62" t="s">
        <v>2844</v>
      </c>
      <c r="BD62" t="s">
        <v>777</v>
      </c>
      <c r="BF62">
        <v>44971</v>
      </c>
      <c r="BG62" t="s">
        <v>2886</v>
      </c>
      <c r="BH62" t="s">
        <v>154</v>
      </c>
      <c r="BI62">
        <v>15116</v>
      </c>
      <c r="BJ62" t="s">
        <v>2948</v>
      </c>
      <c r="BK62">
        <v>347580.28</v>
      </c>
      <c r="BL62" t="s">
        <v>2948</v>
      </c>
      <c r="BM62" t="s">
        <v>2857</v>
      </c>
      <c r="BN62" t="s">
        <v>2857</v>
      </c>
      <c r="BO62" t="s">
        <v>3243</v>
      </c>
      <c r="BP62" t="s">
        <v>2855</v>
      </c>
      <c r="BQ62" t="s">
        <v>2857</v>
      </c>
      <c r="BR62" t="s">
        <v>2950</v>
      </c>
      <c r="BS62" t="s">
        <v>2951</v>
      </c>
      <c r="BT62" t="s">
        <v>2847</v>
      </c>
      <c r="BX62" t="s">
        <v>227</v>
      </c>
      <c r="BY62" t="s">
        <v>2952</v>
      </c>
      <c r="BZ62" t="s">
        <v>228</v>
      </c>
      <c r="CA62" t="s">
        <v>2892</v>
      </c>
      <c r="CB62" t="s">
        <v>2859</v>
      </c>
      <c r="CC62" t="s">
        <v>793</v>
      </c>
      <c r="CD62">
        <v>44945</v>
      </c>
      <c r="CE62" s="1">
        <v>44966</v>
      </c>
      <c r="CF62">
        <v>6</v>
      </c>
      <c r="CG62">
        <v>3</v>
      </c>
    </row>
    <row r="63" spans="1:85" x14ac:dyDescent="0.25">
      <c r="A63">
        <v>96</v>
      </c>
      <c r="B63" t="s">
        <v>796</v>
      </c>
      <c r="C63" t="s">
        <v>2843</v>
      </c>
      <c r="D63" t="s">
        <v>2844</v>
      </c>
      <c r="E63" t="s">
        <v>3252</v>
      </c>
      <c r="F63">
        <v>44973</v>
      </c>
      <c r="G63" t="s">
        <v>2873</v>
      </c>
      <c r="H63" t="s">
        <v>797</v>
      </c>
      <c r="I63" t="s">
        <v>774</v>
      </c>
      <c r="J63" t="s">
        <v>2844</v>
      </c>
      <c r="K63" t="s">
        <v>2847</v>
      </c>
      <c r="L63" t="s">
        <v>2844</v>
      </c>
      <c r="M63" t="s">
        <v>798</v>
      </c>
      <c r="N63">
        <v>44973</v>
      </c>
      <c r="O63" t="s">
        <v>3253</v>
      </c>
      <c r="P63" t="s">
        <v>3240</v>
      </c>
      <c r="Q63" t="s">
        <v>139</v>
      </c>
      <c r="R63" t="s">
        <v>140</v>
      </c>
      <c r="S63" t="s">
        <v>141</v>
      </c>
      <c r="T63" t="s">
        <v>2844</v>
      </c>
      <c r="U63" t="s">
        <v>142</v>
      </c>
      <c r="AA63" t="s">
        <v>609</v>
      </c>
      <c r="AB63" t="s">
        <v>139</v>
      </c>
      <c r="AC63" t="s">
        <v>140</v>
      </c>
      <c r="AD63" t="s">
        <v>220</v>
      </c>
      <c r="AE63" t="s">
        <v>221</v>
      </c>
      <c r="AF63" t="s">
        <v>222</v>
      </c>
      <c r="AG63" t="s">
        <v>220</v>
      </c>
      <c r="AH63" t="s">
        <v>221</v>
      </c>
      <c r="AI63" t="s">
        <v>222</v>
      </c>
      <c r="AM63" t="s">
        <v>223</v>
      </c>
      <c r="AN63" t="s">
        <v>148</v>
      </c>
      <c r="AO63" t="s">
        <v>294</v>
      </c>
      <c r="AP63" t="s">
        <v>150</v>
      </c>
      <c r="AQ63" t="s">
        <v>2844</v>
      </c>
      <c r="AR63" t="s">
        <v>3241</v>
      </c>
      <c r="AS63" t="s">
        <v>3242</v>
      </c>
      <c r="AT63" t="s">
        <v>2956</v>
      </c>
      <c r="AU63" t="s">
        <v>2853</v>
      </c>
      <c r="AV63" t="s">
        <v>2853</v>
      </c>
      <c r="AW63" t="s">
        <v>799</v>
      </c>
      <c r="AX63" t="s">
        <v>3215</v>
      </c>
      <c r="AY63" t="s">
        <v>3164</v>
      </c>
      <c r="BB63" t="s">
        <v>152</v>
      </c>
      <c r="BC63" t="s">
        <v>2844</v>
      </c>
      <c r="BD63" t="s">
        <v>777</v>
      </c>
      <c r="BF63">
        <v>44971</v>
      </c>
      <c r="BG63" t="s">
        <v>2886</v>
      </c>
      <c r="BH63" t="s">
        <v>154</v>
      </c>
      <c r="BI63">
        <v>15116</v>
      </c>
      <c r="BJ63" t="s">
        <v>2948</v>
      </c>
      <c r="BK63">
        <v>347580.28</v>
      </c>
      <c r="BL63" t="s">
        <v>2948</v>
      </c>
      <c r="BM63" t="s">
        <v>2857</v>
      </c>
      <c r="BN63" t="s">
        <v>2857</v>
      </c>
      <c r="BO63" t="s">
        <v>3243</v>
      </c>
      <c r="BP63" t="s">
        <v>2855</v>
      </c>
      <c r="BQ63" t="s">
        <v>2857</v>
      </c>
      <c r="BR63" t="s">
        <v>2950</v>
      </c>
      <c r="BS63" t="s">
        <v>2951</v>
      </c>
      <c r="BT63" t="s">
        <v>2847</v>
      </c>
      <c r="BX63" t="s">
        <v>227</v>
      </c>
      <c r="BY63" t="s">
        <v>2952</v>
      </c>
      <c r="BZ63" t="s">
        <v>228</v>
      </c>
      <c r="CA63" t="s">
        <v>2892</v>
      </c>
      <c r="CB63" t="s">
        <v>2859</v>
      </c>
      <c r="CC63" t="s">
        <v>799</v>
      </c>
      <c r="CD63">
        <v>44945</v>
      </c>
      <c r="CE63" s="1">
        <v>44966</v>
      </c>
      <c r="CF63">
        <v>6</v>
      </c>
      <c r="CG63">
        <v>3</v>
      </c>
    </row>
    <row r="64" spans="1:85" x14ac:dyDescent="0.25">
      <c r="A64">
        <v>97</v>
      </c>
      <c r="B64" t="s">
        <v>802</v>
      </c>
      <c r="C64" t="s">
        <v>2843</v>
      </c>
      <c r="D64" t="s">
        <v>2844</v>
      </c>
      <c r="E64" t="s">
        <v>3254</v>
      </c>
      <c r="F64">
        <v>44977</v>
      </c>
      <c r="G64" t="s">
        <v>2873</v>
      </c>
      <c r="H64" t="s">
        <v>803</v>
      </c>
      <c r="I64" t="s">
        <v>774</v>
      </c>
      <c r="J64" t="s">
        <v>2844</v>
      </c>
      <c r="K64" t="s">
        <v>2847</v>
      </c>
      <c r="L64" t="s">
        <v>2844</v>
      </c>
      <c r="M64" t="s">
        <v>804</v>
      </c>
      <c r="N64">
        <v>44977</v>
      </c>
      <c r="O64" t="s">
        <v>3255</v>
      </c>
      <c r="P64" t="s">
        <v>3189</v>
      </c>
      <c r="Q64" t="s">
        <v>139</v>
      </c>
      <c r="R64" t="s">
        <v>140</v>
      </c>
      <c r="S64" t="s">
        <v>141</v>
      </c>
      <c r="T64" t="s">
        <v>2844</v>
      </c>
      <c r="U64" t="s">
        <v>142</v>
      </c>
      <c r="AA64" t="s">
        <v>609</v>
      </c>
      <c r="AB64" t="s">
        <v>139</v>
      </c>
      <c r="AC64" t="s">
        <v>140</v>
      </c>
      <c r="AD64" t="s">
        <v>220</v>
      </c>
      <c r="AE64" t="s">
        <v>221</v>
      </c>
      <c r="AF64" t="s">
        <v>222</v>
      </c>
      <c r="AG64" t="s">
        <v>220</v>
      </c>
      <c r="AH64" t="s">
        <v>221</v>
      </c>
      <c r="AI64" t="s">
        <v>222</v>
      </c>
      <c r="AM64" t="s">
        <v>223</v>
      </c>
      <c r="AN64" t="s">
        <v>148</v>
      </c>
      <c r="AO64" t="s">
        <v>294</v>
      </c>
      <c r="AP64" t="s">
        <v>150</v>
      </c>
      <c r="AQ64" t="s">
        <v>2844</v>
      </c>
      <c r="AR64" t="s">
        <v>3241</v>
      </c>
      <c r="AS64" t="s">
        <v>3242</v>
      </c>
      <c r="AT64" t="s">
        <v>2875</v>
      </c>
      <c r="AU64" t="s">
        <v>2853</v>
      </c>
      <c r="AV64" t="s">
        <v>2853</v>
      </c>
      <c r="AW64" t="s">
        <v>805</v>
      </c>
      <c r="AX64" t="s">
        <v>3215</v>
      </c>
      <c r="AY64" t="s">
        <v>3164</v>
      </c>
      <c r="BB64" t="s">
        <v>152</v>
      </c>
      <c r="BC64" t="s">
        <v>2844</v>
      </c>
      <c r="BD64" t="s">
        <v>777</v>
      </c>
      <c r="BF64">
        <v>44971</v>
      </c>
      <c r="BG64" t="s">
        <v>2886</v>
      </c>
      <c r="BH64" t="s">
        <v>154</v>
      </c>
      <c r="BI64">
        <v>15116</v>
      </c>
      <c r="BJ64" t="s">
        <v>2940</v>
      </c>
      <c r="BK64">
        <v>457059.47</v>
      </c>
      <c r="BL64" t="s">
        <v>2940</v>
      </c>
      <c r="BM64" t="s">
        <v>2857</v>
      </c>
      <c r="BN64" t="s">
        <v>2857</v>
      </c>
      <c r="BO64" t="s">
        <v>3256</v>
      </c>
      <c r="BP64" t="s">
        <v>2855</v>
      </c>
      <c r="BQ64" t="s">
        <v>2857</v>
      </c>
      <c r="BR64" t="s">
        <v>2942</v>
      </c>
      <c r="BS64" t="s">
        <v>2943</v>
      </c>
      <c r="BT64" t="s">
        <v>2847</v>
      </c>
      <c r="BX64" t="s">
        <v>227</v>
      </c>
      <c r="BY64" t="s">
        <v>2936</v>
      </c>
      <c r="BZ64" t="s">
        <v>228</v>
      </c>
      <c r="CA64" t="s">
        <v>2892</v>
      </c>
      <c r="CB64" t="s">
        <v>2859</v>
      </c>
      <c r="CC64" t="s">
        <v>805</v>
      </c>
      <c r="CD64">
        <v>44945</v>
      </c>
      <c r="CE64" s="1">
        <v>44966</v>
      </c>
      <c r="CF64">
        <v>8</v>
      </c>
      <c r="CG64">
        <v>5</v>
      </c>
    </row>
    <row r="65" spans="1:85" x14ac:dyDescent="0.25">
      <c r="A65">
        <v>98</v>
      </c>
      <c r="B65" t="s">
        <v>808</v>
      </c>
      <c r="C65" t="s">
        <v>2843</v>
      </c>
      <c r="D65" t="s">
        <v>2844</v>
      </c>
      <c r="E65" t="s">
        <v>3257</v>
      </c>
      <c r="F65">
        <v>44973</v>
      </c>
      <c r="G65" t="s">
        <v>2873</v>
      </c>
      <c r="H65" t="s">
        <v>809</v>
      </c>
      <c r="I65" t="s">
        <v>774</v>
      </c>
      <c r="J65" t="s">
        <v>2844</v>
      </c>
      <c r="K65" t="s">
        <v>2847</v>
      </c>
      <c r="L65" t="s">
        <v>2844</v>
      </c>
      <c r="M65" t="s">
        <v>810</v>
      </c>
      <c r="N65">
        <v>44973</v>
      </c>
      <c r="O65" t="s">
        <v>3258</v>
      </c>
      <c r="P65" t="s">
        <v>3240</v>
      </c>
      <c r="Q65" t="s">
        <v>139</v>
      </c>
      <c r="R65" t="s">
        <v>140</v>
      </c>
      <c r="S65" t="s">
        <v>141</v>
      </c>
      <c r="T65" t="s">
        <v>2844</v>
      </c>
      <c r="U65" t="s">
        <v>142</v>
      </c>
      <c r="AA65" t="s">
        <v>609</v>
      </c>
      <c r="AB65" t="s">
        <v>139</v>
      </c>
      <c r="AC65" t="s">
        <v>140</v>
      </c>
      <c r="AD65" t="s">
        <v>220</v>
      </c>
      <c r="AE65" t="s">
        <v>221</v>
      </c>
      <c r="AF65" t="s">
        <v>222</v>
      </c>
      <c r="AG65" t="s">
        <v>220</v>
      </c>
      <c r="AH65" t="s">
        <v>221</v>
      </c>
      <c r="AI65" t="s">
        <v>222</v>
      </c>
      <c r="AM65" t="s">
        <v>223</v>
      </c>
      <c r="AN65" t="s">
        <v>148</v>
      </c>
      <c r="AO65" t="s">
        <v>294</v>
      </c>
      <c r="AP65" t="s">
        <v>150</v>
      </c>
      <c r="AQ65" t="s">
        <v>2844</v>
      </c>
      <c r="AR65" t="s">
        <v>3241</v>
      </c>
      <c r="AS65" t="s">
        <v>3242</v>
      </c>
      <c r="AT65" t="s">
        <v>3128</v>
      </c>
      <c r="AU65" t="s">
        <v>2853</v>
      </c>
      <c r="AV65" t="s">
        <v>2853</v>
      </c>
      <c r="AW65" t="s">
        <v>811</v>
      </c>
      <c r="AX65" t="s">
        <v>3215</v>
      </c>
      <c r="AY65" t="s">
        <v>3164</v>
      </c>
      <c r="BB65" t="s">
        <v>152</v>
      </c>
      <c r="BC65" t="s">
        <v>2844</v>
      </c>
      <c r="BD65" t="s">
        <v>777</v>
      </c>
      <c r="BF65">
        <v>44971</v>
      </c>
      <c r="BG65" t="s">
        <v>2886</v>
      </c>
      <c r="BH65" t="s">
        <v>154</v>
      </c>
      <c r="BI65">
        <v>15116</v>
      </c>
      <c r="BJ65" t="s">
        <v>3259</v>
      </c>
      <c r="BK65">
        <v>748242.21</v>
      </c>
      <c r="BL65" t="s">
        <v>3259</v>
      </c>
      <c r="BM65" t="s">
        <v>2857</v>
      </c>
      <c r="BN65" t="s">
        <v>2857</v>
      </c>
      <c r="BO65" t="s">
        <v>3260</v>
      </c>
      <c r="BP65" t="s">
        <v>2855</v>
      </c>
      <c r="BQ65" t="s">
        <v>2857</v>
      </c>
      <c r="BR65" t="s">
        <v>3211</v>
      </c>
      <c r="BS65" t="s">
        <v>3212</v>
      </c>
      <c r="BT65" t="s">
        <v>2847</v>
      </c>
      <c r="BX65" t="s">
        <v>227</v>
      </c>
      <c r="BY65" t="s">
        <v>2910</v>
      </c>
      <c r="BZ65" t="s">
        <v>228</v>
      </c>
      <c r="CA65" t="s">
        <v>2892</v>
      </c>
      <c r="CB65" t="s">
        <v>2859</v>
      </c>
      <c r="CC65" t="s">
        <v>811</v>
      </c>
      <c r="CD65">
        <v>44945</v>
      </c>
      <c r="CE65" s="1">
        <v>44966</v>
      </c>
      <c r="CF65">
        <v>6</v>
      </c>
      <c r="CG65">
        <v>3</v>
      </c>
    </row>
    <row r="66" spans="1:85" x14ac:dyDescent="0.25">
      <c r="A66">
        <v>99</v>
      </c>
      <c r="B66" t="s">
        <v>814</v>
      </c>
      <c r="C66" t="s">
        <v>2843</v>
      </c>
      <c r="D66" t="s">
        <v>2844</v>
      </c>
      <c r="E66" t="s">
        <v>3261</v>
      </c>
      <c r="F66">
        <v>44970</v>
      </c>
      <c r="G66" t="s">
        <v>3262</v>
      </c>
      <c r="H66" t="s">
        <v>815</v>
      </c>
      <c r="I66" t="s">
        <v>495</v>
      </c>
      <c r="J66" t="s">
        <v>2844</v>
      </c>
      <c r="K66" t="s">
        <v>2847</v>
      </c>
      <c r="L66" t="s">
        <v>2844</v>
      </c>
      <c r="M66" t="s">
        <v>816</v>
      </c>
      <c r="N66">
        <v>44970</v>
      </c>
      <c r="O66" t="s">
        <v>3263</v>
      </c>
      <c r="P66" t="s">
        <v>3242</v>
      </c>
      <c r="Q66" t="s">
        <v>139</v>
      </c>
      <c r="R66" t="s">
        <v>140</v>
      </c>
      <c r="S66" t="s">
        <v>141</v>
      </c>
      <c r="T66" t="s">
        <v>2844</v>
      </c>
      <c r="U66" t="s">
        <v>142</v>
      </c>
      <c r="AA66" t="s">
        <v>609</v>
      </c>
      <c r="AB66" t="s">
        <v>139</v>
      </c>
      <c r="AC66" t="s">
        <v>140</v>
      </c>
      <c r="AD66" t="s">
        <v>457</v>
      </c>
      <c r="AE66" t="s">
        <v>458</v>
      </c>
      <c r="AF66" t="s">
        <v>222</v>
      </c>
      <c r="AG66" t="s">
        <v>457</v>
      </c>
      <c r="AH66" t="s">
        <v>458</v>
      </c>
      <c r="AI66" t="s">
        <v>222</v>
      </c>
      <c r="AM66" t="s">
        <v>459</v>
      </c>
      <c r="AN66" t="s">
        <v>148</v>
      </c>
      <c r="AO66" t="s">
        <v>224</v>
      </c>
      <c r="AP66" t="s">
        <v>150</v>
      </c>
      <c r="AQ66" t="s">
        <v>2844</v>
      </c>
      <c r="AR66" t="s">
        <v>3264</v>
      </c>
      <c r="AS66" t="s">
        <v>3120</v>
      </c>
      <c r="AT66" t="s">
        <v>3265</v>
      </c>
      <c r="AU66" t="s">
        <v>2853</v>
      </c>
      <c r="AV66" t="s">
        <v>2853</v>
      </c>
      <c r="AW66" t="s">
        <v>817</v>
      </c>
      <c r="AX66" t="s">
        <v>3181</v>
      </c>
      <c r="AY66" t="s">
        <v>3181</v>
      </c>
      <c r="BB66" t="s">
        <v>152</v>
      </c>
      <c r="BC66" t="s">
        <v>2844</v>
      </c>
      <c r="BD66" t="s">
        <v>818</v>
      </c>
      <c r="BF66">
        <v>44964</v>
      </c>
      <c r="BG66" t="s">
        <v>2844</v>
      </c>
      <c r="BH66" t="s">
        <v>247</v>
      </c>
      <c r="BI66">
        <v>115.0848</v>
      </c>
      <c r="BJ66" t="s">
        <v>3266</v>
      </c>
      <c r="BK66">
        <v>92265550</v>
      </c>
      <c r="BL66" t="s">
        <v>2857</v>
      </c>
      <c r="BM66" t="s">
        <v>2857</v>
      </c>
      <c r="BN66" t="s">
        <v>2857</v>
      </c>
      <c r="BO66" t="s">
        <v>2857</v>
      </c>
      <c r="BP66" t="s">
        <v>2855</v>
      </c>
      <c r="BQ66" t="s">
        <v>2857</v>
      </c>
      <c r="BR66" t="s">
        <v>3267</v>
      </c>
      <c r="BS66" t="s">
        <v>3268</v>
      </c>
      <c r="BT66" t="s">
        <v>3094</v>
      </c>
      <c r="BU66" t="s">
        <v>819</v>
      </c>
      <c r="BV66" t="s">
        <v>3084</v>
      </c>
      <c r="BW66" t="s">
        <v>463</v>
      </c>
      <c r="BX66" t="s">
        <v>227</v>
      </c>
      <c r="BY66" t="s">
        <v>3269</v>
      </c>
      <c r="BZ66" t="s">
        <v>228</v>
      </c>
      <c r="CA66" t="s">
        <v>3086</v>
      </c>
      <c r="CB66" t="s">
        <v>2859</v>
      </c>
      <c r="CC66" t="s">
        <v>817</v>
      </c>
      <c r="CD66">
        <v>44954</v>
      </c>
      <c r="CE66" s="1">
        <v>44963</v>
      </c>
      <c r="CF66">
        <v>6</v>
      </c>
      <c r="CG66">
        <v>5</v>
      </c>
    </row>
    <row r="67" spans="1:85" x14ac:dyDescent="0.25">
      <c r="A67">
        <v>110</v>
      </c>
      <c r="B67" t="s">
        <v>871</v>
      </c>
      <c r="C67" t="s">
        <v>2843</v>
      </c>
      <c r="D67" t="s">
        <v>2844</v>
      </c>
      <c r="E67" t="s">
        <v>3270</v>
      </c>
      <c r="F67">
        <v>44977</v>
      </c>
      <c r="G67" t="s">
        <v>2891</v>
      </c>
      <c r="H67" t="s">
        <v>872</v>
      </c>
      <c r="I67" t="s">
        <v>825</v>
      </c>
      <c r="J67" t="s">
        <v>2844</v>
      </c>
      <c r="K67" t="s">
        <v>2847</v>
      </c>
      <c r="L67" t="s">
        <v>2844</v>
      </c>
      <c r="M67" t="s">
        <v>873</v>
      </c>
      <c r="N67">
        <v>44977</v>
      </c>
      <c r="O67" t="s">
        <v>3271</v>
      </c>
      <c r="P67" t="s">
        <v>3272</v>
      </c>
      <c r="Q67" t="s">
        <v>139</v>
      </c>
      <c r="R67" t="s">
        <v>140</v>
      </c>
      <c r="S67" t="s">
        <v>141</v>
      </c>
      <c r="T67" t="s">
        <v>2844</v>
      </c>
      <c r="U67" t="s">
        <v>142</v>
      </c>
      <c r="AA67" t="s">
        <v>609</v>
      </c>
      <c r="AB67" t="s">
        <v>139</v>
      </c>
      <c r="AC67" t="s">
        <v>140</v>
      </c>
      <c r="AD67" t="s">
        <v>143</v>
      </c>
      <c r="AE67" t="s">
        <v>144</v>
      </c>
      <c r="AF67" t="s">
        <v>145</v>
      </c>
      <c r="AG67" t="s">
        <v>143</v>
      </c>
      <c r="AH67" t="s">
        <v>146</v>
      </c>
      <c r="AI67" t="s">
        <v>145</v>
      </c>
      <c r="AM67" t="s">
        <v>147</v>
      </c>
      <c r="AN67" t="s">
        <v>148</v>
      </c>
      <c r="AO67" t="s">
        <v>255</v>
      </c>
      <c r="AP67" t="s">
        <v>150</v>
      </c>
      <c r="AQ67" t="s">
        <v>2844</v>
      </c>
      <c r="AR67" t="s">
        <v>3273</v>
      </c>
      <c r="AS67" t="s">
        <v>3274</v>
      </c>
      <c r="AT67" t="s">
        <v>2875</v>
      </c>
      <c r="AU67" t="s">
        <v>2853</v>
      </c>
      <c r="AV67" t="s">
        <v>2853</v>
      </c>
      <c r="AW67" t="s">
        <v>874</v>
      </c>
      <c r="AX67" t="s">
        <v>3275</v>
      </c>
      <c r="AY67" t="s">
        <v>2851</v>
      </c>
      <c r="BB67" t="s">
        <v>152</v>
      </c>
      <c r="BC67" t="s">
        <v>2844</v>
      </c>
      <c r="BD67" t="s">
        <v>828</v>
      </c>
      <c r="BF67">
        <v>44969</v>
      </c>
      <c r="BG67" t="s">
        <v>2855</v>
      </c>
      <c r="BH67" t="s">
        <v>154</v>
      </c>
      <c r="BI67">
        <v>15116</v>
      </c>
      <c r="BJ67" t="s">
        <v>3276</v>
      </c>
      <c r="BK67">
        <v>1051888</v>
      </c>
      <c r="BL67" t="s">
        <v>3276</v>
      </c>
      <c r="BM67" t="s">
        <v>2857</v>
      </c>
      <c r="BN67" t="s">
        <v>2857</v>
      </c>
      <c r="BO67" t="s">
        <v>2857</v>
      </c>
      <c r="BP67" t="s">
        <v>2855</v>
      </c>
      <c r="BQ67" t="s">
        <v>2857</v>
      </c>
      <c r="BR67" t="s">
        <v>3277</v>
      </c>
      <c r="BS67" t="s">
        <v>3277</v>
      </c>
      <c r="BT67" t="s">
        <v>2847</v>
      </c>
      <c r="BX67" t="s">
        <v>155</v>
      </c>
      <c r="BY67" t="s">
        <v>2891</v>
      </c>
      <c r="BZ67" t="s">
        <v>870</v>
      </c>
      <c r="CB67" t="s">
        <v>2859</v>
      </c>
      <c r="CC67" t="s">
        <v>874</v>
      </c>
      <c r="CD67">
        <v>44922</v>
      </c>
      <c r="CE67" s="1">
        <v>44963</v>
      </c>
      <c r="CF67">
        <v>11</v>
      </c>
      <c r="CG67">
        <v>6</v>
      </c>
    </row>
    <row r="68" spans="1:85" x14ac:dyDescent="0.25">
      <c r="A68">
        <v>112</v>
      </c>
      <c r="B68" t="s">
        <v>879</v>
      </c>
      <c r="C68" t="s">
        <v>2843</v>
      </c>
      <c r="D68" t="s">
        <v>2844</v>
      </c>
      <c r="E68" t="s">
        <v>3278</v>
      </c>
      <c r="F68">
        <v>44973</v>
      </c>
      <c r="G68" t="s">
        <v>2908</v>
      </c>
      <c r="H68" t="s">
        <v>880</v>
      </c>
      <c r="I68" t="s">
        <v>825</v>
      </c>
      <c r="J68" t="s">
        <v>2844</v>
      </c>
      <c r="K68" t="s">
        <v>2847</v>
      </c>
      <c r="L68" t="s">
        <v>2844</v>
      </c>
      <c r="M68" t="s">
        <v>881</v>
      </c>
      <c r="N68">
        <v>44973</v>
      </c>
      <c r="O68" t="s">
        <v>3279</v>
      </c>
      <c r="P68" t="s">
        <v>3222</v>
      </c>
      <c r="Q68" t="s">
        <v>139</v>
      </c>
      <c r="R68" t="s">
        <v>140</v>
      </c>
      <c r="S68" t="s">
        <v>141</v>
      </c>
      <c r="T68" t="s">
        <v>2844</v>
      </c>
      <c r="U68" t="s">
        <v>142</v>
      </c>
      <c r="AA68" t="s">
        <v>609</v>
      </c>
      <c r="AB68" t="s">
        <v>139</v>
      </c>
      <c r="AC68" t="s">
        <v>140</v>
      </c>
      <c r="AD68" t="s">
        <v>143</v>
      </c>
      <c r="AE68" t="s">
        <v>144</v>
      </c>
      <c r="AF68" t="s">
        <v>145</v>
      </c>
      <c r="AG68" t="s">
        <v>143</v>
      </c>
      <c r="AH68" t="s">
        <v>146</v>
      </c>
      <c r="AI68" t="s">
        <v>145</v>
      </c>
      <c r="AM68" t="s">
        <v>147</v>
      </c>
      <c r="AN68" t="s">
        <v>148</v>
      </c>
      <c r="AO68" t="s">
        <v>255</v>
      </c>
      <c r="AP68" t="s">
        <v>150</v>
      </c>
      <c r="AQ68" t="s">
        <v>2844</v>
      </c>
      <c r="AR68" t="s">
        <v>3273</v>
      </c>
      <c r="AS68" t="s">
        <v>3274</v>
      </c>
      <c r="AT68" t="s">
        <v>2939</v>
      </c>
      <c r="AU68" t="s">
        <v>2853</v>
      </c>
      <c r="AV68" t="s">
        <v>2853</v>
      </c>
      <c r="AW68" t="s">
        <v>882</v>
      </c>
      <c r="AX68" t="s">
        <v>3275</v>
      </c>
      <c r="AY68" t="s">
        <v>2851</v>
      </c>
      <c r="BB68" t="s">
        <v>152</v>
      </c>
      <c r="BC68" t="s">
        <v>2844</v>
      </c>
      <c r="BD68" t="s">
        <v>828</v>
      </c>
      <c r="BF68">
        <v>44969</v>
      </c>
      <c r="BG68" t="s">
        <v>2855</v>
      </c>
      <c r="BH68" t="s">
        <v>154</v>
      </c>
      <c r="BI68">
        <v>15116</v>
      </c>
      <c r="BJ68" t="s">
        <v>3280</v>
      </c>
      <c r="BK68">
        <v>520048</v>
      </c>
      <c r="BL68" t="s">
        <v>3280</v>
      </c>
      <c r="BM68" t="s">
        <v>2857</v>
      </c>
      <c r="BN68" t="s">
        <v>2857</v>
      </c>
      <c r="BO68" t="s">
        <v>2857</v>
      </c>
      <c r="BP68" t="s">
        <v>2855</v>
      </c>
      <c r="BQ68" t="s">
        <v>2857</v>
      </c>
      <c r="BR68" t="s">
        <v>3281</v>
      </c>
      <c r="BS68" t="s">
        <v>3281</v>
      </c>
      <c r="BT68" t="s">
        <v>2847</v>
      </c>
      <c r="BX68" t="s">
        <v>155</v>
      </c>
      <c r="BY68" t="s">
        <v>2908</v>
      </c>
      <c r="BZ68" t="s">
        <v>883</v>
      </c>
      <c r="CB68" t="s">
        <v>2859</v>
      </c>
      <c r="CC68" t="s">
        <v>882</v>
      </c>
      <c r="CD68">
        <v>44922</v>
      </c>
      <c r="CE68" s="1">
        <v>44963</v>
      </c>
      <c r="CF68">
        <v>9</v>
      </c>
      <c r="CG68">
        <v>4</v>
      </c>
    </row>
    <row r="69" spans="1:85" x14ac:dyDescent="0.25">
      <c r="A69">
        <v>113</v>
      </c>
      <c r="B69" t="s">
        <v>884</v>
      </c>
      <c r="C69" t="s">
        <v>2843</v>
      </c>
      <c r="D69" t="s">
        <v>2844</v>
      </c>
      <c r="E69" t="s">
        <v>3282</v>
      </c>
      <c r="F69">
        <v>44974</v>
      </c>
      <c r="G69" t="s">
        <v>2923</v>
      </c>
      <c r="H69" t="s">
        <v>885</v>
      </c>
      <c r="I69" t="s">
        <v>686</v>
      </c>
      <c r="J69" t="s">
        <v>2844</v>
      </c>
      <c r="K69" t="s">
        <v>2847</v>
      </c>
      <c r="L69" t="s">
        <v>2844</v>
      </c>
      <c r="M69" t="s">
        <v>886</v>
      </c>
      <c r="N69">
        <v>44974</v>
      </c>
      <c r="O69" t="s">
        <v>3283</v>
      </c>
      <c r="P69" t="s">
        <v>3222</v>
      </c>
      <c r="Q69" t="s">
        <v>139</v>
      </c>
      <c r="R69" t="s">
        <v>140</v>
      </c>
      <c r="S69" t="s">
        <v>141</v>
      </c>
      <c r="T69" t="s">
        <v>2844</v>
      </c>
      <c r="U69" t="s">
        <v>142</v>
      </c>
      <c r="AA69" t="s">
        <v>609</v>
      </c>
      <c r="AB69" t="s">
        <v>139</v>
      </c>
      <c r="AC69" t="s">
        <v>140</v>
      </c>
      <c r="AD69" t="s">
        <v>220</v>
      </c>
      <c r="AE69" t="s">
        <v>221</v>
      </c>
      <c r="AF69" t="s">
        <v>222</v>
      </c>
      <c r="AG69" t="s">
        <v>220</v>
      </c>
      <c r="AH69" t="s">
        <v>221</v>
      </c>
      <c r="AI69" t="s">
        <v>222</v>
      </c>
      <c r="AM69" t="s">
        <v>223</v>
      </c>
      <c r="AN69" t="s">
        <v>148</v>
      </c>
      <c r="AO69" t="s">
        <v>294</v>
      </c>
      <c r="AP69" t="s">
        <v>150</v>
      </c>
      <c r="AQ69" t="s">
        <v>2844</v>
      </c>
      <c r="AR69" t="s">
        <v>3190</v>
      </c>
      <c r="AS69" t="s">
        <v>3191</v>
      </c>
      <c r="AT69" t="s">
        <v>3135</v>
      </c>
      <c r="AU69" t="s">
        <v>2853</v>
      </c>
      <c r="AV69" t="s">
        <v>2853</v>
      </c>
      <c r="AW69" t="s">
        <v>887</v>
      </c>
      <c r="AX69" t="s">
        <v>2912</v>
      </c>
      <c r="AY69" t="s">
        <v>3164</v>
      </c>
      <c r="BB69" t="s">
        <v>152</v>
      </c>
      <c r="BC69" t="s">
        <v>2844</v>
      </c>
      <c r="BD69" t="s">
        <v>556</v>
      </c>
      <c r="BF69">
        <v>44972</v>
      </c>
      <c r="BG69" t="s">
        <v>2886</v>
      </c>
      <c r="BH69" t="s">
        <v>154</v>
      </c>
      <c r="BI69">
        <v>15116</v>
      </c>
      <c r="BJ69" t="s">
        <v>2925</v>
      </c>
      <c r="BK69">
        <v>4943905.0199999996</v>
      </c>
      <c r="BL69" t="s">
        <v>2925</v>
      </c>
      <c r="BM69" t="s">
        <v>2857</v>
      </c>
      <c r="BN69" t="s">
        <v>2857</v>
      </c>
      <c r="BO69" t="s">
        <v>3284</v>
      </c>
      <c r="BP69" t="s">
        <v>2855</v>
      </c>
      <c r="BQ69" t="s">
        <v>2857</v>
      </c>
      <c r="BR69" t="s">
        <v>2927</v>
      </c>
      <c r="BS69" t="s">
        <v>2928</v>
      </c>
      <c r="BT69" t="s">
        <v>2847</v>
      </c>
      <c r="BX69" t="s">
        <v>227</v>
      </c>
      <c r="BY69" t="s">
        <v>2929</v>
      </c>
      <c r="BZ69" t="s">
        <v>228</v>
      </c>
      <c r="CA69" t="s">
        <v>2892</v>
      </c>
      <c r="CB69" t="s">
        <v>2859</v>
      </c>
      <c r="CC69" t="s">
        <v>887</v>
      </c>
      <c r="CD69">
        <v>44937</v>
      </c>
      <c r="CE69" s="1">
        <v>44964</v>
      </c>
      <c r="CF69">
        <v>9</v>
      </c>
      <c r="CG69">
        <v>3</v>
      </c>
    </row>
    <row r="70" spans="1:85" x14ac:dyDescent="0.25">
      <c r="A70">
        <v>114</v>
      </c>
      <c r="B70" t="s">
        <v>889</v>
      </c>
      <c r="C70" t="s">
        <v>2843</v>
      </c>
      <c r="D70" t="s">
        <v>2844</v>
      </c>
      <c r="E70" t="s">
        <v>3285</v>
      </c>
      <c r="F70">
        <v>44974</v>
      </c>
      <c r="G70" t="s">
        <v>2873</v>
      </c>
      <c r="H70" t="s">
        <v>890</v>
      </c>
      <c r="I70" t="s">
        <v>686</v>
      </c>
      <c r="J70" t="s">
        <v>2844</v>
      </c>
      <c r="K70" t="s">
        <v>2847</v>
      </c>
      <c r="L70" t="s">
        <v>2844</v>
      </c>
      <c r="M70" t="s">
        <v>891</v>
      </c>
      <c r="N70">
        <v>44974</v>
      </c>
      <c r="O70" t="s">
        <v>3286</v>
      </c>
      <c r="P70" t="s">
        <v>3189</v>
      </c>
      <c r="Q70" t="s">
        <v>139</v>
      </c>
      <c r="R70" t="s">
        <v>140</v>
      </c>
      <c r="S70" t="s">
        <v>141</v>
      </c>
      <c r="T70" t="s">
        <v>2844</v>
      </c>
      <c r="U70" t="s">
        <v>142</v>
      </c>
      <c r="AA70" t="s">
        <v>609</v>
      </c>
      <c r="AB70" t="s">
        <v>139</v>
      </c>
      <c r="AC70" t="s">
        <v>140</v>
      </c>
      <c r="AD70" t="s">
        <v>220</v>
      </c>
      <c r="AE70" t="s">
        <v>221</v>
      </c>
      <c r="AF70" t="s">
        <v>222</v>
      </c>
      <c r="AG70" t="s">
        <v>220</v>
      </c>
      <c r="AH70" t="s">
        <v>221</v>
      </c>
      <c r="AI70" t="s">
        <v>222</v>
      </c>
      <c r="AM70" t="s">
        <v>223</v>
      </c>
      <c r="AN70" t="s">
        <v>148</v>
      </c>
      <c r="AO70" t="s">
        <v>294</v>
      </c>
      <c r="AP70" t="s">
        <v>150</v>
      </c>
      <c r="AQ70" t="s">
        <v>2844</v>
      </c>
      <c r="AR70" t="s">
        <v>3190</v>
      </c>
      <c r="AS70" t="s">
        <v>3191</v>
      </c>
      <c r="AT70" t="s">
        <v>2959</v>
      </c>
      <c r="AU70" t="s">
        <v>2853</v>
      </c>
      <c r="AV70" t="s">
        <v>2853</v>
      </c>
      <c r="AW70" t="s">
        <v>892</v>
      </c>
      <c r="AX70" t="s">
        <v>3168</v>
      </c>
      <c r="AY70" t="s">
        <v>3164</v>
      </c>
      <c r="BB70" t="s">
        <v>152</v>
      </c>
      <c r="BC70" t="s">
        <v>2844</v>
      </c>
      <c r="BD70" t="s">
        <v>556</v>
      </c>
      <c r="BF70">
        <v>44972</v>
      </c>
      <c r="BG70" t="s">
        <v>2886</v>
      </c>
      <c r="BH70" t="s">
        <v>154</v>
      </c>
      <c r="BI70">
        <v>15116</v>
      </c>
      <c r="BJ70" t="s">
        <v>3246</v>
      </c>
      <c r="BK70">
        <v>357844.39</v>
      </c>
      <c r="BL70" t="s">
        <v>3246</v>
      </c>
      <c r="BM70" t="s">
        <v>2857</v>
      </c>
      <c r="BN70" t="s">
        <v>2857</v>
      </c>
      <c r="BO70" t="s">
        <v>3287</v>
      </c>
      <c r="BP70" t="s">
        <v>2855</v>
      </c>
      <c r="BQ70" t="s">
        <v>2857</v>
      </c>
      <c r="BR70" t="s">
        <v>2950</v>
      </c>
      <c r="BS70" t="s">
        <v>2951</v>
      </c>
      <c r="BT70" t="s">
        <v>2847</v>
      </c>
      <c r="BX70" t="s">
        <v>227</v>
      </c>
      <c r="BY70" t="s">
        <v>2952</v>
      </c>
      <c r="BZ70" t="s">
        <v>228</v>
      </c>
      <c r="CA70" t="s">
        <v>2892</v>
      </c>
      <c r="CB70" t="s">
        <v>2859</v>
      </c>
      <c r="CC70" t="s">
        <v>892</v>
      </c>
      <c r="CD70">
        <v>44932</v>
      </c>
      <c r="CE70" s="1">
        <v>44964</v>
      </c>
      <c r="CF70">
        <v>9</v>
      </c>
      <c r="CG70">
        <v>3</v>
      </c>
    </row>
    <row r="71" spans="1:85" x14ac:dyDescent="0.25">
      <c r="A71">
        <v>115</v>
      </c>
      <c r="B71" t="s">
        <v>894</v>
      </c>
      <c r="C71" t="s">
        <v>2843</v>
      </c>
      <c r="D71" t="s">
        <v>2844</v>
      </c>
      <c r="E71" t="s">
        <v>3288</v>
      </c>
      <c r="F71">
        <v>44974</v>
      </c>
      <c r="G71" t="s">
        <v>2873</v>
      </c>
      <c r="H71" t="s">
        <v>895</v>
      </c>
      <c r="I71" t="s">
        <v>686</v>
      </c>
      <c r="J71" t="s">
        <v>2844</v>
      </c>
      <c r="K71" t="s">
        <v>2847</v>
      </c>
      <c r="L71" t="s">
        <v>2844</v>
      </c>
      <c r="M71" t="s">
        <v>896</v>
      </c>
      <c r="N71">
        <v>44974</v>
      </c>
      <c r="O71" t="s">
        <v>3289</v>
      </c>
      <c r="P71" t="s">
        <v>3189</v>
      </c>
      <c r="Q71" t="s">
        <v>139</v>
      </c>
      <c r="R71" t="s">
        <v>140</v>
      </c>
      <c r="S71" t="s">
        <v>141</v>
      </c>
      <c r="T71" t="s">
        <v>2844</v>
      </c>
      <c r="U71" t="s">
        <v>142</v>
      </c>
      <c r="AA71" t="s">
        <v>609</v>
      </c>
      <c r="AB71" t="s">
        <v>139</v>
      </c>
      <c r="AC71" t="s">
        <v>140</v>
      </c>
      <c r="AD71" t="s">
        <v>220</v>
      </c>
      <c r="AE71" t="s">
        <v>221</v>
      </c>
      <c r="AF71" t="s">
        <v>222</v>
      </c>
      <c r="AG71" t="s">
        <v>220</v>
      </c>
      <c r="AH71" t="s">
        <v>221</v>
      </c>
      <c r="AI71" t="s">
        <v>222</v>
      </c>
      <c r="AM71" t="s">
        <v>223</v>
      </c>
      <c r="AN71" t="s">
        <v>148</v>
      </c>
      <c r="AO71" t="s">
        <v>294</v>
      </c>
      <c r="AP71" t="s">
        <v>150</v>
      </c>
      <c r="AQ71" t="s">
        <v>2844</v>
      </c>
      <c r="AR71" t="s">
        <v>3190</v>
      </c>
      <c r="AS71" t="s">
        <v>3191</v>
      </c>
      <c r="AT71" t="s">
        <v>2968</v>
      </c>
      <c r="AU71" t="s">
        <v>2853</v>
      </c>
      <c r="AV71" t="s">
        <v>2853</v>
      </c>
      <c r="AW71" t="s">
        <v>897</v>
      </c>
      <c r="AX71" t="s">
        <v>3168</v>
      </c>
      <c r="AY71" t="s">
        <v>3164</v>
      </c>
      <c r="BB71" t="s">
        <v>152</v>
      </c>
      <c r="BC71" t="s">
        <v>2844</v>
      </c>
      <c r="BD71" t="s">
        <v>556</v>
      </c>
      <c r="BF71">
        <v>44972</v>
      </c>
      <c r="BG71" t="s">
        <v>2886</v>
      </c>
      <c r="BH71" t="s">
        <v>154</v>
      </c>
      <c r="BI71">
        <v>15116</v>
      </c>
      <c r="BJ71" t="s">
        <v>2948</v>
      </c>
      <c r="BK71">
        <v>347629.39</v>
      </c>
      <c r="BL71" t="s">
        <v>2948</v>
      </c>
      <c r="BM71" t="s">
        <v>2857</v>
      </c>
      <c r="BN71" t="s">
        <v>2857</v>
      </c>
      <c r="BO71" t="s">
        <v>3287</v>
      </c>
      <c r="BP71" t="s">
        <v>2855</v>
      </c>
      <c r="BQ71" t="s">
        <v>2857</v>
      </c>
      <c r="BR71" t="s">
        <v>2950</v>
      </c>
      <c r="BS71" t="s">
        <v>2951</v>
      </c>
      <c r="BT71" t="s">
        <v>2847</v>
      </c>
      <c r="BX71" t="s">
        <v>227</v>
      </c>
      <c r="BY71" t="s">
        <v>2952</v>
      </c>
      <c r="BZ71" t="s">
        <v>228</v>
      </c>
      <c r="CA71" t="s">
        <v>2892</v>
      </c>
      <c r="CB71" t="s">
        <v>2859</v>
      </c>
      <c r="CC71" t="s">
        <v>897</v>
      </c>
      <c r="CD71">
        <v>44932</v>
      </c>
      <c r="CE71" s="1">
        <v>44964</v>
      </c>
      <c r="CF71">
        <v>9</v>
      </c>
      <c r="CG71">
        <v>3</v>
      </c>
    </row>
    <row r="72" spans="1:85" x14ac:dyDescent="0.25">
      <c r="A72">
        <v>116</v>
      </c>
      <c r="B72" t="s">
        <v>899</v>
      </c>
      <c r="C72" t="s">
        <v>2843</v>
      </c>
      <c r="D72" t="s">
        <v>2844</v>
      </c>
      <c r="E72" t="s">
        <v>3290</v>
      </c>
      <c r="F72">
        <v>44974</v>
      </c>
      <c r="G72" t="s">
        <v>2873</v>
      </c>
      <c r="H72" t="s">
        <v>900</v>
      </c>
      <c r="I72" t="s">
        <v>686</v>
      </c>
      <c r="J72" t="s">
        <v>2844</v>
      </c>
      <c r="K72" t="s">
        <v>2847</v>
      </c>
      <c r="L72" t="s">
        <v>2844</v>
      </c>
      <c r="M72" t="s">
        <v>901</v>
      </c>
      <c r="N72">
        <v>44974</v>
      </c>
      <c r="O72" t="s">
        <v>3291</v>
      </c>
      <c r="P72" t="s">
        <v>3189</v>
      </c>
      <c r="Q72" t="s">
        <v>139</v>
      </c>
      <c r="R72" t="s">
        <v>140</v>
      </c>
      <c r="S72" t="s">
        <v>141</v>
      </c>
      <c r="T72" t="s">
        <v>2844</v>
      </c>
      <c r="U72" t="s">
        <v>142</v>
      </c>
      <c r="AA72" t="s">
        <v>609</v>
      </c>
      <c r="AB72" t="s">
        <v>139</v>
      </c>
      <c r="AC72" t="s">
        <v>140</v>
      </c>
      <c r="AD72" t="s">
        <v>220</v>
      </c>
      <c r="AE72" t="s">
        <v>221</v>
      </c>
      <c r="AF72" t="s">
        <v>222</v>
      </c>
      <c r="AG72" t="s">
        <v>220</v>
      </c>
      <c r="AH72" t="s">
        <v>221</v>
      </c>
      <c r="AI72" t="s">
        <v>222</v>
      </c>
      <c r="AM72" t="s">
        <v>223</v>
      </c>
      <c r="AN72" t="s">
        <v>148</v>
      </c>
      <c r="AO72" t="s">
        <v>294</v>
      </c>
      <c r="AP72" t="s">
        <v>150</v>
      </c>
      <c r="AQ72" t="s">
        <v>2844</v>
      </c>
      <c r="AR72" t="s">
        <v>3190</v>
      </c>
      <c r="AS72" t="s">
        <v>3191</v>
      </c>
      <c r="AT72" t="s">
        <v>2972</v>
      </c>
      <c r="AU72" t="s">
        <v>2853</v>
      </c>
      <c r="AV72" t="s">
        <v>2853</v>
      </c>
      <c r="AW72" t="s">
        <v>902</v>
      </c>
      <c r="AX72" t="s">
        <v>3168</v>
      </c>
      <c r="AY72" t="s">
        <v>3164</v>
      </c>
      <c r="BB72" t="s">
        <v>152</v>
      </c>
      <c r="BC72" t="s">
        <v>2844</v>
      </c>
      <c r="BD72" t="s">
        <v>556</v>
      </c>
      <c r="BF72">
        <v>44972</v>
      </c>
      <c r="BG72" t="s">
        <v>2886</v>
      </c>
      <c r="BH72" t="s">
        <v>154</v>
      </c>
      <c r="BI72">
        <v>15116</v>
      </c>
      <c r="BJ72" t="s">
        <v>3200</v>
      </c>
      <c r="BK72">
        <v>448209.08</v>
      </c>
      <c r="BL72" t="s">
        <v>3200</v>
      </c>
      <c r="BM72" t="s">
        <v>2857</v>
      </c>
      <c r="BN72" t="s">
        <v>2857</v>
      </c>
      <c r="BO72" t="s">
        <v>3292</v>
      </c>
      <c r="BP72" t="s">
        <v>2855</v>
      </c>
      <c r="BQ72" t="s">
        <v>2857</v>
      </c>
      <c r="BR72" t="s">
        <v>2942</v>
      </c>
      <c r="BS72" t="s">
        <v>2943</v>
      </c>
      <c r="BT72" t="s">
        <v>2847</v>
      </c>
      <c r="BX72" t="s">
        <v>227</v>
      </c>
      <c r="BY72" t="s">
        <v>2936</v>
      </c>
      <c r="BZ72" t="s">
        <v>228</v>
      </c>
      <c r="CA72" t="s">
        <v>2892</v>
      </c>
      <c r="CB72" t="s">
        <v>2859</v>
      </c>
      <c r="CC72" t="s">
        <v>902</v>
      </c>
      <c r="CD72">
        <v>44932</v>
      </c>
      <c r="CE72" s="1">
        <v>44964</v>
      </c>
      <c r="CF72">
        <v>9</v>
      </c>
      <c r="CG72">
        <v>3</v>
      </c>
    </row>
    <row r="73" spans="1:85" x14ac:dyDescent="0.25">
      <c r="A73">
        <v>117</v>
      </c>
      <c r="B73" t="s">
        <v>904</v>
      </c>
      <c r="C73" t="s">
        <v>2843</v>
      </c>
      <c r="D73" t="s">
        <v>2844</v>
      </c>
      <c r="E73" t="s">
        <v>3293</v>
      </c>
      <c r="F73">
        <v>44972</v>
      </c>
      <c r="G73" t="s">
        <v>2873</v>
      </c>
      <c r="H73" t="s">
        <v>905</v>
      </c>
      <c r="I73" t="s">
        <v>713</v>
      </c>
      <c r="J73" t="s">
        <v>2844</v>
      </c>
      <c r="K73" t="s">
        <v>2847</v>
      </c>
      <c r="L73" t="s">
        <v>2844</v>
      </c>
      <c r="M73" t="s">
        <v>906</v>
      </c>
      <c r="N73">
        <v>44972</v>
      </c>
      <c r="O73" t="s">
        <v>3294</v>
      </c>
      <c r="P73" t="s">
        <v>3191</v>
      </c>
      <c r="Q73" t="s">
        <v>139</v>
      </c>
      <c r="R73" t="s">
        <v>140</v>
      </c>
      <c r="S73" t="s">
        <v>141</v>
      </c>
      <c r="T73" t="s">
        <v>2844</v>
      </c>
      <c r="U73" t="s">
        <v>142</v>
      </c>
      <c r="AA73" t="s">
        <v>609</v>
      </c>
      <c r="AB73" t="s">
        <v>139</v>
      </c>
      <c r="AC73" t="s">
        <v>140</v>
      </c>
      <c r="AD73" t="s">
        <v>220</v>
      </c>
      <c r="AE73" t="s">
        <v>292</v>
      </c>
      <c r="AF73" t="s">
        <v>222</v>
      </c>
      <c r="AG73" t="s">
        <v>220</v>
      </c>
      <c r="AH73" t="s">
        <v>292</v>
      </c>
      <c r="AI73" t="s">
        <v>222</v>
      </c>
      <c r="AM73" t="s">
        <v>223</v>
      </c>
      <c r="AN73" t="s">
        <v>148</v>
      </c>
      <c r="AO73" t="s">
        <v>430</v>
      </c>
      <c r="AP73" t="s">
        <v>150</v>
      </c>
      <c r="AQ73" t="s">
        <v>2844</v>
      </c>
      <c r="AR73" t="s">
        <v>3195</v>
      </c>
      <c r="AS73" t="s">
        <v>3196</v>
      </c>
      <c r="AT73" t="s">
        <v>2956</v>
      </c>
      <c r="AU73" t="s">
        <v>2853</v>
      </c>
      <c r="AV73" t="s">
        <v>2853</v>
      </c>
      <c r="AW73" t="s">
        <v>907</v>
      </c>
      <c r="AX73" t="s">
        <v>3295</v>
      </c>
      <c r="AY73" t="s">
        <v>3164</v>
      </c>
      <c r="BB73" t="s">
        <v>152</v>
      </c>
      <c r="BC73" t="s">
        <v>2844</v>
      </c>
      <c r="BD73" t="s">
        <v>716</v>
      </c>
      <c r="BF73">
        <v>44970</v>
      </c>
      <c r="BG73" t="s">
        <v>2886</v>
      </c>
      <c r="BH73" t="s">
        <v>154</v>
      </c>
      <c r="BI73">
        <v>14946</v>
      </c>
      <c r="BJ73" t="s">
        <v>3296</v>
      </c>
      <c r="BK73">
        <v>1752428.13</v>
      </c>
      <c r="BL73" t="s">
        <v>3296</v>
      </c>
      <c r="BM73" t="s">
        <v>2857</v>
      </c>
      <c r="BN73" t="s">
        <v>2857</v>
      </c>
      <c r="BO73" t="s">
        <v>3297</v>
      </c>
      <c r="BP73" t="s">
        <v>2855</v>
      </c>
      <c r="BQ73" t="s">
        <v>2857</v>
      </c>
      <c r="BR73" t="s">
        <v>3298</v>
      </c>
      <c r="BS73" t="s">
        <v>3299</v>
      </c>
      <c r="BT73" t="s">
        <v>2847</v>
      </c>
      <c r="BX73" t="s">
        <v>227</v>
      </c>
      <c r="BY73" t="s">
        <v>3013</v>
      </c>
      <c r="BZ73" t="s">
        <v>228</v>
      </c>
      <c r="CA73" t="s">
        <v>2892</v>
      </c>
      <c r="CB73" t="s">
        <v>2859</v>
      </c>
      <c r="CC73" t="s">
        <v>907</v>
      </c>
      <c r="CD73">
        <v>44949</v>
      </c>
      <c r="CE73" s="1">
        <v>44963</v>
      </c>
      <c r="CF73">
        <v>8</v>
      </c>
      <c r="CG73">
        <v>3</v>
      </c>
    </row>
    <row r="74" spans="1:85" x14ac:dyDescent="0.25">
      <c r="A74">
        <v>118</v>
      </c>
      <c r="B74" t="s">
        <v>910</v>
      </c>
      <c r="C74" t="s">
        <v>2843</v>
      </c>
      <c r="D74" t="s">
        <v>2844</v>
      </c>
      <c r="E74" t="s">
        <v>3300</v>
      </c>
      <c r="F74">
        <v>44974</v>
      </c>
      <c r="G74" t="s">
        <v>2873</v>
      </c>
      <c r="H74" t="s">
        <v>911</v>
      </c>
      <c r="I74" t="s">
        <v>686</v>
      </c>
      <c r="J74" t="s">
        <v>2844</v>
      </c>
      <c r="K74" t="s">
        <v>2847</v>
      </c>
      <c r="L74" t="s">
        <v>2844</v>
      </c>
      <c r="M74" t="s">
        <v>912</v>
      </c>
      <c r="N74">
        <v>44974</v>
      </c>
      <c r="O74" t="s">
        <v>3301</v>
      </c>
      <c r="P74" t="s">
        <v>3189</v>
      </c>
      <c r="Q74" t="s">
        <v>139</v>
      </c>
      <c r="R74" t="s">
        <v>140</v>
      </c>
      <c r="S74" t="s">
        <v>141</v>
      </c>
      <c r="T74" t="s">
        <v>2844</v>
      </c>
      <c r="U74" t="s">
        <v>142</v>
      </c>
      <c r="AA74" t="s">
        <v>609</v>
      </c>
      <c r="AB74" t="s">
        <v>139</v>
      </c>
      <c r="AC74" t="s">
        <v>140</v>
      </c>
      <c r="AD74" t="s">
        <v>220</v>
      </c>
      <c r="AE74" t="s">
        <v>292</v>
      </c>
      <c r="AF74" t="s">
        <v>222</v>
      </c>
      <c r="AG74" t="s">
        <v>220</v>
      </c>
      <c r="AH74" t="s">
        <v>292</v>
      </c>
      <c r="AI74" t="s">
        <v>222</v>
      </c>
      <c r="AM74" t="s">
        <v>223</v>
      </c>
      <c r="AN74" t="s">
        <v>148</v>
      </c>
      <c r="AO74" t="s">
        <v>224</v>
      </c>
      <c r="AP74" t="s">
        <v>150</v>
      </c>
      <c r="AQ74" t="s">
        <v>2844</v>
      </c>
      <c r="AR74" t="s">
        <v>3190</v>
      </c>
      <c r="AS74" t="s">
        <v>3191</v>
      </c>
      <c r="AT74" t="s">
        <v>2984</v>
      </c>
      <c r="AU74" t="s">
        <v>2853</v>
      </c>
      <c r="AV74" t="s">
        <v>2853</v>
      </c>
      <c r="AW74" t="s">
        <v>913</v>
      </c>
      <c r="AX74" t="s">
        <v>3006</v>
      </c>
      <c r="AY74" t="s">
        <v>3179</v>
      </c>
      <c r="BB74" t="s">
        <v>152</v>
      </c>
      <c r="BC74" t="s">
        <v>2844</v>
      </c>
      <c r="BD74" t="s">
        <v>556</v>
      </c>
      <c r="BF74">
        <v>44972</v>
      </c>
      <c r="BG74" t="s">
        <v>2886</v>
      </c>
      <c r="BH74" t="s">
        <v>154</v>
      </c>
      <c r="BI74">
        <v>15116</v>
      </c>
      <c r="BJ74" t="s">
        <v>2978</v>
      </c>
      <c r="BK74">
        <v>463911.37</v>
      </c>
      <c r="BL74" t="s">
        <v>2978</v>
      </c>
      <c r="BM74" t="s">
        <v>2857</v>
      </c>
      <c r="BN74" t="s">
        <v>2857</v>
      </c>
      <c r="BO74" t="s">
        <v>3302</v>
      </c>
      <c r="BP74" t="s">
        <v>2855</v>
      </c>
      <c r="BQ74" t="s">
        <v>2857</v>
      </c>
      <c r="BR74" t="s">
        <v>2980</v>
      </c>
      <c r="BS74" t="s">
        <v>2981</v>
      </c>
      <c r="BT74" t="s">
        <v>2847</v>
      </c>
      <c r="BX74" t="s">
        <v>227</v>
      </c>
      <c r="BY74" t="s">
        <v>2867</v>
      </c>
      <c r="BZ74" t="s">
        <v>228</v>
      </c>
      <c r="CA74" t="s">
        <v>2892</v>
      </c>
      <c r="CB74" t="s">
        <v>2859</v>
      </c>
      <c r="CC74" t="s">
        <v>913</v>
      </c>
      <c r="CD74">
        <v>44936</v>
      </c>
      <c r="CE74" s="1">
        <v>44966</v>
      </c>
      <c r="CF74">
        <v>7</v>
      </c>
      <c r="CG74">
        <v>3</v>
      </c>
    </row>
    <row r="75" spans="1:85" x14ac:dyDescent="0.25">
      <c r="A75">
        <v>119</v>
      </c>
      <c r="B75" t="s">
        <v>915</v>
      </c>
      <c r="C75" t="s">
        <v>2843</v>
      </c>
      <c r="D75" t="s">
        <v>2844</v>
      </c>
      <c r="E75" t="s">
        <v>3303</v>
      </c>
      <c r="F75">
        <v>44974</v>
      </c>
      <c r="G75" t="s">
        <v>2873</v>
      </c>
      <c r="H75" t="s">
        <v>916</v>
      </c>
      <c r="I75" t="s">
        <v>686</v>
      </c>
      <c r="J75" t="s">
        <v>2844</v>
      </c>
      <c r="K75" t="s">
        <v>2847</v>
      </c>
      <c r="L75" t="s">
        <v>2844</v>
      </c>
      <c r="M75" t="s">
        <v>917</v>
      </c>
      <c r="N75">
        <v>44974</v>
      </c>
      <c r="O75" t="s">
        <v>3304</v>
      </c>
      <c r="P75" t="s">
        <v>3189</v>
      </c>
      <c r="Q75" t="s">
        <v>139</v>
      </c>
      <c r="R75" t="s">
        <v>140</v>
      </c>
      <c r="S75" t="s">
        <v>141</v>
      </c>
      <c r="T75" t="s">
        <v>2844</v>
      </c>
      <c r="U75" t="s">
        <v>142</v>
      </c>
      <c r="AA75" t="s">
        <v>609</v>
      </c>
      <c r="AB75" t="s">
        <v>139</v>
      </c>
      <c r="AC75" t="s">
        <v>140</v>
      </c>
      <c r="AD75" t="s">
        <v>220</v>
      </c>
      <c r="AE75" t="s">
        <v>292</v>
      </c>
      <c r="AF75" t="s">
        <v>222</v>
      </c>
      <c r="AG75" t="s">
        <v>220</v>
      </c>
      <c r="AH75" t="s">
        <v>292</v>
      </c>
      <c r="AI75" t="s">
        <v>222</v>
      </c>
      <c r="AM75" t="s">
        <v>223</v>
      </c>
      <c r="AN75" t="s">
        <v>148</v>
      </c>
      <c r="AO75" t="s">
        <v>224</v>
      </c>
      <c r="AP75" t="s">
        <v>150</v>
      </c>
      <c r="AQ75" t="s">
        <v>2844</v>
      </c>
      <c r="AR75" t="s">
        <v>3190</v>
      </c>
      <c r="AS75" t="s">
        <v>3191</v>
      </c>
      <c r="AT75" t="s">
        <v>3305</v>
      </c>
      <c r="AU75" t="s">
        <v>2853</v>
      </c>
      <c r="AV75" t="s">
        <v>2853</v>
      </c>
      <c r="AW75" t="s">
        <v>918</v>
      </c>
      <c r="AX75" t="s">
        <v>2849</v>
      </c>
      <c r="AY75" t="s">
        <v>3179</v>
      </c>
      <c r="BB75" t="s">
        <v>152</v>
      </c>
      <c r="BC75" t="s">
        <v>2844</v>
      </c>
      <c r="BD75" t="s">
        <v>556</v>
      </c>
      <c r="BF75">
        <v>44972</v>
      </c>
      <c r="BG75" t="s">
        <v>2886</v>
      </c>
      <c r="BH75" t="s">
        <v>154</v>
      </c>
      <c r="BI75">
        <v>15116</v>
      </c>
      <c r="BJ75" t="s">
        <v>2962</v>
      </c>
      <c r="BK75">
        <v>747683.56</v>
      </c>
      <c r="BL75" t="s">
        <v>2962</v>
      </c>
      <c r="BM75" t="s">
        <v>2857</v>
      </c>
      <c r="BN75" t="s">
        <v>2857</v>
      </c>
      <c r="BO75" t="s">
        <v>3306</v>
      </c>
      <c r="BP75" t="s">
        <v>2855</v>
      </c>
      <c r="BQ75" t="s">
        <v>2857</v>
      </c>
      <c r="BR75" t="s">
        <v>2964</v>
      </c>
      <c r="BS75" t="s">
        <v>2965</v>
      </c>
      <c r="BT75" t="s">
        <v>2847</v>
      </c>
      <c r="BX75" t="s">
        <v>227</v>
      </c>
      <c r="BY75" t="s">
        <v>2846</v>
      </c>
      <c r="BZ75" t="s">
        <v>228</v>
      </c>
      <c r="CA75" t="s">
        <v>2892</v>
      </c>
      <c r="CB75" t="s">
        <v>2859</v>
      </c>
      <c r="CC75" t="s">
        <v>918</v>
      </c>
      <c r="CD75">
        <v>44943</v>
      </c>
      <c r="CE75" s="1">
        <v>44966</v>
      </c>
      <c r="CF75">
        <v>7</v>
      </c>
      <c r="CG75">
        <v>3</v>
      </c>
    </row>
    <row r="76" spans="1:85" x14ac:dyDescent="0.25">
      <c r="A76">
        <v>120</v>
      </c>
      <c r="B76" t="s">
        <v>920</v>
      </c>
      <c r="C76" t="s">
        <v>2843</v>
      </c>
      <c r="D76" t="s">
        <v>2844</v>
      </c>
      <c r="E76" t="s">
        <v>3307</v>
      </c>
      <c r="F76">
        <v>44974</v>
      </c>
      <c r="G76" t="s">
        <v>2873</v>
      </c>
      <c r="H76" t="s">
        <v>921</v>
      </c>
      <c r="I76" t="s">
        <v>686</v>
      </c>
      <c r="J76" t="s">
        <v>2844</v>
      </c>
      <c r="K76" t="s">
        <v>2847</v>
      </c>
      <c r="L76" t="s">
        <v>2844</v>
      </c>
      <c r="M76" t="s">
        <v>922</v>
      </c>
      <c r="N76">
        <v>44974</v>
      </c>
      <c r="O76" t="s">
        <v>3308</v>
      </c>
      <c r="P76" t="s">
        <v>3189</v>
      </c>
      <c r="Q76" t="s">
        <v>139</v>
      </c>
      <c r="R76" t="s">
        <v>140</v>
      </c>
      <c r="S76" t="s">
        <v>141</v>
      </c>
      <c r="T76" t="s">
        <v>2844</v>
      </c>
      <c r="U76" t="s">
        <v>142</v>
      </c>
      <c r="AA76" t="s">
        <v>609</v>
      </c>
      <c r="AB76" t="s">
        <v>139</v>
      </c>
      <c r="AC76" t="s">
        <v>140</v>
      </c>
      <c r="AD76" t="s">
        <v>220</v>
      </c>
      <c r="AE76" t="s">
        <v>292</v>
      </c>
      <c r="AF76" t="s">
        <v>222</v>
      </c>
      <c r="AG76" t="s">
        <v>220</v>
      </c>
      <c r="AH76" t="s">
        <v>292</v>
      </c>
      <c r="AI76" t="s">
        <v>222</v>
      </c>
      <c r="AM76" t="s">
        <v>223</v>
      </c>
      <c r="AN76" t="s">
        <v>148</v>
      </c>
      <c r="AO76" t="s">
        <v>224</v>
      </c>
      <c r="AP76" t="s">
        <v>150</v>
      </c>
      <c r="AQ76" t="s">
        <v>2844</v>
      </c>
      <c r="AR76" t="s">
        <v>3190</v>
      </c>
      <c r="AS76" t="s">
        <v>3191</v>
      </c>
      <c r="AT76" t="s">
        <v>3044</v>
      </c>
      <c r="AU76" t="s">
        <v>2853</v>
      </c>
      <c r="AV76" t="s">
        <v>2853</v>
      </c>
      <c r="AW76" t="s">
        <v>923</v>
      </c>
      <c r="AX76" t="s">
        <v>2849</v>
      </c>
      <c r="AY76" t="s">
        <v>3179</v>
      </c>
      <c r="BB76" t="s">
        <v>152</v>
      </c>
      <c r="BC76" t="s">
        <v>2844</v>
      </c>
      <c r="BD76" t="s">
        <v>556</v>
      </c>
      <c r="BF76">
        <v>44972</v>
      </c>
      <c r="BG76" t="s">
        <v>2886</v>
      </c>
      <c r="BH76" t="s">
        <v>154</v>
      </c>
      <c r="BI76">
        <v>15116</v>
      </c>
      <c r="BJ76" t="s">
        <v>2962</v>
      </c>
      <c r="BK76">
        <v>747683.56</v>
      </c>
      <c r="BL76" t="s">
        <v>2962</v>
      </c>
      <c r="BM76" t="s">
        <v>2857</v>
      </c>
      <c r="BN76" t="s">
        <v>2857</v>
      </c>
      <c r="BO76" t="s">
        <v>3306</v>
      </c>
      <c r="BP76" t="s">
        <v>2855</v>
      </c>
      <c r="BQ76" t="s">
        <v>2857</v>
      </c>
      <c r="BR76" t="s">
        <v>2964</v>
      </c>
      <c r="BS76" t="s">
        <v>2965</v>
      </c>
      <c r="BT76" t="s">
        <v>2847</v>
      </c>
      <c r="BX76" t="s">
        <v>227</v>
      </c>
      <c r="BY76" t="s">
        <v>2846</v>
      </c>
      <c r="BZ76" t="s">
        <v>228</v>
      </c>
      <c r="CA76" t="s">
        <v>2892</v>
      </c>
      <c r="CB76" t="s">
        <v>2859</v>
      </c>
      <c r="CC76" t="s">
        <v>923</v>
      </c>
      <c r="CD76">
        <v>44943</v>
      </c>
      <c r="CE76" s="1">
        <v>44966</v>
      </c>
      <c r="CF76">
        <v>7</v>
      </c>
      <c r="CG76">
        <v>3</v>
      </c>
    </row>
    <row r="77" spans="1:85" x14ac:dyDescent="0.25">
      <c r="A77">
        <v>121</v>
      </c>
      <c r="B77" t="s">
        <v>925</v>
      </c>
      <c r="C77" t="s">
        <v>2843</v>
      </c>
      <c r="D77" t="s">
        <v>2844</v>
      </c>
      <c r="E77" t="s">
        <v>3309</v>
      </c>
      <c r="F77">
        <v>44974</v>
      </c>
      <c r="G77" t="s">
        <v>2873</v>
      </c>
      <c r="H77" t="s">
        <v>926</v>
      </c>
      <c r="I77" t="s">
        <v>686</v>
      </c>
      <c r="J77" t="s">
        <v>2844</v>
      </c>
      <c r="K77" t="s">
        <v>2847</v>
      </c>
      <c r="L77" t="s">
        <v>2844</v>
      </c>
      <c r="M77" t="s">
        <v>927</v>
      </c>
      <c r="N77">
        <v>44974</v>
      </c>
      <c r="O77" t="s">
        <v>3310</v>
      </c>
      <c r="P77" t="s">
        <v>3189</v>
      </c>
      <c r="Q77" t="s">
        <v>139</v>
      </c>
      <c r="R77" t="s">
        <v>140</v>
      </c>
      <c r="S77" t="s">
        <v>141</v>
      </c>
      <c r="T77" t="s">
        <v>2844</v>
      </c>
      <c r="U77" t="s">
        <v>142</v>
      </c>
      <c r="AA77" t="s">
        <v>609</v>
      </c>
      <c r="AB77" t="s">
        <v>139</v>
      </c>
      <c r="AC77" t="s">
        <v>140</v>
      </c>
      <c r="AD77" t="s">
        <v>220</v>
      </c>
      <c r="AE77" t="s">
        <v>221</v>
      </c>
      <c r="AF77" t="s">
        <v>222</v>
      </c>
      <c r="AG77" t="s">
        <v>220</v>
      </c>
      <c r="AH77" t="s">
        <v>221</v>
      </c>
      <c r="AI77" t="s">
        <v>222</v>
      </c>
      <c r="AM77" t="s">
        <v>223</v>
      </c>
      <c r="AN77" t="s">
        <v>148</v>
      </c>
      <c r="AO77" t="s">
        <v>224</v>
      </c>
      <c r="AP77" t="s">
        <v>150</v>
      </c>
      <c r="AQ77" t="s">
        <v>2844</v>
      </c>
      <c r="AR77" t="s">
        <v>3190</v>
      </c>
      <c r="AS77" t="s">
        <v>3191</v>
      </c>
      <c r="AT77" t="s">
        <v>2977</v>
      </c>
      <c r="AU77" t="s">
        <v>2853</v>
      </c>
      <c r="AV77" t="s">
        <v>2853</v>
      </c>
      <c r="AW77" t="s">
        <v>928</v>
      </c>
      <c r="AX77" t="s">
        <v>3006</v>
      </c>
      <c r="AY77" t="s">
        <v>3179</v>
      </c>
      <c r="BB77" t="s">
        <v>152</v>
      </c>
      <c r="BC77" t="s">
        <v>2844</v>
      </c>
      <c r="BD77" t="s">
        <v>556</v>
      </c>
      <c r="BF77">
        <v>44972</v>
      </c>
      <c r="BG77" t="s">
        <v>2886</v>
      </c>
      <c r="BH77" t="s">
        <v>154</v>
      </c>
      <c r="BI77">
        <v>15116</v>
      </c>
      <c r="BJ77" t="s">
        <v>2992</v>
      </c>
      <c r="BK77">
        <v>346389.24</v>
      </c>
      <c r="BL77" t="s">
        <v>2992</v>
      </c>
      <c r="BM77" t="s">
        <v>2857</v>
      </c>
      <c r="BN77" t="s">
        <v>2857</v>
      </c>
      <c r="BO77" t="s">
        <v>3311</v>
      </c>
      <c r="BP77" t="s">
        <v>2855</v>
      </c>
      <c r="BQ77" t="s">
        <v>2857</v>
      </c>
      <c r="BR77" t="s">
        <v>2994</v>
      </c>
      <c r="BS77" t="s">
        <v>2995</v>
      </c>
      <c r="BT77" t="s">
        <v>2847</v>
      </c>
      <c r="BX77" t="s">
        <v>227</v>
      </c>
      <c r="BY77" t="s">
        <v>2908</v>
      </c>
      <c r="BZ77" t="s">
        <v>228</v>
      </c>
      <c r="CA77" t="s">
        <v>2892</v>
      </c>
      <c r="CB77" t="s">
        <v>2859</v>
      </c>
      <c r="CC77" t="s">
        <v>928</v>
      </c>
      <c r="CD77">
        <v>44936</v>
      </c>
      <c r="CE77" s="1">
        <v>44966</v>
      </c>
      <c r="CF77">
        <v>7</v>
      </c>
      <c r="CG77">
        <v>3</v>
      </c>
    </row>
    <row r="78" spans="1:85" x14ac:dyDescent="0.25">
      <c r="A78">
        <v>122</v>
      </c>
      <c r="B78" t="s">
        <v>930</v>
      </c>
      <c r="C78" t="s">
        <v>2843</v>
      </c>
      <c r="D78" t="s">
        <v>2844</v>
      </c>
      <c r="E78" t="s">
        <v>3312</v>
      </c>
      <c r="F78">
        <v>44974</v>
      </c>
      <c r="G78" t="s">
        <v>2873</v>
      </c>
      <c r="H78" t="s">
        <v>931</v>
      </c>
      <c r="I78" t="s">
        <v>686</v>
      </c>
      <c r="J78" t="s">
        <v>2844</v>
      </c>
      <c r="K78" t="s">
        <v>2847</v>
      </c>
      <c r="L78" t="s">
        <v>2844</v>
      </c>
      <c r="M78" t="s">
        <v>932</v>
      </c>
      <c r="N78">
        <v>44974</v>
      </c>
      <c r="O78" t="s">
        <v>3313</v>
      </c>
      <c r="P78" t="s">
        <v>3189</v>
      </c>
      <c r="Q78" t="s">
        <v>139</v>
      </c>
      <c r="R78" t="s">
        <v>140</v>
      </c>
      <c r="S78" t="s">
        <v>141</v>
      </c>
      <c r="T78" t="s">
        <v>2844</v>
      </c>
      <c r="U78" t="s">
        <v>142</v>
      </c>
      <c r="AA78" t="s">
        <v>609</v>
      </c>
      <c r="AB78" t="s">
        <v>139</v>
      </c>
      <c r="AC78" t="s">
        <v>140</v>
      </c>
      <c r="AD78" t="s">
        <v>220</v>
      </c>
      <c r="AE78" t="s">
        <v>221</v>
      </c>
      <c r="AF78" t="s">
        <v>222</v>
      </c>
      <c r="AG78" t="s">
        <v>220</v>
      </c>
      <c r="AH78" t="s">
        <v>221</v>
      </c>
      <c r="AI78" t="s">
        <v>222</v>
      </c>
      <c r="AM78" t="s">
        <v>223</v>
      </c>
      <c r="AN78" t="s">
        <v>148</v>
      </c>
      <c r="AO78" t="s">
        <v>224</v>
      </c>
      <c r="AP78" t="s">
        <v>150</v>
      </c>
      <c r="AQ78" t="s">
        <v>2844</v>
      </c>
      <c r="AR78" t="s">
        <v>3190</v>
      </c>
      <c r="AS78" t="s">
        <v>3191</v>
      </c>
      <c r="AT78" t="s">
        <v>2991</v>
      </c>
      <c r="AU78" t="s">
        <v>2853</v>
      </c>
      <c r="AV78" t="s">
        <v>2853</v>
      </c>
      <c r="AW78" t="s">
        <v>933</v>
      </c>
      <c r="AX78" t="s">
        <v>2849</v>
      </c>
      <c r="AY78" t="s">
        <v>3179</v>
      </c>
      <c r="BB78" t="s">
        <v>152</v>
      </c>
      <c r="BC78" t="s">
        <v>2844</v>
      </c>
      <c r="BD78" t="s">
        <v>556</v>
      </c>
      <c r="BF78">
        <v>44972</v>
      </c>
      <c r="BG78" t="s">
        <v>2886</v>
      </c>
      <c r="BH78" t="s">
        <v>154</v>
      </c>
      <c r="BI78">
        <v>15116</v>
      </c>
      <c r="BJ78" t="s">
        <v>3160</v>
      </c>
      <c r="BK78">
        <v>636253.06000000006</v>
      </c>
      <c r="BL78" t="s">
        <v>3160</v>
      </c>
      <c r="BM78" t="s">
        <v>2857</v>
      </c>
      <c r="BN78" t="s">
        <v>2857</v>
      </c>
      <c r="BO78" t="s">
        <v>3314</v>
      </c>
      <c r="BP78" t="s">
        <v>2855</v>
      </c>
      <c r="BQ78" t="s">
        <v>2857</v>
      </c>
      <c r="BR78" t="s">
        <v>2898</v>
      </c>
      <c r="BS78" t="s">
        <v>2899</v>
      </c>
      <c r="BT78" t="s">
        <v>2847</v>
      </c>
      <c r="BX78" t="s">
        <v>227</v>
      </c>
      <c r="BY78" t="s">
        <v>2867</v>
      </c>
      <c r="BZ78" t="s">
        <v>228</v>
      </c>
      <c r="CA78" t="s">
        <v>2892</v>
      </c>
      <c r="CB78" t="s">
        <v>2859</v>
      </c>
      <c r="CC78" t="s">
        <v>933</v>
      </c>
      <c r="CD78">
        <v>44943</v>
      </c>
      <c r="CE78" s="1">
        <v>44966</v>
      </c>
      <c r="CF78">
        <v>7</v>
      </c>
      <c r="CG78">
        <v>3</v>
      </c>
    </row>
    <row r="79" spans="1:85" x14ac:dyDescent="0.25">
      <c r="A79">
        <v>123</v>
      </c>
      <c r="B79" t="s">
        <v>935</v>
      </c>
      <c r="C79" t="s">
        <v>2843</v>
      </c>
      <c r="D79" t="s">
        <v>2844</v>
      </c>
      <c r="E79" t="s">
        <v>3315</v>
      </c>
      <c r="F79">
        <v>44974</v>
      </c>
      <c r="G79" t="s">
        <v>2873</v>
      </c>
      <c r="H79" t="s">
        <v>936</v>
      </c>
      <c r="I79" t="s">
        <v>686</v>
      </c>
      <c r="J79" t="s">
        <v>2844</v>
      </c>
      <c r="K79" t="s">
        <v>2847</v>
      </c>
      <c r="L79" t="s">
        <v>2844</v>
      </c>
      <c r="M79" t="s">
        <v>937</v>
      </c>
      <c r="N79">
        <v>44974</v>
      </c>
      <c r="O79" t="s">
        <v>3316</v>
      </c>
      <c r="P79" t="s">
        <v>3189</v>
      </c>
      <c r="Q79" t="s">
        <v>139</v>
      </c>
      <c r="R79" t="s">
        <v>140</v>
      </c>
      <c r="S79" t="s">
        <v>141</v>
      </c>
      <c r="T79" t="s">
        <v>2844</v>
      </c>
      <c r="U79" t="s">
        <v>142</v>
      </c>
      <c r="AA79" t="s">
        <v>609</v>
      </c>
      <c r="AB79" t="s">
        <v>139</v>
      </c>
      <c r="AC79" t="s">
        <v>140</v>
      </c>
      <c r="AD79" t="s">
        <v>220</v>
      </c>
      <c r="AE79" t="s">
        <v>221</v>
      </c>
      <c r="AF79" t="s">
        <v>222</v>
      </c>
      <c r="AG79" t="s">
        <v>220</v>
      </c>
      <c r="AH79" t="s">
        <v>221</v>
      </c>
      <c r="AI79" t="s">
        <v>222</v>
      </c>
      <c r="AM79" t="s">
        <v>223</v>
      </c>
      <c r="AN79" t="s">
        <v>148</v>
      </c>
      <c r="AO79" t="s">
        <v>224</v>
      </c>
      <c r="AP79" t="s">
        <v>150</v>
      </c>
      <c r="AQ79" t="s">
        <v>2844</v>
      </c>
      <c r="AR79" t="s">
        <v>3190</v>
      </c>
      <c r="AS79" t="s">
        <v>3191</v>
      </c>
      <c r="AT79" t="s">
        <v>2998</v>
      </c>
      <c r="AU79" t="s">
        <v>2853</v>
      </c>
      <c r="AV79" t="s">
        <v>2853</v>
      </c>
      <c r="AW79" t="s">
        <v>938</v>
      </c>
      <c r="AX79" t="s">
        <v>2849</v>
      </c>
      <c r="AY79" t="s">
        <v>3179</v>
      </c>
      <c r="BB79" t="s">
        <v>152</v>
      </c>
      <c r="BC79" t="s">
        <v>2844</v>
      </c>
      <c r="BD79" t="s">
        <v>556</v>
      </c>
      <c r="BF79">
        <v>44972</v>
      </c>
      <c r="BG79" t="s">
        <v>2886</v>
      </c>
      <c r="BH79" t="s">
        <v>154</v>
      </c>
      <c r="BI79">
        <v>15116</v>
      </c>
      <c r="BJ79" t="s">
        <v>2896</v>
      </c>
      <c r="BK79">
        <v>600047.06000000006</v>
      </c>
      <c r="BL79" t="s">
        <v>2896</v>
      </c>
      <c r="BM79" t="s">
        <v>2857</v>
      </c>
      <c r="BN79" t="s">
        <v>2857</v>
      </c>
      <c r="BO79" t="s">
        <v>3314</v>
      </c>
      <c r="BP79" t="s">
        <v>2855</v>
      </c>
      <c r="BQ79" t="s">
        <v>2857</v>
      </c>
      <c r="BR79" t="s">
        <v>2898</v>
      </c>
      <c r="BS79" t="s">
        <v>2899</v>
      </c>
      <c r="BT79" t="s">
        <v>2847</v>
      </c>
      <c r="BX79" t="s">
        <v>227</v>
      </c>
      <c r="BY79" t="s">
        <v>2867</v>
      </c>
      <c r="BZ79" t="s">
        <v>228</v>
      </c>
      <c r="CA79" t="s">
        <v>2892</v>
      </c>
      <c r="CB79" t="s">
        <v>2859</v>
      </c>
      <c r="CC79" t="s">
        <v>938</v>
      </c>
      <c r="CD79">
        <v>44943</v>
      </c>
      <c r="CE79" s="1">
        <v>44966</v>
      </c>
      <c r="CF79">
        <v>7</v>
      </c>
      <c r="CG79">
        <v>3</v>
      </c>
    </row>
    <row r="80" spans="1:85" x14ac:dyDescent="0.25">
      <c r="A80">
        <v>124</v>
      </c>
      <c r="B80" t="s">
        <v>940</v>
      </c>
      <c r="C80" t="s">
        <v>2843</v>
      </c>
      <c r="D80" t="s">
        <v>2844</v>
      </c>
      <c r="E80" t="s">
        <v>3317</v>
      </c>
      <c r="F80">
        <v>44974</v>
      </c>
      <c r="G80" t="s">
        <v>2873</v>
      </c>
      <c r="H80" t="s">
        <v>941</v>
      </c>
      <c r="I80" t="s">
        <v>686</v>
      </c>
      <c r="J80" t="s">
        <v>2844</v>
      </c>
      <c r="K80" t="s">
        <v>2847</v>
      </c>
      <c r="L80" t="s">
        <v>2844</v>
      </c>
      <c r="M80" t="s">
        <v>942</v>
      </c>
      <c r="N80">
        <v>44974</v>
      </c>
      <c r="O80" t="s">
        <v>3318</v>
      </c>
      <c r="P80" t="s">
        <v>3189</v>
      </c>
      <c r="Q80" t="s">
        <v>139</v>
      </c>
      <c r="R80" t="s">
        <v>140</v>
      </c>
      <c r="S80" t="s">
        <v>141</v>
      </c>
      <c r="T80" t="s">
        <v>2844</v>
      </c>
      <c r="U80" t="s">
        <v>142</v>
      </c>
      <c r="AA80" t="s">
        <v>609</v>
      </c>
      <c r="AB80" t="s">
        <v>139</v>
      </c>
      <c r="AC80" t="s">
        <v>140</v>
      </c>
      <c r="AD80" t="s">
        <v>220</v>
      </c>
      <c r="AE80" t="s">
        <v>221</v>
      </c>
      <c r="AF80" t="s">
        <v>222</v>
      </c>
      <c r="AG80" t="s">
        <v>220</v>
      </c>
      <c r="AH80" t="s">
        <v>221</v>
      </c>
      <c r="AI80" t="s">
        <v>222</v>
      </c>
      <c r="AM80" t="s">
        <v>223</v>
      </c>
      <c r="AN80" t="s">
        <v>148</v>
      </c>
      <c r="AO80" t="s">
        <v>224</v>
      </c>
      <c r="AP80" t="s">
        <v>150</v>
      </c>
      <c r="AQ80" t="s">
        <v>2844</v>
      </c>
      <c r="AR80" t="s">
        <v>3190</v>
      </c>
      <c r="AS80" t="s">
        <v>3191</v>
      </c>
      <c r="AT80" t="s">
        <v>3145</v>
      </c>
      <c r="AU80" t="s">
        <v>2853</v>
      </c>
      <c r="AV80" t="s">
        <v>2853</v>
      </c>
      <c r="AW80" t="s">
        <v>943</v>
      </c>
      <c r="AX80" t="s">
        <v>2849</v>
      </c>
      <c r="AY80" t="s">
        <v>3179</v>
      </c>
      <c r="BB80" t="s">
        <v>152</v>
      </c>
      <c r="BC80" t="s">
        <v>2844</v>
      </c>
      <c r="BD80" t="s">
        <v>556</v>
      </c>
      <c r="BF80">
        <v>44972</v>
      </c>
      <c r="BG80" t="s">
        <v>2886</v>
      </c>
      <c r="BH80" t="s">
        <v>154</v>
      </c>
      <c r="BI80">
        <v>15116</v>
      </c>
      <c r="BJ80" t="s">
        <v>2887</v>
      </c>
      <c r="BK80">
        <v>758101.51</v>
      </c>
      <c r="BL80" t="s">
        <v>2887</v>
      </c>
      <c r="BM80" t="s">
        <v>2857</v>
      </c>
      <c r="BN80" t="s">
        <v>2857</v>
      </c>
      <c r="BO80" t="s">
        <v>3319</v>
      </c>
      <c r="BP80" t="s">
        <v>2855</v>
      </c>
      <c r="BQ80" t="s">
        <v>2857</v>
      </c>
      <c r="BR80" t="s">
        <v>2889</v>
      </c>
      <c r="BS80" t="s">
        <v>2890</v>
      </c>
      <c r="BT80" t="s">
        <v>2847</v>
      </c>
      <c r="BX80" t="s">
        <v>227</v>
      </c>
      <c r="BY80" t="s">
        <v>2891</v>
      </c>
      <c r="BZ80" t="s">
        <v>228</v>
      </c>
      <c r="CA80" t="s">
        <v>2892</v>
      </c>
      <c r="CB80" t="s">
        <v>2859</v>
      </c>
      <c r="CC80" t="s">
        <v>943</v>
      </c>
      <c r="CD80">
        <v>44943</v>
      </c>
      <c r="CE80" s="1">
        <v>44966</v>
      </c>
      <c r="CF80">
        <v>7</v>
      </c>
      <c r="CG80">
        <v>3</v>
      </c>
    </row>
    <row r="81" spans="1:85" x14ac:dyDescent="0.25">
      <c r="A81">
        <v>125</v>
      </c>
      <c r="B81" t="s">
        <v>945</v>
      </c>
      <c r="C81" t="s">
        <v>2843</v>
      </c>
      <c r="D81" t="s">
        <v>2844</v>
      </c>
      <c r="E81" t="s">
        <v>3320</v>
      </c>
      <c r="F81">
        <v>44977</v>
      </c>
      <c r="G81" t="s">
        <v>2873</v>
      </c>
      <c r="H81" t="s">
        <v>946</v>
      </c>
      <c r="I81" t="s">
        <v>825</v>
      </c>
      <c r="J81" t="s">
        <v>2844</v>
      </c>
      <c r="K81" t="s">
        <v>2847</v>
      </c>
      <c r="L81" t="s">
        <v>2844</v>
      </c>
      <c r="M81" t="s">
        <v>947</v>
      </c>
      <c r="N81">
        <v>44977</v>
      </c>
      <c r="O81" t="s">
        <v>3321</v>
      </c>
      <c r="P81" t="s">
        <v>3272</v>
      </c>
      <c r="Q81" t="s">
        <v>139</v>
      </c>
      <c r="R81" t="s">
        <v>140</v>
      </c>
      <c r="S81" t="s">
        <v>141</v>
      </c>
      <c r="T81" t="s">
        <v>2844</v>
      </c>
      <c r="U81" t="s">
        <v>142</v>
      </c>
      <c r="AA81" t="s">
        <v>609</v>
      </c>
      <c r="AB81" t="s">
        <v>139</v>
      </c>
      <c r="AC81" t="s">
        <v>140</v>
      </c>
      <c r="AD81" t="s">
        <v>143</v>
      </c>
      <c r="AE81" t="s">
        <v>144</v>
      </c>
      <c r="AF81" t="s">
        <v>145</v>
      </c>
      <c r="AG81" t="s">
        <v>143</v>
      </c>
      <c r="AH81" t="s">
        <v>146</v>
      </c>
      <c r="AI81" t="s">
        <v>145</v>
      </c>
      <c r="AM81" t="s">
        <v>147</v>
      </c>
      <c r="AN81" t="s">
        <v>148</v>
      </c>
      <c r="AO81" t="s">
        <v>255</v>
      </c>
      <c r="AP81" t="s">
        <v>150</v>
      </c>
      <c r="AQ81" t="s">
        <v>2844</v>
      </c>
      <c r="AR81" t="s">
        <v>3273</v>
      </c>
      <c r="AS81" t="s">
        <v>3274</v>
      </c>
      <c r="AT81" t="s">
        <v>2959</v>
      </c>
      <c r="AU81" t="s">
        <v>2853</v>
      </c>
      <c r="AV81" t="s">
        <v>2853</v>
      </c>
      <c r="AW81" t="s">
        <v>948</v>
      </c>
      <c r="AX81" t="s">
        <v>3275</v>
      </c>
      <c r="AY81" t="s">
        <v>2851</v>
      </c>
      <c r="BB81" t="s">
        <v>152</v>
      </c>
      <c r="BC81" t="s">
        <v>2844</v>
      </c>
      <c r="BD81" t="s">
        <v>828</v>
      </c>
      <c r="BF81">
        <v>44969</v>
      </c>
      <c r="BG81" t="s">
        <v>2855</v>
      </c>
      <c r="BH81" t="s">
        <v>154</v>
      </c>
      <c r="BI81">
        <v>15116</v>
      </c>
      <c r="BJ81" t="s">
        <v>3322</v>
      </c>
      <c r="BK81">
        <v>131486</v>
      </c>
      <c r="BL81" t="s">
        <v>3322</v>
      </c>
      <c r="BM81" t="s">
        <v>2857</v>
      </c>
      <c r="BN81" t="s">
        <v>2857</v>
      </c>
      <c r="BO81" t="s">
        <v>2857</v>
      </c>
      <c r="BP81" t="s">
        <v>2855</v>
      </c>
      <c r="BQ81" t="s">
        <v>2857</v>
      </c>
      <c r="BR81" t="s">
        <v>3323</v>
      </c>
      <c r="BS81" t="s">
        <v>3323</v>
      </c>
      <c r="BT81" t="s">
        <v>2847</v>
      </c>
      <c r="BX81" t="s">
        <v>193</v>
      </c>
      <c r="BY81" t="s">
        <v>2873</v>
      </c>
      <c r="BZ81" t="s">
        <v>870</v>
      </c>
      <c r="CB81" t="s">
        <v>2859</v>
      </c>
      <c r="CC81" t="s">
        <v>948</v>
      </c>
      <c r="CD81">
        <v>44922</v>
      </c>
      <c r="CE81" s="1">
        <v>44963</v>
      </c>
      <c r="CF81">
        <v>11</v>
      </c>
      <c r="CG81">
        <v>6</v>
      </c>
    </row>
    <row r="82" spans="1:85" x14ac:dyDescent="0.25">
      <c r="A82">
        <v>126</v>
      </c>
      <c r="B82" t="s">
        <v>949</v>
      </c>
      <c r="C82" t="s">
        <v>2843</v>
      </c>
      <c r="D82" t="s">
        <v>2844</v>
      </c>
      <c r="E82" t="s">
        <v>3324</v>
      </c>
      <c r="F82">
        <v>44977</v>
      </c>
      <c r="G82" t="s">
        <v>2910</v>
      </c>
      <c r="H82" t="s">
        <v>950</v>
      </c>
      <c r="I82" t="s">
        <v>825</v>
      </c>
      <c r="J82" t="s">
        <v>2844</v>
      </c>
      <c r="K82" t="s">
        <v>2847</v>
      </c>
      <c r="L82" t="s">
        <v>2844</v>
      </c>
      <c r="M82" t="s">
        <v>951</v>
      </c>
      <c r="N82">
        <v>44977</v>
      </c>
      <c r="O82" t="s">
        <v>3325</v>
      </c>
      <c r="P82" t="s">
        <v>3272</v>
      </c>
      <c r="Q82" t="s">
        <v>139</v>
      </c>
      <c r="R82" t="s">
        <v>140</v>
      </c>
      <c r="S82" t="s">
        <v>141</v>
      </c>
      <c r="T82" t="s">
        <v>2844</v>
      </c>
      <c r="U82" t="s">
        <v>142</v>
      </c>
      <c r="AA82" t="s">
        <v>609</v>
      </c>
      <c r="AB82" t="s">
        <v>139</v>
      </c>
      <c r="AC82" t="s">
        <v>140</v>
      </c>
      <c r="AD82" t="s">
        <v>143</v>
      </c>
      <c r="AE82" t="s">
        <v>144</v>
      </c>
      <c r="AF82" t="s">
        <v>145</v>
      </c>
      <c r="AG82" t="s">
        <v>143</v>
      </c>
      <c r="AH82" t="s">
        <v>146</v>
      </c>
      <c r="AI82" t="s">
        <v>145</v>
      </c>
      <c r="AM82" t="s">
        <v>147</v>
      </c>
      <c r="AN82" t="s">
        <v>148</v>
      </c>
      <c r="AO82" t="s">
        <v>255</v>
      </c>
      <c r="AP82" t="s">
        <v>150</v>
      </c>
      <c r="AQ82" t="s">
        <v>2844</v>
      </c>
      <c r="AR82" t="s">
        <v>3273</v>
      </c>
      <c r="AS82" t="s">
        <v>3274</v>
      </c>
      <c r="AT82" t="s">
        <v>3128</v>
      </c>
      <c r="AU82" t="s">
        <v>2853</v>
      </c>
      <c r="AV82" t="s">
        <v>2853</v>
      </c>
      <c r="AW82" t="s">
        <v>952</v>
      </c>
      <c r="AX82" t="s">
        <v>3275</v>
      </c>
      <c r="AY82" t="s">
        <v>2851</v>
      </c>
      <c r="BB82" t="s">
        <v>152</v>
      </c>
      <c r="BC82" t="s">
        <v>2844</v>
      </c>
      <c r="BD82" t="s">
        <v>828</v>
      </c>
      <c r="BF82">
        <v>44969</v>
      </c>
      <c r="BG82" t="s">
        <v>2855</v>
      </c>
      <c r="BH82" t="s">
        <v>154</v>
      </c>
      <c r="BI82">
        <v>15116</v>
      </c>
      <c r="BJ82" t="s">
        <v>3326</v>
      </c>
      <c r="BK82">
        <v>324395</v>
      </c>
      <c r="BL82" t="s">
        <v>3326</v>
      </c>
      <c r="BM82" t="s">
        <v>2857</v>
      </c>
      <c r="BN82" t="s">
        <v>2857</v>
      </c>
      <c r="BO82" t="s">
        <v>2857</v>
      </c>
      <c r="BP82" t="s">
        <v>2855</v>
      </c>
      <c r="BQ82" t="s">
        <v>2857</v>
      </c>
      <c r="BR82" t="s">
        <v>3327</v>
      </c>
      <c r="BS82" t="s">
        <v>3327</v>
      </c>
      <c r="BT82" t="s">
        <v>2847</v>
      </c>
      <c r="BX82" t="s">
        <v>155</v>
      </c>
      <c r="BY82" t="s">
        <v>2910</v>
      </c>
      <c r="BZ82" t="s">
        <v>953</v>
      </c>
      <c r="CB82" t="s">
        <v>2859</v>
      </c>
      <c r="CC82" t="s">
        <v>952</v>
      </c>
      <c r="CD82">
        <v>44922</v>
      </c>
      <c r="CE82" s="1">
        <v>44963</v>
      </c>
      <c r="CF82">
        <v>11</v>
      </c>
      <c r="CG82">
        <v>6</v>
      </c>
    </row>
    <row r="83" spans="1:85" x14ac:dyDescent="0.25">
      <c r="A83">
        <v>127</v>
      </c>
      <c r="B83" t="s">
        <v>954</v>
      </c>
      <c r="C83" t="s">
        <v>2843</v>
      </c>
      <c r="D83" t="s">
        <v>2844</v>
      </c>
      <c r="E83" t="s">
        <v>3328</v>
      </c>
      <c r="F83">
        <v>44977</v>
      </c>
      <c r="G83" t="s">
        <v>2873</v>
      </c>
      <c r="H83" t="s">
        <v>955</v>
      </c>
      <c r="I83" t="s">
        <v>825</v>
      </c>
      <c r="J83" t="s">
        <v>2844</v>
      </c>
      <c r="K83" t="s">
        <v>2847</v>
      </c>
      <c r="L83" t="s">
        <v>2844</v>
      </c>
      <c r="M83" t="s">
        <v>956</v>
      </c>
      <c r="N83">
        <v>44977</v>
      </c>
      <c r="O83" t="s">
        <v>3329</v>
      </c>
      <c r="P83" t="s">
        <v>3272</v>
      </c>
      <c r="Q83" t="s">
        <v>139</v>
      </c>
      <c r="R83" t="s">
        <v>140</v>
      </c>
      <c r="S83" t="s">
        <v>141</v>
      </c>
      <c r="T83" t="s">
        <v>2844</v>
      </c>
      <c r="U83" t="s">
        <v>142</v>
      </c>
      <c r="AA83" t="s">
        <v>609</v>
      </c>
      <c r="AB83" t="s">
        <v>139</v>
      </c>
      <c r="AC83" t="s">
        <v>140</v>
      </c>
      <c r="AD83" t="s">
        <v>143</v>
      </c>
      <c r="AE83" t="s">
        <v>144</v>
      </c>
      <c r="AF83" t="s">
        <v>145</v>
      </c>
      <c r="AG83" t="s">
        <v>143</v>
      </c>
      <c r="AH83" t="s">
        <v>146</v>
      </c>
      <c r="AI83" t="s">
        <v>145</v>
      </c>
      <c r="AM83" t="s">
        <v>147</v>
      </c>
      <c r="AN83" t="s">
        <v>148</v>
      </c>
      <c r="AO83" t="s">
        <v>255</v>
      </c>
      <c r="AP83" t="s">
        <v>150</v>
      </c>
      <c r="AQ83" t="s">
        <v>2844</v>
      </c>
      <c r="AR83" t="s">
        <v>3273</v>
      </c>
      <c r="AS83" t="s">
        <v>3274</v>
      </c>
      <c r="AT83" t="s">
        <v>3135</v>
      </c>
      <c r="AU83" t="s">
        <v>2853</v>
      </c>
      <c r="AV83" t="s">
        <v>2853</v>
      </c>
      <c r="AW83" t="s">
        <v>957</v>
      </c>
      <c r="AX83" t="s">
        <v>3275</v>
      </c>
      <c r="AY83" t="s">
        <v>2851</v>
      </c>
      <c r="BB83" t="s">
        <v>152</v>
      </c>
      <c r="BC83" t="s">
        <v>2844</v>
      </c>
      <c r="BD83" t="s">
        <v>828</v>
      </c>
      <c r="BF83">
        <v>44969</v>
      </c>
      <c r="BG83" t="s">
        <v>2855</v>
      </c>
      <c r="BH83" t="s">
        <v>154</v>
      </c>
      <c r="BI83">
        <v>15116</v>
      </c>
      <c r="BJ83" t="s">
        <v>3330</v>
      </c>
      <c r="BK83">
        <v>123553</v>
      </c>
      <c r="BL83" t="s">
        <v>3330</v>
      </c>
      <c r="BM83" t="s">
        <v>2857</v>
      </c>
      <c r="BN83" t="s">
        <v>2857</v>
      </c>
      <c r="BO83" t="s">
        <v>2857</v>
      </c>
      <c r="BP83" t="s">
        <v>2855</v>
      </c>
      <c r="BQ83" t="s">
        <v>2857</v>
      </c>
      <c r="BR83" t="s">
        <v>3331</v>
      </c>
      <c r="BS83" t="s">
        <v>3331</v>
      </c>
      <c r="BT83" t="s">
        <v>2847</v>
      </c>
      <c r="BX83" t="s">
        <v>193</v>
      </c>
      <c r="BY83" t="s">
        <v>2873</v>
      </c>
      <c r="BZ83" t="s">
        <v>958</v>
      </c>
      <c r="CB83" t="s">
        <v>2859</v>
      </c>
      <c r="CC83" t="s">
        <v>957</v>
      </c>
      <c r="CD83">
        <v>44922</v>
      </c>
      <c r="CE83" s="1">
        <v>44963</v>
      </c>
      <c r="CF83">
        <v>11</v>
      </c>
      <c r="CG83">
        <v>6</v>
      </c>
    </row>
    <row r="84" spans="1:85" x14ac:dyDescent="0.25">
      <c r="A84">
        <v>141</v>
      </c>
      <c r="B84" t="s">
        <v>1166</v>
      </c>
      <c r="C84" t="s">
        <v>2843</v>
      </c>
      <c r="D84" t="s">
        <v>2844</v>
      </c>
      <c r="E84" t="s">
        <v>3332</v>
      </c>
      <c r="F84">
        <v>44985</v>
      </c>
      <c r="G84" t="s">
        <v>2929</v>
      </c>
      <c r="H84" t="s">
        <v>1167</v>
      </c>
      <c r="I84" t="s">
        <v>1168</v>
      </c>
      <c r="J84" t="s">
        <v>2844</v>
      </c>
      <c r="K84" t="s">
        <v>2847</v>
      </c>
      <c r="L84" t="s">
        <v>2844</v>
      </c>
      <c r="M84" t="s">
        <v>1169</v>
      </c>
      <c r="N84">
        <v>44985</v>
      </c>
      <c r="O84" t="s">
        <v>3333</v>
      </c>
      <c r="P84" t="s">
        <v>3334</v>
      </c>
      <c r="Q84" t="s">
        <v>139</v>
      </c>
      <c r="R84" t="s">
        <v>140</v>
      </c>
      <c r="S84" t="s">
        <v>141</v>
      </c>
      <c r="T84" t="s">
        <v>2844</v>
      </c>
      <c r="U84" t="s">
        <v>142</v>
      </c>
      <c r="AA84" t="s">
        <v>609</v>
      </c>
      <c r="AB84" t="s">
        <v>139</v>
      </c>
      <c r="AC84" t="s">
        <v>140</v>
      </c>
      <c r="AD84" t="s">
        <v>471</v>
      </c>
      <c r="AE84" t="s">
        <v>472</v>
      </c>
      <c r="AF84" t="s">
        <v>473</v>
      </c>
      <c r="AG84" t="s">
        <v>474</v>
      </c>
      <c r="AH84" t="s">
        <v>472</v>
      </c>
      <c r="AI84" t="s">
        <v>473</v>
      </c>
      <c r="AM84" t="s">
        <v>244</v>
      </c>
      <c r="AN84" t="s">
        <v>148</v>
      </c>
      <c r="AO84" t="s">
        <v>476</v>
      </c>
      <c r="AP84" t="s">
        <v>150</v>
      </c>
      <c r="AQ84" t="s">
        <v>2844</v>
      </c>
      <c r="AR84" t="s">
        <v>3335</v>
      </c>
      <c r="AS84" t="s">
        <v>3336</v>
      </c>
      <c r="AT84" t="s">
        <v>3337</v>
      </c>
      <c r="AU84" t="s">
        <v>2853</v>
      </c>
      <c r="AV84" t="s">
        <v>2853</v>
      </c>
      <c r="AW84" t="s">
        <v>1170</v>
      </c>
      <c r="AX84" t="s">
        <v>3338</v>
      </c>
      <c r="AY84" t="s">
        <v>3339</v>
      </c>
      <c r="AZ84" t="s">
        <v>1171</v>
      </c>
      <c r="BA84" t="s">
        <v>3120</v>
      </c>
      <c r="BB84" t="s">
        <v>152</v>
      </c>
      <c r="BC84" t="s">
        <v>2844</v>
      </c>
      <c r="BD84" t="s">
        <v>1172</v>
      </c>
      <c r="BF84">
        <v>44977</v>
      </c>
      <c r="BG84" t="s">
        <v>3094</v>
      </c>
      <c r="BH84" t="s">
        <v>154</v>
      </c>
      <c r="BI84">
        <v>15191</v>
      </c>
      <c r="BJ84" t="s">
        <v>3340</v>
      </c>
      <c r="BK84">
        <v>1047430</v>
      </c>
      <c r="BL84" t="s">
        <v>3340</v>
      </c>
      <c r="BM84" t="s">
        <v>2857</v>
      </c>
      <c r="BN84" t="s">
        <v>2857</v>
      </c>
      <c r="BO84" t="s">
        <v>2857</v>
      </c>
      <c r="BP84" t="s">
        <v>2855</v>
      </c>
      <c r="BQ84" t="s">
        <v>2857</v>
      </c>
      <c r="BR84" t="s">
        <v>3341</v>
      </c>
      <c r="BS84" t="s">
        <v>3342</v>
      </c>
      <c r="BT84" t="s">
        <v>3343</v>
      </c>
      <c r="BU84" t="s">
        <v>1173</v>
      </c>
      <c r="BV84" t="s">
        <v>3084</v>
      </c>
      <c r="BW84" t="s">
        <v>463</v>
      </c>
      <c r="BX84" t="s">
        <v>227</v>
      </c>
      <c r="BY84" t="s">
        <v>3344</v>
      </c>
      <c r="BZ84" t="s">
        <v>228</v>
      </c>
      <c r="CA84" t="s">
        <v>3100</v>
      </c>
      <c r="CB84" t="s">
        <v>2859</v>
      </c>
      <c r="CC84" t="s">
        <v>1170</v>
      </c>
      <c r="CD84">
        <v>44964</v>
      </c>
      <c r="CE84" s="1">
        <v>44978</v>
      </c>
      <c r="CF84">
        <v>6</v>
      </c>
      <c r="CG84">
        <v>7</v>
      </c>
    </row>
    <row r="85" spans="1:85" x14ac:dyDescent="0.25">
      <c r="A85">
        <v>146</v>
      </c>
      <c r="B85" t="s">
        <v>2769</v>
      </c>
      <c r="C85" t="s">
        <v>3345</v>
      </c>
      <c r="D85" t="s">
        <v>2844</v>
      </c>
      <c r="E85" t="s">
        <v>3346</v>
      </c>
      <c r="F85">
        <v>44944</v>
      </c>
      <c r="G85" t="s">
        <v>2873</v>
      </c>
      <c r="H85" t="s">
        <v>2770</v>
      </c>
      <c r="I85" t="s">
        <v>2771</v>
      </c>
      <c r="J85" t="s">
        <v>2844</v>
      </c>
      <c r="K85" t="s">
        <v>2847</v>
      </c>
      <c r="L85" t="s">
        <v>2844</v>
      </c>
      <c r="M85" t="s">
        <v>2772</v>
      </c>
      <c r="N85">
        <v>44944</v>
      </c>
      <c r="O85" t="s">
        <v>3347</v>
      </c>
      <c r="P85" t="s">
        <v>3038</v>
      </c>
      <c r="Q85" t="s">
        <v>139</v>
      </c>
      <c r="R85" t="s">
        <v>140</v>
      </c>
      <c r="S85" t="s">
        <v>141</v>
      </c>
      <c r="T85" t="s">
        <v>2844</v>
      </c>
      <c r="U85" t="s">
        <v>142</v>
      </c>
      <c r="AA85" t="s">
        <v>609</v>
      </c>
      <c r="AB85" t="s">
        <v>139</v>
      </c>
      <c r="AC85" t="s">
        <v>140</v>
      </c>
      <c r="AD85" t="s">
        <v>242</v>
      </c>
      <c r="AE85" t="s">
        <v>243</v>
      </c>
      <c r="AF85" t="s">
        <v>222</v>
      </c>
      <c r="AG85" t="s">
        <v>242</v>
      </c>
      <c r="AH85" t="s">
        <v>243</v>
      </c>
      <c r="AI85" t="s">
        <v>222</v>
      </c>
      <c r="AM85" t="s">
        <v>2743</v>
      </c>
      <c r="AN85" t="s">
        <v>2744</v>
      </c>
      <c r="AO85" t="s">
        <v>2745</v>
      </c>
      <c r="AP85" t="s">
        <v>150</v>
      </c>
      <c r="AQ85" t="s">
        <v>2844</v>
      </c>
      <c r="AR85" t="s">
        <v>3348</v>
      </c>
      <c r="AS85" t="s">
        <v>2912</v>
      </c>
      <c r="AT85" t="s">
        <v>2869</v>
      </c>
      <c r="AU85" t="s">
        <v>2853</v>
      </c>
      <c r="AV85" t="s">
        <v>2853</v>
      </c>
      <c r="AW85" t="s">
        <v>2773</v>
      </c>
      <c r="AX85" t="s">
        <v>2961</v>
      </c>
      <c r="AY85" t="s">
        <v>2961</v>
      </c>
      <c r="BB85" t="s">
        <v>152</v>
      </c>
      <c r="BC85" t="s">
        <v>2844</v>
      </c>
      <c r="BD85" t="s">
        <v>2774</v>
      </c>
      <c r="BF85">
        <v>44939</v>
      </c>
      <c r="BG85" t="s">
        <v>2844</v>
      </c>
      <c r="BH85" t="s">
        <v>247</v>
      </c>
      <c r="BI85">
        <v>118.14570000000001</v>
      </c>
      <c r="BJ85" t="s">
        <v>3349</v>
      </c>
      <c r="BK85">
        <v>47150101</v>
      </c>
      <c r="BL85" t="s">
        <v>2857</v>
      </c>
      <c r="BM85" t="s">
        <v>2857</v>
      </c>
      <c r="BN85" t="s">
        <v>2857</v>
      </c>
      <c r="BO85" t="s">
        <v>2857</v>
      </c>
      <c r="BP85" t="s">
        <v>2855</v>
      </c>
      <c r="BQ85" t="s">
        <v>2857</v>
      </c>
      <c r="BR85" t="s">
        <v>3350</v>
      </c>
      <c r="BS85" t="s">
        <v>3351</v>
      </c>
      <c r="BT85" t="s">
        <v>2847</v>
      </c>
      <c r="BX85" t="s">
        <v>227</v>
      </c>
      <c r="BY85" t="s">
        <v>2910</v>
      </c>
      <c r="BZ85" t="s">
        <v>228</v>
      </c>
      <c r="CA85" t="s">
        <v>2892</v>
      </c>
      <c r="CB85" t="s">
        <v>2859</v>
      </c>
      <c r="CC85" t="s">
        <v>2773</v>
      </c>
      <c r="CD85">
        <v>44921</v>
      </c>
      <c r="CE85" s="1">
        <v>44938</v>
      </c>
      <c r="CF85">
        <v>5</v>
      </c>
      <c r="CG85">
        <v>4</v>
      </c>
    </row>
    <row r="86" spans="1:85" x14ac:dyDescent="0.25">
      <c r="A86">
        <v>147</v>
      </c>
      <c r="B86" t="s">
        <v>2776</v>
      </c>
      <c r="C86" t="s">
        <v>3345</v>
      </c>
      <c r="D86" t="s">
        <v>2844</v>
      </c>
      <c r="E86" t="s">
        <v>3352</v>
      </c>
      <c r="F86">
        <v>44964</v>
      </c>
      <c r="G86" t="s">
        <v>2873</v>
      </c>
      <c r="H86" t="s">
        <v>2777</v>
      </c>
      <c r="I86" t="s">
        <v>2778</v>
      </c>
      <c r="J86" t="s">
        <v>2844</v>
      </c>
      <c r="K86" t="s">
        <v>2847</v>
      </c>
      <c r="L86" t="s">
        <v>2844</v>
      </c>
      <c r="M86" t="s">
        <v>2779</v>
      </c>
      <c r="N86">
        <v>44964</v>
      </c>
      <c r="O86" t="s">
        <v>3353</v>
      </c>
      <c r="P86" t="s">
        <v>3338</v>
      </c>
      <c r="Q86" t="s">
        <v>139</v>
      </c>
      <c r="R86" t="s">
        <v>140</v>
      </c>
      <c r="S86" t="s">
        <v>141</v>
      </c>
      <c r="T86" t="s">
        <v>2844</v>
      </c>
      <c r="U86" t="s">
        <v>142</v>
      </c>
      <c r="AA86" t="s">
        <v>609</v>
      </c>
      <c r="AB86" t="s">
        <v>139</v>
      </c>
      <c r="AC86" t="s">
        <v>140</v>
      </c>
      <c r="AD86" t="s">
        <v>242</v>
      </c>
      <c r="AE86" t="s">
        <v>243</v>
      </c>
      <c r="AF86" t="s">
        <v>222</v>
      </c>
      <c r="AG86" t="s">
        <v>242</v>
      </c>
      <c r="AH86" t="s">
        <v>243</v>
      </c>
      <c r="AI86" t="s">
        <v>222</v>
      </c>
      <c r="AM86" t="s">
        <v>2743</v>
      </c>
      <c r="AN86" t="s">
        <v>2744</v>
      </c>
      <c r="AO86" t="s">
        <v>2745</v>
      </c>
      <c r="AP86" t="s">
        <v>150</v>
      </c>
      <c r="AQ86" t="s">
        <v>2844</v>
      </c>
      <c r="AR86" t="s">
        <v>3354</v>
      </c>
      <c r="AS86" t="s">
        <v>3355</v>
      </c>
      <c r="AT86" t="s">
        <v>2883</v>
      </c>
      <c r="AU86" t="s">
        <v>2853</v>
      </c>
      <c r="AV86" t="s">
        <v>2853</v>
      </c>
      <c r="AW86" t="s">
        <v>2780</v>
      </c>
      <c r="AX86" t="s">
        <v>3295</v>
      </c>
      <c r="AY86" t="s">
        <v>3295</v>
      </c>
      <c r="BB86" t="s">
        <v>152</v>
      </c>
      <c r="BC86" t="s">
        <v>2844</v>
      </c>
      <c r="BD86" t="s">
        <v>2781</v>
      </c>
      <c r="BF86">
        <v>44960</v>
      </c>
      <c r="BG86" t="s">
        <v>2844</v>
      </c>
      <c r="BH86" t="s">
        <v>247</v>
      </c>
      <c r="BI86">
        <v>114.964</v>
      </c>
      <c r="BJ86" t="s">
        <v>3356</v>
      </c>
      <c r="BK86">
        <v>41941266</v>
      </c>
      <c r="BL86" t="s">
        <v>2857</v>
      </c>
      <c r="BM86" t="s">
        <v>2857</v>
      </c>
      <c r="BN86" t="s">
        <v>2857</v>
      </c>
      <c r="BO86" t="s">
        <v>2857</v>
      </c>
      <c r="BP86" t="s">
        <v>2855</v>
      </c>
      <c r="BQ86" t="s">
        <v>2857</v>
      </c>
      <c r="BR86" t="s">
        <v>3357</v>
      </c>
      <c r="BS86" t="s">
        <v>3358</v>
      </c>
      <c r="BT86" t="s">
        <v>2847</v>
      </c>
      <c r="BX86" t="s">
        <v>227</v>
      </c>
      <c r="BY86" t="s">
        <v>2910</v>
      </c>
      <c r="BZ86" t="s">
        <v>228</v>
      </c>
      <c r="CA86" t="s">
        <v>2892</v>
      </c>
      <c r="CB86" t="s">
        <v>2859</v>
      </c>
      <c r="CC86" t="s">
        <v>2780</v>
      </c>
      <c r="CD86">
        <v>44949</v>
      </c>
      <c r="CE86" s="1">
        <v>44959</v>
      </c>
      <c r="CF86">
        <v>4</v>
      </c>
      <c r="CG86">
        <v>3</v>
      </c>
    </row>
    <row r="87" spans="1:85" x14ac:dyDescent="0.25">
      <c r="A87">
        <v>148</v>
      </c>
      <c r="B87" t="s">
        <v>2784</v>
      </c>
      <c r="C87" t="s">
        <v>3345</v>
      </c>
      <c r="D87" t="s">
        <v>2844</v>
      </c>
      <c r="E87" t="s">
        <v>3359</v>
      </c>
      <c r="F87">
        <v>44964</v>
      </c>
      <c r="G87" t="s">
        <v>2873</v>
      </c>
      <c r="H87" t="s">
        <v>2785</v>
      </c>
      <c r="I87" t="s">
        <v>2778</v>
      </c>
      <c r="J87" t="s">
        <v>2844</v>
      </c>
      <c r="K87" t="s">
        <v>2847</v>
      </c>
      <c r="L87" t="s">
        <v>2844</v>
      </c>
      <c r="M87" t="s">
        <v>2786</v>
      </c>
      <c r="N87">
        <v>44964</v>
      </c>
      <c r="O87" t="s">
        <v>3360</v>
      </c>
      <c r="P87" t="s">
        <v>3338</v>
      </c>
      <c r="Q87" t="s">
        <v>139</v>
      </c>
      <c r="R87" t="s">
        <v>140</v>
      </c>
      <c r="S87" t="s">
        <v>141</v>
      </c>
      <c r="T87" t="s">
        <v>2844</v>
      </c>
      <c r="U87" t="s">
        <v>142</v>
      </c>
      <c r="AA87" t="s">
        <v>609</v>
      </c>
      <c r="AB87" t="s">
        <v>139</v>
      </c>
      <c r="AC87" t="s">
        <v>140</v>
      </c>
      <c r="AD87" t="s">
        <v>242</v>
      </c>
      <c r="AE87" t="s">
        <v>243</v>
      </c>
      <c r="AF87" t="s">
        <v>222</v>
      </c>
      <c r="AG87" t="s">
        <v>242</v>
      </c>
      <c r="AH87" t="s">
        <v>243</v>
      </c>
      <c r="AI87" t="s">
        <v>222</v>
      </c>
      <c r="AM87" t="s">
        <v>2743</v>
      </c>
      <c r="AN87" t="s">
        <v>2744</v>
      </c>
      <c r="AO87" t="s">
        <v>2745</v>
      </c>
      <c r="AP87" t="s">
        <v>150</v>
      </c>
      <c r="AQ87" t="s">
        <v>2844</v>
      </c>
      <c r="AR87" t="s">
        <v>3354</v>
      </c>
      <c r="AS87" t="s">
        <v>3355</v>
      </c>
      <c r="AT87" t="s">
        <v>2895</v>
      </c>
      <c r="AU87" t="s">
        <v>2853</v>
      </c>
      <c r="AV87" t="s">
        <v>2853</v>
      </c>
      <c r="AW87" t="s">
        <v>2787</v>
      </c>
      <c r="AX87" t="s">
        <v>3295</v>
      </c>
      <c r="AY87" t="s">
        <v>3295</v>
      </c>
      <c r="BB87" t="s">
        <v>152</v>
      </c>
      <c r="BC87" t="s">
        <v>2844</v>
      </c>
      <c r="BD87" t="s">
        <v>2781</v>
      </c>
      <c r="BF87">
        <v>44960</v>
      </c>
      <c r="BG87" t="s">
        <v>2844</v>
      </c>
      <c r="BH87" t="s">
        <v>247</v>
      </c>
      <c r="BI87">
        <v>114.964</v>
      </c>
      <c r="BJ87" t="s">
        <v>3356</v>
      </c>
      <c r="BK87">
        <v>41941266</v>
      </c>
      <c r="BL87" t="s">
        <v>2857</v>
      </c>
      <c r="BM87" t="s">
        <v>2857</v>
      </c>
      <c r="BN87" t="s">
        <v>2857</v>
      </c>
      <c r="BO87" t="s">
        <v>2857</v>
      </c>
      <c r="BP87" t="s">
        <v>2855</v>
      </c>
      <c r="BQ87" t="s">
        <v>2857</v>
      </c>
      <c r="BR87" t="s">
        <v>3357</v>
      </c>
      <c r="BS87" t="s">
        <v>3358</v>
      </c>
      <c r="BT87" t="s">
        <v>2847</v>
      </c>
      <c r="BX87" t="s">
        <v>227</v>
      </c>
      <c r="BY87" t="s">
        <v>2910</v>
      </c>
      <c r="BZ87" t="s">
        <v>228</v>
      </c>
      <c r="CA87" t="s">
        <v>2892</v>
      </c>
      <c r="CB87" t="s">
        <v>2859</v>
      </c>
      <c r="CC87" t="s">
        <v>2787</v>
      </c>
      <c r="CD87">
        <v>44949</v>
      </c>
      <c r="CE87" s="1">
        <v>44959</v>
      </c>
      <c r="CF87">
        <v>4</v>
      </c>
      <c r="CG8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111-46DC-4E53-9737-074B4578272D}">
  <dimension ref="A1:DI86"/>
  <sheetViews>
    <sheetView workbookViewId="0"/>
  </sheetViews>
  <sheetFormatPr defaultRowHeight="15" x14ac:dyDescent="0.25"/>
  <cols>
    <col min="1" max="1" width="5.5703125" bestFit="1" customWidth="1"/>
    <col min="2" max="2" width="27.42578125" bestFit="1" customWidth="1"/>
    <col min="3" max="3" width="12.42578125" bestFit="1" customWidth="1"/>
    <col min="4" max="4" width="10.42578125" bestFit="1" customWidth="1"/>
    <col min="5" max="5" width="20.42578125" bestFit="1" customWidth="1"/>
    <col min="6" max="6" width="21.140625" bestFit="1" customWidth="1"/>
    <col min="7" max="7" width="20.42578125" bestFit="1" customWidth="1"/>
    <col min="8" max="8" width="18.7109375" bestFit="1" customWidth="1"/>
    <col min="9" max="9" width="18.42578125" bestFit="1" customWidth="1"/>
    <col min="10" max="10" width="12.7109375" bestFit="1" customWidth="1"/>
    <col min="11" max="11" width="22" bestFit="1" customWidth="1"/>
    <col min="12" max="12" width="18.28515625" bestFit="1" customWidth="1"/>
    <col min="13" max="13" width="20.42578125" bestFit="1" customWidth="1"/>
    <col min="14" max="14" width="14.5703125" bestFit="1" customWidth="1"/>
    <col min="15" max="15" width="20" bestFit="1" customWidth="1"/>
    <col min="16" max="16" width="20.5703125" bestFit="1" customWidth="1"/>
    <col min="17" max="17" width="23.42578125" bestFit="1" customWidth="1"/>
    <col min="18" max="18" width="48.7109375" bestFit="1" customWidth="1"/>
    <col min="19" max="19" width="21.28515625" bestFit="1" customWidth="1"/>
    <col min="20" max="20" width="12.7109375" bestFit="1" customWidth="1"/>
    <col min="21" max="21" width="14.42578125" bestFit="1" customWidth="1"/>
    <col min="22" max="22" width="13.140625" bestFit="1" customWidth="1"/>
    <col min="23" max="23" width="12.5703125" bestFit="1" customWidth="1"/>
    <col min="24" max="24" width="13.7109375" bestFit="1" customWidth="1"/>
    <col min="25" max="25" width="13.5703125" bestFit="1" customWidth="1"/>
    <col min="26" max="26" width="14.28515625" bestFit="1" customWidth="1"/>
    <col min="27" max="27" width="22.140625" bestFit="1" customWidth="1"/>
    <col min="28" max="28" width="23.42578125" bestFit="1" customWidth="1"/>
    <col min="29" max="29" width="48.7109375" bestFit="1" customWidth="1"/>
    <col min="30" max="30" width="45.28515625" bestFit="1" customWidth="1"/>
    <col min="31" max="31" width="49.7109375" bestFit="1" customWidth="1"/>
    <col min="32" max="32" width="20.42578125" bestFit="1" customWidth="1"/>
    <col min="33" max="33" width="52.140625" bestFit="1" customWidth="1"/>
    <col min="34" max="34" width="49.7109375" bestFit="1" customWidth="1"/>
    <col min="35" max="35" width="16.28515625" bestFit="1" customWidth="1"/>
    <col min="36" max="36" width="20.140625" bestFit="1" customWidth="1"/>
    <col min="37" max="37" width="19.5703125" bestFit="1" customWidth="1"/>
    <col min="38" max="38" width="20.7109375" bestFit="1" customWidth="1"/>
    <col min="39" max="39" width="27.85546875" bestFit="1" customWidth="1"/>
    <col min="40" max="40" width="20.140625" bestFit="1" customWidth="1"/>
    <col min="41" max="41" width="18.42578125" bestFit="1" customWidth="1"/>
    <col min="42" max="42" width="18.7109375" bestFit="1" customWidth="1"/>
    <col min="43" max="43" width="22.42578125" bestFit="1" customWidth="1"/>
    <col min="44" max="45" width="11.7109375" bestFit="1" customWidth="1"/>
    <col min="46" max="46" width="15.42578125" bestFit="1" customWidth="1"/>
    <col min="47" max="47" width="19.140625" bestFit="1" customWidth="1"/>
    <col min="48" max="48" width="16.85546875" bestFit="1" customWidth="1"/>
    <col min="49" max="49" width="15.85546875" bestFit="1" customWidth="1"/>
    <col min="50" max="50" width="16.42578125" bestFit="1" customWidth="1"/>
    <col min="51" max="51" width="19.42578125" bestFit="1" customWidth="1"/>
    <col min="52" max="52" width="22.42578125" bestFit="1" customWidth="1"/>
    <col min="53" max="53" width="21.85546875" bestFit="1" customWidth="1"/>
    <col min="54" max="54" width="15.5703125" bestFit="1" customWidth="1"/>
    <col min="55" max="55" width="18.42578125" bestFit="1" customWidth="1"/>
    <col min="56" max="56" width="16.140625" bestFit="1" customWidth="1"/>
    <col min="57" max="57" width="15.5703125" bestFit="1" customWidth="1"/>
    <col min="58" max="58" width="21.85546875" bestFit="1" customWidth="1"/>
    <col min="59" max="59" width="13" bestFit="1" customWidth="1"/>
    <col min="60" max="60" width="13.42578125" bestFit="1" customWidth="1"/>
    <col min="61" max="61" width="10.85546875" bestFit="1" customWidth="1"/>
    <col min="62" max="62" width="20.5703125" bestFit="1" customWidth="1"/>
    <col min="63" max="63" width="11" bestFit="1" customWidth="1"/>
    <col min="64" max="64" width="12" bestFit="1" customWidth="1"/>
    <col min="65" max="65" width="17.42578125" bestFit="1" customWidth="1"/>
    <col min="66" max="66" width="13.28515625" bestFit="1" customWidth="1"/>
    <col min="67" max="67" width="13.42578125" bestFit="1" customWidth="1"/>
    <col min="68" max="68" width="15.42578125" bestFit="1" customWidth="1"/>
    <col min="69" max="69" width="14.7109375" bestFit="1" customWidth="1"/>
    <col min="70" max="70" width="13.140625" bestFit="1" customWidth="1"/>
    <col min="71" max="71" width="13.28515625" bestFit="1" customWidth="1"/>
    <col min="72" max="73" width="18.28515625" bestFit="1" customWidth="1"/>
    <col min="74" max="74" width="18.42578125" bestFit="1" customWidth="1"/>
    <col min="75" max="75" width="15.85546875" bestFit="1" customWidth="1"/>
    <col min="76" max="76" width="15.42578125" bestFit="1" customWidth="1"/>
    <col min="77" max="77" width="17.42578125" bestFit="1" customWidth="1"/>
    <col min="78" max="78" width="23.28515625" bestFit="1" customWidth="1"/>
    <col min="79" max="79" width="14.5703125" bestFit="1" customWidth="1"/>
    <col min="80" max="80" width="25.5703125" bestFit="1" customWidth="1"/>
    <col min="81" max="81" width="27.28515625" bestFit="1" customWidth="1"/>
    <col min="82" max="82" width="28" bestFit="1" customWidth="1"/>
    <col min="83" max="83" width="16.42578125" bestFit="1" customWidth="1"/>
    <col min="84" max="84" width="17.140625" bestFit="1" customWidth="1"/>
    <col min="85" max="85" width="19.85546875" bestFit="1" customWidth="1"/>
    <col min="86" max="86" width="16.85546875" bestFit="1" customWidth="1"/>
    <col min="87" max="87" width="32.42578125" bestFit="1" customWidth="1"/>
    <col min="88" max="88" width="32.140625" bestFit="1" customWidth="1"/>
    <col min="89" max="89" width="34.7109375" bestFit="1" customWidth="1"/>
    <col min="90" max="90" width="31.85546875" bestFit="1" customWidth="1"/>
    <col min="91" max="91" width="22.5703125" bestFit="1" customWidth="1"/>
    <col min="92" max="92" width="23.42578125" bestFit="1" customWidth="1"/>
    <col min="93" max="93" width="26.140625" bestFit="1" customWidth="1"/>
    <col min="94" max="94" width="23.140625" bestFit="1" customWidth="1"/>
    <col min="95" max="95" width="21.42578125" bestFit="1" customWidth="1"/>
    <col min="96" max="96" width="22.28515625" bestFit="1" customWidth="1"/>
    <col min="97" max="97" width="25" bestFit="1" customWidth="1"/>
    <col min="98" max="98" width="22" bestFit="1" customWidth="1"/>
    <col min="99" max="99" width="29.140625" bestFit="1" customWidth="1"/>
    <col min="100" max="100" width="34.7109375" bestFit="1" customWidth="1"/>
    <col min="101" max="101" width="24" bestFit="1" customWidth="1"/>
    <col min="102" max="102" width="27.42578125" bestFit="1" customWidth="1"/>
    <col min="103" max="103" width="16.42578125" bestFit="1" customWidth="1"/>
    <col min="104" max="104" width="11.85546875" bestFit="1" customWidth="1"/>
    <col min="105" max="105" width="99.7109375" bestFit="1" customWidth="1"/>
    <col min="106" max="106" width="14.140625" bestFit="1" customWidth="1"/>
    <col min="107" max="107" width="15.42578125" bestFit="1" customWidth="1"/>
    <col min="108" max="108" width="16" bestFit="1" customWidth="1"/>
    <col min="109" max="109" width="12.85546875" bestFit="1" customWidth="1"/>
    <col min="110" max="110" width="16.85546875" bestFit="1" customWidth="1"/>
    <col min="111" max="111" width="25.42578125" bestFit="1" customWidth="1"/>
    <col min="112" max="112" width="27.42578125" bestFit="1" customWidth="1"/>
    <col min="113" max="113" width="15.28515625" bestFit="1" customWidth="1"/>
  </cols>
  <sheetData>
    <row r="1" spans="1:113" x14ac:dyDescent="0.25">
      <c r="A1" s="22" t="s">
        <v>22</v>
      </c>
      <c r="B1" s="22" t="s">
        <v>23</v>
      </c>
      <c r="C1" s="22" t="s">
        <v>0</v>
      </c>
      <c r="D1" s="22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6" t="s">
        <v>2840</v>
      </c>
      <c r="J1" s="22" t="s">
        <v>30</v>
      </c>
      <c r="K1" s="22" t="s">
        <v>31</v>
      </c>
      <c r="L1" s="22" t="s">
        <v>32</v>
      </c>
      <c r="M1" s="22" t="s">
        <v>33</v>
      </c>
      <c r="N1" s="22" t="s">
        <v>34</v>
      </c>
      <c r="O1" s="22" t="s">
        <v>35</v>
      </c>
      <c r="P1" s="22" t="s">
        <v>36</v>
      </c>
      <c r="Q1" s="22" t="s">
        <v>37</v>
      </c>
      <c r="R1" s="22" t="s">
        <v>38</v>
      </c>
      <c r="S1" s="22" t="s">
        <v>39</v>
      </c>
      <c r="T1" s="22" t="s">
        <v>40</v>
      </c>
      <c r="U1" s="22" t="s">
        <v>41</v>
      </c>
      <c r="V1" s="22" t="s">
        <v>42</v>
      </c>
      <c r="W1" s="22" t="s">
        <v>43</v>
      </c>
      <c r="X1" s="22" t="s">
        <v>44</v>
      </c>
      <c r="Y1" s="22" t="s">
        <v>45</v>
      </c>
      <c r="Z1" s="22" t="s">
        <v>46</v>
      </c>
      <c r="AA1" s="22" t="s">
        <v>47</v>
      </c>
      <c r="AB1" s="22" t="s">
        <v>48</v>
      </c>
      <c r="AC1" s="22" t="s">
        <v>49</v>
      </c>
      <c r="AD1" s="22" t="s">
        <v>50</v>
      </c>
      <c r="AE1" s="22" t="s">
        <v>51</v>
      </c>
      <c r="AF1" s="22" t="s">
        <v>52</v>
      </c>
      <c r="AG1" s="22" t="s">
        <v>53</v>
      </c>
      <c r="AH1" s="22" t="s">
        <v>54</v>
      </c>
      <c r="AI1" s="22" t="s">
        <v>55</v>
      </c>
      <c r="AJ1" s="22" t="s">
        <v>56</v>
      </c>
      <c r="AK1" s="22" t="s">
        <v>57</v>
      </c>
      <c r="AL1" s="22" t="s">
        <v>58</v>
      </c>
      <c r="AM1" s="22" t="s">
        <v>59</v>
      </c>
      <c r="AN1" s="22" t="s">
        <v>60</v>
      </c>
      <c r="AO1" s="22" t="s">
        <v>61</v>
      </c>
      <c r="AP1" s="22" t="s">
        <v>62</v>
      </c>
      <c r="AQ1" s="22" t="s">
        <v>63</v>
      </c>
      <c r="AR1" s="22" t="s">
        <v>64</v>
      </c>
      <c r="AS1" s="22" t="s">
        <v>65</v>
      </c>
      <c r="AT1" s="22" t="s">
        <v>66</v>
      </c>
      <c r="AU1" s="22" t="s">
        <v>67</v>
      </c>
      <c r="AV1" s="22" t="s">
        <v>68</v>
      </c>
      <c r="AW1" s="22" t="s">
        <v>69</v>
      </c>
      <c r="AX1" s="22" t="s">
        <v>70</v>
      </c>
      <c r="AY1" s="22" t="s">
        <v>71</v>
      </c>
      <c r="AZ1" s="22" t="s">
        <v>72</v>
      </c>
      <c r="BA1" s="22" t="s">
        <v>73</v>
      </c>
      <c r="BB1" s="22" t="s">
        <v>74</v>
      </c>
      <c r="BC1" s="22" t="s">
        <v>75</v>
      </c>
      <c r="BD1" s="27" t="s">
        <v>76</v>
      </c>
      <c r="BE1" s="22" t="s">
        <v>77</v>
      </c>
      <c r="BF1" s="22" t="s">
        <v>78</v>
      </c>
      <c r="BG1" s="22" t="s">
        <v>79</v>
      </c>
      <c r="BH1" s="22" t="s">
        <v>80</v>
      </c>
      <c r="BI1" s="22" t="s">
        <v>81</v>
      </c>
      <c r="BJ1" s="22" t="s">
        <v>82</v>
      </c>
      <c r="BK1" s="22" t="s">
        <v>83</v>
      </c>
      <c r="BL1" s="22" t="s">
        <v>84</v>
      </c>
      <c r="BM1" s="22" t="s">
        <v>85</v>
      </c>
      <c r="BN1" s="22" t="s">
        <v>86</v>
      </c>
      <c r="BO1" s="22" t="s">
        <v>87</v>
      </c>
      <c r="BP1" s="22" t="s">
        <v>88</v>
      </c>
      <c r="BQ1" s="22" t="s">
        <v>89</v>
      </c>
      <c r="BR1" s="22" t="s">
        <v>90</v>
      </c>
      <c r="BS1" s="22" t="s">
        <v>91</v>
      </c>
      <c r="BT1" s="22" t="s">
        <v>92</v>
      </c>
      <c r="BU1" s="22" t="s">
        <v>93</v>
      </c>
      <c r="BV1" s="22" t="s">
        <v>94</v>
      </c>
      <c r="BW1" s="22" t="s">
        <v>95</v>
      </c>
      <c r="BX1" s="22" t="s">
        <v>96</v>
      </c>
      <c r="BY1" s="22" t="s">
        <v>97</v>
      </c>
      <c r="BZ1" s="22" t="s">
        <v>98</v>
      </c>
      <c r="CA1" s="22" t="s">
        <v>99</v>
      </c>
      <c r="CB1" s="22" t="s">
        <v>100</v>
      </c>
      <c r="CC1" s="22" t="s">
        <v>101</v>
      </c>
      <c r="CD1" s="22" t="s">
        <v>102</v>
      </c>
      <c r="CE1" s="22" t="s">
        <v>103</v>
      </c>
      <c r="CF1" s="22" t="s">
        <v>104</v>
      </c>
      <c r="CG1" s="22" t="s">
        <v>105</v>
      </c>
      <c r="CH1" s="22" t="s">
        <v>106</v>
      </c>
      <c r="CI1" s="22" t="s">
        <v>107</v>
      </c>
      <c r="CJ1" s="22" t="s">
        <v>108</v>
      </c>
      <c r="CK1" s="22" t="s">
        <v>109</v>
      </c>
      <c r="CL1" s="22" t="s">
        <v>110</v>
      </c>
      <c r="CM1" s="22" t="s">
        <v>111</v>
      </c>
      <c r="CN1" s="22" t="s">
        <v>112</v>
      </c>
      <c r="CO1" s="22" t="s">
        <v>113</v>
      </c>
      <c r="CP1" s="22" t="s">
        <v>114</v>
      </c>
      <c r="CQ1" s="22" t="s">
        <v>115</v>
      </c>
      <c r="CR1" s="22" t="s">
        <v>116</v>
      </c>
      <c r="CS1" s="22" t="s">
        <v>117</v>
      </c>
      <c r="CT1" s="22" t="s">
        <v>118</v>
      </c>
      <c r="CU1" s="22" t="s">
        <v>119</v>
      </c>
      <c r="CV1" s="22" t="s">
        <v>120</v>
      </c>
      <c r="CW1" s="22" t="s">
        <v>121</v>
      </c>
      <c r="CX1" s="22" t="s">
        <v>122</v>
      </c>
      <c r="CY1" s="22" t="s">
        <v>123</v>
      </c>
      <c r="CZ1" s="22" t="s">
        <v>124</v>
      </c>
      <c r="DA1" s="22" t="s">
        <v>125</v>
      </c>
      <c r="DB1" s="22" t="s">
        <v>126</v>
      </c>
      <c r="DC1" s="22" t="s">
        <v>127</v>
      </c>
      <c r="DD1" s="22" t="s">
        <v>128</v>
      </c>
      <c r="DE1" s="22" t="s">
        <v>129</v>
      </c>
      <c r="DF1" s="28" t="s">
        <v>134</v>
      </c>
      <c r="DG1" s="22" t="s">
        <v>2841</v>
      </c>
      <c r="DH1" s="29" t="s">
        <v>130</v>
      </c>
      <c r="DI1" s="33" t="s">
        <v>2842</v>
      </c>
    </row>
    <row r="2" spans="1:113" x14ac:dyDescent="0.25">
      <c r="A2" s="12" t="s">
        <v>2886</v>
      </c>
      <c r="B2" s="12" t="s">
        <v>168</v>
      </c>
      <c r="C2" s="12" t="s">
        <v>2843</v>
      </c>
      <c r="D2" s="12" t="s">
        <v>2844</v>
      </c>
      <c r="E2" s="12" t="s">
        <v>2845</v>
      </c>
      <c r="F2" s="13">
        <v>44944</v>
      </c>
      <c r="G2" s="12" t="s">
        <v>2846</v>
      </c>
      <c r="H2" s="12" t="s">
        <v>169</v>
      </c>
      <c r="I2" s="30" t="s">
        <v>137</v>
      </c>
      <c r="J2" s="12" t="s">
        <v>2844</v>
      </c>
      <c r="K2" s="12" t="s">
        <v>2847</v>
      </c>
      <c r="L2" s="12" t="s">
        <v>2844</v>
      </c>
      <c r="M2" s="12" t="s">
        <v>170</v>
      </c>
      <c r="N2" s="12" t="s">
        <v>3038</v>
      </c>
      <c r="O2" s="12" t="s">
        <v>2848</v>
      </c>
      <c r="P2" s="12" t="s">
        <v>2849</v>
      </c>
      <c r="Q2" s="12" t="s">
        <v>139</v>
      </c>
      <c r="R2" s="12" t="s">
        <v>140</v>
      </c>
      <c r="S2" s="12" t="s">
        <v>141</v>
      </c>
      <c r="T2" s="12" t="s">
        <v>2844</v>
      </c>
      <c r="U2" s="12" t="s">
        <v>142</v>
      </c>
      <c r="V2" s="12"/>
      <c r="W2" s="12"/>
      <c r="X2" s="12"/>
      <c r="Y2" s="12"/>
      <c r="Z2" s="12"/>
      <c r="AA2" s="12" t="s">
        <v>609</v>
      </c>
      <c r="AB2" s="12" t="s">
        <v>139</v>
      </c>
      <c r="AC2" s="12" t="s">
        <v>140</v>
      </c>
      <c r="AD2" s="12" t="s">
        <v>143</v>
      </c>
      <c r="AE2" s="12" t="s">
        <v>144</v>
      </c>
      <c r="AF2" s="12" t="s">
        <v>145</v>
      </c>
      <c r="AG2" s="12" t="s">
        <v>143</v>
      </c>
      <c r="AH2" s="12" t="s">
        <v>146</v>
      </c>
      <c r="AI2" s="12" t="s">
        <v>145</v>
      </c>
      <c r="AJ2" s="12"/>
      <c r="AK2" s="12"/>
      <c r="AL2" s="12"/>
      <c r="AM2" s="12" t="s">
        <v>147</v>
      </c>
      <c r="AN2" s="12" t="s">
        <v>148</v>
      </c>
      <c r="AO2" s="12" t="s">
        <v>149</v>
      </c>
      <c r="AP2" s="12" t="s">
        <v>150</v>
      </c>
      <c r="AQ2" s="12" t="s">
        <v>2844</v>
      </c>
      <c r="AR2" s="12" t="s">
        <v>2850</v>
      </c>
      <c r="AS2" s="12" t="s">
        <v>2851</v>
      </c>
      <c r="AT2" s="12" t="s">
        <v>2852</v>
      </c>
      <c r="AU2" s="12" t="s">
        <v>2853</v>
      </c>
      <c r="AV2" s="12" t="s">
        <v>2853</v>
      </c>
      <c r="AW2" s="12" t="s">
        <v>171</v>
      </c>
      <c r="AX2" s="12" t="s">
        <v>2854</v>
      </c>
      <c r="AY2" s="12" t="s">
        <v>2854</v>
      </c>
      <c r="AZ2" s="12"/>
      <c r="BA2" s="12"/>
      <c r="BB2" s="12" t="s">
        <v>152</v>
      </c>
      <c r="BC2" s="12" t="s">
        <v>2844</v>
      </c>
      <c r="BD2" s="30" t="s">
        <v>153</v>
      </c>
      <c r="BE2" s="12"/>
      <c r="BF2" s="13">
        <v>44941</v>
      </c>
      <c r="BG2" s="12" t="s">
        <v>2855</v>
      </c>
      <c r="BH2" s="12" t="s">
        <v>154</v>
      </c>
      <c r="BI2" s="12">
        <v>15605</v>
      </c>
      <c r="BJ2" s="12" t="s">
        <v>2856</v>
      </c>
      <c r="BK2" s="12">
        <v>903789</v>
      </c>
      <c r="BL2" s="12" t="s">
        <v>2856</v>
      </c>
      <c r="BM2" s="12" t="s">
        <v>2857</v>
      </c>
      <c r="BN2" s="12" t="s">
        <v>2857</v>
      </c>
      <c r="BO2" s="12" t="s">
        <v>2857</v>
      </c>
      <c r="BP2" s="12" t="s">
        <v>2855</v>
      </c>
      <c r="BQ2" s="12" t="s">
        <v>2857</v>
      </c>
      <c r="BR2" s="12" t="s">
        <v>2858</v>
      </c>
      <c r="BS2" s="12" t="s">
        <v>2858</v>
      </c>
      <c r="BT2" s="12" t="s">
        <v>2847</v>
      </c>
      <c r="BU2" s="12"/>
      <c r="BV2" s="12"/>
      <c r="BW2" s="12"/>
      <c r="BX2" s="12" t="s">
        <v>155</v>
      </c>
      <c r="BY2" s="12" t="s">
        <v>2846</v>
      </c>
      <c r="BZ2" s="12" t="s">
        <v>172</v>
      </c>
      <c r="CA2" s="12"/>
      <c r="CB2" s="12" t="s">
        <v>2859</v>
      </c>
      <c r="CC2" s="12" t="s">
        <v>171</v>
      </c>
      <c r="CD2" s="12" t="s">
        <v>2854</v>
      </c>
      <c r="CE2" s="12" t="s">
        <v>3361</v>
      </c>
      <c r="CF2" s="12" t="s">
        <v>3362</v>
      </c>
      <c r="CG2" s="12" t="s">
        <v>2857</v>
      </c>
      <c r="CH2" s="12" t="s">
        <v>3363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 t="s">
        <v>2857</v>
      </c>
      <c r="CV2" s="12" t="s">
        <v>2857</v>
      </c>
      <c r="CW2" s="12" t="s">
        <v>2857</v>
      </c>
      <c r="CX2" s="12" t="s">
        <v>2857</v>
      </c>
      <c r="CY2" s="12" t="s">
        <v>157</v>
      </c>
      <c r="CZ2" s="12" t="s">
        <v>3364</v>
      </c>
      <c r="DA2" s="12" t="s">
        <v>166</v>
      </c>
      <c r="DB2" s="12" t="s">
        <v>20</v>
      </c>
      <c r="DC2" s="12" t="s">
        <v>167</v>
      </c>
      <c r="DD2" s="12" t="s">
        <v>160</v>
      </c>
      <c r="DE2" s="12" t="s">
        <v>2844</v>
      </c>
      <c r="DF2" s="31">
        <v>14103627345</v>
      </c>
      <c r="DG2" s="12" t="e">
        <v>#REF!</v>
      </c>
      <c r="DH2" s="23">
        <v>44921</v>
      </c>
      <c r="DI2" s="34"/>
    </row>
    <row r="3" spans="1:113" x14ac:dyDescent="0.25">
      <c r="A3" s="11" t="s">
        <v>3094</v>
      </c>
      <c r="B3" s="11" t="s">
        <v>177</v>
      </c>
      <c r="C3" s="11" t="s">
        <v>2843</v>
      </c>
      <c r="D3" s="11" t="s">
        <v>2844</v>
      </c>
      <c r="E3" s="11" t="s">
        <v>2860</v>
      </c>
      <c r="F3" s="15">
        <v>44946</v>
      </c>
      <c r="G3" s="11" t="s">
        <v>2846</v>
      </c>
      <c r="H3" s="11" t="s">
        <v>178</v>
      </c>
      <c r="I3" s="30" t="s">
        <v>137</v>
      </c>
      <c r="J3" s="11" t="s">
        <v>2844</v>
      </c>
      <c r="K3" s="11" t="s">
        <v>2847</v>
      </c>
      <c r="L3" s="11" t="s">
        <v>2844</v>
      </c>
      <c r="M3" s="11" t="s">
        <v>179</v>
      </c>
      <c r="N3" s="11" t="s">
        <v>2862</v>
      </c>
      <c r="O3" s="11" t="s">
        <v>2861</v>
      </c>
      <c r="P3" s="11" t="s">
        <v>2862</v>
      </c>
      <c r="Q3" s="11" t="s">
        <v>139</v>
      </c>
      <c r="R3" s="11" t="s">
        <v>140</v>
      </c>
      <c r="S3" s="11" t="s">
        <v>141</v>
      </c>
      <c r="T3" s="11" t="s">
        <v>2844</v>
      </c>
      <c r="U3" s="11" t="s">
        <v>142</v>
      </c>
      <c r="V3" s="11"/>
      <c r="W3" s="11"/>
      <c r="X3" s="11"/>
      <c r="Y3" s="11"/>
      <c r="Z3" s="11"/>
      <c r="AA3" s="11" t="s">
        <v>609</v>
      </c>
      <c r="AB3" s="11" t="s">
        <v>139</v>
      </c>
      <c r="AC3" s="11" t="s">
        <v>140</v>
      </c>
      <c r="AD3" s="11" t="s">
        <v>143</v>
      </c>
      <c r="AE3" s="11" t="s">
        <v>144</v>
      </c>
      <c r="AF3" s="11" t="s">
        <v>145</v>
      </c>
      <c r="AG3" s="11" t="s">
        <v>143</v>
      </c>
      <c r="AH3" s="11" t="s">
        <v>146</v>
      </c>
      <c r="AI3" s="11" t="s">
        <v>145</v>
      </c>
      <c r="AJ3" s="11"/>
      <c r="AK3" s="11"/>
      <c r="AL3" s="11"/>
      <c r="AM3" s="11" t="s">
        <v>147</v>
      </c>
      <c r="AN3" s="11" t="s">
        <v>148</v>
      </c>
      <c r="AO3" s="11" t="s">
        <v>149</v>
      </c>
      <c r="AP3" s="11" t="s">
        <v>150</v>
      </c>
      <c r="AQ3" s="11" t="s">
        <v>2844</v>
      </c>
      <c r="AR3" s="11" t="s">
        <v>2850</v>
      </c>
      <c r="AS3" s="11" t="s">
        <v>2851</v>
      </c>
      <c r="AT3" s="11" t="s">
        <v>2863</v>
      </c>
      <c r="AU3" s="11" t="s">
        <v>2853</v>
      </c>
      <c r="AV3" s="11" t="s">
        <v>2853</v>
      </c>
      <c r="AW3" s="11" t="s">
        <v>180</v>
      </c>
      <c r="AX3" s="11" t="s">
        <v>2854</v>
      </c>
      <c r="AY3" s="11" t="s">
        <v>2854</v>
      </c>
      <c r="AZ3" s="11"/>
      <c r="BA3" s="11"/>
      <c r="BB3" s="11" t="s">
        <v>152</v>
      </c>
      <c r="BC3" s="11" t="s">
        <v>2844</v>
      </c>
      <c r="BD3" s="30" t="s">
        <v>153</v>
      </c>
      <c r="BE3" s="11"/>
      <c r="BF3" s="15">
        <v>44941</v>
      </c>
      <c r="BG3" s="11" t="s">
        <v>2855</v>
      </c>
      <c r="BH3" s="11" t="s">
        <v>154</v>
      </c>
      <c r="BI3" s="11">
        <v>15447</v>
      </c>
      <c r="BJ3" s="11" t="s">
        <v>2864</v>
      </c>
      <c r="BK3" s="11">
        <v>1101448</v>
      </c>
      <c r="BL3" s="11" t="s">
        <v>2864</v>
      </c>
      <c r="BM3" s="11" t="s">
        <v>2857</v>
      </c>
      <c r="BN3" s="11" t="s">
        <v>2857</v>
      </c>
      <c r="BO3" s="11" t="s">
        <v>2857</v>
      </c>
      <c r="BP3" s="11" t="s">
        <v>2855</v>
      </c>
      <c r="BQ3" s="11" t="s">
        <v>2857</v>
      </c>
      <c r="BR3" s="11" t="s">
        <v>2865</v>
      </c>
      <c r="BS3" s="11" t="s">
        <v>2865</v>
      </c>
      <c r="BT3" s="11" t="s">
        <v>2847</v>
      </c>
      <c r="BU3" s="11"/>
      <c r="BV3" s="11"/>
      <c r="BW3" s="11"/>
      <c r="BX3" s="11" t="s">
        <v>155</v>
      </c>
      <c r="BY3" s="11" t="s">
        <v>2846</v>
      </c>
      <c r="BZ3" s="11" t="s">
        <v>181</v>
      </c>
      <c r="CA3" s="11"/>
      <c r="CB3" s="11" t="s">
        <v>2859</v>
      </c>
      <c r="CC3" s="11" t="s">
        <v>180</v>
      </c>
      <c r="CD3" s="11" t="s">
        <v>2854</v>
      </c>
      <c r="CE3" s="11" t="s">
        <v>3365</v>
      </c>
      <c r="CF3" s="11" t="s">
        <v>3366</v>
      </c>
      <c r="CG3" s="11" t="s">
        <v>2857</v>
      </c>
      <c r="CH3" s="11" t="s">
        <v>3367</v>
      </c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 t="s">
        <v>2857</v>
      </c>
      <c r="CV3" s="11" t="s">
        <v>2857</v>
      </c>
      <c r="CW3" s="11" t="s">
        <v>2857</v>
      </c>
      <c r="CX3" s="11" t="s">
        <v>2857</v>
      </c>
      <c r="CY3" s="11" t="s">
        <v>182</v>
      </c>
      <c r="CZ3" s="11" t="s">
        <v>3368</v>
      </c>
      <c r="DA3" s="11" t="s">
        <v>183</v>
      </c>
      <c r="DB3" s="11" t="s">
        <v>20</v>
      </c>
      <c r="DC3" s="11" t="s">
        <v>167</v>
      </c>
      <c r="DD3" s="11" t="s">
        <v>184</v>
      </c>
      <c r="DE3" s="11" t="s">
        <v>2844</v>
      </c>
      <c r="DF3" s="32">
        <v>17014067256</v>
      </c>
      <c r="DG3" s="11" t="e">
        <v>#REF!</v>
      </c>
      <c r="DH3" s="23">
        <v>44921</v>
      </c>
      <c r="DI3" s="34"/>
    </row>
    <row r="4" spans="1:113" x14ac:dyDescent="0.25">
      <c r="A4" s="12" t="s">
        <v>3369</v>
      </c>
      <c r="B4" s="12" t="s">
        <v>185</v>
      </c>
      <c r="C4" s="12" t="s">
        <v>2843</v>
      </c>
      <c r="D4" s="12" t="s">
        <v>2844</v>
      </c>
      <c r="E4" s="12" t="s">
        <v>2866</v>
      </c>
      <c r="F4" s="13">
        <v>44946</v>
      </c>
      <c r="G4" s="12" t="s">
        <v>2867</v>
      </c>
      <c r="H4" s="12" t="s">
        <v>186</v>
      </c>
      <c r="I4" s="30" t="s">
        <v>137</v>
      </c>
      <c r="J4" s="12" t="s">
        <v>2844</v>
      </c>
      <c r="K4" s="12" t="s">
        <v>2847</v>
      </c>
      <c r="L4" s="12" t="s">
        <v>2844</v>
      </c>
      <c r="M4" s="12" t="s">
        <v>187</v>
      </c>
      <c r="N4" s="12" t="s">
        <v>2862</v>
      </c>
      <c r="O4" s="12" t="s">
        <v>2868</v>
      </c>
      <c r="P4" s="12" t="s">
        <v>2862</v>
      </c>
      <c r="Q4" s="12" t="s">
        <v>139</v>
      </c>
      <c r="R4" s="12" t="s">
        <v>140</v>
      </c>
      <c r="S4" s="12" t="s">
        <v>141</v>
      </c>
      <c r="T4" s="12" t="s">
        <v>2844</v>
      </c>
      <c r="U4" s="12" t="s">
        <v>142</v>
      </c>
      <c r="V4" s="12"/>
      <c r="W4" s="12"/>
      <c r="X4" s="12"/>
      <c r="Y4" s="12"/>
      <c r="Z4" s="12"/>
      <c r="AA4" s="12" t="s">
        <v>609</v>
      </c>
      <c r="AB4" s="12" t="s">
        <v>139</v>
      </c>
      <c r="AC4" s="12" t="s">
        <v>140</v>
      </c>
      <c r="AD4" s="12" t="s">
        <v>143</v>
      </c>
      <c r="AE4" s="12" t="s">
        <v>144</v>
      </c>
      <c r="AF4" s="12" t="s">
        <v>145</v>
      </c>
      <c r="AG4" s="12" t="s">
        <v>143</v>
      </c>
      <c r="AH4" s="12" t="s">
        <v>146</v>
      </c>
      <c r="AI4" s="12" t="s">
        <v>145</v>
      </c>
      <c r="AJ4" s="12"/>
      <c r="AK4" s="12"/>
      <c r="AL4" s="12"/>
      <c r="AM4" s="12" t="s">
        <v>147</v>
      </c>
      <c r="AN4" s="12" t="s">
        <v>148</v>
      </c>
      <c r="AO4" s="12" t="s">
        <v>149</v>
      </c>
      <c r="AP4" s="12" t="s">
        <v>150</v>
      </c>
      <c r="AQ4" s="12" t="s">
        <v>2844</v>
      </c>
      <c r="AR4" s="12" t="s">
        <v>2850</v>
      </c>
      <c r="AS4" s="12" t="s">
        <v>2851</v>
      </c>
      <c r="AT4" s="12" t="s">
        <v>2869</v>
      </c>
      <c r="AU4" s="12" t="s">
        <v>2853</v>
      </c>
      <c r="AV4" s="12" t="s">
        <v>2853</v>
      </c>
      <c r="AW4" s="12" t="s">
        <v>188</v>
      </c>
      <c r="AX4" s="12" t="s">
        <v>2854</v>
      </c>
      <c r="AY4" s="12" t="s">
        <v>2854</v>
      </c>
      <c r="AZ4" s="12"/>
      <c r="BA4" s="12"/>
      <c r="BB4" s="12" t="s">
        <v>152</v>
      </c>
      <c r="BC4" s="12" t="s">
        <v>2844</v>
      </c>
      <c r="BD4" s="30" t="s">
        <v>153</v>
      </c>
      <c r="BE4" s="12"/>
      <c r="BF4" s="13">
        <v>44941</v>
      </c>
      <c r="BG4" s="12" t="s">
        <v>2855</v>
      </c>
      <c r="BH4" s="12" t="s">
        <v>154</v>
      </c>
      <c r="BI4" s="12">
        <v>15447</v>
      </c>
      <c r="BJ4" s="12" t="s">
        <v>2870</v>
      </c>
      <c r="BK4" s="12">
        <v>622650</v>
      </c>
      <c r="BL4" s="12" t="s">
        <v>2870</v>
      </c>
      <c r="BM4" s="12" t="s">
        <v>2857</v>
      </c>
      <c r="BN4" s="12" t="s">
        <v>2857</v>
      </c>
      <c r="BO4" s="12" t="s">
        <v>2857</v>
      </c>
      <c r="BP4" s="12" t="s">
        <v>2855</v>
      </c>
      <c r="BQ4" s="12" t="s">
        <v>2857</v>
      </c>
      <c r="BR4" s="12" t="s">
        <v>2871</v>
      </c>
      <c r="BS4" s="12" t="s">
        <v>2871</v>
      </c>
      <c r="BT4" s="12" t="s">
        <v>2847</v>
      </c>
      <c r="BU4" s="12"/>
      <c r="BV4" s="12"/>
      <c r="BW4" s="12"/>
      <c r="BX4" s="12" t="s">
        <v>155</v>
      </c>
      <c r="BY4" s="12" t="s">
        <v>2867</v>
      </c>
      <c r="BZ4" s="12" t="s">
        <v>172</v>
      </c>
      <c r="CA4" s="12"/>
      <c r="CB4" s="12" t="s">
        <v>2859</v>
      </c>
      <c r="CC4" s="12" t="s">
        <v>188</v>
      </c>
      <c r="CD4" s="12" t="s">
        <v>2854</v>
      </c>
      <c r="CE4" s="12" t="s">
        <v>3370</v>
      </c>
      <c r="CF4" s="12" t="s">
        <v>3371</v>
      </c>
      <c r="CG4" s="12" t="s">
        <v>2857</v>
      </c>
      <c r="CH4" s="12" t="s">
        <v>3372</v>
      </c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 t="s">
        <v>2857</v>
      </c>
      <c r="CV4" s="12" t="s">
        <v>2857</v>
      </c>
      <c r="CW4" s="12" t="s">
        <v>2857</v>
      </c>
      <c r="CX4" s="12" t="s">
        <v>2857</v>
      </c>
      <c r="CY4" s="12" t="s">
        <v>182</v>
      </c>
      <c r="CZ4" s="12" t="s">
        <v>3364</v>
      </c>
      <c r="DA4" s="12" t="s">
        <v>166</v>
      </c>
      <c r="DB4" s="12" t="s">
        <v>20</v>
      </c>
      <c r="DC4" s="12" t="s">
        <v>167</v>
      </c>
      <c r="DD4" s="12" t="s">
        <v>160</v>
      </c>
      <c r="DE4" s="12" t="s">
        <v>2844</v>
      </c>
      <c r="DF4" s="31">
        <v>9618074550</v>
      </c>
      <c r="DG4" s="12" t="e">
        <v>#REF!</v>
      </c>
      <c r="DH4" s="23">
        <v>44921</v>
      </c>
      <c r="DI4" s="34"/>
    </row>
    <row r="5" spans="1:113" x14ac:dyDescent="0.25">
      <c r="A5" s="11" t="s">
        <v>3373</v>
      </c>
      <c r="B5" s="11" t="s">
        <v>208</v>
      </c>
      <c r="C5" s="11" t="s">
        <v>2843</v>
      </c>
      <c r="D5" s="11" t="s">
        <v>2844</v>
      </c>
      <c r="E5" s="11" t="s">
        <v>2872</v>
      </c>
      <c r="F5" s="15">
        <v>44946</v>
      </c>
      <c r="G5" s="11" t="s">
        <v>2873</v>
      </c>
      <c r="H5" s="11" t="s">
        <v>209</v>
      </c>
      <c r="I5" s="30" t="s">
        <v>137</v>
      </c>
      <c r="J5" s="11" t="s">
        <v>2844</v>
      </c>
      <c r="K5" s="11" t="s">
        <v>2847</v>
      </c>
      <c r="L5" s="11" t="s">
        <v>2844</v>
      </c>
      <c r="M5" s="11" t="s">
        <v>210</v>
      </c>
      <c r="N5" s="11" t="s">
        <v>2862</v>
      </c>
      <c r="O5" s="11" t="s">
        <v>2874</v>
      </c>
      <c r="P5" s="11" t="s">
        <v>2862</v>
      </c>
      <c r="Q5" s="11" t="s">
        <v>139</v>
      </c>
      <c r="R5" s="11" t="s">
        <v>140</v>
      </c>
      <c r="S5" s="11" t="s">
        <v>141</v>
      </c>
      <c r="T5" s="11" t="s">
        <v>2844</v>
      </c>
      <c r="U5" s="11" t="s">
        <v>142</v>
      </c>
      <c r="V5" s="11"/>
      <c r="W5" s="11"/>
      <c r="X5" s="11"/>
      <c r="Y5" s="11"/>
      <c r="Z5" s="11"/>
      <c r="AA5" s="11" t="s">
        <v>609</v>
      </c>
      <c r="AB5" s="11" t="s">
        <v>139</v>
      </c>
      <c r="AC5" s="11" t="s">
        <v>140</v>
      </c>
      <c r="AD5" s="11" t="s">
        <v>143</v>
      </c>
      <c r="AE5" s="11" t="s">
        <v>144</v>
      </c>
      <c r="AF5" s="11" t="s">
        <v>145</v>
      </c>
      <c r="AG5" s="11" t="s">
        <v>143</v>
      </c>
      <c r="AH5" s="11" t="s">
        <v>146</v>
      </c>
      <c r="AI5" s="11" t="s">
        <v>145</v>
      </c>
      <c r="AJ5" s="11"/>
      <c r="AK5" s="11"/>
      <c r="AL5" s="11"/>
      <c r="AM5" s="11" t="s">
        <v>147</v>
      </c>
      <c r="AN5" s="11" t="s">
        <v>148</v>
      </c>
      <c r="AO5" s="11" t="s">
        <v>149</v>
      </c>
      <c r="AP5" s="11" t="s">
        <v>150</v>
      </c>
      <c r="AQ5" s="11" t="s">
        <v>2844</v>
      </c>
      <c r="AR5" s="11" t="s">
        <v>2850</v>
      </c>
      <c r="AS5" s="11" t="s">
        <v>2851</v>
      </c>
      <c r="AT5" s="11" t="s">
        <v>2875</v>
      </c>
      <c r="AU5" s="11" t="s">
        <v>2853</v>
      </c>
      <c r="AV5" s="11" t="s">
        <v>2853</v>
      </c>
      <c r="AW5" s="11" t="s">
        <v>211</v>
      </c>
      <c r="AX5" s="11" t="s">
        <v>2854</v>
      </c>
      <c r="AY5" s="11" t="s">
        <v>2854</v>
      </c>
      <c r="AZ5" s="11"/>
      <c r="BA5" s="11"/>
      <c r="BB5" s="11" t="s">
        <v>152</v>
      </c>
      <c r="BC5" s="11" t="s">
        <v>2844</v>
      </c>
      <c r="BD5" s="30" t="s">
        <v>153</v>
      </c>
      <c r="BE5" s="11"/>
      <c r="BF5" s="15">
        <v>44941</v>
      </c>
      <c r="BG5" s="11" t="s">
        <v>2855</v>
      </c>
      <c r="BH5" s="11" t="s">
        <v>154</v>
      </c>
      <c r="BI5" s="11">
        <v>15447</v>
      </c>
      <c r="BJ5" s="11" t="s">
        <v>2876</v>
      </c>
      <c r="BK5" s="11">
        <v>103654</v>
      </c>
      <c r="BL5" s="11" t="s">
        <v>2876</v>
      </c>
      <c r="BM5" s="11" t="s">
        <v>2857</v>
      </c>
      <c r="BN5" s="11" t="s">
        <v>2857</v>
      </c>
      <c r="BO5" s="11" t="s">
        <v>2857</v>
      </c>
      <c r="BP5" s="11" t="s">
        <v>2855</v>
      </c>
      <c r="BQ5" s="11" t="s">
        <v>2857</v>
      </c>
      <c r="BR5" s="11" t="s">
        <v>2877</v>
      </c>
      <c r="BS5" s="11" t="s">
        <v>2877</v>
      </c>
      <c r="BT5" s="11" t="s">
        <v>2847</v>
      </c>
      <c r="BU5" s="11"/>
      <c r="BV5" s="11"/>
      <c r="BW5" s="11"/>
      <c r="BX5" s="11" t="s">
        <v>193</v>
      </c>
      <c r="BY5" s="11" t="s">
        <v>2873</v>
      </c>
      <c r="BZ5" s="11" t="s">
        <v>172</v>
      </c>
      <c r="CA5" s="11"/>
      <c r="CB5" s="11" t="s">
        <v>2859</v>
      </c>
      <c r="CC5" s="11" t="s">
        <v>211</v>
      </c>
      <c r="CD5" s="11" t="s">
        <v>2854</v>
      </c>
      <c r="CE5" s="11" t="s">
        <v>3374</v>
      </c>
      <c r="CF5" s="11" t="s">
        <v>3375</v>
      </c>
      <c r="CG5" s="11" t="s">
        <v>2857</v>
      </c>
      <c r="CH5" s="11" t="s">
        <v>3376</v>
      </c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 t="s">
        <v>2857</v>
      </c>
      <c r="CV5" s="11" t="s">
        <v>2857</v>
      </c>
      <c r="CW5" s="11" t="s">
        <v>2857</v>
      </c>
      <c r="CX5" s="11" t="s">
        <v>2857</v>
      </c>
      <c r="CY5" s="11" t="s">
        <v>182</v>
      </c>
      <c r="CZ5" s="11" t="s">
        <v>3364</v>
      </c>
      <c r="DA5" s="11" t="s">
        <v>166</v>
      </c>
      <c r="DB5" s="11" t="s">
        <v>20</v>
      </c>
      <c r="DC5" s="11" t="s">
        <v>167</v>
      </c>
      <c r="DD5" s="11" t="s">
        <v>160</v>
      </c>
      <c r="DE5" s="11" t="s">
        <v>2844</v>
      </c>
      <c r="DF5" s="32">
        <v>1601143338</v>
      </c>
      <c r="DG5" s="11" t="e">
        <v>#REF!</v>
      </c>
      <c r="DH5" s="23">
        <v>44921</v>
      </c>
      <c r="DI5" s="34"/>
    </row>
    <row r="6" spans="1:113" x14ac:dyDescent="0.25">
      <c r="A6" s="12" t="s">
        <v>3377</v>
      </c>
      <c r="B6" s="12" t="s">
        <v>216</v>
      </c>
      <c r="C6" s="12" t="s">
        <v>2843</v>
      </c>
      <c r="D6" s="12" t="s">
        <v>2844</v>
      </c>
      <c r="E6" s="12" t="s">
        <v>2878</v>
      </c>
      <c r="F6" s="13">
        <v>44929</v>
      </c>
      <c r="G6" s="12" t="s">
        <v>2873</v>
      </c>
      <c r="H6" s="12" t="s">
        <v>217</v>
      </c>
      <c r="I6" s="30" t="s">
        <v>218</v>
      </c>
      <c r="J6" s="12" t="s">
        <v>2844</v>
      </c>
      <c r="K6" s="12" t="s">
        <v>2847</v>
      </c>
      <c r="L6" s="12" t="s">
        <v>2844</v>
      </c>
      <c r="M6" s="12" t="s">
        <v>219</v>
      </c>
      <c r="N6" s="12" t="s">
        <v>2880</v>
      </c>
      <c r="O6" s="12" t="s">
        <v>2879</v>
      </c>
      <c r="P6" s="12" t="s">
        <v>2880</v>
      </c>
      <c r="Q6" s="12" t="s">
        <v>139</v>
      </c>
      <c r="R6" s="12" t="s">
        <v>140</v>
      </c>
      <c r="S6" s="12" t="s">
        <v>141</v>
      </c>
      <c r="T6" s="12" t="s">
        <v>2844</v>
      </c>
      <c r="U6" s="12" t="s">
        <v>142</v>
      </c>
      <c r="V6" s="12"/>
      <c r="W6" s="12"/>
      <c r="X6" s="12"/>
      <c r="Y6" s="12"/>
      <c r="Z6" s="12"/>
      <c r="AA6" s="12" t="s">
        <v>609</v>
      </c>
      <c r="AB6" s="12" t="s">
        <v>139</v>
      </c>
      <c r="AC6" s="12" t="s">
        <v>140</v>
      </c>
      <c r="AD6" s="12" t="s">
        <v>220</v>
      </c>
      <c r="AE6" s="12" t="s">
        <v>221</v>
      </c>
      <c r="AF6" s="12" t="s">
        <v>222</v>
      </c>
      <c r="AG6" s="12" t="s">
        <v>220</v>
      </c>
      <c r="AH6" s="12" t="s">
        <v>221</v>
      </c>
      <c r="AI6" s="12" t="s">
        <v>222</v>
      </c>
      <c r="AJ6" s="12"/>
      <c r="AK6" s="12"/>
      <c r="AL6" s="12"/>
      <c r="AM6" s="12" t="s">
        <v>223</v>
      </c>
      <c r="AN6" s="12" t="s">
        <v>148</v>
      </c>
      <c r="AO6" s="12" t="s">
        <v>224</v>
      </c>
      <c r="AP6" s="12" t="s">
        <v>150</v>
      </c>
      <c r="AQ6" s="12" t="s">
        <v>2844</v>
      </c>
      <c r="AR6" s="12" t="s">
        <v>2881</v>
      </c>
      <c r="AS6" s="12" t="s">
        <v>2882</v>
      </c>
      <c r="AT6" s="12" t="s">
        <v>2883</v>
      </c>
      <c r="AU6" s="12" t="s">
        <v>2853</v>
      </c>
      <c r="AV6" s="12" t="s">
        <v>2853</v>
      </c>
      <c r="AW6" s="12" t="s">
        <v>225</v>
      </c>
      <c r="AX6" s="12" t="s">
        <v>2884</v>
      </c>
      <c r="AY6" s="12" t="s">
        <v>2885</v>
      </c>
      <c r="AZ6" s="12"/>
      <c r="BA6" s="12"/>
      <c r="BB6" s="12" t="s">
        <v>152</v>
      </c>
      <c r="BC6" s="12" t="s">
        <v>2844</v>
      </c>
      <c r="BD6" s="30" t="s">
        <v>226</v>
      </c>
      <c r="BE6" s="12"/>
      <c r="BF6" s="13">
        <v>44925</v>
      </c>
      <c r="BG6" s="12" t="s">
        <v>2886</v>
      </c>
      <c r="BH6" s="12" t="s">
        <v>154</v>
      </c>
      <c r="BI6" s="12">
        <v>15606</v>
      </c>
      <c r="BJ6" s="12" t="s">
        <v>2887</v>
      </c>
      <c r="BK6" s="12">
        <v>759258.89</v>
      </c>
      <c r="BL6" s="12" t="s">
        <v>2887</v>
      </c>
      <c r="BM6" s="12" t="s">
        <v>2857</v>
      </c>
      <c r="BN6" s="12" t="s">
        <v>2857</v>
      </c>
      <c r="BO6" s="12" t="s">
        <v>2888</v>
      </c>
      <c r="BP6" s="12" t="s">
        <v>2855</v>
      </c>
      <c r="BQ6" s="12" t="s">
        <v>2857</v>
      </c>
      <c r="BR6" s="12" t="s">
        <v>2889</v>
      </c>
      <c r="BS6" s="12" t="s">
        <v>2890</v>
      </c>
      <c r="BT6" s="12" t="s">
        <v>2847</v>
      </c>
      <c r="BU6" s="12"/>
      <c r="BV6" s="12"/>
      <c r="BW6" s="12"/>
      <c r="BX6" s="12" t="s">
        <v>227</v>
      </c>
      <c r="BY6" s="12" t="s">
        <v>2891</v>
      </c>
      <c r="BZ6" s="12" t="s">
        <v>228</v>
      </c>
      <c r="CA6" s="12" t="s">
        <v>2892</v>
      </c>
      <c r="CB6" s="12" t="s">
        <v>2859</v>
      </c>
      <c r="CC6" s="12" t="s">
        <v>225</v>
      </c>
      <c r="CD6" s="12" t="s">
        <v>2884</v>
      </c>
      <c r="CE6" s="12" t="s">
        <v>2857</v>
      </c>
      <c r="CF6" s="12" t="s">
        <v>3378</v>
      </c>
      <c r="CG6" s="12" t="s">
        <v>2857</v>
      </c>
      <c r="CH6" s="12" t="s">
        <v>3379</v>
      </c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 t="s">
        <v>2857</v>
      </c>
      <c r="CV6" s="12" t="s">
        <v>2857</v>
      </c>
      <c r="CW6" s="12" t="s">
        <v>2857</v>
      </c>
      <c r="CX6" s="12" t="s">
        <v>2857</v>
      </c>
      <c r="CY6" s="12" t="s">
        <v>182</v>
      </c>
      <c r="CZ6" s="12" t="s">
        <v>3380</v>
      </c>
      <c r="DA6" s="12" t="s">
        <v>229</v>
      </c>
      <c r="DB6" s="12" t="s">
        <v>19</v>
      </c>
      <c r="DC6" s="12" t="s">
        <v>230</v>
      </c>
      <c r="DD6" s="12" t="s">
        <v>231</v>
      </c>
      <c r="DE6" s="12" t="s">
        <v>2844</v>
      </c>
      <c r="DF6" s="31">
        <v>11848994237.34</v>
      </c>
      <c r="DG6" s="12" t="e">
        <v>#REF!</v>
      </c>
      <c r="DH6" s="23">
        <v>44912</v>
      </c>
      <c r="DI6" s="34"/>
    </row>
    <row r="7" spans="1:113" x14ac:dyDescent="0.25">
      <c r="A7" s="11" t="s">
        <v>3381</v>
      </c>
      <c r="B7" s="11" t="s">
        <v>232</v>
      </c>
      <c r="C7" s="11" t="s">
        <v>2843</v>
      </c>
      <c r="D7" s="11" t="s">
        <v>2844</v>
      </c>
      <c r="E7" s="11" t="s">
        <v>2893</v>
      </c>
      <c r="F7" s="15">
        <v>44929</v>
      </c>
      <c r="G7" s="11" t="s">
        <v>2873</v>
      </c>
      <c r="H7" s="11" t="s">
        <v>233</v>
      </c>
      <c r="I7" s="30" t="s">
        <v>218</v>
      </c>
      <c r="J7" s="11" t="s">
        <v>2844</v>
      </c>
      <c r="K7" s="11" t="s">
        <v>2847</v>
      </c>
      <c r="L7" s="11" t="s">
        <v>2844</v>
      </c>
      <c r="M7" s="11" t="s">
        <v>234</v>
      </c>
      <c r="N7" s="11" t="s">
        <v>2880</v>
      </c>
      <c r="O7" s="11" t="s">
        <v>2894</v>
      </c>
      <c r="P7" s="11" t="s">
        <v>2880</v>
      </c>
      <c r="Q7" s="11" t="s">
        <v>139</v>
      </c>
      <c r="R7" s="11" t="s">
        <v>140</v>
      </c>
      <c r="S7" s="11" t="s">
        <v>141</v>
      </c>
      <c r="T7" s="11" t="s">
        <v>2844</v>
      </c>
      <c r="U7" s="11" t="s">
        <v>142</v>
      </c>
      <c r="V7" s="11"/>
      <c r="W7" s="11"/>
      <c r="X7" s="11"/>
      <c r="Y7" s="11"/>
      <c r="Z7" s="11"/>
      <c r="AA7" s="11" t="s">
        <v>609</v>
      </c>
      <c r="AB7" s="11" t="s">
        <v>139</v>
      </c>
      <c r="AC7" s="11" t="s">
        <v>140</v>
      </c>
      <c r="AD7" s="11" t="s">
        <v>220</v>
      </c>
      <c r="AE7" s="11" t="s">
        <v>221</v>
      </c>
      <c r="AF7" s="11" t="s">
        <v>222</v>
      </c>
      <c r="AG7" s="11" t="s">
        <v>220</v>
      </c>
      <c r="AH7" s="11" t="s">
        <v>221</v>
      </c>
      <c r="AI7" s="11" t="s">
        <v>222</v>
      </c>
      <c r="AJ7" s="11"/>
      <c r="AK7" s="11"/>
      <c r="AL7" s="11"/>
      <c r="AM7" s="11" t="s">
        <v>223</v>
      </c>
      <c r="AN7" s="11" t="s">
        <v>148</v>
      </c>
      <c r="AO7" s="11" t="s">
        <v>224</v>
      </c>
      <c r="AP7" s="11" t="s">
        <v>150</v>
      </c>
      <c r="AQ7" s="11" t="s">
        <v>2844</v>
      </c>
      <c r="AR7" s="11" t="s">
        <v>2881</v>
      </c>
      <c r="AS7" s="11" t="s">
        <v>2882</v>
      </c>
      <c r="AT7" s="11" t="s">
        <v>2895</v>
      </c>
      <c r="AU7" s="11" t="s">
        <v>2853</v>
      </c>
      <c r="AV7" s="11" t="s">
        <v>2853</v>
      </c>
      <c r="AW7" s="11" t="s">
        <v>235</v>
      </c>
      <c r="AX7" s="11" t="s">
        <v>2884</v>
      </c>
      <c r="AY7" s="11" t="s">
        <v>2885</v>
      </c>
      <c r="AZ7" s="11"/>
      <c r="BA7" s="11"/>
      <c r="BB7" s="11" t="s">
        <v>152</v>
      </c>
      <c r="BC7" s="11" t="s">
        <v>2844</v>
      </c>
      <c r="BD7" s="30" t="s">
        <v>226</v>
      </c>
      <c r="BE7" s="11"/>
      <c r="BF7" s="15">
        <v>44925</v>
      </c>
      <c r="BG7" s="11" t="s">
        <v>2886</v>
      </c>
      <c r="BH7" s="11" t="s">
        <v>154</v>
      </c>
      <c r="BI7" s="11">
        <v>15606</v>
      </c>
      <c r="BJ7" s="11" t="s">
        <v>2896</v>
      </c>
      <c r="BK7" s="11">
        <v>600931.05000000005</v>
      </c>
      <c r="BL7" s="11" t="s">
        <v>2896</v>
      </c>
      <c r="BM7" s="11" t="s">
        <v>2857</v>
      </c>
      <c r="BN7" s="11" t="s">
        <v>2857</v>
      </c>
      <c r="BO7" s="11" t="s">
        <v>2897</v>
      </c>
      <c r="BP7" s="11" t="s">
        <v>2855</v>
      </c>
      <c r="BQ7" s="11" t="s">
        <v>2857</v>
      </c>
      <c r="BR7" s="11" t="s">
        <v>2898</v>
      </c>
      <c r="BS7" s="11" t="s">
        <v>2899</v>
      </c>
      <c r="BT7" s="11" t="s">
        <v>2847</v>
      </c>
      <c r="BU7" s="11"/>
      <c r="BV7" s="11"/>
      <c r="BW7" s="11"/>
      <c r="BX7" s="11" t="s">
        <v>227</v>
      </c>
      <c r="BY7" s="11" t="s">
        <v>2867</v>
      </c>
      <c r="BZ7" s="11" t="s">
        <v>228</v>
      </c>
      <c r="CA7" s="11" t="s">
        <v>2892</v>
      </c>
      <c r="CB7" s="11" t="s">
        <v>2859</v>
      </c>
      <c r="CC7" s="11" t="s">
        <v>235</v>
      </c>
      <c r="CD7" s="11" t="s">
        <v>2884</v>
      </c>
      <c r="CE7" s="11" t="s">
        <v>2857</v>
      </c>
      <c r="CF7" s="11" t="s">
        <v>3382</v>
      </c>
      <c r="CG7" s="11" t="s">
        <v>2857</v>
      </c>
      <c r="CH7" s="11" t="s">
        <v>3383</v>
      </c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 t="s">
        <v>2857</v>
      </c>
      <c r="CV7" s="11" t="s">
        <v>2857</v>
      </c>
      <c r="CW7" s="11" t="s">
        <v>2857</v>
      </c>
      <c r="CX7" s="11" t="s">
        <v>2857</v>
      </c>
      <c r="CY7" s="11" t="s">
        <v>182</v>
      </c>
      <c r="CZ7" s="11" t="s">
        <v>3380</v>
      </c>
      <c r="DA7" s="11" t="s">
        <v>236</v>
      </c>
      <c r="DB7" s="11" t="s">
        <v>19</v>
      </c>
      <c r="DC7" s="11" t="s">
        <v>230</v>
      </c>
      <c r="DD7" s="11" t="s">
        <v>237</v>
      </c>
      <c r="DE7" s="11" t="s">
        <v>2844</v>
      </c>
      <c r="DF7" s="32">
        <v>9378129966.2999992</v>
      </c>
      <c r="DG7" s="11" t="e">
        <v>#REF!</v>
      </c>
      <c r="DH7" s="23">
        <v>44912</v>
      </c>
      <c r="DI7" s="34"/>
    </row>
    <row r="8" spans="1:113" x14ac:dyDescent="0.25">
      <c r="A8" s="12" t="s">
        <v>3384</v>
      </c>
      <c r="B8" s="12" t="s">
        <v>238</v>
      </c>
      <c r="C8" s="12" t="s">
        <v>2843</v>
      </c>
      <c r="D8" s="12" t="s">
        <v>2844</v>
      </c>
      <c r="E8" s="12" t="s">
        <v>2900</v>
      </c>
      <c r="F8" s="13">
        <v>44929</v>
      </c>
      <c r="G8" s="12" t="s">
        <v>2873</v>
      </c>
      <c r="H8" s="12" t="s">
        <v>239</v>
      </c>
      <c r="I8" s="30" t="s">
        <v>240</v>
      </c>
      <c r="J8" s="12" t="s">
        <v>2844</v>
      </c>
      <c r="K8" s="12" t="s">
        <v>2847</v>
      </c>
      <c r="L8" s="12" t="s">
        <v>2844</v>
      </c>
      <c r="M8" s="12" t="s">
        <v>241</v>
      </c>
      <c r="N8" s="12" t="s">
        <v>2880</v>
      </c>
      <c r="O8" s="12" t="s">
        <v>2901</v>
      </c>
      <c r="P8" s="12" t="s">
        <v>2880</v>
      </c>
      <c r="Q8" s="12" t="s">
        <v>139</v>
      </c>
      <c r="R8" s="12" t="s">
        <v>140</v>
      </c>
      <c r="S8" s="12" t="s">
        <v>141</v>
      </c>
      <c r="T8" s="12" t="s">
        <v>2844</v>
      </c>
      <c r="U8" s="12" t="s">
        <v>142</v>
      </c>
      <c r="V8" s="12"/>
      <c r="W8" s="12"/>
      <c r="X8" s="12"/>
      <c r="Y8" s="12"/>
      <c r="Z8" s="12"/>
      <c r="AA8" s="12" t="s">
        <v>609</v>
      </c>
      <c r="AB8" s="12" t="s">
        <v>139</v>
      </c>
      <c r="AC8" s="12" t="s">
        <v>140</v>
      </c>
      <c r="AD8" s="12" t="s">
        <v>242</v>
      </c>
      <c r="AE8" s="12" t="s">
        <v>243</v>
      </c>
      <c r="AF8" s="12" t="s">
        <v>222</v>
      </c>
      <c r="AG8" s="12" t="s">
        <v>242</v>
      </c>
      <c r="AH8" s="12" t="s">
        <v>243</v>
      </c>
      <c r="AI8" s="12" t="s">
        <v>222</v>
      </c>
      <c r="AJ8" s="12"/>
      <c r="AK8" s="12"/>
      <c r="AL8" s="12"/>
      <c r="AM8" s="12" t="s">
        <v>244</v>
      </c>
      <c r="AN8" s="12" t="s">
        <v>148</v>
      </c>
      <c r="AO8" s="12" t="s">
        <v>224</v>
      </c>
      <c r="AP8" s="12" t="s">
        <v>150</v>
      </c>
      <c r="AQ8" s="12" t="s">
        <v>2844</v>
      </c>
      <c r="AR8" s="12" t="s">
        <v>2902</v>
      </c>
      <c r="AS8" s="12" t="s">
        <v>2903</v>
      </c>
      <c r="AT8" s="12" t="s">
        <v>2904</v>
      </c>
      <c r="AU8" s="12" t="s">
        <v>2853</v>
      </c>
      <c r="AV8" s="12" t="s">
        <v>2853</v>
      </c>
      <c r="AW8" s="12" t="s">
        <v>245</v>
      </c>
      <c r="AX8" s="12" t="s">
        <v>2885</v>
      </c>
      <c r="AY8" s="12" t="s">
        <v>2885</v>
      </c>
      <c r="AZ8" s="12"/>
      <c r="BA8" s="12"/>
      <c r="BB8" s="12" t="s">
        <v>152</v>
      </c>
      <c r="BC8" s="12" t="s">
        <v>2844</v>
      </c>
      <c r="BD8" s="30" t="s">
        <v>246</v>
      </c>
      <c r="BE8" s="12"/>
      <c r="BF8" s="13">
        <v>44921</v>
      </c>
      <c r="BG8" s="12" t="s">
        <v>2844</v>
      </c>
      <c r="BH8" s="12" t="s">
        <v>247</v>
      </c>
      <c r="BI8" s="12">
        <v>117.09739999999999</v>
      </c>
      <c r="BJ8" s="12" t="s">
        <v>2905</v>
      </c>
      <c r="BK8" s="12">
        <v>53477020</v>
      </c>
      <c r="BL8" s="12" t="s">
        <v>2857</v>
      </c>
      <c r="BM8" s="12" t="s">
        <v>2857</v>
      </c>
      <c r="BN8" s="12" t="s">
        <v>2857</v>
      </c>
      <c r="BO8" s="12" t="s">
        <v>2857</v>
      </c>
      <c r="BP8" s="12" t="s">
        <v>2855</v>
      </c>
      <c r="BQ8" s="12" t="s">
        <v>2857</v>
      </c>
      <c r="BR8" s="12" t="s">
        <v>2906</v>
      </c>
      <c r="BS8" s="12" t="s">
        <v>2907</v>
      </c>
      <c r="BT8" s="12" t="s">
        <v>2847</v>
      </c>
      <c r="BU8" s="12"/>
      <c r="BV8" s="12"/>
      <c r="BW8" s="12"/>
      <c r="BX8" s="12" t="s">
        <v>227</v>
      </c>
      <c r="BY8" s="12" t="s">
        <v>2908</v>
      </c>
      <c r="BZ8" s="12" t="s">
        <v>228</v>
      </c>
      <c r="CA8" s="12" t="s">
        <v>2892</v>
      </c>
      <c r="CB8" s="12" t="s">
        <v>2859</v>
      </c>
      <c r="CC8" s="12" t="s">
        <v>245</v>
      </c>
      <c r="CD8" s="12" t="s">
        <v>2885</v>
      </c>
      <c r="CE8" s="12" t="s">
        <v>2857</v>
      </c>
      <c r="CF8" s="12" t="s">
        <v>3385</v>
      </c>
      <c r="CG8" s="12" t="s">
        <v>2857</v>
      </c>
      <c r="CH8" s="12" t="s">
        <v>3386</v>
      </c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 t="s">
        <v>2857</v>
      </c>
      <c r="CV8" s="12" t="s">
        <v>2857</v>
      </c>
      <c r="CW8" s="12" t="s">
        <v>2857</v>
      </c>
      <c r="CX8" s="12" t="s">
        <v>2857</v>
      </c>
      <c r="CY8" s="12" t="s">
        <v>182</v>
      </c>
      <c r="CZ8" s="12" t="s">
        <v>3387</v>
      </c>
      <c r="DA8" s="12" t="s">
        <v>248</v>
      </c>
      <c r="DB8" s="12" t="s">
        <v>21</v>
      </c>
      <c r="DC8" s="12" t="s">
        <v>249</v>
      </c>
      <c r="DD8" s="12" t="s">
        <v>250</v>
      </c>
      <c r="DE8" s="12" t="s">
        <v>2844</v>
      </c>
      <c r="DF8" s="31">
        <v>6262020001.7480001</v>
      </c>
      <c r="DG8" s="12" t="e">
        <v>#REF!</v>
      </c>
      <c r="DH8" s="23">
        <v>44922</v>
      </c>
      <c r="DI8" s="34"/>
    </row>
    <row r="9" spans="1:113" x14ac:dyDescent="0.25">
      <c r="A9" s="11" t="s">
        <v>3388</v>
      </c>
      <c r="B9" s="11" t="s">
        <v>288</v>
      </c>
      <c r="C9" s="11" t="s">
        <v>2843</v>
      </c>
      <c r="D9" s="11" t="s">
        <v>2844</v>
      </c>
      <c r="E9" s="11" t="s">
        <v>2909</v>
      </c>
      <c r="F9" s="15">
        <v>44938</v>
      </c>
      <c r="G9" s="11" t="s">
        <v>2910</v>
      </c>
      <c r="H9" s="11" t="s">
        <v>289</v>
      </c>
      <c r="I9" s="30" t="s">
        <v>290</v>
      </c>
      <c r="J9" s="11" t="s">
        <v>2844</v>
      </c>
      <c r="K9" s="11" t="s">
        <v>2847</v>
      </c>
      <c r="L9" s="11" t="s">
        <v>2844</v>
      </c>
      <c r="M9" s="11" t="s">
        <v>291</v>
      </c>
      <c r="N9" s="11" t="s">
        <v>2955</v>
      </c>
      <c r="O9" s="11" t="s">
        <v>2911</v>
      </c>
      <c r="P9" s="11" t="s">
        <v>2912</v>
      </c>
      <c r="Q9" s="11" t="s">
        <v>139</v>
      </c>
      <c r="R9" s="11" t="s">
        <v>140</v>
      </c>
      <c r="S9" s="11" t="s">
        <v>141</v>
      </c>
      <c r="T9" s="11" t="s">
        <v>2844</v>
      </c>
      <c r="U9" s="11" t="s">
        <v>142</v>
      </c>
      <c r="V9" s="11"/>
      <c r="W9" s="11"/>
      <c r="X9" s="11"/>
      <c r="Y9" s="11"/>
      <c r="Z9" s="11"/>
      <c r="AA9" s="11" t="s">
        <v>609</v>
      </c>
      <c r="AB9" s="11" t="s">
        <v>139</v>
      </c>
      <c r="AC9" s="11" t="s">
        <v>140</v>
      </c>
      <c r="AD9" s="11" t="s">
        <v>220</v>
      </c>
      <c r="AE9" s="11" t="s">
        <v>292</v>
      </c>
      <c r="AF9" s="11" t="s">
        <v>222</v>
      </c>
      <c r="AG9" s="11" t="s">
        <v>220</v>
      </c>
      <c r="AH9" s="11" t="s">
        <v>293</v>
      </c>
      <c r="AI9" s="11" t="s">
        <v>222</v>
      </c>
      <c r="AJ9" s="11"/>
      <c r="AK9" s="11"/>
      <c r="AL9" s="11"/>
      <c r="AM9" s="11" t="s">
        <v>223</v>
      </c>
      <c r="AN9" s="11" t="s">
        <v>148</v>
      </c>
      <c r="AO9" s="11" t="s">
        <v>294</v>
      </c>
      <c r="AP9" s="11" t="s">
        <v>150</v>
      </c>
      <c r="AQ9" s="11" t="s">
        <v>2844</v>
      </c>
      <c r="AR9" s="11" t="s">
        <v>2913</v>
      </c>
      <c r="AS9" s="11" t="s">
        <v>2914</v>
      </c>
      <c r="AT9" s="11" t="s">
        <v>2915</v>
      </c>
      <c r="AU9" s="11" t="s">
        <v>2853</v>
      </c>
      <c r="AV9" s="11" t="s">
        <v>2853</v>
      </c>
      <c r="AW9" s="11" t="s">
        <v>295</v>
      </c>
      <c r="AX9" s="11" t="s">
        <v>2916</v>
      </c>
      <c r="AY9" s="11" t="s">
        <v>2917</v>
      </c>
      <c r="AZ9" s="11"/>
      <c r="BA9" s="11"/>
      <c r="BB9" s="11" t="s">
        <v>152</v>
      </c>
      <c r="BC9" s="11" t="s">
        <v>2844</v>
      </c>
      <c r="BD9" s="30" t="s">
        <v>296</v>
      </c>
      <c r="BE9" s="11"/>
      <c r="BF9" s="15">
        <v>44933</v>
      </c>
      <c r="BG9" s="11" t="s">
        <v>2886</v>
      </c>
      <c r="BH9" s="11" t="s">
        <v>154</v>
      </c>
      <c r="BI9" s="11">
        <v>15605</v>
      </c>
      <c r="BJ9" s="11" t="s">
        <v>2918</v>
      </c>
      <c r="BK9" s="11">
        <v>2125244.9</v>
      </c>
      <c r="BL9" s="11" t="s">
        <v>2918</v>
      </c>
      <c r="BM9" s="11" t="s">
        <v>2857</v>
      </c>
      <c r="BN9" s="11" t="s">
        <v>2857</v>
      </c>
      <c r="BO9" s="11" t="s">
        <v>2919</v>
      </c>
      <c r="BP9" s="11" t="s">
        <v>2855</v>
      </c>
      <c r="BQ9" s="11" t="s">
        <v>2857</v>
      </c>
      <c r="BR9" s="11" t="s">
        <v>2920</v>
      </c>
      <c r="BS9" s="11" t="s">
        <v>2921</v>
      </c>
      <c r="BT9" s="11" t="s">
        <v>2847</v>
      </c>
      <c r="BU9" s="11"/>
      <c r="BV9" s="11"/>
      <c r="BW9" s="11"/>
      <c r="BX9" s="11" t="s">
        <v>227</v>
      </c>
      <c r="BY9" s="11" t="s">
        <v>2846</v>
      </c>
      <c r="BZ9" s="11" t="s">
        <v>228</v>
      </c>
      <c r="CA9" s="11" t="s">
        <v>2892</v>
      </c>
      <c r="CB9" s="11" t="s">
        <v>2859</v>
      </c>
      <c r="CC9" s="11" t="s">
        <v>295</v>
      </c>
      <c r="CD9" s="11" t="s">
        <v>2916</v>
      </c>
      <c r="CE9" s="11" t="s">
        <v>2857</v>
      </c>
      <c r="CF9" s="11" t="s">
        <v>3389</v>
      </c>
      <c r="CG9" s="11" t="s">
        <v>2857</v>
      </c>
      <c r="CH9" s="11" t="s">
        <v>3390</v>
      </c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 t="s">
        <v>2857</v>
      </c>
      <c r="CV9" s="11" t="s">
        <v>2857</v>
      </c>
      <c r="CW9" s="11" t="s">
        <v>2857</v>
      </c>
      <c r="CX9" s="11" t="s">
        <v>2857</v>
      </c>
      <c r="CY9" s="11" t="s">
        <v>157</v>
      </c>
      <c r="CZ9" s="11" t="s">
        <v>3391</v>
      </c>
      <c r="DA9" s="11" t="s">
        <v>297</v>
      </c>
      <c r="DB9" s="11" t="s">
        <v>19</v>
      </c>
      <c r="DC9" s="11" t="s">
        <v>298</v>
      </c>
      <c r="DD9" s="11" t="s">
        <v>299</v>
      </c>
      <c r="DE9" s="11" t="s">
        <v>2844</v>
      </c>
      <c r="DF9" s="32">
        <v>33164446664.5</v>
      </c>
      <c r="DG9" s="11" t="e">
        <v>#REF!</v>
      </c>
      <c r="DH9" s="24">
        <v>44924</v>
      </c>
      <c r="DI9" s="34"/>
    </row>
    <row r="10" spans="1:113" x14ac:dyDescent="0.25">
      <c r="A10" s="12" t="s">
        <v>3392</v>
      </c>
      <c r="B10" s="12" t="s">
        <v>300</v>
      </c>
      <c r="C10" s="12" t="s">
        <v>2843</v>
      </c>
      <c r="D10" s="12" t="s">
        <v>2844</v>
      </c>
      <c r="E10" s="12" t="s">
        <v>2922</v>
      </c>
      <c r="F10" s="13">
        <v>44938</v>
      </c>
      <c r="G10" s="12" t="s">
        <v>2923</v>
      </c>
      <c r="H10" s="12" t="s">
        <v>301</v>
      </c>
      <c r="I10" s="30" t="s">
        <v>290</v>
      </c>
      <c r="J10" s="12" t="s">
        <v>2844</v>
      </c>
      <c r="K10" s="12" t="s">
        <v>2847</v>
      </c>
      <c r="L10" s="12" t="s">
        <v>2844</v>
      </c>
      <c r="M10" s="12" t="s">
        <v>302</v>
      </c>
      <c r="N10" s="12" t="s">
        <v>2955</v>
      </c>
      <c r="O10" s="12" t="s">
        <v>2924</v>
      </c>
      <c r="P10" s="12" t="s">
        <v>2912</v>
      </c>
      <c r="Q10" s="12" t="s">
        <v>139</v>
      </c>
      <c r="R10" s="12" t="s">
        <v>140</v>
      </c>
      <c r="S10" s="12" t="s">
        <v>141</v>
      </c>
      <c r="T10" s="12" t="s">
        <v>2844</v>
      </c>
      <c r="U10" s="12" t="s">
        <v>142</v>
      </c>
      <c r="V10" s="12"/>
      <c r="W10" s="12"/>
      <c r="X10" s="12"/>
      <c r="Y10" s="12"/>
      <c r="Z10" s="12"/>
      <c r="AA10" s="12" t="s">
        <v>609</v>
      </c>
      <c r="AB10" s="12" t="s">
        <v>139</v>
      </c>
      <c r="AC10" s="12" t="s">
        <v>140</v>
      </c>
      <c r="AD10" s="12" t="s">
        <v>220</v>
      </c>
      <c r="AE10" s="12" t="s">
        <v>292</v>
      </c>
      <c r="AF10" s="12" t="s">
        <v>222</v>
      </c>
      <c r="AG10" s="12" t="s">
        <v>220</v>
      </c>
      <c r="AH10" s="12" t="s">
        <v>293</v>
      </c>
      <c r="AI10" s="12" t="s">
        <v>222</v>
      </c>
      <c r="AJ10" s="12"/>
      <c r="AK10" s="12"/>
      <c r="AL10" s="12"/>
      <c r="AM10" s="12" t="s">
        <v>223</v>
      </c>
      <c r="AN10" s="12" t="s">
        <v>148</v>
      </c>
      <c r="AO10" s="12" t="s">
        <v>294</v>
      </c>
      <c r="AP10" s="12" t="s">
        <v>150</v>
      </c>
      <c r="AQ10" s="12" t="s">
        <v>2844</v>
      </c>
      <c r="AR10" s="12" t="s">
        <v>2913</v>
      </c>
      <c r="AS10" s="12" t="s">
        <v>2914</v>
      </c>
      <c r="AT10" s="12" t="s">
        <v>2863</v>
      </c>
      <c r="AU10" s="12" t="s">
        <v>2853</v>
      </c>
      <c r="AV10" s="12" t="s">
        <v>2853</v>
      </c>
      <c r="AW10" s="12" t="s">
        <v>303</v>
      </c>
      <c r="AX10" s="12" t="s">
        <v>2916</v>
      </c>
      <c r="AY10" s="12" t="s">
        <v>2917</v>
      </c>
      <c r="AZ10" s="12"/>
      <c r="BA10" s="12"/>
      <c r="BB10" s="12" t="s">
        <v>152</v>
      </c>
      <c r="BC10" s="12" t="s">
        <v>2844</v>
      </c>
      <c r="BD10" s="30" t="s">
        <v>296</v>
      </c>
      <c r="BE10" s="12"/>
      <c r="BF10" s="13">
        <v>44933</v>
      </c>
      <c r="BG10" s="12" t="s">
        <v>2886</v>
      </c>
      <c r="BH10" s="12" t="s">
        <v>154</v>
      </c>
      <c r="BI10" s="12">
        <v>15605</v>
      </c>
      <c r="BJ10" s="12" t="s">
        <v>2925</v>
      </c>
      <c r="BK10" s="12">
        <v>4958904.78</v>
      </c>
      <c r="BL10" s="12" t="s">
        <v>2925</v>
      </c>
      <c r="BM10" s="12" t="s">
        <v>2857</v>
      </c>
      <c r="BN10" s="12" t="s">
        <v>2857</v>
      </c>
      <c r="BO10" s="12" t="s">
        <v>2926</v>
      </c>
      <c r="BP10" s="12" t="s">
        <v>2855</v>
      </c>
      <c r="BQ10" s="12" t="s">
        <v>2857</v>
      </c>
      <c r="BR10" s="12" t="s">
        <v>2927</v>
      </c>
      <c r="BS10" s="12" t="s">
        <v>2928</v>
      </c>
      <c r="BT10" s="12" t="s">
        <v>2847</v>
      </c>
      <c r="BU10" s="12"/>
      <c r="BV10" s="12"/>
      <c r="BW10" s="12"/>
      <c r="BX10" s="12" t="s">
        <v>227</v>
      </c>
      <c r="BY10" s="12" t="s">
        <v>2929</v>
      </c>
      <c r="BZ10" s="12" t="s">
        <v>228</v>
      </c>
      <c r="CA10" s="12" t="s">
        <v>2892</v>
      </c>
      <c r="CB10" s="12" t="s">
        <v>2859</v>
      </c>
      <c r="CC10" s="12" t="s">
        <v>303</v>
      </c>
      <c r="CD10" s="12" t="s">
        <v>2916</v>
      </c>
      <c r="CE10" s="12" t="s">
        <v>2857</v>
      </c>
      <c r="CF10" s="12" t="s">
        <v>3393</v>
      </c>
      <c r="CG10" s="12" t="s">
        <v>2857</v>
      </c>
      <c r="CH10" s="12" t="s">
        <v>3394</v>
      </c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 t="s">
        <v>2857</v>
      </c>
      <c r="CV10" s="12" t="s">
        <v>2857</v>
      </c>
      <c r="CW10" s="12" t="s">
        <v>2857</v>
      </c>
      <c r="CX10" s="12" t="s">
        <v>2857</v>
      </c>
      <c r="CY10" s="12" t="s">
        <v>157</v>
      </c>
      <c r="CZ10" s="12" t="s">
        <v>3391</v>
      </c>
      <c r="DA10" s="12" t="s">
        <v>304</v>
      </c>
      <c r="DB10" s="12" t="s">
        <v>19</v>
      </c>
      <c r="DC10" s="12" t="s">
        <v>298</v>
      </c>
      <c r="DD10" s="12" t="s">
        <v>305</v>
      </c>
      <c r="DE10" s="12" t="s">
        <v>2844</v>
      </c>
      <c r="DF10" s="31">
        <v>77383709091.899994</v>
      </c>
      <c r="DG10" s="12" t="e">
        <v>#REF!</v>
      </c>
      <c r="DH10" s="24">
        <v>44924</v>
      </c>
      <c r="DI10" s="34"/>
    </row>
    <row r="11" spans="1:113" x14ac:dyDescent="0.25">
      <c r="A11" s="11" t="s">
        <v>3395</v>
      </c>
      <c r="B11" s="11" t="s">
        <v>306</v>
      </c>
      <c r="C11" s="11" t="s">
        <v>2843</v>
      </c>
      <c r="D11" s="11" t="s">
        <v>2844</v>
      </c>
      <c r="E11" s="11" t="s">
        <v>2930</v>
      </c>
      <c r="F11" s="15">
        <v>44938</v>
      </c>
      <c r="G11" s="11" t="s">
        <v>2873</v>
      </c>
      <c r="H11" s="11" t="s">
        <v>307</v>
      </c>
      <c r="I11" s="30" t="s">
        <v>290</v>
      </c>
      <c r="J11" s="11" t="s">
        <v>2844</v>
      </c>
      <c r="K11" s="11" t="s">
        <v>2847</v>
      </c>
      <c r="L11" s="11" t="s">
        <v>2844</v>
      </c>
      <c r="M11" s="11" t="s">
        <v>308</v>
      </c>
      <c r="N11" s="11" t="s">
        <v>2955</v>
      </c>
      <c r="O11" s="11" t="s">
        <v>2931</v>
      </c>
      <c r="P11" s="11" t="s">
        <v>2912</v>
      </c>
      <c r="Q11" s="11" t="s">
        <v>139</v>
      </c>
      <c r="R11" s="11" t="s">
        <v>140</v>
      </c>
      <c r="S11" s="11" t="s">
        <v>141</v>
      </c>
      <c r="T11" s="11" t="s">
        <v>2844</v>
      </c>
      <c r="U11" s="11" t="s">
        <v>142</v>
      </c>
      <c r="V11" s="11"/>
      <c r="W11" s="11"/>
      <c r="X11" s="11"/>
      <c r="Y11" s="11"/>
      <c r="Z11" s="11"/>
      <c r="AA11" s="11" t="s">
        <v>609</v>
      </c>
      <c r="AB11" s="11" t="s">
        <v>139</v>
      </c>
      <c r="AC11" s="11" t="s">
        <v>140</v>
      </c>
      <c r="AD11" s="11" t="s">
        <v>220</v>
      </c>
      <c r="AE11" s="11" t="s">
        <v>292</v>
      </c>
      <c r="AF11" s="11" t="s">
        <v>222</v>
      </c>
      <c r="AG11" s="11" t="s">
        <v>220</v>
      </c>
      <c r="AH11" s="11" t="s">
        <v>221</v>
      </c>
      <c r="AI11" s="11" t="s">
        <v>222</v>
      </c>
      <c r="AJ11" s="11"/>
      <c r="AK11" s="11"/>
      <c r="AL11" s="11"/>
      <c r="AM11" s="11" t="s">
        <v>223</v>
      </c>
      <c r="AN11" s="11" t="s">
        <v>148</v>
      </c>
      <c r="AO11" s="11" t="s">
        <v>294</v>
      </c>
      <c r="AP11" s="11" t="s">
        <v>150</v>
      </c>
      <c r="AQ11" s="11" t="s">
        <v>2844</v>
      </c>
      <c r="AR11" s="11" t="s">
        <v>2913</v>
      </c>
      <c r="AS11" s="11" t="s">
        <v>2914</v>
      </c>
      <c r="AT11" s="11" t="s">
        <v>2869</v>
      </c>
      <c r="AU11" s="11" t="s">
        <v>2853</v>
      </c>
      <c r="AV11" s="11" t="s">
        <v>2853</v>
      </c>
      <c r="AW11" s="11" t="s">
        <v>309</v>
      </c>
      <c r="AX11" s="11" t="s">
        <v>2916</v>
      </c>
      <c r="AY11" s="11" t="s">
        <v>2917</v>
      </c>
      <c r="AZ11" s="11"/>
      <c r="BA11" s="11"/>
      <c r="BB11" s="11" t="s">
        <v>152</v>
      </c>
      <c r="BC11" s="11" t="s">
        <v>2844</v>
      </c>
      <c r="BD11" s="30" t="s">
        <v>296</v>
      </c>
      <c r="BE11" s="11"/>
      <c r="BF11" s="15">
        <v>44933</v>
      </c>
      <c r="BG11" s="11" t="s">
        <v>2886</v>
      </c>
      <c r="BH11" s="11" t="s">
        <v>154</v>
      </c>
      <c r="BI11" s="11">
        <v>15605</v>
      </c>
      <c r="BJ11" s="11" t="s">
        <v>2932</v>
      </c>
      <c r="BK11" s="11">
        <v>515440.55</v>
      </c>
      <c r="BL11" s="11" t="s">
        <v>2932</v>
      </c>
      <c r="BM11" s="11" t="s">
        <v>2857</v>
      </c>
      <c r="BN11" s="11" t="s">
        <v>2857</v>
      </c>
      <c r="BO11" s="11" t="s">
        <v>2933</v>
      </c>
      <c r="BP11" s="11" t="s">
        <v>2855</v>
      </c>
      <c r="BQ11" s="11" t="s">
        <v>2857</v>
      </c>
      <c r="BR11" s="11" t="s">
        <v>2934</v>
      </c>
      <c r="BS11" s="11" t="s">
        <v>2935</v>
      </c>
      <c r="BT11" s="11" t="s">
        <v>2847</v>
      </c>
      <c r="BU11" s="11"/>
      <c r="BV11" s="11"/>
      <c r="BW11" s="11"/>
      <c r="BX11" s="11" t="s">
        <v>227</v>
      </c>
      <c r="BY11" s="11" t="s">
        <v>2936</v>
      </c>
      <c r="BZ11" s="11" t="s">
        <v>228</v>
      </c>
      <c r="CA11" s="11" t="s">
        <v>2892</v>
      </c>
      <c r="CB11" s="11" t="s">
        <v>2859</v>
      </c>
      <c r="CC11" s="11" t="s">
        <v>309</v>
      </c>
      <c r="CD11" s="11" t="s">
        <v>2916</v>
      </c>
      <c r="CE11" s="11" t="s">
        <v>2857</v>
      </c>
      <c r="CF11" s="11" t="s">
        <v>3396</v>
      </c>
      <c r="CG11" s="11" t="s">
        <v>2857</v>
      </c>
      <c r="CH11" s="11" t="s">
        <v>3397</v>
      </c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 t="s">
        <v>2857</v>
      </c>
      <c r="CV11" s="11" t="s">
        <v>2857</v>
      </c>
      <c r="CW11" s="11" t="s">
        <v>2857</v>
      </c>
      <c r="CX11" s="11" t="s">
        <v>2857</v>
      </c>
      <c r="CY11" s="11" t="s">
        <v>157</v>
      </c>
      <c r="CZ11" s="11" t="s">
        <v>3398</v>
      </c>
      <c r="DA11" s="11" t="s">
        <v>310</v>
      </c>
      <c r="DB11" s="11" t="s">
        <v>19</v>
      </c>
      <c r="DC11" s="11" t="s">
        <v>311</v>
      </c>
      <c r="DD11" s="11" t="s">
        <v>312</v>
      </c>
      <c r="DE11" s="11" t="s">
        <v>2844</v>
      </c>
      <c r="DF11" s="32">
        <v>8043449782.75</v>
      </c>
      <c r="DG11" s="11" t="e">
        <v>#REF!</v>
      </c>
      <c r="DH11" s="24">
        <v>44924</v>
      </c>
      <c r="DI11" s="34"/>
    </row>
    <row r="12" spans="1:113" x14ac:dyDescent="0.25">
      <c r="A12" s="12" t="s">
        <v>3399</v>
      </c>
      <c r="B12" s="12" t="s">
        <v>313</v>
      </c>
      <c r="C12" s="12" t="s">
        <v>2843</v>
      </c>
      <c r="D12" s="12" t="s">
        <v>2844</v>
      </c>
      <c r="E12" s="12" t="s">
        <v>2937</v>
      </c>
      <c r="F12" s="13">
        <v>44938</v>
      </c>
      <c r="G12" s="12" t="s">
        <v>2873</v>
      </c>
      <c r="H12" s="12" t="s">
        <v>314</v>
      </c>
      <c r="I12" s="30" t="s">
        <v>290</v>
      </c>
      <c r="J12" s="12" t="s">
        <v>2844</v>
      </c>
      <c r="K12" s="12" t="s">
        <v>2847</v>
      </c>
      <c r="L12" s="12" t="s">
        <v>2844</v>
      </c>
      <c r="M12" s="12" t="s">
        <v>315</v>
      </c>
      <c r="N12" s="12" t="s">
        <v>2955</v>
      </c>
      <c r="O12" s="12" t="s">
        <v>2938</v>
      </c>
      <c r="P12" s="12" t="s">
        <v>2912</v>
      </c>
      <c r="Q12" s="12" t="s">
        <v>139</v>
      </c>
      <c r="R12" s="12" t="s">
        <v>140</v>
      </c>
      <c r="S12" s="12" t="s">
        <v>141</v>
      </c>
      <c r="T12" s="12" t="s">
        <v>2844</v>
      </c>
      <c r="U12" s="12" t="s">
        <v>142</v>
      </c>
      <c r="V12" s="12"/>
      <c r="W12" s="12"/>
      <c r="X12" s="12"/>
      <c r="Y12" s="12"/>
      <c r="Z12" s="12"/>
      <c r="AA12" s="12" t="s">
        <v>609</v>
      </c>
      <c r="AB12" s="12" t="s">
        <v>139</v>
      </c>
      <c r="AC12" s="12" t="s">
        <v>140</v>
      </c>
      <c r="AD12" s="12" t="s">
        <v>220</v>
      </c>
      <c r="AE12" s="12" t="s">
        <v>221</v>
      </c>
      <c r="AF12" s="12" t="s">
        <v>222</v>
      </c>
      <c r="AG12" s="12" t="s">
        <v>220</v>
      </c>
      <c r="AH12" s="12" t="s">
        <v>221</v>
      </c>
      <c r="AI12" s="12" t="s">
        <v>222</v>
      </c>
      <c r="AJ12" s="12"/>
      <c r="AK12" s="12"/>
      <c r="AL12" s="12"/>
      <c r="AM12" s="12" t="s">
        <v>223</v>
      </c>
      <c r="AN12" s="12" t="s">
        <v>148</v>
      </c>
      <c r="AO12" s="12" t="s">
        <v>294</v>
      </c>
      <c r="AP12" s="12" t="s">
        <v>150</v>
      </c>
      <c r="AQ12" s="12" t="s">
        <v>2844</v>
      </c>
      <c r="AR12" s="12" t="s">
        <v>2913</v>
      </c>
      <c r="AS12" s="12" t="s">
        <v>2914</v>
      </c>
      <c r="AT12" s="12" t="s">
        <v>2939</v>
      </c>
      <c r="AU12" s="12" t="s">
        <v>2853</v>
      </c>
      <c r="AV12" s="12" t="s">
        <v>2853</v>
      </c>
      <c r="AW12" s="12" t="s">
        <v>316</v>
      </c>
      <c r="AX12" s="12" t="s">
        <v>2916</v>
      </c>
      <c r="AY12" s="12" t="s">
        <v>2917</v>
      </c>
      <c r="AZ12" s="12"/>
      <c r="BA12" s="12"/>
      <c r="BB12" s="12" t="s">
        <v>152</v>
      </c>
      <c r="BC12" s="12" t="s">
        <v>2844</v>
      </c>
      <c r="BD12" s="30" t="s">
        <v>296</v>
      </c>
      <c r="BE12" s="12"/>
      <c r="BF12" s="13">
        <v>44933</v>
      </c>
      <c r="BG12" s="12" t="s">
        <v>2886</v>
      </c>
      <c r="BH12" s="12" t="s">
        <v>154</v>
      </c>
      <c r="BI12" s="12">
        <v>15605</v>
      </c>
      <c r="BJ12" s="12" t="s">
        <v>2940</v>
      </c>
      <c r="BK12" s="12">
        <v>458366.92</v>
      </c>
      <c r="BL12" s="12" t="s">
        <v>2940</v>
      </c>
      <c r="BM12" s="12" t="s">
        <v>2857</v>
      </c>
      <c r="BN12" s="12" t="s">
        <v>2857</v>
      </c>
      <c r="BO12" s="12" t="s">
        <v>2941</v>
      </c>
      <c r="BP12" s="12" t="s">
        <v>2855</v>
      </c>
      <c r="BQ12" s="12" t="s">
        <v>2857</v>
      </c>
      <c r="BR12" s="12" t="s">
        <v>2942</v>
      </c>
      <c r="BS12" s="12" t="s">
        <v>2943</v>
      </c>
      <c r="BT12" s="12" t="s">
        <v>2847</v>
      </c>
      <c r="BU12" s="12"/>
      <c r="BV12" s="12"/>
      <c r="BW12" s="12"/>
      <c r="BX12" s="12" t="s">
        <v>227</v>
      </c>
      <c r="BY12" s="12" t="s">
        <v>2936</v>
      </c>
      <c r="BZ12" s="12" t="s">
        <v>228</v>
      </c>
      <c r="CA12" s="12" t="s">
        <v>2892</v>
      </c>
      <c r="CB12" s="12" t="s">
        <v>2859</v>
      </c>
      <c r="CC12" s="12" t="s">
        <v>316</v>
      </c>
      <c r="CD12" s="12" t="s">
        <v>2916</v>
      </c>
      <c r="CE12" s="12" t="s">
        <v>2857</v>
      </c>
      <c r="CF12" s="12" t="s">
        <v>3400</v>
      </c>
      <c r="CG12" s="12" t="s">
        <v>2857</v>
      </c>
      <c r="CH12" s="12" t="s">
        <v>3401</v>
      </c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 t="s">
        <v>2857</v>
      </c>
      <c r="CV12" s="12" t="s">
        <v>2857</v>
      </c>
      <c r="CW12" s="12" t="s">
        <v>2857</v>
      </c>
      <c r="CX12" s="12" t="s">
        <v>2857</v>
      </c>
      <c r="CY12" s="12" t="s">
        <v>157</v>
      </c>
      <c r="CZ12" s="12" t="s">
        <v>3402</v>
      </c>
      <c r="DA12" s="12" t="s">
        <v>317</v>
      </c>
      <c r="DB12" s="12" t="s">
        <v>19</v>
      </c>
      <c r="DC12" s="12" t="s">
        <v>318</v>
      </c>
      <c r="DD12" s="12" t="s">
        <v>319</v>
      </c>
      <c r="DE12" s="12" t="s">
        <v>2844</v>
      </c>
      <c r="DF12" s="31">
        <v>7152815786.6000004</v>
      </c>
      <c r="DG12" s="12" t="e">
        <v>#REF!</v>
      </c>
      <c r="DH12" s="24">
        <v>44924</v>
      </c>
      <c r="DI12" s="34"/>
    </row>
    <row r="13" spans="1:113" x14ac:dyDescent="0.25">
      <c r="A13" s="11" t="s">
        <v>3403</v>
      </c>
      <c r="B13" s="11" t="s">
        <v>320</v>
      </c>
      <c r="C13" s="11" t="s">
        <v>2843</v>
      </c>
      <c r="D13" s="11" t="s">
        <v>2844</v>
      </c>
      <c r="E13" s="11" t="s">
        <v>2944</v>
      </c>
      <c r="F13" s="15">
        <v>44938</v>
      </c>
      <c r="G13" s="11" t="s">
        <v>2873</v>
      </c>
      <c r="H13" s="11" t="s">
        <v>321</v>
      </c>
      <c r="I13" s="30" t="s">
        <v>290</v>
      </c>
      <c r="J13" s="11" t="s">
        <v>2844</v>
      </c>
      <c r="K13" s="11" t="s">
        <v>2847</v>
      </c>
      <c r="L13" s="11" t="s">
        <v>2844</v>
      </c>
      <c r="M13" s="11" t="s">
        <v>322</v>
      </c>
      <c r="N13" s="11" t="s">
        <v>2955</v>
      </c>
      <c r="O13" s="11" t="s">
        <v>2945</v>
      </c>
      <c r="P13" s="11" t="s">
        <v>2912</v>
      </c>
      <c r="Q13" s="11" t="s">
        <v>139</v>
      </c>
      <c r="R13" s="11" t="s">
        <v>140</v>
      </c>
      <c r="S13" s="11" t="s">
        <v>141</v>
      </c>
      <c r="T13" s="11" t="s">
        <v>2844</v>
      </c>
      <c r="U13" s="11" t="s">
        <v>142</v>
      </c>
      <c r="V13" s="11"/>
      <c r="W13" s="11"/>
      <c r="X13" s="11"/>
      <c r="Y13" s="11"/>
      <c r="Z13" s="11"/>
      <c r="AA13" s="11" t="s">
        <v>609</v>
      </c>
      <c r="AB13" s="11" t="s">
        <v>139</v>
      </c>
      <c r="AC13" s="11" t="s">
        <v>140</v>
      </c>
      <c r="AD13" s="11" t="s">
        <v>220</v>
      </c>
      <c r="AE13" s="11" t="s">
        <v>292</v>
      </c>
      <c r="AF13" s="11" t="s">
        <v>222</v>
      </c>
      <c r="AG13" s="11" t="s">
        <v>220</v>
      </c>
      <c r="AH13" s="11" t="s">
        <v>221</v>
      </c>
      <c r="AI13" s="11" t="s">
        <v>222</v>
      </c>
      <c r="AJ13" s="11"/>
      <c r="AK13" s="11"/>
      <c r="AL13" s="11"/>
      <c r="AM13" s="11" t="s">
        <v>223</v>
      </c>
      <c r="AN13" s="11" t="s">
        <v>148</v>
      </c>
      <c r="AO13" s="11" t="s">
        <v>294</v>
      </c>
      <c r="AP13" s="11" t="s">
        <v>150</v>
      </c>
      <c r="AQ13" s="11" t="s">
        <v>2844</v>
      </c>
      <c r="AR13" s="11" t="s">
        <v>2913</v>
      </c>
      <c r="AS13" s="11" t="s">
        <v>2914</v>
      </c>
      <c r="AT13" s="11" t="s">
        <v>2946</v>
      </c>
      <c r="AU13" s="11" t="s">
        <v>2853</v>
      </c>
      <c r="AV13" s="11" t="s">
        <v>2853</v>
      </c>
      <c r="AW13" s="11" t="s">
        <v>323</v>
      </c>
      <c r="AX13" s="11" t="s">
        <v>2947</v>
      </c>
      <c r="AY13" s="11" t="s">
        <v>2917</v>
      </c>
      <c r="AZ13" s="11"/>
      <c r="BA13" s="11"/>
      <c r="BB13" s="11" t="s">
        <v>152</v>
      </c>
      <c r="BC13" s="11" t="s">
        <v>2844</v>
      </c>
      <c r="BD13" s="30" t="s">
        <v>296</v>
      </c>
      <c r="BE13" s="11"/>
      <c r="BF13" s="15">
        <v>44933</v>
      </c>
      <c r="BG13" s="11" t="s">
        <v>2886</v>
      </c>
      <c r="BH13" s="11" t="s">
        <v>154</v>
      </c>
      <c r="BI13" s="11">
        <v>15605</v>
      </c>
      <c r="BJ13" s="11" t="s">
        <v>2948</v>
      </c>
      <c r="BK13" s="11">
        <v>349052.52</v>
      </c>
      <c r="BL13" s="11" t="s">
        <v>2948</v>
      </c>
      <c r="BM13" s="11" t="s">
        <v>2857</v>
      </c>
      <c r="BN13" s="11" t="s">
        <v>2857</v>
      </c>
      <c r="BO13" s="11" t="s">
        <v>2949</v>
      </c>
      <c r="BP13" s="11" t="s">
        <v>2855</v>
      </c>
      <c r="BQ13" s="11" t="s">
        <v>2857</v>
      </c>
      <c r="BR13" s="11" t="s">
        <v>2950</v>
      </c>
      <c r="BS13" s="11" t="s">
        <v>2951</v>
      </c>
      <c r="BT13" s="11" t="s">
        <v>2847</v>
      </c>
      <c r="BU13" s="11"/>
      <c r="BV13" s="11"/>
      <c r="BW13" s="11"/>
      <c r="BX13" s="11" t="s">
        <v>227</v>
      </c>
      <c r="BY13" s="11" t="s">
        <v>2952</v>
      </c>
      <c r="BZ13" s="11" t="s">
        <v>228</v>
      </c>
      <c r="CA13" s="11" t="s">
        <v>2892</v>
      </c>
      <c r="CB13" s="11" t="s">
        <v>2859</v>
      </c>
      <c r="CC13" s="11" t="s">
        <v>323</v>
      </c>
      <c r="CD13" s="11" t="s">
        <v>2947</v>
      </c>
      <c r="CE13" s="11" t="s">
        <v>2857</v>
      </c>
      <c r="CF13" s="11" t="s">
        <v>3404</v>
      </c>
      <c r="CG13" s="11" t="s">
        <v>2857</v>
      </c>
      <c r="CH13" s="11" t="s">
        <v>3405</v>
      </c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 t="s">
        <v>2857</v>
      </c>
      <c r="CV13" s="11" t="s">
        <v>2857</v>
      </c>
      <c r="CW13" s="11" t="s">
        <v>2857</v>
      </c>
      <c r="CX13" s="11" t="s">
        <v>2857</v>
      </c>
      <c r="CY13" s="11" t="s">
        <v>157</v>
      </c>
      <c r="CZ13" s="11" t="s">
        <v>3391</v>
      </c>
      <c r="DA13" s="11" t="s">
        <v>324</v>
      </c>
      <c r="DB13" s="11" t="s">
        <v>19</v>
      </c>
      <c r="DC13" s="11" t="s">
        <v>325</v>
      </c>
      <c r="DD13" s="11" t="s">
        <v>326</v>
      </c>
      <c r="DE13" s="11" t="s">
        <v>2844</v>
      </c>
      <c r="DF13" s="32">
        <v>5446964574.6000004</v>
      </c>
      <c r="DG13" s="11" t="e">
        <v>#REF!</v>
      </c>
      <c r="DH13" s="24">
        <v>44924</v>
      </c>
      <c r="DI13" s="34"/>
    </row>
    <row r="14" spans="1:113" x14ac:dyDescent="0.25">
      <c r="A14" s="12" t="s">
        <v>3406</v>
      </c>
      <c r="B14" s="12" t="s">
        <v>327</v>
      </c>
      <c r="C14" s="12" t="s">
        <v>2843</v>
      </c>
      <c r="D14" s="12" t="s">
        <v>2844</v>
      </c>
      <c r="E14" s="12" t="s">
        <v>2953</v>
      </c>
      <c r="F14" s="13">
        <v>44938</v>
      </c>
      <c r="G14" s="12" t="s">
        <v>2873</v>
      </c>
      <c r="H14" s="12" t="s">
        <v>328</v>
      </c>
      <c r="I14" s="30" t="s">
        <v>290</v>
      </c>
      <c r="J14" s="12" t="s">
        <v>2844</v>
      </c>
      <c r="K14" s="12" t="s">
        <v>2847</v>
      </c>
      <c r="L14" s="12" t="s">
        <v>2844</v>
      </c>
      <c r="M14" s="12" t="s">
        <v>329</v>
      </c>
      <c r="N14" s="12" t="s">
        <v>2955</v>
      </c>
      <c r="O14" s="12" t="s">
        <v>2954</v>
      </c>
      <c r="P14" s="12" t="s">
        <v>2955</v>
      </c>
      <c r="Q14" s="12" t="s">
        <v>139</v>
      </c>
      <c r="R14" s="12" t="s">
        <v>140</v>
      </c>
      <c r="S14" s="12" t="s">
        <v>141</v>
      </c>
      <c r="T14" s="12" t="s">
        <v>2844</v>
      </c>
      <c r="U14" s="12" t="s">
        <v>142</v>
      </c>
      <c r="V14" s="12"/>
      <c r="W14" s="12"/>
      <c r="X14" s="12"/>
      <c r="Y14" s="12"/>
      <c r="Z14" s="12"/>
      <c r="AA14" s="12" t="s">
        <v>609</v>
      </c>
      <c r="AB14" s="12" t="s">
        <v>139</v>
      </c>
      <c r="AC14" s="12" t="s">
        <v>140</v>
      </c>
      <c r="AD14" s="12" t="s">
        <v>220</v>
      </c>
      <c r="AE14" s="12" t="s">
        <v>292</v>
      </c>
      <c r="AF14" s="12" t="s">
        <v>222</v>
      </c>
      <c r="AG14" s="12" t="s">
        <v>220</v>
      </c>
      <c r="AH14" s="12" t="s">
        <v>221</v>
      </c>
      <c r="AI14" s="12" t="s">
        <v>222</v>
      </c>
      <c r="AJ14" s="12"/>
      <c r="AK14" s="12"/>
      <c r="AL14" s="12"/>
      <c r="AM14" s="12" t="s">
        <v>223</v>
      </c>
      <c r="AN14" s="12" t="s">
        <v>148</v>
      </c>
      <c r="AO14" s="12" t="s">
        <v>294</v>
      </c>
      <c r="AP14" s="12" t="s">
        <v>150</v>
      </c>
      <c r="AQ14" s="12" t="s">
        <v>2844</v>
      </c>
      <c r="AR14" s="12" t="s">
        <v>2913</v>
      </c>
      <c r="AS14" s="12" t="s">
        <v>2914</v>
      </c>
      <c r="AT14" s="12" t="s">
        <v>2956</v>
      </c>
      <c r="AU14" s="12" t="s">
        <v>2853</v>
      </c>
      <c r="AV14" s="12" t="s">
        <v>2853</v>
      </c>
      <c r="AW14" s="12" t="s">
        <v>330</v>
      </c>
      <c r="AX14" s="12" t="s">
        <v>2947</v>
      </c>
      <c r="AY14" s="12" t="s">
        <v>2917</v>
      </c>
      <c r="AZ14" s="12"/>
      <c r="BA14" s="12"/>
      <c r="BB14" s="12" t="s">
        <v>152</v>
      </c>
      <c r="BC14" s="12" t="s">
        <v>2844</v>
      </c>
      <c r="BD14" s="30" t="s">
        <v>296</v>
      </c>
      <c r="BE14" s="12"/>
      <c r="BF14" s="13">
        <v>44933</v>
      </c>
      <c r="BG14" s="12" t="s">
        <v>2886</v>
      </c>
      <c r="BH14" s="12" t="s">
        <v>154</v>
      </c>
      <c r="BI14" s="12">
        <v>15605</v>
      </c>
      <c r="BJ14" s="12" t="s">
        <v>2948</v>
      </c>
      <c r="BK14" s="12">
        <v>349052.52</v>
      </c>
      <c r="BL14" s="12" t="s">
        <v>2948</v>
      </c>
      <c r="BM14" s="12" t="s">
        <v>2857</v>
      </c>
      <c r="BN14" s="12" t="s">
        <v>2857</v>
      </c>
      <c r="BO14" s="12" t="s">
        <v>2949</v>
      </c>
      <c r="BP14" s="12" t="s">
        <v>2855</v>
      </c>
      <c r="BQ14" s="12" t="s">
        <v>2857</v>
      </c>
      <c r="BR14" s="12" t="s">
        <v>2950</v>
      </c>
      <c r="BS14" s="12" t="s">
        <v>2951</v>
      </c>
      <c r="BT14" s="12" t="s">
        <v>2847</v>
      </c>
      <c r="BU14" s="12"/>
      <c r="BV14" s="12"/>
      <c r="BW14" s="12"/>
      <c r="BX14" s="12" t="s">
        <v>227</v>
      </c>
      <c r="BY14" s="12" t="s">
        <v>2952</v>
      </c>
      <c r="BZ14" s="12" t="s">
        <v>228</v>
      </c>
      <c r="CA14" s="12" t="s">
        <v>2892</v>
      </c>
      <c r="CB14" s="12" t="s">
        <v>2859</v>
      </c>
      <c r="CC14" s="12" t="s">
        <v>330</v>
      </c>
      <c r="CD14" s="12" t="s">
        <v>2947</v>
      </c>
      <c r="CE14" s="12" t="s">
        <v>2857</v>
      </c>
      <c r="CF14" s="12" t="s">
        <v>3404</v>
      </c>
      <c r="CG14" s="12" t="s">
        <v>2857</v>
      </c>
      <c r="CH14" s="12" t="s">
        <v>3405</v>
      </c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 t="s">
        <v>2857</v>
      </c>
      <c r="CV14" s="12" t="s">
        <v>2857</v>
      </c>
      <c r="CW14" s="12" t="s">
        <v>2857</v>
      </c>
      <c r="CX14" s="12" t="s">
        <v>2857</v>
      </c>
      <c r="CY14" s="12" t="s">
        <v>157</v>
      </c>
      <c r="CZ14" s="12" t="s">
        <v>3391</v>
      </c>
      <c r="DA14" s="12" t="s">
        <v>331</v>
      </c>
      <c r="DB14" s="12" t="s">
        <v>19</v>
      </c>
      <c r="DC14" s="12" t="s">
        <v>325</v>
      </c>
      <c r="DD14" s="12" t="s">
        <v>332</v>
      </c>
      <c r="DE14" s="12" t="s">
        <v>2844</v>
      </c>
      <c r="DF14" s="31">
        <v>5446964574.6000004</v>
      </c>
      <c r="DG14" s="12" t="e">
        <v>#REF!</v>
      </c>
      <c r="DH14" s="24">
        <v>44924</v>
      </c>
      <c r="DI14" s="34"/>
    </row>
    <row r="15" spans="1:113" x14ac:dyDescent="0.25">
      <c r="A15" s="11" t="s">
        <v>3407</v>
      </c>
      <c r="B15" s="11" t="s">
        <v>333</v>
      </c>
      <c r="C15" s="11" t="s">
        <v>2843</v>
      </c>
      <c r="D15" s="11" t="s">
        <v>2844</v>
      </c>
      <c r="E15" s="11" t="s">
        <v>2957</v>
      </c>
      <c r="F15" s="15">
        <v>44938</v>
      </c>
      <c r="G15" s="11" t="s">
        <v>2873</v>
      </c>
      <c r="H15" s="11" t="s">
        <v>334</v>
      </c>
      <c r="I15" s="30" t="s">
        <v>290</v>
      </c>
      <c r="J15" s="11" t="s">
        <v>2844</v>
      </c>
      <c r="K15" s="11" t="s">
        <v>2847</v>
      </c>
      <c r="L15" s="11" t="s">
        <v>2844</v>
      </c>
      <c r="M15" s="11" t="s">
        <v>335</v>
      </c>
      <c r="N15" s="11" t="s">
        <v>2955</v>
      </c>
      <c r="O15" s="11" t="s">
        <v>2958</v>
      </c>
      <c r="P15" s="11" t="s">
        <v>2955</v>
      </c>
      <c r="Q15" s="11" t="s">
        <v>139</v>
      </c>
      <c r="R15" s="11" t="s">
        <v>140</v>
      </c>
      <c r="S15" s="11" t="s">
        <v>141</v>
      </c>
      <c r="T15" s="11" t="s">
        <v>2844</v>
      </c>
      <c r="U15" s="11" t="s">
        <v>142</v>
      </c>
      <c r="V15" s="11"/>
      <c r="W15" s="11"/>
      <c r="X15" s="11"/>
      <c r="Y15" s="11"/>
      <c r="Z15" s="11"/>
      <c r="AA15" s="11" t="s">
        <v>609</v>
      </c>
      <c r="AB15" s="11" t="s">
        <v>139</v>
      </c>
      <c r="AC15" s="11" t="s">
        <v>140</v>
      </c>
      <c r="AD15" s="11" t="s">
        <v>220</v>
      </c>
      <c r="AE15" s="11" t="s">
        <v>292</v>
      </c>
      <c r="AF15" s="11" t="s">
        <v>222</v>
      </c>
      <c r="AG15" s="11" t="s">
        <v>220</v>
      </c>
      <c r="AH15" s="11" t="s">
        <v>292</v>
      </c>
      <c r="AI15" s="11" t="s">
        <v>222</v>
      </c>
      <c r="AJ15" s="11"/>
      <c r="AK15" s="11"/>
      <c r="AL15" s="11"/>
      <c r="AM15" s="11" t="s">
        <v>223</v>
      </c>
      <c r="AN15" s="11" t="s">
        <v>148</v>
      </c>
      <c r="AO15" s="11" t="s">
        <v>224</v>
      </c>
      <c r="AP15" s="11" t="s">
        <v>150</v>
      </c>
      <c r="AQ15" s="11" t="s">
        <v>2844</v>
      </c>
      <c r="AR15" s="11" t="s">
        <v>2913</v>
      </c>
      <c r="AS15" s="11" t="s">
        <v>2914</v>
      </c>
      <c r="AT15" s="11" t="s">
        <v>2959</v>
      </c>
      <c r="AU15" s="11" t="s">
        <v>2853</v>
      </c>
      <c r="AV15" s="11" t="s">
        <v>2853</v>
      </c>
      <c r="AW15" s="11" t="s">
        <v>336</v>
      </c>
      <c r="AX15" s="11" t="s">
        <v>2960</v>
      </c>
      <c r="AY15" s="11" t="s">
        <v>2961</v>
      </c>
      <c r="AZ15" s="11"/>
      <c r="BA15" s="11"/>
      <c r="BB15" s="11" t="s">
        <v>152</v>
      </c>
      <c r="BC15" s="11" t="s">
        <v>2844</v>
      </c>
      <c r="BD15" s="30" t="s">
        <v>296</v>
      </c>
      <c r="BE15" s="11"/>
      <c r="BF15" s="15">
        <v>44933</v>
      </c>
      <c r="BG15" s="11" t="s">
        <v>2886</v>
      </c>
      <c r="BH15" s="11" t="s">
        <v>154</v>
      </c>
      <c r="BI15" s="11">
        <v>15605</v>
      </c>
      <c r="BJ15" s="11" t="s">
        <v>2962</v>
      </c>
      <c r="BK15" s="11">
        <v>749540.13</v>
      </c>
      <c r="BL15" s="11" t="s">
        <v>2962</v>
      </c>
      <c r="BM15" s="11" t="s">
        <v>2857</v>
      </c>
      <c r="BN15" s="11" t="s">
        <v>2857</v>
      </c>
      <c r="BO15" s="11" t="s">
        <v>2963</v>
      </c>
      <c r="BP15" s="11" t="s">
        <v>2855</v>
      </c>
      <c r="BQ15" s="11" t="s">
        <v>2857</v>
      </c>
      <c r="BR15" s="11" t="s">
        <v>2964</v>
      </c>
      <c r="BS15" s="11" t="s">
        <v>2965</v>
      </c>
      <c r="BT15" s="11" t="s">
        <v>2847</v>
      </c>
      <c r="BU15" s="11"/>
      <c r="BV15" s="11"/>
      <c r="BW15" s="11"/>
      <c r="BX15" s="11" t="s">
        <v>227</v>
      </c>
      <c r="BY15" s="11" t="s">
        <v>2846</v>
      </c>
      <c r="BZ15" s="11" t="s">
        <v>228</v>
      </c>
      <c r="CA15" s="11" t="s">
        <v>2892</v>
      </c>
      <c r="CB15" s="11" t="s">
        <v>2859</v>
      </c>
      <c r="CC15" s="11" t="s">
        <v>336</v>
      </c>
      <c r="CD15" s="11" t="s">
        <v>2960</v>
      </c>
      <c r="CE15" s="11" t="s">
        <v>2857</v>
      </c>
      <c r="CF15" s="11" t="s">
        <v>3408</v>
      </c>
      <c r="CG15" s="11" t="s">
        <v>2857</v>
      </c>
      <c r="CH15" s="11" t="s">
        <v>3409</v>
      </c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 t="s">
        <v>2857</v>
      </c>
      <c r="CV15" s="11" t="s">
        <v>2857</v>
      </c>
      <c r="CW15" s="11" t="s">
        <v>2857</v>
      </c>
      <c r="CX15" s="11" t="s">
        <v>2857</v>
      </c>
      <c r="CY15" s="11" t="s">
        <v>157</v>
      </c>
      <c r="CZ15" s="11" t="s">
        <v>3410</v>
      </c>
      <c r="DA15" s="11" t="s">
        <v>337</v>
      </c>
      <c r="DB15" s="11" t="s">
        <v>19</v>
      </c>
      <c r="DC15" s="11" t="s">
        <v>338</v>
      </c>
      <c r="DD15" s="11" t="s">
        <v>339</v>
      </c>
      <c r="DE15" s="11" t="s">
        <v>2844</v>
      </c>
      <c r="DF15" s="32">
        <v>11696573728.65</v>
      </c>
      <c r="DG15" s="11" t="e">
        <v>#REF!</v>
      </c>
      <c r="DH15" s="24">
        <v>44924</v>
      </c>
      <c r="DI15" s="34"/>
    </row>
    <row r="16" spans="1:113" x14ac:dyDescent="0.25">
      <c r="A16" s="12" t="s">
        <v>3411</v>
      </c>
      <c r="B16" s="12" t="s">
        <v>340</v>
      </c>
      <c r="C16" s="12" t="s">
        <v>2843</v>
      </c>
      <c r="D16" s="12" t="s">
        <v>2844</v>
      </c>
      <c r="E16" s="12" t="s">
        <v>2966</v>
      </c>
      <c r="F16" s="13">
        <v>44938</v>
      </c>
      <c r="G16" s="12" t="s">
        <v>2873</v>
      </c>
      <c r="H16" s="12" t="s">
        <v>341</v>
      </c>
      <c r="I16" s="30" t="s">
        <v>290</v>
      </c>
      <c r="J16" s="12" t="s">
        <v>2844</v>
      </c>
      <c r="K16" s="12" t="s">
        <v>2847</v>
      </c>
      <c r="L16" s="12" t="s">
        <v>2844</v>
      </c>
      <c r="M16" s="12" t="s">
        <v>342</v>
      </c>
      <c r="N16" s="12" t="s">
        <v>2955</v>
      </c>
      <c r="O16" s="12" t="s">
        <v>2967</v>
      </c>
      <c r="P16" s="12" t="s">
        <v>2955</v>
      </c>
      <c r="Q16" s="12" t="s">
        <v>139</v>
      </c>
      <c r="R16" s="12" t="s">
        <v>140</v>
      </c>
      <c r="S16" s="12" t="s">
        <v>141</v>
      </c>
      <c r="T16" s="12" t="s">
        <v>2844</v>
      </c>
      <c r="U16" s="12" t="s">
        <v>142</v>
      </c>
      <c r="V16" s="12"/>
      <c r="W16" s="12"/>
      <c r="X16" s="12"/>
      <c r="Y16" s="12"/>
      <c r="Z16" s="12"/>
      <c r="AA16" s="12" t="s">
        <v>609</v>
      </c>
      <c r="AB16" s="12" t="s">
        <v>139</v>
      </c>
      <c r="AC16" s="12" t="s">
        <v>140</v>
      </c>
      <c r="AD16" s="12" t="s">
        <v>220</v>
      </c>
      <c r="AE16" s="12" t="s">
        <v>221</v>
      </c>
      <c r="AF16" s="12" t="s">
        <v>222</v>
      </c>
      <c r="AG16" s="12" t="s">
        <v>220</v>
      </c>
      <c r="AH16" s="12" t="s">
        <v>221</v>
      </c>
      <c r="AI16" s="12" t="s">
        <v>222</v>
      </c>
      <c r="AJ16" s="12"/>
      <c r="AK16" s="12"/>
      <c r="AL16" s="12"/>
      <c r="AM16" s="12" t="s">
        <v>223</v>
      </c>
      <c r="AN16" s="12" t="s">
        <v>148</v>
      </c>
      <c r="AO16" s="12" t="s">
        <v>224</v>
      </c>
      <c r="AP16" s="12" t="s">
        <v>150</v>
      </c>
      <c r="AQ16" s="12" t="s">
        <v>2844</v>
      </c>
      <c r="AR16" s="12" t="s">
        <v>2913</v>
      </c>
      <c r="AS16" s="12" t="s">
        <v>2914</v>
      </c>
      <c r="AT16" s="12" t="s">
        <v>2968</v>
      </c>
      <c r="AU16" s="12" t="s">
        <v>2853</v>
      </c>
      <c r="AV16" s="12" t="s">
        <v>2853</v>
      </c>
      <c r="AW16" s="12" t="s">
        <v>343</v>
      </c>
      <c r="AX16" s="12" t="s">
        <v>2960</v>
      </c>
      <c r="AY16" s="12" t="s">
        <v>2961</v>
      </c>
      <c r="AZ16" s="12"/>
      <c r="BA16" s="12"/>
      <c r="BB16" s="12" t="s">
        <v>152</v>
      </c>
      <c r="BC16" s="12" t="s">
        <v>2844</v>
      </c>
      <c r="BD16" s="30" t="s">
        <v>296</v>
      </c>
      <c r="BE16" s="12"/>
      <c r="BF16" s="13">
        <v>44933</v>
      </c>
      <c r="BG16" s="12" t="s">
        <v>2886</v>
      </c>
      <c r="BH16" s="12" t="s">
        <v>154</v>
      </c>
      <c r="BI16" s="12">
        <v>15605</v>
      </c>
      <c r="BJ16" s="12" t="s">
        <v>2896</v>
      </c>
      <c r="BK16" s="12">
        <v>600931.66</v>
      </c>
      <c r="BL16" s="12" t="s">
        <v>2896</v>
      </c>
      <c r="BM16" s="12" t="s">
        <v>2857</v>
      </c>
      <c r="BN16" s="12" t="s">
        <v>2857</v>
      </c>
      <c r="BO16" s="12" t="s">
        <v>2969</v>
      </c>
      <c r="BP16" s="12" t="s">
        <v>2855</v>
      </c>
      <c r="BQ16" s="12" t="s">
        <v>2857</v>
      </c>
      <c r="BR16" s="12" t="s">
        <v>2898</v>
      </c>
      <c r="BS16" s="12" t="s">
        <v>2899</v>
      </c>
      <c r="BT16" s="12" t="s">
        <v>2847</v>
      </c>
      <c r="BU16" s="12"/>
      <c r="BV16" s="12"/>
      <c r="BW16" s="12"/>
      <c r="BX16" s="12" t="s">
        <v>227</v>
      </c>
      <c r="BY16" s="12" t="s">
        <v>2867</v>
      </c>
      <c r="BZ16" s="12" t="s">
        <v>228</v>
      </c>
      <c r="CA16" s="12" t="s">
        <v>2892</v>
      </c>
      <c r="CB16" s="12" t="s">
        <v>2859</v>
      </c>
      <c r="CC16" s="12" t="s">
        <v>343</v>
      </c>
      <c r="CD16" s="12" t="s">
        <v>2960</v>
      </c>
      <c r="CE16" s="12" t="s">
        <v>2857</v>
      </c>
      <c r="CF16" s="12" t="s">
        <v>3412</v>
      </c>
      <c r="CG16" s="12" t="s">
        <v>2857</v>
      </c>
      <c r="CH16" s="12" t="s">
        <v>3413</v>
      </c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 t="s">
        <v>2857</v>
      </c>
      <c r="CV16" s="12" t="s">
        <v>2857</v>
      </c>
      <c r="CW16" s="12" t="s">
        <v>2857</v>
      </c>
      <c r="CX16" s="12" t="s">
        <v>2857</v>
      </c>
      <c r="CY16" s="12" t="s">
        <v>157</v>
      </c>
      <c r="CZ16" s="12" t="s">
        <v>3380</v>
      </c>
      <c r="DA16" s="12" t="s">
        <v>344</v>
      </c>
      <c r="DB16" s="12" t="s">
        <v>19</v>
      </c>
      <c r="DC16" s="12" t="s">
        <v>230</v>
      </c>
      <c r="DD16" s="12" t="s">
        <v>237</v>
      </c>
      <c r="DE16" s="12" t="s">
        <v>2844</v>
      </c>
      <c r="DF16" s="31">
        <v>9377538554.2999992</v>
      </c>
      <c r="DG16" s="12" t="e">
        <v>#REF!</v>
      </c>
      <c r="DH16" s="24">
        <v>44924</v>
      </c>
      <c r="DI16" s="34"/>
    </row>
    <row r="17" spans="1:113" x14ac:dyDescent="0.25">
      <c r="A17" s="11" t="s">
        <v>3414</v>
      </c>
      <c r="B17" s="11" t="s">
        <v>345</v>
      </c>
      <c r="C17" s="11" t="s">
        <v>2843</v>
      </c>
      <c r="D17" s="11" t="s">
        <v>2844</v>
      </c>
      <c r="E17" s="11" t="s">
        <v>2970</v>
      </c>
      <c r="F17" s="15">
        <v>44943</v>
      </c>
      <c r="G17" s="11" t="s">
        <v>2873</v>
      </c>
      <c r="H17" s="11" t="s">
        <v>346</v>
      </c>
      <c r="I17" s="30" t="s">
        <v>290</v>
      </c>
      <c r="J17" s="11" t="s">
        <v>2844</v>
      </c>
      <c r="K17" s="11" t="s">
        <v>2847</v>
      </c>
      <c r="L17" s="11" t="s">
        <v>2844</v>
      </c>
      <c r="M17" s="11" t="s">
        <v>347</v>
      </c>
      <c r="N17" s="11" t="s">
        <v>2849</v>
      </c>
      <c r="O17" s="11" t="s">
        <v>2971</v>
      </c>
      <c r="P17" s="11" t="s">
        <v>2849</v>
      </c>
      <c r="Q17" s="11" t="s">
        <v>139</v>
      </c>
      <c r="R17" s="11" t="s">
        <v>140</v>
      </c>
      <c r="S17" s="11" t="s">
        <v>141</v>
      </c>
      <c r="T17" s="11" t="s">
        <v>2844</v>
      </c>
      <c r="U17" s="11" t="s">
        <v>142</v>
      </c>
      <c r="V17" s="11"/>
      <c r="W17" s="11"/>
      <c r="X17" s="11"/>
      <c r="Y17" s="11"/>
      <c r="Z17" s="11"/>
      <c r="AA17" s="11" t="s">
        <v>609</v>
      </c>
      <c r="AB17" s="11" t="s">
        <v>139</v>
      </c>
      <c r="AC17" s="11" t="s">
        <v>140</v>
      </c>
      <c r="AD17" s="11" t="s">
        <v>220</v>
      </c>
      <c r="AE17" s="11" t="s">
        <v>221</v>
      </c>
      <c r="AF17" s="11" t="s">
        <v>222</v>
      </c>
      <c r="AG17" s="11" t="s">
        <v>220</v>
      </c>
      <c r="AH17" s="11" t="s">
        <v>221</v>
      </c>
      <c r="AI17" s="11" t="s">
        <v>222</v>
      </c>
      <c r="AJ17" s="11"/>
      <c r="AK17" s="11"/>
      <c r="AL17" s="11"/>
      <c r="AM17" s="11" t="s">
        <v>223</v>
      </c>
      <c r="AN17" s="11" t="s">
        <v>148</v>
      </c>
      <c r="AO17" s="11" t="s">
        <v>224</v>
      </c>
      <c r="AP17" s="11" t="s">
        <v>150</v>
      </c>
      <c r="AQ17" s="11" t="s">
        <v>2844</v>
      </c>
      <c r="AR17" s="11" t="s">
        <v>2913</v>
      </c>
      <c r="AS17" s="11" t="s">
        <v>2914</v>
      </c>
      <c r="AT17" s="11" t="s">
        <v>2972</v>
      </c>
      <c r="AU17" s="11" t="s">
        <v>2853</v>
      </c>
      <c r="AV17" s="11" t="s">
        <v>2853</v>
      </c>
      <c r="AW17" s="11" t="s">
        <v>348</v>
      </c>
      <c r="AX17" s="11" t="s">
        <v>2973</v>
      </c>
      <c r="AY17" s="11" t="s">
        <v>2961</v>
      </c>
      <c r="AZ17" s="11"/>
      <c r="BA17" s="11"/>
      <c r="BB17" s="11" t="s">
        <v>152</v>
      </c>
      <c r="BC17" s="11" t="s">
        <v>2844</v>
      </c>
      <c r="BD17" s="30" t="s">
        <v>296</v>
      </c>
      <c r="BE17" s="11"/>
      <c r="BF17" s="15">
        <v>44933</v>
      </c>
      <c r="BG17" s="11" t="s">
        <v>2886</v>
      </c>
      <c r="BH17" s="11" t="s">
        <v>154</v>
      </c>
      <c r="BI17" s="11">
        <v>15605</v>
      </c>
      <c r="BJ17" s="11" t="s">
        <v>2887</v>
      </c>
      <c r="BK17" s="11">
        <v>759259.69</v>
      </c>
      <c r="BL17" s="11" t="s">
        <v>2887</v>
      </c>
      <c r="BM17" s="11" t="s">
        <v>2857</v>
      </c>
      <c r="BN17" s="11" t="s">
        <v>2857</v>
      </c>
      <c r="BO17" s="11" t="s">
        <v>2974</v>
      </c>
      <c r="BP17" s="11" t="s">
        <v>2855</v>
      </c>
      <c r="BQ17" s="11" t="s">
        <v>2857</v>
      </c>
      <c r="BR17" s="11" t="s">
        <v>2889</v>
      </c>
      <c r="BS17" s="11" t="s">
        <v>2890</v>
      </c>
      <c r="BT17" s="11" t="s">
        <v>2847</v>
      </c>
      <c r="BU17" s="11"/>
      <c r="BV17" s="11"/>
      <c r="BW17" s="11"/>
      <c r="BX17" s="11" t="s">
        <v>227</v>
      </c>
      <c r="BY17" s="11" t="s">
        <v>2891</v>
      </c>
      <c r="BZ17" s="11" t="s">
        <v>228</v>
      </c>
      <c r="CA17" s="11" t="s">
        <v>2892</v>
      </c>
      <c r="CB17" s="11" t="s">
        <v>2859</v>
      </c>
      <c r="CC17" s="11" t="s">
        <v>348</v>
      </c>
      <c r="CD17" s="11" t="s">
        <v>2973</v>
      </c>
      <c r="CE17" s="11" t="s">
        <v>2857</v>
      </c>
      <c r="CF17" s="11" t="s">
        <v>3415</v>
      </c>
      <c r="CG17" s="11" t="s">
        <v>2857</v>
      </c>
      <c r="CH17" s="11" t="s">
        <v>3416</v>
      </c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 t="s">
        <v>2857</v>
      </c>
      <c r="CV17" s="11" t="s">
        <v>2857</v>
      </c>
      <c r="CW17" s="11" t="s">
        <v>2857</v>
      </c>
      <c r="CX17" s="11" t="s">
        <v>2857</v>
      </c>
      <c r="CY17" s="11" t="s">
        <v>157</v>
      </c>
      <c r="CZ17" s="11" t="s">
        <v>3380</v>
      </c>
      <c r="DA17" s="11" t="s">
        <v>349</v>
      </c>
      <c r="DB17" s="11" t="s">
        <v>19</v>
      </c>
      <c r="DC17" s="11" t="s">
        <v>230</v>
      </c>
      <c r="DD17" s="11" t="s">
        <v>350</v>
      </c>
      <c r="DE17" s="11" t="s">
        <v>2844</v>
      </c>
      <c r="DF17" s="32">
        <v>11848247462.450001</v>
      </c>
      <c r="DG17" s="11" t="e">
        <v>#REF!</v>
      </c>
      <c r="DH17" s="24">
        <v>44924</v>
      </c>
      <c r="DI17" s="34"/>
    </row>
    <row r="18" spans="1:113" x14ac:dyDescent="0.25">
      <c r="A18" s="12" t="s">
        <v>3417</v>
      </c>
      <c r="B18" s="12" t="s">
        <v>351</v>
      </c>
      <c r="C18" s="12" t="s">
        <v>2843</v>
      </c>
      <c r="D18" s="12" t="s">
        <v>2844</v>
      </c>
      <c r="E18" s="12" t="s">
        <v>2975</v>
      </c>
      <c r="F18" s="13">
        <v>44938</v>
      </c>
      <c r="G18" s="12" t="s">
        <v>2873</v>
      </c>
      <c r="H18" s="12" t="s">
        <v>352</v>
      </c>
      <c r="I18" s="30" t="s">
        <v>290</v>
      </c>
      <c r="J18" s="12" t="s">
        <v>2844</v>
      </c>
      <c r="K18" s="12" t="s">
        <v>2847</v>
      </c>
      <c r="L18" s="12" t="s">
        <v>2844</v>
      </c>
      <c r="M18" s="12" t="s">
        <v>353</v>
      </c>
      <c r="N18" s="12" t="s">
        <v>2955</v>
      </c>
      <c r="O18" s="12" t="s">
        <v>2976</v>
      </c>
      <c r="P18" s="12" t="s">
        <v>2955</v>
      </c>
      <c r="Q18" s="12" t="s">
        <v>139</v>
      </c>
      <c r="R18" s="12" t="s">
        <v>140</v>
      </c>
      <c r="S18" s="12" t="s">
        <v>141</v>
      </c>
      <c r="T18" s="12" t="s">
        <v>2844</v>
      </c>
      <c r="U18" s="12" t="s">
        <v>142</v>
      </c>
      <c r="V18" s="12"/>
      <c r="W18" s="12"/>
      <c r="X18" s="12"/>
      <c r="Y18" s="12"/>
      <c r="Z18" s="12"/>
      <c r="AA18" s="12" t="s">
        <v>609</v>
      </c>
      <c r="AB18" s="12" t="s">
        <v>139</v>
      </c>
      <c r="AC18" s="12" t="s">
        <v>140</v>
      </c>
      <c r="AD18" s="12" t="s">
        <v>220</v>
      </c>
      <c r="AE18" s="12" t="s">
        <v>292</v>
      </c>
      <c r="AF18" s="12" t="s">
        <v>222</v>
      </c>
      <c r="AG18" s="12" t="s">
        <v>220</v>
      </c>
      <c r="AH18" s="12" t="s">
        <v>292</v>
      </c>
      <c r="AI18" s="12" t="s">
        <v>222</v>
      </c>
      <c r="AJ18" s="12"/>
      <c r="AK18" s="12"/>
      <c r="AL18" s="12"/>
      <c r="AM18" s="12" t="s">
        <v>223</v>
      </c>
      <c r="AN18" s="12" t="s">
        <v>148</v>
      </c>
      <c r="AO18" s="12" t="s">
        <v>224</v>
      </c>
      <c r="AP18" s="12" t="s">
        <v>150</v>
      </c>
      <c r="AQ18" s="12" t="s">
        <v>2844</v>
      </c>
      <c r="AR18" s="12" t="s">
        <v>2913</v>
      </c>
      <c r="AS18" s="12" t="s">
        <v>2914</v>
      </c>
      <c r="AT18" s="12" t="s">
        <v>2977</v>
      </c>
      <c r="AU18" s="12" t="s">
        <v>2853</v>
      </c>
      <c r="AV18" s="12" t="s">
        <v>2853</v>
      </c>
      <c r="AW18" s="12" t="s">
        <v>354</v>
      </c>
      <c r="AX18" s="12" t="s">
        <v>2960</v>
      </c>
      <c r="AY18" s="12" t="s">
        <v>2961</v>
      </c>
      <c r="AZ18" s="12"/>
      <c r="BA18" s="12"/>
      <c r="BB18" s="12" t="s">
        <v>152</v>
      </c>
      <c r="BC18" s="12" t="s">
        <v>2844</v>
      </c>
      <c r="BD18" s="30" t="s">
        <v>296</v>
      </c>
      <c r="BE18" s="12"/>
      <c r="BF18" s="13">
        <v>44933</v>
      </c>
      <c r="BG18" s="12" t="s">
        <v>2886</v>
      </c>
      <c r="BH18" s="12" t="s">
        <v>154</v>
      </c>
      <c r="BI18" s="12">
        <v>15605</v>
      </c>
      <c r="BJ18" s="12" t="s">
        <v>2978</v>
      </c>
      <c r="BK18" s="12">
        <v>465430.82</v>
      </c>
      <c r="BL18" s="12" t="s">
        <v>2978</v>
      </c>
      <c r="BM18" s="12" t="s">
        <v>2857</v>
      </c>
      <c r="BN18" s="12" t="s">
        <v>2857</v>
      </c>
      <c r="BO18" s="12" t="s">
        <v>2979</v>
      </c>
      <c r="BP18" s="12" t="s">
        <v>2855</v>
      </c>
      <c r="BQ18" s="12" t="s">
        <v>2857</v>
      </c>
      <c r="BR18" s="12" t="s">
        <v>2980</v>
      </c>
      <c r="BS18" s="12" t="s">
        <v>2981</v>
      </c>
      <c r="BT18" s="12" t="s">
        <v>2847</v>
      </c>
      <c r="BU18" s="12"/>
      <c r="BV18" s="12"/>
      <c r="BW18" s="12"/>
      <c r="BX18" s="12" t="s">
        <v>227</v>
      </c>
      <c r="BY18" s="12" t="s">
        <v>2867</v>
      </c>
      <c r="BZ18" s="12" t="s">
        <v>228</v>
      </c>
      <c r="CA18" s="12" t="s">
        <v>2892</v>
      </c>
      <c r="CB18" s="12" t="s">
        <v>2859</v>
      </c>
      <c r="CC18" s="12" t="s">
        <v>354</v>
      </c>
      <c r="CD18" s="12" t="s">
        <v>2960</v>
      </c>
      <c r="CE18" s="12" t="s">
        <v>2857</v>
      </c>
      <c r="CF18" s="12" t="s">
        <v>3418</v>
      </c>
      <c r="CG18" s="12" t="s">
        <v>2857</v>
      </c>
      <c r="CH18" s="12" t="s">
        <v>3419</v>
      </c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 t="s">
        <v>2857</v>
      </c>
      <c r="CV18" s="12" t="s">
        <v>2857</v>
      </c>
      <c r="CW18" s="12" t="s">
        <v>2857</v>
      </c>
      <c r="CX18" s="12" t="s">
        <v>2857</v>
      </c>
      <c r="CY18" s="12" t="s">
        <v>157</v>
      </c>
      <c r="CZ18" s="12" t="s">
        <v>3410</v>
      </c>
      <c r="DA18" s="12" t="s">
        <v>355</v>
      </c>
      <c r="DB18" s="12" t="s">
        <v>19</v>
      </c>
      <c r="DC18" s="12" t="s">
        <v>356</v>
      </c>
      <c r="DD18" s="12" t="s">
        <v>357</v>
      </c>
      <c r="DE18" s="12" t="s">
        <v>2844</v>
      </c>
      <c r="DF18" s="31">
        <v>7263047946.1000004</v>
      </c>
      <c r="DG18" s="12" t="e">
        <v>#REF!</v>
      </c>
      <c r="DH18" s="24">
        <v>44924</v>
      </c>
      <c r="DI18" s="34"/>
    </row>
    <row r="19" spans="1:113" x14ac:dyDescent="0.25">
      <c r="A19" s="11" t="s">
        <v>3420</v>
      </c>
      <c r="B19" s="11" t="s">
        <v>358</v>
      </c>
      <c r="C19" s="11" t="s">
        <v>2843</v>
      </c>
      <c r="D19" s="11" t="s">
        <v>2844</v>
      </c>
      <c r="E19" s="11" t="s">
        <v>2982</v>
      </c>
      <c r="F19" s="15">
        <v>44938</v>
      </c>
      <c r="G19" s="11" t="s">
        <v>2952</v>
      </c>
      <c r="H19" s="11" t="s">
        <v>359</v>
      </c>
      <c r="I19" s="30" t="s">
        <v>290</v>
      </c>
      <c r="J19" s="11" t="s">
        <v>2844</v>
      </c>
      <c r="K19" s="11" t="s">
        <v>2847</v>
      </c>
      <c r="L19" s="11" t="s">
        <v>2844</v>
      </c>
      <c r="M19" s="11" t="s">
        <v>360</v>
      </c>
      <c r="N19" s="11" t="s">
        <v>2955</v>
      </c>
      <c r="O19" s="11" t="s">
        <v>2983</v>
      </c>
      <c r="P19" s="11" t="s">
        <v>2955</v>
      </c>
      <c r="Q19" s="11" t="s">
        <v>139</v>
      </c>
      <c r="R19" s="11" t="s">
        <v>140</v>
      </c>
      <c r="S19" s="11" t="s">
        <v>141</v>
      </c>
      <c r="T19" s="11" t="s">
        <v>2844</v>
      </c>
      <c r="U19" s="11" t="s">
        <v>142</v>
      </c>
      <c r="V19" s="11"/>
      <c r="W19" s="11"/>
      <c r="X19" s="11"/>
      <c r="Y19" s="11"/>
      <c r="Z19" s="11"/>
      <c r="AA19" s="11" t="s">
        <v>609</v>
      </c>
      <c r="AB19" s="11" t="s">
        <v>139</v>
      </c>
      <c r="AC19" s="11" t="s">
        <v>140</v>
      </c>
      <c r="AD19" s="11" t="s">
        <v>220</v>
      </c>
      <c r="AE19" s="11" t="s">
        <v>221</v>
      </c>
      <c r="AF19" s="11" t="s">
        <v>222</v>
      </c>
      <c r="AG19" s="11" t="s">
        <v>220</v>
      </c>
      <c r="AH19" s="11" t="s">
        <v>221</v>
      </c>
      <c r="AI19" s="11" t="s">
        <v>222</v>
      </c>
      <c r="AJ19" s="11"/>
      <c r="AK19" s="11"/>
      <c r="AL19" s="11"/>
      <c r="AM19" s="11" t="s">
        <v>223</v>
      </c>
      <c r="AN19" s="11" t="s">
        <v>148</v>
      </c>
      <c r="AO19" s="11" t="s">
        <v>224</v>
      </c>
      <c r="AP19" s="11" t="s">
        <v>150</v>
      </c>
      <c r="AQ19" s="11" t="s">
        <v>2844</v>
      </c>
      <c r="AR19" s="11" t="s">
        <v>2913</v>
      </c>
      <c r="AS19" s="11" t="s">
        <v>2914</v>
      </c>
      <c r="AT19" s="11" t="s">
        <v>2984</v>
      </c>
      <c r="AU19" s="11" t="s">
        <v>2853</v>
      </c>
      <c r="AV19" s="11" t="s">
        <v>2853</v>
      </c>
      <c r="AW19" s="11" t="s">
        <v>361</v>
      </c>
      <c r="AX19" s="11" t="s">
        <v>2960</v>
      </c>
      <c r="AY19" s="11" t="s">
        <v>2961</v>
      </c>
      <c r="AZ19" s="11"/>
      <c r="BA19" s="11"/>
      <c r="BB19" s="11" t="s">
        <v>152</v>
      </c>
      <c r="BC19" s="11" t="s">
        <v>2844</v>
      </c>
      <c r="BD19" s="30" t="s">
        <v>296</v>
      </c>
      <c r="BE19" s="11"/>
      <c r="BF19" s="15">
        <v>44933</v>
      </c>
      <c r="BG19" s="11" t="s">
        <v>2886</v>
      </c>
      <c r="BH19" s="11" t="s">
        <v>154</v>
      </c>
      <c r="BI19" s="11">
        <v>15605</v>
      </c>
      <c r="BJ19" s="11" t="s">
        <v>2985</v>
      </c>
      <c r="BK19" s="11">
        <v>654622.55000000005</v>
      </c>
      <c r="BL19" s="11" t="s">
        <v>2985</v>
      </c>
      <c r="BM19" s="11" t="s">
        <v>2857</v>
      </c>
      <c r="BN19" s="11" t="s">
        <v>2857</v>
      </c>
      <c r="BO19" s="11" t="s">
        <v>2986</v>
      </c>
      <c r="BP19" s="11" t="s">
        <v>2855</v>
      </c>
      <c r="BQ19" s="11" t="s">
        <v>2857</v>
      </c>
      <c r="BR19" s="11" t="s">
        <v>2987</v>
      </c>
      <c r="BS19" s="11" t="s">
        <v>2988</v>
      </c>
      <c r="BT19" s="11" t="s">
        <v>2847</v>
      </c>
      <c r="BU19" s="11"/>
      <c r="BV19" s="11"/>
      <c r="BW19" s="11"/>
      <c r="BX19" s="11" t="s">
        <v>227</v>
      </c>
      <c r="BY19" s="11" t="s">
        <v>2891</v>
      </c>
      <c r="BZ19" s="11" t="s">
        <v>228</v>
      </c>
      <c r="CA19" s="11" t="s">
        <v>2892</v>
      </c>
      <c r="CB19" s="11" t="s">
        <v>2859</v>
      </c>
      <c r="CC19" s="11" t="s">
        <v>361</v>
      </c>
      <c r="CD19" s="11" t="s">
        <v>2960</v>
      </c>
      <c r="CE19" s="11" t="s">
        <v>2857</v>
      </c>
      <c r="CF19" s="11" t="s">
        <v>3421</v>
      </c>
      <c r="CG19" s="11" t="s">
        <v>2857</v>
      </c>
      <c r="CH19" s="11" t="s">
        <v>3422</v>
      </c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 t="s">
        <v>2857</v>
      </c>
      <c r="CV19" s="11" t="s">
        <v>2857</v>
      </c>
      <c r="CW19" s="11" t="s">
        <v>2857</v>
      </c>
      <c r="CX19" s="11" t="s">
        <v>2857</v>
      </c>
      <c r="CY19" s="11" t="s">
        <v>157</v>
      </c>
      <c r="CZ19" s="11" t="s">
        <v>3380</v>
      </c>
      <c r="DA19" s="11" t="s">
        <v>362</v>
      </c>
      <c r="DB19" s="11" t="s">
        <v>19</v>
      </c>
      <c r="DC19" s="11" t="s">
        <v>363</v>
      </c>
      <c r="DD19" s="11" t="s">
        <v>364</v>
      </c>
      <c r="DE19" s="11" t="s">
        <v>2844</v>
      </c>
      <c r="DF19" s="32">
        <v>10215384892.75</v>
      </c>
      <c r="DG19" s="11" t="e">
        <v>#REF!</v>
      </c>
      <c r="DH19" s="24">
        <v>44924</v>
      </c>
      <c r="DI19" s="34"/>
    </row>
    <row r="20" spans="1:113" x14ac:dyDescent="0.25">
      <c r="A20" s="12" t="s">
        <v>3423</v>
      </c>
      <c r="B20" s="12" t="s">
        <v>365</v>
      </c>
      <c r="C20" s="12" t="s">
        <v>2843</v>
      </c>
      <c r="D20" s="12" t="s">
        <v>2844</v>
      </c>
      <c r="E20" s="12" t="s">
        <v>2989</v>
      </c>
      <c r="F20" s="13">
        <v>44938</v>
      </c>
      <c r="G20" s="12" t="s">
        <v>2873</v>
      </c>
      <c r="H20" s="12" t="s">
        <v>366</v>
      </c>
      <c r="I20" s="30" t="s">
        <v>290</v>
      </c>
      <c r="J20" s="12" t="s">
        <v>2844</v>
      </c>
      <c r="K20" s="12" t="s">
        <v>2847</v>
      </c>
      <c r="L20" s="12" t="s">
        <v>2844</v>
      </c>
      <c r="M20" s="12" t="s">
        <v>367</v>
      </c>
      <c r="N20" s="12" t="s">
        <v>2955</v>
      </c>
      <c r="O20" s="12" t="s">
        <v>2990</v>
      </c>
      <c r="P20" s="12" t="s">
        <v>2955</v>
      </c>
      <c r="Q20" s="12" t="s">
        <v>139</v>
      </c>
      <c r="R20" s="12" t="s">
        <v>140</v>
      </c>
      <c r="S20" s="12" t="s">
        <v>141</v>
      </c>
      <c r="T20" s="12" t="s">
        <v>2844</v>
      </c>
      <c r="U20" s="12" t="s">
        <v>142</v>
      </c>
      <c r="V20" s="12"/>
      <c r="W20" s="12"/>
      <c r="X20" s="12"/>
      <c r="Y20" s="12"/>
      <c r="Z20" s="12"/>
      <c r="AA20" s="12" t="s">
        <v>609</v>
      </c>
      <c r="AB20" s="12" t="s">
        <v>139</v>
      </c>
      <c r="AC20" s="12" t="s">
        <v>140</v>
      </c>
      <c r="AD20" s="12" t="s">
        <v>220</v>
      </c>
      <c r="AE20" s="12" t="s">
        <v>221</v>
      </c>
      <c r="AF20" s="12" t="s">
        <v>222</v>
      </c>
      <c r="AG20" s="12" t="s">
        <v>220</v>
      </c>
      <c r="AH20" s="12" t="s">
        <v>221</v>
      </c>
      <c r="AI20" s="12" t="s">
        <v>222</v>
      </c>
      <c r="AJ20" s="12"/>
      <c r="AK20" s="12"/>
      <c r="AL20" s="12"/>
      <c r="AM20" s="12" t="s">
        <v>223</v>
      </c>
      <c r="AN20" s="12" t="s">
        <v>148</v>
      </c>
      <c r="AO20" s="12" t="s">
        <v>224</v>
      </c>
      <c r="AP20" s="12" t="s">
        <v>150</v>
      </c>
      <c r="AQ20" s="12" t="s">
        <v>2844</v>
      </c>
      <c r="AR20" s="12" t="s">
        <v>2913</v>
      </c>
      <c r="AS20" s="12" t="s">
        <v>2914</v>
      </c>
      <c r="AT20" s="12" t="s">
        <v>2991</v>
      </c>
      <c r="AU20" s="12" t="s">
        <v>2853</v>
      </c>
      <c r="AV20" s="12" t="s">
        <v>2853</v>
      </c>
      <c r="AW20" s="12" t="s">
        <v>368</v>
      </c>
      <c r="AX20" s="12" t="s">
        <v>2960</v>
      </c>
      <c r="AY20" s="12" t="s">
        <v>2961</v>
      </c>
      <c r="AZ20" s="12"/>
      <c r="BA20" s="12"/>
      <c r="BB20" s="12" t="s">
        <v>152</v>
      </c>
      <c r="BC20" s="12" t="s">
        <v>2844</v>
      </c>
      <c r="BD20" s="30" t="s">
        <v>296</v>
      </c>
      <c r="BE20" s="12"/>
      <c r="BF20" s="13">
        <v>44933</v>
      </c>
      <c r="BG20" s="12" t="s">
        <v>2886</v>
      </c>
      <c r="BH20" s="12" t="s">
        <v>154</v>
      </c>
      <c r="BI20" s="12">
        <v>15605</v>
      </c>
      <c r="BJ20" s="12" t="s">
        <v>2992</v>
      </c>
      <c r="BK20" s="12">
        <v>346968.27</v>
      </c>
      <c r="BL20" s="12" t="s">
        <v>2992</v>
      </c>
      <c r="BM20" s="12" t="s">
        <v>2857</v>
      </c>
      <c r="BN20" s="12" t="s">
        <v>2857</v>
      </c>
      <c r="BO20" s="12" t="s">
        <v>2993</v>
      </c>
      <c r="BP20" s="12" t="s">
        <v>2855</v>
      </c>
      <c r="BQ20" s="12" t="s">
        <v>2857</v>
      </c>
      <c r="BR20" s="12" t="s">
        <v>2994</v>
      </c>
      <c r="BS20" s="12" t="s">
        <v>2995</v>
      </c>
      <c r="BT20" s="12" t="s">
        <v>2847</v>
      </c>
      <c r="BU20" s="12"/>
      <c r="BV20" s="12"/>
      <c r="BW20" s="12"/>
      <c r="BX20" s="12" t="s">
        <v>227</v>
      </c>
      <c r="BY20" s="12" t="s">
        <v>2908</v>
      </c>
      <c r="BZ20" s="12" t="s">
        <v>228</v>
      </c>
      <c r="CA20" s="12" t="s">
        <v>2892</v>
      </c>
      <c r="CB20" s="12" t="s">
        <v>2859</v>
      </c>
      <c r="CC20" s="12" t="s">
        <v>368</v>
      </c>
      <c r="CD20" s="12" t="s">
        <v>2960</v>
      </c>
      <c r="CE20" s="12" t="s">
        <v>2857</v>
      </c>
      <c r="CF20" s="12" t="s">
        <v>3424</v>
      </c>
      <c r="CG20" s="12" t="s">
        <v>2857</v>
      </c>
      <c r="CH20" s="12" t="s">
        <v>3425</v>
      </c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 t="s">
        <v>2857</v>
      </c>
      <c r="CV20" s="12" t="s">
        <v>2857</v>
      </c>
      <c r="CW20" s="12" t="s">
        <v>2857</v>
      </c>
      <c r="CX20" s="12" t="s">
        <v>2857</v>
      </c>
      <c r="CY20" s="12" t="s">
        <v>157</v>
      </c>
      <c r="CZ20" s="12" t="s">
        <v>3380</v>
      </c>
      <c r="DA20" s="12" t="s">
        <v>369</v>
      </c>
      <c r="DB20" s="12" t="s">
        <v>19</v>
      </c>
      <c r="DC20" s="12" t="s">
        <v>363</v>
      </c>
      <c r="DD20" s="12" t="s">
        <v>370</v>
      </c>
      <c r="DE20" s="12" t="s">
        <v>2844</v>
      </c>
      <c r="DF20" s="31">
        <v>5414439853.3500004</v>
      </c>
      <c r="DG20" s="12" t="e">
        <v>#REF!</v>
      </c>
      <c r="DH20" s="24">
        <v>44924</v>
      </c>
      <c r="DI20" s="34"/>
    </row>
    <row r="21" spans="1:113" x14ac:dyDescent="0.25">
      <c r="A21" s="11" t="s">
        <v>3426</v>
      </c>
      <c r="B21" s="11" t="s">
        <v>371</v>
      </c>
      <c r="C21" s="11" t="s">
        <v>2843</v>
      </c>
      <c r="D21" s="11" t="s">
        <v>2844</v>
      </c>
      <c r="E21" s="11" t="s">
        <v>2996</v>
      </c>
      <c r="F21" s="15">
        <v>44938</v>
      </c>
      <c r="G21" s="11" t="s">
        <v>2873</v>
      </c>
      <c r="H21" s="11" t="s">
        <v>372</v>
      </c>
      <c r="I21" s="30" t="s">
        <v>290</v>
      </c>
      <c r="J21" s="11" t="s">
        <v>2844</v>
      </c>
      <c r="K21" s="11" t="s">
        <v>2847</v>
      </c>
      <c r="L21" s="11" t="s">
        <v>2844</v>
      </c>
      <c r="M21" s="11" t="s">
        <v>373</v>
      </c>
      <c r="N21" s="11" t="s">
        <v>2955</v>
      </c>
      <c r="O21" s="11" t="s">
        <v>2997</v>
      </c>
      <c r="P21" s="11" t="s">
        <v>2955</v>
      </c>
      <c r="Q21" s="11" t="s">
        <v>139</v>
      </c>
      <c r="R21" s="11" t="s">
        <v>140</v>
      </c>
      <c r="S21" s="11" t="s">
        <v>141</v>
      </c>
      <c r="T21" s="11" t="s">
        <v>2844</v>
      </c>
      <c r="U21" s="11" t="s">
        <v>142</v>
      </c>
      <c r="V21" s="11"/>
      <c r="W21" s="11"/>
      <c r="X21" s="11"/>
      <c r="Y21" s="11"/>
      <c r="Z21" s="11"/>
      <c r="AA21" s="11" t="s">
        <v>609</v>
      </c>
      <c r="AB21" s="11" t="s">
        <v>139</v>
      </c>
      <c r="AC21" s="11" t="s">
        <v>140</v>
      </c>
      <c r="AD21" s="11" t="s">
        <v>220</v>
      </c>
      <c r="AE21" s="11" t="s">
        <v>221</v>
      </c>
      <c r="AF21" s="11" t="s">
        <v>222</v>
      </c>
      <c r="AG21" s="11" t="s">
        <v>220</v>
      </c>
      <c r="AH21" s="11" t="s">
        <v>221</v>
      </c>
      <c r="AI21" s="11" t="s">
        <v>222</v>
      </c>
      <c r="AJ21" s="11"/>
      <c r="AK21" s="11"/>
      <c r="AL21" s="11"/>
      <c r="AM21" s="11" t="s">
        <v>223</v>
      </c>
      <c r="AN21" s="11" t="s">
        <v>148</v>
      </c>
      <c r="AO21" s="11" t="s">
        <v>224</v>
      </c>
      <c r="AP21" s="11" t="s">
        <v>150</v>
      </c>
      <c r="AQ21" s="11" t="s">
        <v>2844</v>
      </c>
      <c r="AR21" s="11" t="s">
        <v>2913</v>
      </c>
      <c r="AS21" s="11" t="s">
        <v>2914</v>
      </c>
      <c r="AT21" s="11" t="s">
        <v>2998</v>
      </c>
      <c r="AU21" s="11" t="s">
        <v>2853</v>
      </c>
      <c r="AV21" s="11" t="s">
        <v>2853</v>
      </c>
      <c r="AW21" s="11" t="s">
        <v>374</v>
      </c>
      <c r="AX21" s="11" t="s">
        <v>2960</v>
      </c>
      <c r="AY21" s="11" t="s">
        <v>2961</v>
      </c>
      <c r="AZ21" s="11"/>
      <c r="BA21" s="11"/>
      <c r="BB21" s="11" t="s">
        <v>152</v>
      </c>
      <c r="BC21" s="11" t="s">
        <v>2844</v>
      </c>
      <c r="BD21" s="30" t="s">
        <v>296</v>
      </c>
      <c r="BE21" s="11"/>
      <c r="BF21" s="15">
        <v>44933</v>
      </c>
      <c r="BG21" s="11" t="s">
        <v>2886</v>
      </c>
      <c r="BH21" s="11" t="s">
        <v>154</v>
      </c>
      <c r="BI21" s="11">
        <v>15605</v>
      </c>
      <c r="BJ21" s="11" t="s">
        <v>2992</v>
      </c>
      <c r="BK21" s="11">
        <v>346968.27</v>
      </c>
      <c r="BL21" s="11" t="s">
        <v>2992</v>
      </c>
      <c r="BM21" s="11" t="s">
        <v>2857</v>
      </c>
      <c r="BN21" s="11" t="s">
        <v>2857</v>
      </c>
      <c r="BO21" s="11" t="s">
        <v>2993</v>
      </c>
      <c r="BP21" s="11" t="s">
        <v>2855</v>
      </c>
      <c r="BQ21" s="11" t="s">
        <v>2857</v>
      </c>
      <c r="BR21" s="11" t="s">
        <v>2994</v>
      </c>
      <c r="BS21" s="11" t="s">
        <v>2995</v>
      </c>
      <c r="BT21" s="11" t="s">
        <v>2847</v>
      </c>
      <c r="BU21" s="11"/>
      <c r="BV21" s="11"/>
      <c r="BW21" s="11"/>
      <c r="BX21" s="11" t="s">
        <v>227</v>
      </c>
      <c r="BY21" s="11" t="s">
        <v>2908</v>
      </c>
      <c r="BZ21" s="11" t="s">
        <v>228</v>
      </c>
      <c r="CA21" s="11" t="s">
        <v>2892</v>
      </c>
      <c r="CB21" s="11" t="s">
        <v>2859</v>
      </c>
      <c r="CC21" s="11" t="s">
        <v>374</v>
      </c>
      <c r="CD21" s="11" t="s">
        <v>2960</v>
      </c>
      <c r="CE21" s="11" t="s">
        <v>2857</v>
      </c>
      <c r="CF21" s="11" t="s">
        <v>3424</v>
      </c>
      <c r="CG21" s="11" t="s">
        <v>2857</v>
      </c>
      <c r="CH21" s="11" t="s">
        <v>3425</v>
      </c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 t="s">
        <v>2857</v>
      </c>
      <c r="CV21" s="11" t="s">
        <v>2857</v>
      </c>
      <c r="CW21" s="11" t="s">
        <v>2857</v>
      </c>
      <c r="CX21" s="11" t="s">
        <v>2857</v>
      </c>
      <c r="CY21" s="11" t="s">
        <v>157</v>
      </c>
      <c r="CZ21" s="11" t="s">
        <v>3380</v>
      </c>
      <c r="DA21" s="11" t="s">
        <v>375</v>
      </c>
      <c r="DB21" s="11" t="s">
        <v>19</v>
      </c>
      <c r="DC21" s="11" t="s">
        <v>363</v>
      </c>
      <c r="DD21" s="11" t="s">
        <v>370</v>
      </c>
      <c r="DE21" s="11" t="s">
        <v>2844</v>
      </c>
      <c r="DF21" s="32">
        <v>5414439853.3500004</v>
      </c>
      <c r="DG21" s="11" t="e">
        <v>#REF!</v>
      </c>
      <c r="DH21" s="24">
        <v>44924</v>
      </c>
      <c r="DI21" s="34"/>
    </row>
    <row r="22" spans="1:113" x14ac:dyDescent="0.25">
      <c r="A22" s="12" t="s">
        <v>3427</v>
      </c>
      <c r="B22" s="12" t="s">
        <v>376</v>
      </c>
      <c r="C22" s="12" t="s">
        <v>2843</v>
      </c>
      <c r="D22" s="12" t="s">
        <v>2844</v>
      </c>
      <c r="E22" s="12" t="s">
        <v>2999</v>
      </c>
      <c r="F22" s="13">
        <v>44938</v>
      </c>
      <c r="G22" s="12" t="s">
        <v>2873</v>
      </c>
      <c r="H22" s="12" t="s">
        <v>377</v>
      </c>
      <c r="I22" s="30" t="s">
        <v>290</v>
      </c>
      <c r="J22" s="12" t="s">
        <v>2844</v>
      </c>
      <c r="K22" s="12" t="s">
        <v>2847</v>
      </c>
      <c r="L22" s="12" t="s">
        <v>2844</v>
      </c>
      <c r="M22" s="12" t="s">
        <v>378</v>
      </c>
      <c r="N22" s="12" t="s">
        <v>2955</v>
      </c>
      <c r="O22" s="12" t="s">
        <v>3000</v>
      </c>
      <c r="P22" s="12" t="s">
        <v>2955</v>
      </c>
      <c r="Q22" s="12" t="s">
        <v>139</v>
      </c>
      <c r="R22" s="12" t="s">
        <v>140</v>
      </c>
      <c r="S22" s="12" t="s">
        <v>141</v>
      </c>
      <c r="T22" s="12" t="s">
        <v>2844</v>
      </c>
      <c r="U22" s="12" t="s">
        <v>142</v>
      </c>
      <c r="V22" s="12"/>
      <c r="W22" s="12"/>
      <c r="X22" s="12"/>
      <c r="Y22" s="12"/>
      <c r="Z22" s="12"/>
      <c r="AA22" s="12" t="s">
        <v>609</v>
      </c>
      <c r="AB22" s="12" t="s">
        <v>139</v>
      </c>
      <c r="AC22" s="12" t="s">
        <v>140</v>
      </c>
      <c r="AD22" s="12" t="s">
        <v>220</v>
      </c>
      <c r="AE22" s="12" t="s">
        <v>292</v>
      </c>
      <c r="AF22" s="12" t="s">
        <v>222</v>
      </c>
      <c r="AG22" s="12" t="s">
        <v>220</v>
      </c>
      <c r="AH22" s="12" t="s">
        <v>292</v>
      </c>
      <c r="AI22" s="12" t="s">
        <v>222</v>
      </c>
      <c r="AJ22" s="12"/>
      <c r="AK22" s="12"/>
      <c r="AL22" s="12"/>
      <c r="AM22" s="12" t="s">
        <v>223</v>
      </c>
      <c r="AN22" s="12" t="s">
        <v>148</v>
      </c>
      <c r="AO22" s="12" t="s">
        <v>224</v>
      </c>
      <c r="AP22" s="12" t="s">
        <v>150</v>
      </c>
      <c r="AQ22" s="12" t="s">
        <v>2844</v>
      </c>
      <c r="AR22" s="12" t="s">
        <v>2913</v>
      </c>
      <c r="AS22" s="12" t="s">
        <v>2914</v>
      </c>
      <c r="AT22" s="12" t="s">
        <v>3001</v>
      </c>
      <c r="AU22" s="12" t="s">
        <v>2853</v>
      </c>
      <c r="AV22" s="12" t="s">
        <v>2853</v>
      </c>
      <c r="AW22" s="12" t="s">
        <v>379</v>
      </c>
      <c r="AX22" s="12" t="s">
        <v>2960</v>
      </c>
      <c r="AY22" s="12" t="s">
        <v>2961</v>
      </c>
      <c r="AZ22" s="12"/>
      <c r="BA22" s="12"/>
      <c r="BB22" s="12" t="s">
        <v>152</v>
      </c>
      <c r="BC22" s="12" t="s">
        <v>2844</v>
      </c>
      <c r="BD22" s="30" t="s">
        <v>296</v>
      </c>
      <c r="BE22" s="12"/>
      <c r="BF22" s="13">
        <v>44933</v>
      </c>
      <c r="BG22" s="12" t="s">
        <v>2886</v>
      </c>
      <c r="BH22" s="12" t="s">
        <v>154</v>
      </c>
      <c r="BI22" s="12">
        <v>15605</v>
      </c>
      <c r="BJ22" s="12" t="s">
        <v>2962</v>
      </c>
      <c r="BK22" s="12">
        <v>749540.13</v>
      </c>
      <c r="BL22" s="12" t="s">
        <v>2962</v>
      </c>
      <c r="BM22" s="12" t="s">
        <v>2857</v>
      </c>
      <c r="BN22" s="12" t="s">
        <v>2857</v>
      </c>
      <c r="BO22" s="12" t="s">
        <v>2963</v>
      </c>
      <c r="BP22" s="12" t="s">
        <v>2855</v>
      </c>
      <c r="BQ22" s="12" t="s">
        <v>2857</v>
      </c>
      <c r="BR22" s="12" t="s">
        <v>2964</v>
      </c>
      <c r="BS22" s="12" t="s">
        <v>2965</v>
      </c>
      <c r="BT22" s="12" t="s">
        <v>2847</v>
      </c>
      <c r="BU22" s="12"/>
      <c r="BV22" s="12"/>
      <c r="BW22" s="12"/>
      <c r="BX22" s="12" t="s">
        <v>227</v>
      </c>
      <c r="BY22" s="12" t="s">
        <v>2846</v>
      </c>
      <c r="BZ22" s="12" t="s">
        <v>228</v>
      </c>
      <c r="CA22" s="12" t="s">
        <v>2892</v>
      </c>
      <c r="CB22" s="12" t="s">
        <v>2859</v>
      </c>
      <c r="CC22" s="12" t="s">
        <v>379</v>
      </c>
      <c r="CD22" s="12" t="s">
        <v>2960</v>
      </c>
      <c r="CE22" s="12" t="s">
        <v>2857</v>
      </c>
      <c r="CF22" s="12" t="s">
        <v>3408</v>
      </c>
      <c r="CG22" s="12" t="s">
        <v>2857</v>
      </c>
      <c r="CH22" s="12" t="s">
        <v>3409</v>
      </c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 t="s">
        <v>2857</v>
      </c>
      <c r="CV22" s="12" t="s">
        <v>2857</v>
      </c>
      <c r="CW22" s="12" t="s">
        <v>2857</v>
      </c>
      <c r="CX22" s="12" t="s">
        <v>2857</v>
      </c>
      <c r="CY22" s="12" t="s">
        <v>157</v>
      </c>
      <c r="CZ22" s="12" t="s">
        <v>3410</v>
      </c>
      <c r="DA22" s="12" t="s">
        <v>380</v>
      </c>
      <c r="DB22" s="12" t="s">
        <v>19</v>
      </c>
      <c r="DC22" s="12" t="s">
        <v>338</v>
      </c>
      <c r="DD22" s="12" t="s">
        <v>381</v>
      </c>
      <c r="DE22" s="12" t="s">
        <v>2844</v>
      </c>
      <c r="DF22" s="31">
        <v>11696573728.65</v>
      </c>
      <c r="DG22" s="12" t="e">
        <v>#REF!</v>
      </c>
      <c r="DH22" s="24">
        <v>44924</v>
      </c>
      <c r="DI22" s="34"/>
    </row>
    <row r="23" spans="1:113" x14ac:dyDescent="0.25">
      <c r="A23" s="11" t="s">
        <v>3428</v>
      </c>
      <c r="B23" s="11" t="s">
        <v>382</v>
      </c>
      <c r="C23" s="11" t="s">
        <v>2843</v>
      </c>
      <c r="D23" s="11" t="s">
        <v>2844</v>
      </c>
      <c r="E23" s="11" t="s">
        <v>3002</v>
      </c>
      <c r="F23" s="15">
        <v>44939</v>
      </c>
      <c r="G23" s="11" t="s">
        <v>2867</v>
      </c>
      <c r="H23" s="11" t="s">
        <v>383</v>
      </c>
      <c r="I23" s="30" t="s">
        <v>384</v>
      </c>
      <c r="J23" s="11" t="s">
        <v>2844</v>
      </c>
      <c r="K23" s="11" t="s">
        <v>2847</v>
      </c>
      <c r="L23" s="11" t="s">
        <v>2844</v>
      </c>
      <c r="M23" s="11" t="s">
        <v>385</v>
      </c>
      <c r="N23" s="11" t="s">
        <v>3004</v>
      </c>
      <c r="O23" s="11" t="s">
        <v>3003</v>
      </c>
      <c r="P23" s="11" t="s">
        <v>3004</v>
      </c>
      <c r="Q23" s="11" t="s">
        <v>139</v>
      </c>
      <c r="R23" s="11" t="s">
        <v>140</v>
      </c>
      <c r="S23" s="11" t="s">
        <v>141</v>
      </c>
      <c r="T23" s="11" t="s">
        <v>2844</v>
      </c>
      <c r="U23" s="11" t="s">
        <v>142</v>
      </c>
      <c r="V23" s="11"/>
      <c r="W23" s="11"/>
      <c r="X23" s="11"/>
      <c r="Y23" s="11"/>
      <c r="Z23" s="11"/>
      <c r="AA23" s="11" t="s">
        <v>609</v>
      </c>
      <c r="AB23" s="11" t="s">
        <v>139</v>
      </c>
      <c r="AC23" s="11" t="s">
        <v>140</v>
      </c>
      <c r="AD23" s="11" t="s">
        <v>220</v>
      </c>
      <c r="AE23" s="11" t="s">
        <v>292</v>
      </c>
      <c r="AF23" s="11" t="s">
        <v>222</v>
      </c>
      <c r="AG23" s="11" t="s">
        <v>220</v>
      </c>
      <c r="AH23" s="11" t="s">
        <v>293</v>
      </c>
      <c r="AI23" s="11" t="s">
        <v>222</v>
      </c>
      <c r="AJ23" s="11"/>
      <c r="AK23" s="11"/>
      <c r="AL23" s="11"/>
      <c r="AM23" s="11" t="s">
        <v>223</v>
      </c>
      <c r="AN23" s="11" t="s">
        <v>148</v>
      </c>
      <c r="AO23" s="11" t="s">
        <v>294</v>
      </c>
      <c r="AP23" s="11" t="s">
        <v>150</v>
      </c>
      <c r="AQ23" s="11" t="s">
        <v>2844</v>
      </c>
      <c r="AR23" s="11" t="s">
        <v>3005</v>
      </c>
      <c r="AS23" s="11" t="s">
        <v>3006</v>
      </c>
      <c r="AT23" s="11" t="s">
        <v>3007</v>
      </c>
      <c r="AU23" s="11" t="s">
        <v>2853</v>
      </c>
      <c r="AV23" s="11" t="s">
        <v>2853</v>
      </c>
      <c r="AW23" s="11" t="s">
        <v>386</v>
      </c>
      <c r="AX23" s="11" t="s">
        <v>2973</v>
      </c>
      <c r="AY23" s="11" t="s">
        <v>3008</v>
      </c>
      <c r="AZ23" s="11"/>
      <c r="BA23" s="11"/>
      <c r="BB23" s="11" t="s">
        <v>152</v>
      </c>
      <c r="BC23" s="11" t="s">
        <v>2844</v>
      </c>
      <c r="BD23" s="30" t="s">
        <v>387</v>
      </c>
      <c r="BE23" s="11"/>
      <c r="BF23" s="15">
        <v>44937</v>
      </c>
      <c r="BG23" s="11" t="s">
        <v>2886</v>
      </c>
      <c r="BH23" s="11" t="s">
        <v>154</v>
      </c>
      <c r="BI23" s="11">
        <v>15605</v>
      </c>
      <c r="BJ23" s="11" t="s">
        <v>3009</v>
      </c>
      <c r="BK23" s="11">
        <v>4250489.8099999996</v>
      </c>
      <c r="BL23" s="11" t="s">
        <v>3009</v>
      </c>
      <c r="BM23" s="11" t="s">
        <v>2857</v>
      </c>
      <c r="BN23" s="11" t="s">
        <v>2857</v>
      </c>
      <c r="BO23" s="11" t="s">
        <v>3010</v>
      </c>
      <c r="BP23" s="11" t="s">
        <v>2855</v>
      </c>
      <c r="BQ23" s="11" t="s">
        <v>2857</v>
      </c>
      <c r="BR23" s="11" t="s">
        <v>3011</v>
      </c>
      <c r="BS23" s="11" t="s">
        <v>3012</v>
      </c>
      <c r="BT23" s="11" t="s">
        <v>2847</v>
      </c>
      <c r="BU23" s="11"/>
      <c r="BV23" s="11"/>
      <c r="BW23" s="11"/>
      <c r="BX23" s="11" t="s">
        <v>227</v>
      </c>
      <c r="BY23" s="11" t="s">
        <v>3013</v>
      </c>
      <c r="BZ23" s="11" t="s">
        <v>228</v>
      </c>
      <c r="CA23" s="11" t="s">
        <v>2892</v>
      </c>
      <c r="CB23" s="11" t="s">
        <v>2859</v>
      </c>
      <c r="CC23" s="11" t="s">
        <v>386</v>
      </c>
      <c r="CD23" s="11" t="s">
        <v>2973</v>
      </c>
      <c r="CE23" s="11" t="s">
        <v>2857</v>
      </c>
      <c r="CF23" s="11" t="s">
        <v>3429</v>
      </c>
      <c r="CG23" s="11" t="s">
        <v>2857</v>
      </c>
      <c r="CH23" s="11" t="s">
        <v>3430</v>
      </c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 t="s">
        <v>2857</v>
      </c>
      <c r="CV23" s="11" t="s">
        <v>2857</v>
      </c>
      <c r="CW23" s="11" t="s">
        <v>2857</v>
      </c>
      <c r="CX23" s="11" t="s">
        <v>2857</v>
      </c>
      <c r="CY23" s="11" t="s">
        <v>182</v>
      </c>
      <c r="CZ23" s="11" t="s">
        <v>3391</v>
      </c>
      <c r="DA23" s="11" t="s">
        <v>388</v>
      </c>
      <c r="DB23" s="11" t="s">
        <v>19</v>
      </c>
      <c r="DC23" s="11" t="s">
        <v>298</v>
      </c>
      <c r="DD23" s="11" t="s">
        <v>299</v>
      </c>
      <c r="DE23" s="11" t="s">
        <v>2844</v>
      </c>
      <c r="DF23" s="32">
        <v>66328893485.050003</v>
      </c>
      <c r="DG23" s="11" t="e">
        <v>#REF!</v>
      </c>
      <c r="DH23" s="24">
        <v>44924</v>
      </c>
      <c r="DI23" s="34"/>
    </row>
    <row r="24" spans="1:113" x14ac:dyDescent="0.25">
      <c r="A24" s="12" t="s">
        <v>3431</v>
      </c>
      <c r="B24" s="12" t="s">
        <v>389</v>
      </c>
      <c r="C24" s="12" t="s">
        <v>2843</v>
      </c>
      <c r="D24" s="12" t="s">
        <v>2844</v>
      </c>
      <c r="E24" s="12" t="s">
        <v>3014</v>
      </c>
      <c r="F24" s="13">
        <v>44941</v>
      </c>
      <c r="G24" s="12" t="s">
        <v>2873</v>
      </c>
      <c r="H24" s="12" t="s">
        <v>390</v>
      </c>
      <c r="I24" s="30" t="s">
        <v>384</v>
      </c>
      <c r="J24" s="12" t="s">
        <v>2844</v>
      </c>
      <c r="K24" s="12" t="s">
        <v>2847</v>
      </c>
      <c r="L24" s="12" t="s">
        <v>2844</v>
      </c>
      <c r="M24" s="12" t="s">
        <v>391</v>
      </c>
      <c r="N24" s="12" t="s">
        <v>3432</v>
      </c>
      <c r="O24" s="12" t="s">
        <v>3015</v>
      </c>
      <c r="P24" s="12" t="s">
        <v>2851</v>
      </c>
      <c r="Q24" s="12" t="s">
        <v>139</v>
      </c>
      <c r="R24" s="12" t="s">
        <v>140</v>
      </c>
      <c r="S24" s="12" t="s">
        <v>141</v>
      </c>
      <c r="T24" s="12" t="s">
        <v>2844</v>
      </c>
      <c r="U24" s="12" t="s">
        <v>142</v>
      </c>
      <c r="V24" s="12"/>
      <c r="W24" s="12"/>
      <c r="X24" s="12"/>
      <c r="Y24" s="12"/>
      <c r="Z24" s="12"/>
      <c r="AA24" s="12" t="s">
        <v>609</v>
      </c>
      <c r="AB24" s="12" t="s">
        <v>139</v>
      </c>
      <c r="AC24" s="12" t="s">
        <v>140</v>
      </c>
      <c r="AD24" s="12" t="s">
        <v>220</v>
      </c>
      <c r="AE24" s="12" t="s">
        <v>221</v>
      </c>
      <c r="AF24" s="12" t="s">
        <v>222</v>
      </c>
      <c r="AG24" s="12" t="s">
        <v>220</v>
      </c>
      <c r="AH24" s="12" t="s">
        <v>221</v>
      </c>
      <c r="AI24" s="12" t="s">
        <v>222</v>
      </c>
      <c r="AJ24" s="12"/>
      <c r="AK24" s="12"/>
      <c r="AL24" s="12"/>
      <c r="AM24" s="12" t="s">
        <v>223</v>
      </c>
      <c r="AN24" s="12" t="s">
        <v>148</v>
      </c>
      <c r="AO24" s="12" t="s">
        <v>294</v>
      </c>
      <c r="AP24" s="12" t="s">
        <v>150</v>
      </c>
      <c r="AQ24" s="12" t="s">
        <v>2844</v>
      </c>
      <c r="AR24" s="12" t="s">
        <v>3005</v>
      </c>
      <c r="AS24" s="12" t="s">
        <v>3006</v>
      </c>
      <c r="AT24" s="12" t="s">
        <v>3016</v>
      </c>
      <c r="AU24" s="12" t="s">
        <v>2853</v>
      </c>
      <c r="AV24" s="12" t="s">
        <v>2853</v>
      </c>
      <c r="AW24" s="12" t="s">
        <v>392</v>
      </c>
      <c r="AX24" s="12" t="s">
        <v>2973</v>
      </c>
      <c r="AY24" s="12" t="s">
        <v>3008</v>
      </c>
      <c r="AZ24" s="12"/>
      <c r="BA24" s="12"/>
      <c r="BB24" s="12" t="s">
        <v>152</v>
      </c>
      <c r="BC24" s="12" t="s">
        <v>2844</v>
      </c>
      <c r="BD24" s="30" t="s">
        <v>387</v>
      </c>
      <c r="BE24" s="12"/>
      <c r="BF24" s="13">
        <v>44937</v>
      </c>
      <c r="BG24" s="12" t="s">
        <v>2886</v>
      </c>
      <c r="BH24" s="12" t="s">
        <v>154</v>
      </c>
      <c r="BI24" s="12">
        <v>15605</v>
      </c>
      <c r="BJ24" s="12" t="s">
        <v>3017</v>
      </c>
      <c r="BK24" s="12">
        <v>453387.1</v>
      </c>
      <c r="BL24" s="12" t="s">
        <v>3017</v>
      </c>
      <c r="BM24" s="12" t="s">
        <v>2857</v>
      </c>
      <c r="BN24" s="12" t="s">
        <v>2857</v>
      </c>
      <c r="BO24" s="12" t="s">
        <v>3018</v>
      </c>
      <c r="BP24" s="12" t="s">
        <v>2855</v>
      </c>
      <c r="BQ24" s="12" t="s">
        <v>2857</v>
      </c>
      <c r="BR24" s="12" t="s">
        <v>3019</v>
      </c>
      <c r="BS24" s="12" t="s">
        <v>3020</v>
      </c>
      <c r="BT24" s="12" t="s">
        <v>2847</v>
      </c>
      <c r="BU24" s="12"/>
      <c r="BV24" s="12"/>
      <c r="BW24" s="12"/>
      <c r="BX24" s="12" t="s">
        <v>227</v>
      </c>
      <c r="BY24" s="12" t="s">
        <v>2952</v>
      </c>
      <c r="BZ24" s="12" t="s">
        <v>228</v>
      </c>
      <c r="CA24" s="12" t="s">
        <v>2892</v>
      </c>
      <c r="CB24" s="12" t="s">
        <v>2859</v>
      </c>
      <c r="CC24" s="12" t="s">
        <v>392</v>
      </c>
      <c r="CD24" s="12" t="s">
        <v>2973</v>
      </c>
      <c r="CE24" s="12" t="s">
        <v>2857</v>
      </c>
      <c r="CF24" s="12" t="s">
        <v>3433</v>
      </c>
      <c r="CG24" s="12" t="s">
        <v>2857</v>
      </c>
      <c r="CH24" s="12" t="s">
        <v>3434</v>
      </c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 t="s">
        <v>2857</v>
      </c>
      <c r="CV24" s="12" t="s">
        <v>2857</v>
      </c>
      <c r="CW24" s="12" t="s">
        <v>2857</v>
      </c>
      <c r="CX24" s="12" t="s">
        <v>2857</v>
      </c>
      <c r="CY24" s="12" t="s">
        <v>182</v>
      </c>
      <c r="CZ24" s="12" t="s">
        <v>3391</v>
      </c>
      <c r="DA24" s="12" t="s">
        <v>393</v>
      </c>
      <c r="DB24" s="12" t="s">
        <v>19</v>
      </c>
      <c r="DC24" s="12" t="s">
        <v>394</v>
      </c>
      <c r="DD24" s="12" t="s">
        <v>395</v>
      </c>
      <c r="DE24" s="12" t="s">
        <v>2844</v>
      </c>
      <c r="DF24" s="31">
        <v>7075105695.5</v>
      </c>
      <c r="DG24" s="12" t="e">
        <v>#REF!</v>
      </c>
      <c r="DH24" s="24">
        <v>44924</v>
      </c>
      <c r="DI24" s="34"/>
    </row>
    <row r="25" spans="1:113" x14ac:dyDescent="0.25">
      <c r="A25" s="11" t="s">
        <v>3435</v>
      </c>
      <c r="B25" s="11" t="s">
        <v>396</v>
      </c>
      <c r="C25" s="11" t="s">
        <v>2843</v>
      </c>
      <c r="D25" s="11" t="s">
        <v>2844</v>
      </c>
      <c r="E25" s="11" t="s">
        <v>3021</v>
      </c>
      <c r="F25" s="15">
        <v>44941</v>
      </c>
      <c r="G25" s="11" t="s">
        <v>2952</v>
      </c>
      <c r="H25" s="11" t="s">
        <v>397</v>
      </c>
      <c r="I25" s="30" t="s">
        <v>384</v>
      </c>
      <c r="J25" s="11" t="s">
        <v>2844</v>
      </c>
      <c r="K25" s="11" t="s">
        <v>2847</v>
      </c>
      <c r="L25" s="11" t="s">
        <v>2844</v>
      </c>
      <c r="M25" s="11" t="s">
        <v>398</v>
      </c>
      <c r="N25" s="11" t="s">
        <v>3432</v>
      </c>
      <c r="O25" s="11" t="s">
        <v>3022</v>
      </c>
      <c r="P25" s="11" t="s">
        <v>2851</v>
      </c>
      <c r="Q25" s="11" t="s">
        <v>139</v>
      </c>
      <c r="R25" s="11" t="s">
        <v>140</v>
      </c>
      <c r="S25" s="11" t="s">
        <v>141</v>
      </c>
      <c r="T25" s="11" t="s">
        <v>2844</v>
      </c>
      <c r="U25" s="11" t="s">
        <v>142</v>
      </c>
      <c r="V25" s="11"/>
      <c r="W25" s="11"/>
      <c r="X25" s="11"/>
      <c r="Y25" s="11"/>
      <c r="Z25" s="11"/>
      <c r="AA25" s="11" t="s">
        <v>609</v>
      </c>
      <c r="AB25" s="11" t="s">
        <v>139</v>
      </c>
      <c r="AC25" s="11" t="s">
        <v>140</v>
      </c>
      <c r="AD25" s="11" t="s">
        <v>220</v>
      </c>
      <c r="AE25" s="11" t="s">
        <v>221</v>
      </c>
      <c r="AF25" s="11" t="s">
        <v>222</v>
      </c>
      <c r="AG25" s="11" t="s">
        <v>220</v>
      </c>
      <c r="AH25" s="11" t="s">
        <v>221</v>
      </c>
      <c r="AI25" s="11" t="s">
        <v>222</v>
      </c>
      <c r="AJ25" s="11"/>
      <c r="AK25" s="11"/>
      <c r="AL25" s="11"/>
      <c r="AM25" s="11" t="s">
        <v>223</v>
      </c>
      <c r="AN25" s="11" t="s">
        <v>148</v>
      </c>
      <c r="AO25" s="11" t="s">
        <v>294</v>
      </c>
      <c r="AP25" s="11" t="s">
        <v>150</v>
      </c>
      <c r="AQ25" s="11" t="s">
        <v>2844</v>
      </c>
      <c r="AR25" s="11" t="s">
        <v>3005</v>
      </c>
      <c r="AS25" s="11" t="s">
        <v>3006</v>
      </c>
      <c r="AT25" s="11" t="s">
        <v>3023</v>
      </c>
      <c r="AU25" s="11" t="s">
        <v>2853</v>
      </c>
      <c r="AV25" s="11" t="s">
        <v>2853</v>
      </c>
      <c r="AW25" s="11" t="s">
        <v>399</v>
      </c>
      <c r="AX25" s="11" t="s">
        <v>2973</v>
      </c>
      <c r="AY25" s="11" t="s">
        <v>3008</v>
      </c>
      <c r="AZ25" s="11"/>
      <c r="BA25" s="11"/>
      <c r="BB25" s="11" t="s">
        <v>152</v>
      </c>
      <c r="BC25" s="11" t="s">
        <v>2844</v>
      </c>
      <c r="BD25" s="30" t="s">
        <v>387</v>
      </c>
      <c r="BE25" s="11"/>
      <c r="BF25" s="15">
        <v>44937</v>
      </c>
      <c r="BG25" s="11" t="s">
        <v>2886</v>
      </c>
      <c r="BH25" s="11" t="s">
        <v>154</v>
      </c>
      <c r="BI25" s="11">
        <v>15605</v>
      </c>
      <c r="BJ25" s="11" t="s">
        <v>3024</v>
      </c>
      <c r="BK25" s="11">
        <v>906774.21</v>
      </c>
      <c r="BL25" s="11" t="s">
        <v>3024</v>
      </c>
      <c r="BM25" s="11" t="s">
        <v>2857</v>
      </c>
      <c r="BN25" s="11" t="s">
        <v>2857</v>
      </c>
      <c r="BO25" s="11" t="s">
        <v>3025</v>
      </c>
      <c r="BP25" s="11" t="s">
        <v>2855</v>
      </c>
      <c r="BQ25" s="11" t="s">
        <v>2857</v>
      </c>
      <c r="BR25" s="11" t="s">
        <v>3026</v>
      </c>
      <c r="BS25" s="11" t="s">
        <v>3027</v>
      </c>
      <c r="BT25" s="11" t="s">
        <v>2847</v>
      </c>
      <c r="BU25" s="11"/>
      <c r="BV25" s="11"/>
      <c r="BW25" s="11"/>
      <c r="BX25" s="11" t="s">
        <v>227</v>
      </c>
      <c r="BY25" s="11" t="s">
        <v>2908</v>
      </c>
      <c r="BZ25" s="11" t="s">
        <v>228</v>
      </c>
      <c r="CA25" s="11" t="s">
        <v>2892</v>
      </c>
      <c r="CB25" s="11" t="s">
        <v>2859</v>
      </c>
      <c r="CC25" s="11" t="s">
        <v>399</v>
      </c>
      <c r="CD25" s="11" t="s">
        <v>2973</v>
      </c>
      <c r="CE25" s="11" t="s">
        <v>2857</v>
      </c>
      <c r="CF25" s="11" t="s">
        <v>3436</v>
      </c>
      <c r="CG25" s="11" t="s">
        <v>2857</v>
      </c>
      <c r="CH25" s="11" t="s">
        <v>3437</v>
      </c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 t="s">
        <v>2857</v>
      </c>
      <c r="CV25" s="11" t="s">
        <v>2857</v>
      </c>
      <c r="CW25" s="11" t="s">
        <v>2857</v>
      </c>
      <c r="CX25" s="11" t="s">
        <v>2857</v>
      </c>
      <c r="CY25" s="11" t="s">
        <v>182</v>
      </c>
      <c r="CZ25" s="11" t="s">
        <v>3391</v>
      </c>
      <c r="DA25" s="11" t="s">
        <v>400</v>
      </c>
      <c r="DB25" s="11" t="s">
        <v>19</v>
      </c>
      <c r="DC25" s="11" t="s">
        <v>394</v>
      </c>
      <c r="DD25" s="11" t="s">
        <v>401</v>
      </c>
      <c r="DE25" s="11" t="s">
        <v>2844</v>
      </c>
      <c r="DF25" s="32">
        <v>14150211547.049999</v>
      </c>
      <c r="DG25" s="11" t="e">
        <v>#REF!</v>
      </c>
      <c r="DH25" s="24">
        <v>44924</v>
      </c>
      <c r="DI25" s="34"/>
    </row>
    <row r="26" spans="1:113" x14ac:dyDescent="0.25">
      <c r="A26" s="12" t="s">
        <v>3438</v>
      </c>
      <c r="B26" s="12" t="s">
        <v>402</v>
      </c>
      <c r="C26" s="12" t="s">
        <v>2843</v>
      </c>
      <c r="D26" s="12" t="s">
        <v>2844</v>
      </c>
      <c r="E26" s="12" t="s">
        <v>3028</v>
      </c>
      <c r="F26" s="13">
        <v>44941</v>
      </c>
      <c r="G26" s="12" t="s">
        <v>2910</v>
      </c>
      <c r="H26" s="12" t="s">
        <v>403</v>
      </c>
      <c r="I26" s="30" t="s">
        <v>384</v>
      </c>
      <c r="J26" s="12" t="s">
        <v>2844</v>
      </c>
      <c r="K26" s="12" t="s">
        <v>2847</v>
      </c>
      <c r="L26" s="12" t="s">
        <v>2844</v>
      </c>
      <c r="M26" s="12" t="s">
        <v>404</v>
      </c>
      <c r="N26" s="12" t="s">
        <v>3432</v>
      </c>
      <c r="O26" s="12" t="s">
        <v>3029</v>
      </c>
      <c r="P26" s="12" t="s">
        <v>2851</v>
      </c>
      <c r="Q26" s="12" t="s">
        <v>139</v>
      </c>
      <c r="R26" s="12" t="s">
        <v>140</v>
      </c>
      <c r="S26" s="12" t="s">
        <v>141</v>
      </c>
      <c r="T26" s="12" t="s">
        <v>2844</v>
      </c>
      <c r="U26" s="12" t="s">
        <v>142</v>
      </c>
      <c r="V26" s="12"/>
      <c r="W26" s="12"/>
      <c r="X26" s="12"/>
      <c r="Y26" s="12"/>
      <c r="Z26" s="12"/>
      <c r="AA26" s="12" t="s">
        <v>609</v>
      </c>
      <c r="AB26" s="12" t="s">
        <v>139</v>
      </c>
      <c r="AC26" s="12" t="s">
        <v>140</v>
      </c>
      <c r="AD26" s="12" t="s">
        <v>220</v>
      </c>
      <c r="AE26" s="12" t="s">
        <v>221</v>
      </c>
      <c r="AF26" s="12" t="s">
        <v>222</v>
      </c>
      <c r="AG26" s="12" t="s">
        <v>220</v>
      </c>
      <c r="AH26" s="12" t="s">
        <v>221</v>
      </c>
      <c r="AI26" s="12" t="s">
        <v>222</v>
      </c>
      <c r="AJ26" s="12"/>
      <c r="AK26" s="12"/>
      <c r="AL26" s="12"/>
      <c r="AM26" s="12" t="s">
        <v>223</v>
      </c>
      <c r="AN26" s="12" t="s">
        <v>148</v>
      </c>
      <c r="AO26" s="12" t="s">
        <v>294</v>
      </c>
      <c r="AP26" s="12" t="s">
        <v>150</v>
      </c>
      <c r="AQ26" s="12" t="s">
        <v>2844</v>
      </c>
      <c r="AR26" s="12" t="s">
        <v>3005</v>
      </c>
      <c r="AS26" s="12" t="s">
        <v>3006</v>
      </c>
      <c r="AT26" s="12" t="s">
        <v>3030</v>
      </c>
      <c r="AU26" s="12" t="s">
        <v>2853</v>
      </c>
      <c r="AV26" s="12" t="s">
        <v>2853</v>
      </c>
      <c r="AW26" s="12" t="s">
        <v>405</v>
      </c>
      <c r="AX26" s="12" t="s">
        <v>2973</v>
      </c>
      <c r="AY26" s="12" t="s">
        <v>3008</v>
      </c>
      <c r="AZ26" s="12"/>
      <c r="BA26" s="12"/>
      <c r="BB26" s="12" t="s">
        <v>152</v>
      </c>
      <c r="BC26" s="12" t="s">
        <v>2844</v>
      </c>
      <c r="BD26" s="30" t="s">
        <v>387</v>
      </c>
      <c r="BE26" s="12"/>
      <c r="BF26" s="13">
        <v>44937</v>
      </c>
      <c r="BG26" s="12" t="s">
        <v>2886</v>
      </c>
      <c r="BH26" s="12" t="s">
        <v>154</v>
      </c>
      <c r="BI26" s="12">
        <v>15605</v>
      </c>
      <c r="BJ26" s="12" t="s">
        <v>3031</v>
      </c>
      <c r="BK26" s="12">
        <v>1298132.76</v>
      </c>
      <c r="BL26" s="12" t="s">
        <v>3031</v>
      </c>
      <c r="BM26" s="12" t="s">
        <v>2857</v>
      </c>
      <c r="BN26" s="12" t="s">
        <v>2857</v>
      </c>
      <c r="BO26" s="12" t="s">
        <v>3032</v>
      </c>
      <c r="BP26" s="12" t="s">
        <v>2855</v>
      </c>
      <c r="BQ26" s="12" t="s">
        <v>2857</v>
      </c>
      <c r="BR26" s="12" t="s">
        <v>3033</v>
      </c>
      <c r="BS26" s="12" t="s">
        <v>3034</v>
      </c>
      <c r="BT26" s="12" t="s">
        <v>2847</v>
      </c>
      <c r="BU26" s="12"/>
      <c r="BV26" s="12"/>
      <c r="BW26" s="12"/>
      <c r="BX26" s="12" t="s">
        <v>227</v>
      </c>
      <c r="BY26" s="12" t="s">
        <v>3035</v>
      </c>
      <c r="BZ26" s="12" t="s">
        <v>228</v>
      </c>
      <c r="CA26" s="12" t="s">
        <v>2892</v>
      </c>
      <c r="CB26" s="12" t="s">
        <v>2859</v>
      </c>
      <c r="CC26" s="12" t="s">
        <v>405</v>
      </c>
      <c r="CD26" s="12" t="s">
        <v>2973</v>
      </c>
      <c r="CE26" s="12" t="s">
        <v>2857</v>
      </c>
      <c r="CF26" s="12" t="s">
        <v>3439</v>
      </c>
      <c r="CG26" s="12" t="s">
        <v>2857</v>
      </c>
      <c r="CH26" s="12" t="s">
        <v>3440</v>
      </c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 t="s">
        <v>2857</v>
      </c>
      <c r="CV26" s="12" t="s">
        <v>2857</v>
      </c>
      <c r="CW26" s="12" t="s">
        <v>2857</v>
      </c>
      <c r="CX26" s="12" t="s">
        <v>2857</v>
      </c>
      <c r="CY26" s="12" t="s">
        <v>182</v>
      </c>
      <c r="CZ26" s="12" t="s">
        <v>3402</v>
      </c>
      <c r="DA26" s="12" t="s">
        <v>406</v>
      </c>
      <c r="DB26" s="12" t="s">
        <v>19</v>
      </c>
      <c r="DC26" s="12" t="s">
        <v>318</v>
      </c>
      <c r="DD26" s="12" t="s">
        <v>407</v>
      </c>
      <c r="DE26" s="12" t="s">
        <v>2844</v>
      </c>
      <c r="DF26" s="31">
        <v>20257361719.799999</v>
      </c>
      <c r="DG26" s="12" t="e">
        <v>#REF!</v>
      </c>
      <c r="DH26" s="24">
        <v>44924</v>
      </c>
      <c r="DI26" s="34"/>
    </row>
    <row r="27" spans="1:113" x14ac:dyDescent="0.25">
      <c r="A27" s="11" t="s">
        <v>3084</v>
      </c>
      <c r="B27" s="11" t="s">
        <v>408</v>
      </c>
      <c r="C27" s="11" t="s">
        <v>2843</v>
      </c>
      <c r="D27" s="11" t="s">
        <v>2844</v>
      </c>
      <c r="E27" s="11" t="s">
        <v>3036</v>
      </c>
      <c r="F27" s="15">
        <v>44944</v>
      </c>
      <c r="G27" s="11" t="s">
        <v>2873</v>
      </c>
      <c r="H27" s="11" t="s">
        <v>409</v>
      </c>
      <c r="I27" s="30" t="s">
        <v>384</v>
      </c>
      <c r="J27" s="11" t="s">
        <v>2844</v>
      </c>
      <c r="K27" s="11" t="s">
        <v>2847</v>
      </c>
      <c r="L27" s="11" t="s">
        <v>2844</v>
      </c>
      <c r="M27" s="11" t="s">
        <v>410</v>
      </c>
      <c r="N27" s="11" t="s">
        <v>3038</v>
      </c>
      <c r="O27" s="11" t="s">
        <v>3037</v>
      </c>
      <c r="P27" s="11" t="s">
        <v>3038</v>
      </c>
      <c r="Q27" s="11" t="s">
        <v>139</v>
      </c>
      <c r="R27" s="11" t="s">
        <v>140</v>
      </c>
      <c r="S27" s="11" t="s">
        <v>141</v>
      </c>
      <c r="T27" s="11" t="s">
        <v>2844</v>
      </c>
      <c r="U27" s="11" t="s">
        <v>142</v>
      </c>
      <c r="V27" s="11"/>
      <c r="W27" s="11"/>
      <c r="X27" s="11"/>
      <c r="Y27" s="11"/>
      <c r="Z27" s="11"/>
      <c r="AA27" s="11" t="s">
        <v>609</v>
      </c>
      <c r="AB27" s="11" t="s">
        <v>139</v>
      </c>
      <c r="AC27" s="11" t="s">
        <v>140</v>
      </c>
      <c r="AD27" s="11" t="s">
        <v>220</v>
      </c>
      <c r="AE27" s="11" t="s">
        <v>221</v>
      </c>
      <c r="AF27" s="11" t="s">
        <v>222</v>
      </c>
      <c r="AG27" s="11" t="s">
        <v>220</v>
      </c>
      <c r="AH27" s="11" t="s">
        <v>221</v>
      </c>
      <c r="AI27" s="11" t="s">
        <v>222</v>
      </c>
      <c r="AJ27" s="11"/>
      <c r="AK27" s="11"/>
      <c r="AL27" s="11"/>
      <c r="AM27" s="11" t="s">
        <v>223</v>
      </c>
      <c r="AN27" s="11" t="s">
        <v>148</v>
      </c>
      <c r="AO27" s="11" t="s">
        <v>294</v>
      </c>
      <c r="AP27" s="11" t="s">
        <v>150</v>
      </c>
      <c r="AQ27" s="11" t="s">
        <v>2844</v>
      </c>
      <c r="AR27" s="11" t="s">
        <v>3005</v>
      </c>
      <c r="AS27" s="11" t="s">
        <v>3006</v>
      </c>
      <c r="AT27" s="11" t="s">
        <v>3039</v>
      </c>
      <c r="AU27" s="11" t="s">
        <v>2853</v>
      </c>
      <c r="AV27" s="11" t="s">
        <v>2853</v>
      </c>
      <c r="AW27" s="11" t="s">
        <v>411</v>
      </c>
      <c r="AX27" s="11" t="s">
        <v>2973</v>
      </c>
      <c r="AY27" s="11" t="s">
        <v>3008</v>
      </c>
      <c r="AZ27" s="11"/>
      <c r="BA27" s="11"/>
      <c r="BB27" s="11" t="s">
        <v>152</v>
      </c>
      <c r="BC27" s="11" t="s">
        <v>2844</v>
      </c>
      <c r="BD27" s="30" t="s">
        <v>387</v>
      </c>
      <c r="BE27" s="11"/>
      <c r="BF27" s="15">
        <v>44937</v>
      </c>
      <c r="BG27" s="11" t="s">
        <v>2886</v>
      </c>
      <c r="BH27" s="11" t="s">
        <v>154</v>
      </c>
      <c r="BI27" s="11">
        <v>15447</v>
      </c>
      <c r="BJ27" s="11" t="s">
        <v>2940</v>
      </c>
      <c r="BK27" s="11">
        <v>458506.55</v>
      </c>
      <c r="BL27" s="11" t="s">
        <v>2940</v>
      </c>
      <c r="BM27" s="11" t="s">
        <v>2857</v>
      </c>
      <c r="BN27" s="11" t="s">
        <v>2857</v>
      </c>
      <c r="BO27" s="11" t="s">
        <v>3040</v>
      </c>
      <c r="BP27" s="11" t="s">
        <v>2855</v>
      </c>
      <c r="BQ27" s="11" t="s">
        <v>2857</v>
      </c>
      <c r="BR27" s="11" t="s">
        <v>2942</v>
      </c>
      <c r="BS27" s="11" t="s">
        <v>2943</v>
      </c>
      <c r="BT27" s="11" t="s">
        <v>2847</v>
      </c>
      <c r="BU27" s="11"/>
      <c r="BV27" s="11"/>
      <c r="BW27" s="11"/>
      <c r="BX27" s="11" t="s">
        <v>227</v>
      </c>
      <c r="BY27" s="11" t="s">
        <v>2936</v>
      </c>
      <c r="BZ27" s="11" t="s">
        <v>228</v>
      </c>
      <c r="CA27" s="11" t="s">
        <v>2892</v>
      </c>
      <c r="CB27" s="11" t="s">
        <v>2859</v>
      </c>
      <c r="CC27" s="11" t="s">
        <v>411</v>
      </c>
      <c r="CD27" s="11" t="s">
        <v>2973</v>
      </c>
      <c r="CE27" s="11" t="s">
        <v>2857</v>
      </c>
      <c r="CF27" s="11" t="s">
        <v>3441</v>
      </c>
      <c r="CG27" s="11" t="s">
        <v>2857</v>
      </c>
      <c r="CH27" s="11" t="s">
        <v>3442</v>
      </c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 t="s">
        <v>2857</v>
      </c>
      <c r="CV27" s="11" t="s">
        <v>2857</v>
      </c>
      <c r="CW27" s="11" t="s">
        <v>2857</v>
      </c>
      <c r="CX27" s="11" t="s">
        <v>2857</v>
      </c>
      <c r="CY27" s="11" t="s">
        <v>182</v>
      </c>
      <c r="CZ27" s="11" t="s">
        <v>3402</v>
      </c>
      <c r="DA27" s="11" t="s">
        <v>412</v>
      </c>
      <c r="DB27" s="11" t="s">
        <v>19</v>
      </c>
      <c r="DC27" s="11" t="s">
        <v>318</v>
      </c>
      <c r="DD27" s="11" t="s">
        <v>413</v>
      </c>
      <c r="DE27" s="11" t="s">
        <v>2844</v>
      </c>
      <c r="DF27" s="32">
        <v>7082550677.8500004</v>
      </c>
      <c r="DG27" s="11" t="e">
        <v>#REF!</v>
      </c>
      <c r="DH27" s="24">
        <v>44924</v>
      </c>
      <c r="DI27" s="34"/>
    </row>
    <row r="28" spans="1:113" x14ac:dyDescent="0.25">
      <c r="A28" s="12" t="s">
        <v>3443</v>
      </c>
      <c r="B28" s="12" t="s">
        <v>414</v>
      </c>
      <c r="C28" s="12" t="s">
        <v>2843</v>
      </c>
      <c r="D28" s="12" t="s">
        <v>2844</v>
      </c>
      <c r="E28" s="12" t="s">
        <v>3041</v>
      </c>
      <c r="F28" s="13">
        <v>44942</v>
      </c>
      <c r="G28" s="12" t="s">
        <v>2952</v>
      </c>
      <c r="H28" s="12" t="s">
        <v>415</v>
      </c>
      <c r="I28" s="30" t="s">
        <v>384</v>
      </c>
      <c r="J28" s="12" t="s">
        <v>2844</v>
      </c>
      <c r="K28" s="12" t="s">
        <v>2847</v>
      </c>
      <c r="L28" s="12" t="s">
        <v>2844</v>
      </c>
      <c r="M28" s="12" t="s">
        <v>416</v>
      </c>
      <c r="N28" s="12" t="s">
        <v>3043</v>
      </c>
      <c r="O28" s="12" t="s">
        <v>3042</v>
      </c>
      <c r="P28" s="12" t="s">
        <v>3043</v>
      </c>
      <c r="Q28" s="12" t="s">
        <v>139</v>
      </c>
      <c r="R28" s="12" t="s">
        <v>140</v>
      </c>
      <c r="S28" s="12" t="s">
        <v>141</v>
      </c>
      <c r="T28" s="12" t="s">
        <v>2844</v>
      </c>
      <c r="U28" s="12" t="s">
        <v>142</v>
      </c>
      <c r="V28" s="12"/>
      <c r="W28" s="12"/>
      <c r="X28" s="12"/>
      <c r="Y28" s="12"/>
      <c r="Z28" s="12"/>
      <c r="AA28" s="12" t="s">
        <v>609</v>
      </c>
      <c r="AB28" s="12" t="s">
        <v>139</v>
      </c>
      <c r="AC28" s="12" t="s">
        <v>140</v>
      </c>
      <c r="AD28" s="12" t="s">
        <v>220</v>
      </c>
      <c r="AE28" s="12" t="s">
        <v>221</v>
      </c>
      <c r="AF28" s="12" t="s">
        <v>222</v>
      </c>
      <c r="AG28" s="12" t="s">
        <v>220</v>
      </c>
      <c r="AH28" s="12" t="s">
        <v>221</v>
      </c>
      <c r="AI28" s="12" t="s">
        <v>222</v>
      </c>
      <c r="AJ28" s="12"/>
      <c r="AK28" s="12"/>
      <c r="AL28" s="12"/>
      <c r="AM28" s="12" t="s">
        <v>223</v>
      </c>
      <c r="AN28" s="12" t="s">
        <v>148</v>
      </c>
      <c r="AO28" s="12" t="s">
        <v>224</v>
      </c>
      <c r="AP28" s="12" t="s">
        <v>150</v>
      </c>
      <c r="AQ28" s="12" t="s">
        <v>2844</v>
      </c>
      <c r="AR28" s="12" t="s">
        <v>3005</v>
      </c>
      <c r="AS28" s="12" t="s">
        <v>3006</v>
      </c>
      <c r="AT28" s="12" t="s">
        <v>3044</v>
      </c>
      <c r="AU28" s="12" t="s">
        <v>2853</v>
      </c>
      <c r="AV28" s="12" t="s">
        <v>2853</v>
      </c>
      <c r="AW28" s="12" t="s">
        <v>417</v>
      </c>
      <c r="AX28" s="12" t="s">
        <v>2973</v>
      </c>
      <c r="AY28" s="12" t="s">
        <v>2960</v>
      </c>
      <c r="AZ28" s="12"/>
      <c r="BA28" s="12"/>
      <c r="BB28" s="12" t="s">
        <v>152</v>
      </c>
      <c r="BC28" s="12" t="s">
        <v>2844</v>
      </c>
      <c r="BD28" s="30" t="s">
        <v>387</v>
      </c>
      <c r="BE28" s="12"/>
      <c r="BF28" s="13">
        <v>44937</v>
      </c>
      <c r="BG28" s="12" t="s">
        <v>2886</v>
      </c>
      <c r="BH28" s="12" t="s">
        <v>154</v>
      </c>
      <c r="BI28" s="12">
        <v>15605</v>
      </c>
      <c r="BJ28" s="12" t="s">
        <v>2985</v>
      </c>
      <c r="BK28" s="12">
        <v>654622.55000000005</v>
      </c>
      <c r="BL28" s="12" t="s">
        <v>2985</v>
      </c>
      <c r="BM28" s="12" t="s">
        <v>2857</v>
      </c>
      <c r="BN28" s="12" t="s">
        <v>2857</v>
      </c>
      <c r="BO28" s="12" t="s">
        <v>2986</v>
      </c>
      <c r="BP28" s="12" t="s">
        <v>2855</v>
      </c>
      <c r="BQ28" s="12" t="s">
        <v>2857</v>
      </c>
      <c r="BR28" s="12" t="s">
        <v>2987</v>
      </c>
      <c r="BS28" s="12" t="s">
        <v>2988</v>
      </c>
      <c r="BT28" s="12" t="s">
        <v>2847</v>
      </c>
      <c r="BU28" s="12"/>
      <c r="BV28" s="12"/>
      <c r="BW28" s="12"/>
      <c r="BX28" s="12" t="s">
        <v>227</v>
      </c>
      <c r="BY28" s="12" t="s">
        <v>2891</v>
      </c>
      <c r="BZ28" s="12" t="s">
        <v>228</v>
      </c>
      <c r="CA28" s="12" t="s">
        <v>2892</v>
      </c>
      <c r="CB28" s="12" t="s">
        <v>2859</v>
      </c>
      <c r="CC28" s="12" t="s">
        <v>417</v>
      </c>
      <c r="CD28" s="12" t="s">
        <v>2973</v>
      </c>
      <c r="CE28" s="12" t="s">
        <v>2857</v>
      </c>
      <c r="CF28" s="12" t="s">
        <v>3421</v>
      </c>
      <c r="CG28" s="12" t="s">
        <v>2857</v>
      </c>
      <c r="CH28" s="12" t="s">
        <v>3422</v>
      </c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 t="s">
        <v>2857</v>
      </c>
      <c r="CV28" s="12" t="s">
        <v>2857</v>
      </c>
      <c r="CW28" s="12" t="s">
        <v>2857</v>
      </c>
      <c r="CX28" s="12" t="s">
        <v>2857</v>
      </c>
      <c r="CY28" s="12" t="s">
        <v>182</v>
      </c>
      <c r="CZ28" s="12" t="s">
        <v>3380</v>
      </c>
      <c r="DA28" s="12" t="s">
        <v>418</v>
      </c>
      <c r="DB28" s="12" t="s">
        <v>19</v>
      </c>
      <c r="DC28" s="12" t="s">
        <v>363</v>
      </c>
      <c r="DD28" s="12" t="s">
        <v>364</v>
      </c>
      <c r="DE28" s="12" t="s">
        <v>2844</v>
      </c>
      <c r="DF28" s="31">
        <v>10215384892.75</v>
      </c>
      <c r="DG28" s="12" t="e">
        <v>#REF!</v>
      </c>
      <c r="DH28" s="24">
        <v>44924</v>
      </c>
      <c r="DI28" s="34"/>
    </row>
    <row r="29" spans="1:113" x14ac:dyDescent="0.25">
      <c r="A29" s="11" t="s">
        <v>3444</v>
      </c>
      <c r="B29" s="11" t="s">
        <v>419</v>
      </c>
      <c r="C29" s="11" t="s">
        <v>2843</v>
      </c>
      <c r="D29" s="11" t="s">
        <v>2844</v>
      </c>
      <c r="E29" s="11" t="s">
        <v>3045</v>
      </c>
      <c r="F29" s="15">
        <v>44942</v>
      </c>
      <c r="G29" s="11" t="s">
        <v>2952</v>
      </c>
      <c r="H29" s="11" t="s">
        <v>420</v>
      </c>
      <c r="I29" s="30" t="s">
        <v>384</v>
      </c>
      <c r="J29" s="11" t="s">
        <v>2844</v>
      </c>
      <c r="K29" s="11" t="s">
        <v>2847</v>
      </c>
      <c r="L29" s="11" t="s">
        <v>2844</v>
      </c>
      <c r="M29" s="11" t="s">
        <v>421</v>
      </c>
      <c r="N29" s="11" t="s">
        <v>3043</v>
      </c>
      <c r="O29" s="11" t="s">
        <v>3046</v>
      </c>
      <c r="P29" s="11" t="s">
        <v>3043</v>
      </c>
      <c r="Q29" s="11" t="s">
        <v>139</v>
      </c>
      <c r="R29" s="11" t="s">
        <v>140</v>
      </c>
      <c r="S29" s="11" t="s">
        <v>141</v>
      </c>
      <c r="T29" s="11" t="s">
        <v>2844</v>
      </c>
      <c r="U29" s="11" t="s">
        <v>142</v>
      </c>
      <c r="V29" s="11"/>
      <c r="W29" s="11"/>
      <c r="X29" s="11"/>
      <c r="Y29" s="11"/>
      <c r="Z29" s="11"/>
      <c r="AA29" s="11" t="s">
        <v>609</v>
      </c>
      <c r="AB29" s="11" t="s">
        <v>139</v>
      </c>
      <c r="AC29" s="11" t="s">
        <v>140</v>
      </c>
      <c r="AD29" s="11" t="s">
        <v>220</v>
      </c>
      <c r="AE29" s="11" t="s">
        <v>292</v>
      </c>
      <c r="AF29" s="11" t="s">
        <v>222</v>
      </c>
      <c r="AG29" s="11" t="s">
        <v>220</v>
      </c>
      <c r="AH29" s="11" t="s">
        <v>292</v>
      </c>
      <c r="AI29" s="11" t="s">
        <v>222</v>
      </c>
      <c r="AJ29" s="11"/>
      <c r="AK29" s="11"/>
      <c r="AL29" s="11"/>
      <c r="AM29" s="11" t="s">
        <v>223</v>
      </c>
      <c r="AN29" s="11" t="s">
        <v>148</v>
      </c>
      <c r="AO29" s="11" t="s">
        <v>224</v>
      </c>
      <c r="AP29" s="11" t="s">
        <v>150</v>
      </c>
      <c r="AQ29" s="11" t="s">
        <v>2844</v>
      </c>
      <c r="AR29" s="11" t="s">
        <v>3005</v>
      </c>
      <c r="AS29" s="11" t="s">
        <v>3006</v>
      </c>
      <c r="AT29" s="11" t="s">
        <v>3047</v>
      </c>
      <c r="AU29" s="11" t="s">
        <v>2853</v>
      </c>
      <c r="AV29" s="11" t="s">
        <v>2853</v>
      </c>
      <c r="AW29" s="11" t="s">
        <v>422</v>
      </c>
      <c r="AX29" s="11" t="s">
        <v>2973</v>
      </c>
      <c r="AY29" s="11" t="s">
        <v>2882</v>
      </c>
      <c r="AZ29" s="11"/>
      <c r="BA29" s="11"/>
      <c r="BB29" s="11" t="s">
        <v>152</v>
      </c>
      <c r="BC29" s="11" t="s">
        <v>2844</v>
      </c>
      <c r="BD29" s="30" t="s">
        <v>387</v>
      </c>
      <c r="BE29" s="11"/>
      <c r="BF29" s="15">
        <v>44937</v>
      </c>
      <c r="BG29" s="11" t="s">
        <v>2886</v>
      </c>
      <c r="BH29" s="11" t="s">
        <v>154</v>
      </c>
      <c r="BI29" s="11">
        <v>15605</v>
      </c>
      <c r="BJ29" s="11" t="s">
        <v>3048</v>
      </c>
      <c r="BK29" s="11">
        <v>3548365.77</v>
      </c>
      <c r="BL29" s="11" t="s">
        <v>3048</v>
      </c>
      <c r="BM29" s="11" t="s">
        <v>2857</v>
      </c>
      <c r="BN29" s="11" t="s">
        <v>2857</v>
      </c>
      <c r="BO29" s="11" t="s">
        <v>3049</v>
      </c>
      <c r="BP29" s="11" t="s">
        <v>2855</v>
      </c>
      <c r="BQ29" s="11" t="s">
        <v>2857</v>
      </c>
      <c r="BR29" s="11" t="s">
        <v>3050</v>
      </c>
      <c r="BS29" s="11" t="s">
        <v>3051</v>
      </c>
      <c r="BT29" s="11" t="s">
        <v>2847</v>
      </c>
      <c r="BU29" s="11"/>
      <c r="BV29" s="11"/>
      <c r="BW29" s="11"/>
      <c r="BX29" s="11" t="s">
        <v>227</v>
      </c>
      <c r="BY29" s="11" t="s">
        <v>3052</v>
      </c>
      <c r="BZ29" s="11" t="s">
        <v>228</v>
      </c>
      <c r="CA29" s="11" t="s">
        <v>2892</v>
      </c>
      <c r="CB29" s="11" t="s">
        <v>2859</v>
      </c>
      <c r="CC29" s="11" t="s">
        <v>422</v>
      </c>
      <c r="CD29" s="11" t="s">
        <v>2973</v>
      </c>
      <c r="CE29" s="11" t="s">
        <v>2857</v>
      </c>
      <c r="CF29" s="11" t="s">
        <v>3445</v>
      </c>
      <c r="CG29" s="11" t="s">
        <v>2857</v>
      </c>
      <c r="CH29" s="11" t="s">
        <v>3446</v>
      </c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 t="s">
        <v>2857</v>
      </c>
      <c r="CV29" s="11" t="s">
        <v>2857</v>
      </c>
      <c r="CW29" s="11" t="s">
        <v>2857</v>
      </c>
      <c r="CX29" s="11" t="s">
        <v>2857</v>
      </c>
      <c r="CY29" s="11" t="s">
        <v>157</v>
      </c>
      <c r="CZ29" s="11" t="s">
        <v>3410</v>
      </c>
      <c r="DA29" s="11" t="s">
        <v>423</v>
      </c>
      <c r="DB29" s="11" t="s">
        <v>19</v>
      </c>
      <c r="DC29" s="11" t="s">
        <v>424</v>
      </c>
      <c r="DD29" s="11" t="s">
        <v>425</v>
      </c>
      <c r="DE29" s="11" t="s">
        <v>2844</v>
      </c>
      <c r="DF29" s="32">
        <v>55372247840.849998</v>
      </c>
      <c r="DG29" s="11" t="e">
        <v>#REF!</v>
      </c>
      <c r="DH29" s="24">
        <v>44924</v>
      </c>
      <c r="DI29" s="34"/>
    </row>
    <row r="30" spans="1:113" x14ac:dyDescent="0.25">
      <c r="A30" s="12" t="s">
        <v>3447</v>
      </c>
      <c r="B30" s="12" t="s">
        <v>426</v>
      </c>
      <c r="C30" s="12" t="s">
        <v>2843</v>
      </c>
      <c r="D30" s="12" t="s">
        <v>2844</v>
      </c>
      <c r="E30" s="12" t="s">
        <v>3053</v>
      </c>
      <c r="F30" s="13">
        <v>44942</v>
      </c>
      <c r="G30" s="12" t="s">
        <v>2873</v>
      </c>
      <c r="H30" s="12" t="s">
        <v>427</v>
      </c>
      <c r="I30" s="30" t="s">
        <v>384</v>
      </c>
      <c r="J30" s="12" t="s">
        <v>2844</v>
      </c>
      <c r="K30" s="12" t="s">
        <v>2847</v>
      </c>
      <c r="L30" s="12" t="s">
        <v>2844</v>
      </c>
      <c r="M30" s="12" t="s">
        <v>428</v>
      </c>
      <c r="N30" s="12" t="s">
        <v>3043</v>
      </c>
      <c r="O30" s="12" t="s">
        <v>3054</v>
      </c>
      <c r="P30" s="12" t="s">
        <v>3043</v>
      </c>
      <c r="Q30" s="12" t="s">
        <v>139</v>
      </c>
      <c r="R30" s="12" t="s">
        <v>140</v>
      </c>
      <c r="S30" s="12" t="s">
        <v>141</v>
      </c>
      <c r="T30" s="12" t="s">
        <v>2844</v>
      </c>
      <c r="U30" s="12" t="s">
        <v>142</v>
      </c>
      <c r="V30" s="12"/>
      <c r="W30" s="12"/>
      <c r="X30" s="12"/>
      <c r="Y30" s="12"/>
      <c r="Z30" s="12"/>
      <c r="AA30" s="12" t="s">
        <v>609</v>
      </c>
      <c r="AB30" s="12" t="s">
        <v>139</v>
      </c>
      <c r="AC30" s="12" t="s">
        <v>140</v>
      </c>
      <c r="AD30" s="12" t="s">
        <v>220</v>
      </c>
      <c r="AE30" s="12" t="s">
        <v>429</v>
      </c>
      <c r="AF30" s="12" t="s">
        <v>222</v>
      </c>
      <c r="AG30" s="12" t="s">
        <v>220</v>
      </c>
      <c r="AH30" s="12" t="s">
        <v>293</v>
      </c>
      <c r="AI30" s="12" t="s">
        <v>222</v>
      </c>
      <c r="AJ30" s="12"/>
      <c r="AK30" s="12"/>
      <c r="AL30" s="12"/>
      <c r="AM30" s="12" t="s">
        <v>223</v>
      </c>
      <c r="AN30" s="12" t="s">
        <v>148</v>
      </c>
      <c r="AO30" s="12" t="s">
        <v>430</v>
      </c>
      <c r="AP30" s="12" t="s">
        <v>150</v>
      </c>
      <c r="AQ30" s="12" t="s">
        <v>2844</v>
      </c>
      <c r="AR30" s="12" t="s">
        <v>3005</v>
      </c>
      <c r="AS30" s="12" t="s">
        <v>3006</v>
      </c>
      <c r="AT30" s="12" t="s">
        <v>3055</v>
      </c>
      <c r="AU30" s="12" t="s">
        <v>2853</v>
      </c>
      <c r="AV30" s="12" t="s">
        <v>2853</v>
      </c>
      <c r="AW30" s="12" t="s">
        <v>431</v>
      </c>
      <c r="AX30" s="12" t="s">
        <v>2973</v>
      </c>
      <c r="AY30" s="12" t="s">
        <v>2882</v>
      </c>
      <c r="AZ30" s="12"/>
      <c r="BA30" s="12"/>
      <c r="BB30" s="12" t="s">
        <v>152</v>
      </c>
      <c r="BC30" s="12" t="s">
        <v>2844</v>
      </c>
      <c r="BD30" s="30" t="s">
        <v>387</v>
      </c>
      <c r="BE30" s="12"/>
      <c r="BF30" s="13">
        <v>44937</v>
      </c>
      <c r="BG30" s="12" t="s">
        <v>2886</v>
      </c>
      <c r="BH30" s="12" t="s">
        <v>154</v>
      </c>
      <c r="BI30" s="12">
        <v>15605</v>
      </c>
      <c r="BJ30" s="12" t="s">
        <v>3056</v>
      </c>
      <c r="BK30" s="12">
        <v>274684.59000000003</v>
      </c>
      <c r="BL30" s="12" t="s">
        <v>3056</v>
      </c>
      <c r="BM30" s="12" t="s">
        <v>2857</v>
      </c>
      <c r="BN30" s="12" t="s">
        <v>2857</v>
      </c>
      <c r="BO30" s="12" t="s">
        <v>3057</v>
      </c>
      <c r="BP30" s="12" t="s">
        <v>2855</v>
      </c>
      <c r="BQ30" s="12" t="s">
        <v>2857</v>
      </c>
      <c r="BR30" s="12" t="s">
        <v>3058</v>
      </c>
      <c r="BS30" s="12" t="s">
        <v>3059</v>
      </c>
      <c r="BT30" s="12" t="s">
        <v>2847</v>
      </c>
      <c r="BU30" s="12"/>
      <c r="BV30" s="12"/>
      <c r="BW30" s="12"/>
      <c r="BX30" s="12" t="s">
        <v>227</v>
      </c>
      <c r="BY30" s="12" t="s">
        <v>2910</v>
      </c>
      <c r="BZ30" s="12" t="s">
        <v>228</v>
      </c>
      <c r="CA30" s="12" t="s">
        <v>2892</v>
      </c>
      <c r="CB30" s="12" t="s">
        <v>2859</v>
      </c>
      <c r="CC30" s="12" t="s">
        <v>431</v>
      </c>
      <c r="CD30" s="12" t="s">
        <v>2973</v>
      </c>
      <c r="CE30" s="12" t="s">
        <v>2857</v>
      </c>
      <c r="CF30" s="12" t="s">
        <v>3448</v>
      </c>
      <c r="CG30" s="12" t="s">
        <v>2857</v>
      </c>
      <c r="CH30" s="12" t="s">
        <v>3449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 t="s">
        <v>2857</v>
      </c>
      <c r="CV30" s="12" t="s">
        <v>2857</v>
      </c>
      <c r="CW30" s="12" t="s">
        <v>2857</v>
      </c>
      <c r="CX30" s="12" t="s">
        <v>2857</v>
      </c>
      <c r="CY30" s="12" t="s">
        <v>182</v>
      </c>
      <c r="CZ30" s="12" t="s">
        <v>3402</v>
      </c>
      <c r="DA30" s="12" t="s">
        <v>432</v>
      </c>
      <c r="DB30" s="12" t="s">
        <v>19</v>
      </c>
      <c r="DC30" s="12" t="s">
        <v>433</v>
      </c>
      <c r="DD30" s="12" t="s">
        <v>434</v>
      </c>
      <c r="DE30" s="12" t="s">
        <v>2844</v>
      </c>
      <c r="DF30" s="31">
        <v>4286453026.9499998</v>
      </c>
      <c r="DG30" s="12" t="e">
        <v>#REF!</v>
      </c>
      <c r="DH30" s="24">
        <v>44924</v>
      </c>
      <c r="DI30" s="34"/>
    </row>
    <row r="31" spans="1:113" x14ac:dyDescent="0.25">
      <c r="A31" s="11" t="s">
        <v>3450</v>
      </c>
      <c r="B31" s="11" t="s">
        <v>435</v>
      </c>
      <c r="C31" s="11" t="s">
        <v>2843</v>
      </c>
      <c r="D31" s="11" t="s">
        <v>2844</v>
      </c>
      <c r="E31" s="11" t="s">
        <v>3060</v>
      </c>
      <c r="F31" s="15">
        <v>44942</v>
      </c>
      <c r="G31" s="11" t="s">
        <v>2873</v>
      </c>
      <c r="H31" s="11" t="s">
        <v>436</v>
      </c>
      <c r="I31" s="30" t="s">
        <v>384</v>
      </c>
      <c r="J31" s="11" t="s">
        <v>2844</v>
      </c>
      <c r="K31" s="11" t="s">
        <v>2847</v>
      </c>
      <c r="L31" s="11" t="s">
        <v>2844</v>
      </c>
      <c r="M31" s="11" t="s">
        <v>437</v>
      </c>
      <c r="N31" s="11" t="s">
        <v>3043</v>
      </c>
      <c r="O31" s="11" t="s">
        <v>3061</v>
      </c>
      <c r="P31" s="11" t="s">
        <v>3043</v>
      </c>
      <c r="Q31" s="11" t="s">
        <v>139</v>
      </c>
      <c r="R31" s="11" t="s">
        <v>140</v>
      </c>
      <c r="S31" s="11" t="s">
        <v>141</v>
      </c>
      <c r="T31" s="11" t="s">
        <v>2844</v>
      </c>
      <c r="U31" s="11" t="s">
        <v>142</v>
      </c>
      <c r="V31" s="11"/>
      <c r="W31" s="11"/>
      <c r="X31" s="11"/>
      <c r="Y31" s="11"/>
      <c r="Z31" s="11"/>
      <c r="AA31" s="11" t="s">
        <v>609</v>
      </c>
      <c r="AB31" s="11" t="s">
        <v>139</v>
      </c>
      <c r="AC31" s="11" t="s">
        <v>140</v>
      </c>
      <c r="AD31" s="11" t="s">
        <v>220</v>
      </c>
      <c r="AE31" s="11" t="s">
        <v>429</v>
      </c>
      <c r="AF31" s="11" t="s">
        <v>222</v>
      </c>
      <c r="AG31" s="11" t="s">
        <v>220</v>
      </c>
      <c r="AH31" s="11" t="s">
        <v>293</v>
      </c>
      <c r="AI31" s="11" t="s">
        <v>222</v>
      </c>
      <c r="AJ31" s="11"/>
      <c r="AK31" s="11"/>
      <c r="AL31" s="11"/>
      <c r="AM31" s="11" t="s">
        <v>223</v>
      </c>
      <c r="AN31" s="11" t="s">
        <v>148</v>
      </c>
      <c r="AO31" s="11" t="s">
        <v>430</v>
      </c>
      <c r="AP31" s="11" t="s">
        <v>150</v>
      </c>
      <c r="AQ31" s="11" t="s">
        <v>2844</v>
      </c>
      <c r="AR31" s="11" t="s">
        <v>3005</v>
      </c>
      <c r="AS31" s="11" t="s">
        <v>3006</v>
      </c>
      <c r="AT31" s="11" t="s">
        <v>3062</v>
      </c>
      <c r="AU31" s="11" t="s">
        <v>2853</v>
      </c>
      <c r="AV31" s="11" t="s">
        <v>2853</v>
      </c>
      <c r="AW31" s="11" t="s">
        <v>438</v>
      </c>
      <c r="AX31" s="11" t="s">
        <v>2973</v>
      </c>
      <c r="AY31" s="11" t="s">
        <v>2882</v>
      </c>
      <c r="AZ31" s="11"/>
      <c r="BA31" s="11"/>
      <c r="BB31" s="11" t="s">
        <v>152</v>
      </c>
      <c r="BC31" s="11" t="s">
        <v>2844</v>
      </c>
      <c r="BD31" s="30" t="s">
        <v>387</v>
      </c>
      <c r="BE31" s="11"/>
      <c r="BF31" s="15">
        <v>44937</v>
      </c>
      <c r="BG31" s="11" t="s">
        <v>2886</v>
      </c>
      <c r="BH31" s="11" t="s">
        <v>154</v>
      </c>
      <c r="BI31" s="11">
        <v>15605</v>
      </c>
      <c r="BJ31" s="11" t="s">
        <v>3063</v>
      </c>
      <c r="BK31" s="11">
        <v>321912.64</v>
      </c>
      <c r="BL31" s="11" t="s">
        <v>3063</v>
      </c>
      <c r="BM31" s="11" t="s">
        <v>2857</v>
      </c>
      <c r="BN31" s="11" t="s">
        <v>2857</v>
      </c>
      <c r="BO31" s="11" t="s">
        <v>3064</v>
      </c>
      <c r="BP31" s="11" t="s">
        <v>2855</v>
      </c>
      <c r="BQ31" s="11" t="s">
        <v>2857</v>
      </c>
      <c r="BR31" s="11" t="s">
        <v>3065</v>
      </c>
      <c r="BS31" s="11" t="s">
        <v>3066</v>
      </c>
      <c r="BT31" s="11" t="s">
        <v>2847</v>
      </c>
      <c r="BU31" s="11"/>
      <c r="BV31" s="11"/>
      <c r="BW31" s="11"/>
      <c r="BX31" s="11" t="s">
        <v>227</v>
      </c>
      <c r="BY31" s="11" t="s">
        <v>2910</v>
      </c>
      <c r="BZ31" s="11" t="s">
        <v>228</v>
      </c>
      <c r="CA31" s="11" t="s">
        <v>2892</v>
      </c>
      <c r="CB31" s="11" t="s">
        <v>2859</v>
      </c>
      <c r="CC31" s="11" t="s">
        <v>438</v>
      </c>
      <c r="CD31" s="11" t="s">
        <v>2973</v>
      </c>
      <c r="CE31" s="11" t="s">
        <v>2857</v>
      </c>
      <c r="CF31" s="11" t="s">
        <v>3451</v>
      </c>
      <c r="CG31" s="11" t="s">
        <v>2857</v>
      </c>
      <c r="CH31" s="11" t="s">
        <v>3452</v>
      </c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 t="s">
        <v>2857</v>
      </c>
      <c r="CV31" s="11" t="s">
        <v>2857</v>
      </c>
      <c r="CW31" s="11" t="s">
        <v>2857</v>
      </c>
      <c r="CX31" s="11" t="s">
        <v>2857</v>
      </c>
      <c r="CY31" s="11" t="s">
        <v>182</v>
      </c>
      <c r="CZ31" s="11" t="s">
        <v>3402</v>
      </c>
      <c r="DA31" s="11" t="s">
        <v>439</v>
      </c>
      <c r="DB31" s="11" t="s">
        <v>19</v>
      </c>
      <c r="DC31" s="11" t="s">
        <v>440</v>
      </c>
      <c r="DD31" s="11" t="s">
        <v>441</v>
      </c>
      <c r="DE31" s="11" t="s">
        <v>2844</v>
      </c>
      <c r="DF31" s="32">
        <v>5023446747.1999998</v>
      </c>
      <c r="DG31" s="11" t="e">
        <v>#REF!</v>
      </c>
      <c r="DH31" s="24">
        <v>44924</v>
      </c>
      <c r="DI31" s="34"/>
    </row>
    <row r="32" spans="1:113" x14ac:dyDescent="0.25">
      <c r="A32" s="12" t="s">
        <v>3453</v>
      </c>
      <c r="B32" s="12" t="s">
        <v>442</v>
      </c>
      <c r="C32" s="12" t="s">
        <v>2843</v>
      </c>
      <c r="D32" s="12" t="s">
        <v>2844</v>
      </c>
      <c r="E32" s="12" t="s">
        <v>3067</v>
      </c>
      <c r="F32" s="13">
        <v>44942</v>
      </c>
      <c r="G32" s="12" t="s">
        <v>2873</v>
      </c>
      <c r="H32" s="12" t="s">
        <v>443</v>
      </c>
      <c r="I32" s="30" t="s">
        <v>384</v>
      </c>
      <c r="J32" s="12" t="s">
        <v>2844</v>
      </c>
      <c r="K32" s="12" t="s">
        <v>2847</v>
      </c>
      <c r="L32" s="12" t="s">
        <v>2844</v>
      </c>
      <c r="M32" s="12" t="s">
        <v>444</v>
      </c>
      <c r="N32" s="12" t="s">
        <v>3043</v>
      </c>
      <c r="O32" s="12" t="s">
        <v>3068</v>
      </c>
      <c r="P32" s="12" t="s">
        <v>3043</v>
      </c>
      <c r="Q32" s="12" t="s">
        <v>139</v>
      </c>
      <c r="R32" s="12" t="s">
        <v>140</v>
      </c>
      <c r="S32" s="12" t="s">
        <v>141</v>
      </c>
      <c r="T32" s="12" t="s">
        <v>2844</v>
      </c>
      <c r="U32" s="12" t="s">
        <v>142</v>
      </c>
      <c r="V32" s="12"/>
      <c r="W32" s="12"/>
      <c r="X32" s="12"/>
      <c r="Y32" s="12"/>
      <c r="Z32" s="12"/>
      <c r="AA32" s="12" t="s">
        <v>609</v>
      </c>
      <c r="AB32" s="12" t="s">
        <v>139</v>
      </c>
      <c r="AC32" s="12" t="s">
        <v>140</v>
      </c>
      <c r="AD32" s="12" t="s">
        <v>220</v>
      </c>
      <c r="AE32" s="12" t="s">
        <v>429</v>
      </c>
      <c r="AF32" s="12" t="s">
        <v>222</v>
      </c>
      <c r="AG32" s="12" t="s">
        <v>220</v>
      </c>
      <c r="AH32" s="12" t="s">
        <v>293</v>
      </c>
      <c r="AI32" s="12" t="s">
        <v>222</v>
      </c>
      <c r="AJ32" s="12"/>
      <c r="AK32" s="12"/>
      <c r="AL32" s="12"/>
      <c r="AM32" s="12" t="s">
        <v>223</v>
      </c>
      <c r="AN32" s="12" t="s">
        <v>148</v>
      </c>
      <c r="AO32" s="12" t="s">
        <v>430</v>
      </c>
      <c r="AP32" s="12" t="s">
        <v>150</v>
      </c>
      <c r="AQ32" s="12" t="s">
        <v>2844</v>
      </c>
      <c r="AR32" s="12" t="s">
        <v>3005</v>
      </c>
      <c r="AS32" s="12" t="s">
        <v>3006</v>
      </c>
      <c r="AT32" s="12" t="s">
        <v>3069</v>
      </c>
      <c r="AU32" s="12" t="s">
        <v>2853</v>
      </c>
      <c r="AV32" s="12" t="s">
        <v>2853</v>
      </c>
      <c r="AW32" s="12" t="s">
        <v>445</v>
      </c>
      <c r="AX32" s="12" t="s">
        <v>2973</v>
      </c>
      <c r="AY32" s="12" t="s">
        <v>2882</v>
      </c>
      <c r="AZ32" s="12"/>
      <c r="BA32" s="12"/>
      <c r="BB32" s="12" t="s">
        <v>152</v>
      </c>
      <c r="BC32" s="12" t="s">
        <v>2844</v>
      </c>
      <c r="BD32" s="30" t="s">
        <v>387</v>
      </c>
      <c r="BE32" s="12"/>
      <c r="BF32" s="13">
        <v>44937</v>
      </c>
      <c r="BG32" s="12" t="s">
        <v>2886</v>
      </c>
      <c r="BH32" s="12" t="s">
        <v>154</v>
      </c>
      <c r="BI32" s="12">
        <v>15605</v>
      </c>
      <c r="BJ32" s="12" t="s">
        <v>3070</v>
      </c>
      <c r="BK32" s="12">
        <v>259396.59</v>
      </c>
      <c r="BL32" s="12" t="s">
        <v>3070</v>
      </c>
      <c r="BM32" s="12" t="s">
        <v>2857</v>
      </c>
      <c r="BN32" s="12" t="s">
        <v>2857</v>
      </c>
      <c r="BO32" s="12" t="s">
        <v>3057</v>
      </c>
      <c r="BP32" s="12" t="s">
        <v>2855</v>
      </c>
      <c r="BQ32" s="12" t="s">
        <v>2857</v>
      </c>
      <c r="BR32" s="12" t="s">
        <v>3058</v>
      </c>
      <c r="BS32" s="12" t="s">
        <v>3059</v>
      </c>
      <c r="BT32" s="12" t="s">
        <v>2847</v>
      </c>
      <c r="BU32" s="12"/>
      <c r="BV32" s="12"/>
      <c r="BW32" s="12"/>
      <c r="BX32" s="12" t="s">
        <v>227</v>
      </c>
      <c r="BY32" s="12" t="s">
        <v>2910</v>
      </c>
      <c r="BZ32" s="12" t="s">
        <v>228</v>
      </c>
      <c r="CA32" s="12" t="s">
        <v>2892</v>
      </c>
      <c r="CB32" s="12" t="s">
        <v>2859</v>
      </c>
      <c r="CC32" s="12" t="s">
        <v>445</v>
      </c>
      <c r="CD32" s="12" t="s">
        <v>2973</v>
      </c>
      <c r="CE32" s="12" t="s">
        <v>2857</v>
      </c>
      <c r="CF32" s="12" t="s">
        <v>3454</v>
      </c>
      <c r="CG32" s="12" t="s">
        <v>2857</v>
      </c>
      <c r="CH32" s="12" t="s">
        <v>3455</v>
      </c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 t="s">
        <v>2857</v>
      </c>
      <c r="CV32" s="12" t="s">
        <v>2857</v>
      </c>
      <c r="CW32" s="12" t="s">
        <v>2857</v>
      </c>
      <c r="CX32" s="12" t="s">
        <v>2857</v>
      </c>
      <c r="CY32" s="12" t="s">
        <v>182</v>
      </c>
      <c r="CZ32" s="12" t="s">
        <v>3402</v>
      </c>
      <c r="DA32" s="12" t="s">
        <v>446</v>
      </c>
      <c r="DB32" s="12" t="s">
        <v>19</v>
      </c>
      <c r="DC32" s="12" t="s">
        <v>433</v>
      </c>
      <c r="DD32" s="12" t="s">
        <v>447</v>
      </c>
      <c r="DE32" s="12" t="s">
        <v>2844</v>
      </c>
      <c r="DF32" s="31">
        <v>4047883786.9499998</v>
      </c>
      <c r="DG32" s="12" t="e">
        <v>#REF!</v>
      </c>
      <c r="DH32" s="24">
        <v>44924</v>
      </c>
      <c r="DI32" s="34"/>
    </row>
    <row r="33" spans="1:113" x14ac:dyDescent="0.25">
      <c r="A33" s="11" t="s">
        <v>3456</v>
      </c>
      <c r="B33" s="11" t="s">
        <v>448</v>
      </c>
      <c r="C33" s="11" t="s">
        <v>2843</v>
      </c>
      <c r="D33" s="11" t="s">
        <v>2844</v>
      </c>
      <c r="E33" s="11" t="s">
        <v>3071</v>
      </c>
      <c r="F33" s="15">
        <v>44944</v>
      </c>
      <c r="G33" s="11" t="s">
        <v>2873</v>
      </c>
      <c r="H33" s="11" t="s">
        <v>449</v>
      </c>
      <c r="I33" s="30" t="s">
        <v>384</v>
      </c>
      <c r="J33" s="11" t="s">
        <v>2844</v>
      </c>
      <c r="K33" s="11" t="s">
        <v>2847</v>
      </c>
      <c r="L33" s="11" t="s">
        <v>2844</v>
      </c>
      <c r="M33" s="11" t="s">
        <v>450</v>
      </c>
      <c r="N33" s="11" t="s">
        <v>3038</v>
      </c>
      <c r="O33" s="11" t="s">
        <v>3072</v>
      </c>
      <c r="P33" s="11" t="s">
        <v>3038</v>
      </c>
      <c r="Q33" s="11" t="s">
        <v>139</v>
      </c>
      <c r="R33" s="11" t="s">
        <v>140</v>
      </c>
      <c r="S33" s="11" t="s">
        <v>141</v>
      </c>
      <c r="T33" s="11" t="s">
        <v>2844</v>
      </c>
      <c r="U33" s="11" t="s">
        <v>142</v>
      </c>
      <c r="V33" s="11"/>
      <c r="W33" s="11"/>
      <c r="X33" s="11"/>
      <c r="Y33" s="11"/>
      <c r="Z33" s="11"/>
      <c r="AA33" s="11" t="s">
        <v>609</v>
      </c>
      <c r="AB33" s="11" t="s">
        <v>139</v>
      </c>
      <c r="AC33" s="11" t="s">
        <v>140</v>
      </c>
      <c r="AD33" s="11" t="s">
        <v>220</v>
      </c>
      <c r="AE33" s="11" t="s">
        <v>429</v>
      </c>
      <c r="AF33" s="11" t="s">
        <v>222</v>
      </c>
      <c r="AG33" s="11" t="s">
        <v>220</v>
      </c>
      <c r="AH33" s="11" t="s">
        <v>293</v>
      </c>
      <c r="AI33" s="11" t="s">
        <v>222</v>
      </c>
      <c r="AJ33" s="11"/>
      <c r="AK33" s="11"/>
      <c r="AL33" s="11"/>
      <c r="AM33" s="11" t="s">
        <v>223</v>
      </c>
      <c r="AN33" s="11" t="s">
        <v>148</v>
      </c>
      <c r="AO33" s="11" t="s">
        <v>430</v>
      </c>
      <c r="AP33" s="11" t="s">
        <v>150</v>
      </c>
      <c r="AQ33" s="11" t="s">
        <v>2844</v>
      </c>
      <c r="AR33" s="11" t="s">
        <v>3005</v>
      </c>
      <c r="AS33" s="11" t="s">
        <v>3006</v>
      </c>
      <c r="AT33" s="11" t="s">
        <v>3073</v>
      </c>
      <c r="AU33" s="11" t="s">
        <v>2853</v>
      </c>
      <c r="AV33" s="11" t="s">
        <v>2853</v>
      </c>
      <c r="AW33" s="11" t="s">
        <v>451</v>
      </c>
      <c r="AX33" s="11" t="s">
        <v>2973</v>
      </c>
      <c r="AY33" s="11" t="s">
        <v>2882</v>
      </c>
      <c r="AZ33" s="11"/>
      <c r="BA33" s="11"/>
      <c r="BB33" s="11" t="s">
        <v>152</v>
      </c>
      <c r="BC33" s="11" t="s">
        <v>2844</v>
      </c>
      <c r="BD33" s="30" t="s">
        <v>387</v>
      </c>
      <c r="BE33" s="11"/>
      <c r="BF33" s="15">
        <v>44937</v>
      </c>
      <c r="BG33" s="11" t="s">
        <v>2886</v>
      </c>
      <c r="BH33" s="11" t="s">
        <v>154</v>
      </c>
      <c r="BI33" s="11">
        <v>15447</v>
      </c>
      <c r="BJ33" s="11" t="s">
        <v>3063</v>
      </c>
      <c r="BK33" s="11">
        <v>322026.05</v>
      </c>
      <c r="BL33" s="11" t="s">
        <v>3063</v>
      </c>
      <c r="BM33" s="11" t="s">
        <v>2857</v>
      </c>
      <c r="BN33" s="11" t="s">
        <v>2857</v>
      </c>
      <c r="BO33" s="11" t="s">
        <v>3074</v>
      </c>
      <c r="BP33" s="11" t="s">
        <v>2855</v>
      </c>
      <c r="BQ33" s="11" t="s">
        <v>2857</v>
      </c>
      <c r="BR33" s="11" t="s">
        <v>3065</v>
      </c>
      <c r="BS33" s="11" t="s">
        <v>3066</v>
      </c>
      <c r="BT33" s="11" t="s">
        <v>2847</v>
      </c>
      <c r="BU33" s="11"/>
      <c r="BV33" s="11"/>
      <c r="BW33" s="11"/>
      <c r="BX33" s="11" t="s">
        <v>227</v>
      </c>
      <c r="BY33" s="11" t="s">
        <v>2910</v>
      </c>
      <c r="BZ33" s="11" t="s">
        <v>228</v>
      </c>
      <c r="CA33" s="11" t="s">
        <v>2892</v>
      </c>
      <c r="CB33" s="11" t="s">
        <v>2859</v>
      </c>
      <c r="CC33" s="11" t="s">
        <v>451</v>
      </c>
      <c r="CD33" s="11" t="s">
        <v>2973</v>
      </c>
      <c r="CE33" s="11" t="s">
        <v>2857</v>
      </c>
      <c r="CF33" s="11" t="s">
        <v>3457</v>
      </c>
      <c r="CG33" s="11" t="s">
        <v>2857</v>
      </c>
      <c r="CH33" s="11" t="s">
        <v>3458</v>
      </c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 t="s">
        <v>2857</v>
      </c>
      <c r="CV33" s="11" t="s">
        <v>2857</v>
      </c>
      <c r="CW33" s="11" t="s">
        <v>2857</v>
      </c>
      <c r="CX33" s="11" t="s">
        <v>2857</v>
      </c>
      <c r="CY33" s="11" t="s">
        <v>182</v>
      </c>
      <c r="CZ33" s="11" t="s">
        <v>3402</v>
      </c>
      <c r="DA33" s="11" t="s">
        <v>452</v>
      </c>
      <c r="DB33" s="11" t="s">
        <v>19</v>
      </c>
      <c r="DC33" s="11" t="s">
        <v>440</v>
      </c>
      <c r="DD33" s="11" t="s">
        <v>441</v>
      </c>
      <c r="DE33" s="11" t="s">
        <v>2844</v>
      </c>
      <c r="DF33" s="32">
        <v>4974336394.3500004</v>
      </c>
      <c r="DG33" s="11" t="e">
        <v>#REF!</v>
      </c>
      <c r="DH33" s="24">
        <v>44924</v>
      </c>
      <c r="DI33" s="34"/>
    </row>
    <row r="34" spans="1:113" x14ac:dyDescent="0.25">
      <c r="A34" s="12" t="s">
        <v>3459</v>
      </c>
      <c r="B34" s="12" t="s">
        <v>453</v>
      </c>
      <c r="C34" s="12" t="s">
        <v>2843</v>
      </c>
      <c r="D34" s="12" t="s">
        <v>2844</v>
      </c>
      <c r="E34" s="12" t="s">
        <v>3075</v>
      </c>
      <c r="F34" s="13">
        <v>44938</v>
      </c>
      <c r="G34" s="12" t="s">
        <v>3076</v>
      </c>
      <c r="H34" s="12" t="s">
        <v>454</v>
      </c>
      <c r="I34" s="30" t="s">
        <v>455</v>
      </c>
      <c r="J34" s="12" t="s">
        <v>2844</v>
      </c>
      <c r="K34" s="12" t="s">
        <v>2847</v>
      </c>
      <c r="L34" s="12" t="s">
        <v>2844</v>
      </c>
      <c r="M34" s="12" t="s">
        <v>456</v>
      </c>
      <c r="N34" s="12" t="s">
        <v>2955</v>
      </c>
      <c r="O34" s="12" t="s">
        <v>3077</v>
      </c>
      <c r="P34" s="12" t="s">
        <v>2955</v>
      </c>
      <c r="Q34" s="12" t="s">
        <v>139</v>
      </c>
      <c r="R34" s="12" t="s">
        <v>140</v>
      </c>
      <c r="S34" s="12" t="s">
        <v>141</v>
      </c>
      <c r="T34" s="12" t="s">
        <v>2844</v>
      </c>
      <c r="U34" s="12" t="s">
        <v>142</v>
      </c>
      <c r="V34" s="12"/>
      <c r="W34" s="12"/>
      <c r="X34" s="12"/>
      <c r="Y34" s="12"/>
      <c r="Z34" s="12"/>
      <c r="AA34" s="12" t="s">
        <v>609</v>
      </c>
      <c r="AB34" s="12" t="s">
        <v>139</v>
      </c>
      <c r="AC34" s="12" t="s">
        <v>140</v>
      </c>
      <c r="AD34" s="12" t="s">
        <v>457</v>
      </c>
      <c r="AE34" s="12" t="s">
        <v>458</v>
      </c>
      <c r="AF34" s="12" t="s">
        <v>222</v>
      </c>
      <c r="AG34" s="12" t="s">
        <v>457</v>
      </c>
      <c r="AH34" s="12" t="s">
        <v>458</v>
      </c>
      <c r="AI34" s="12" t="s">
        <v>222</v>
      </c>
      <c r="AJ34" s="12"/>
      <c r="AK34" s="12"/>
      <c r="AL34" s="12"/>
      <c r="AM34" s="12" t="s">
        <v>459</v>
      </c>
      <c r="AN34" s="12" t="s">
        <v>148</v>
      </c>
      <c r="AO34" s="12" t="s">
        <v>224</v>
      </c>
      <c r="AP34" s="12" t="s">
        <v>150</v>
      </c>
      <c r="AQ34" s="12" t="s">
        <v>2844</v>
      </c>
      <c r="AR34" s="12" t="s">
        <v>3078</v>
      </c>
      <c r="AS34" s="12" t="s">
        <v>3079</v>
      </c>
      <c r="AT34" s="12" t="s">
        <v>3080</v>
      </c>
      <c r="AU34" s="12" t="s">
        <v>2853</v>
      </c>
      <c r="AV34" s="12" t="s">
        <v>2853</v>
      </c>
      <c r="AW34" s="12" t="s">
        <v>460</v>
      </c>
      <c r="AX34" s="12" t="s">
        <v>2917</v>
      </c>
      <c r="AY34" s="12" t="s">
        <v>2917</v>
      </c>
      <c r="AZ34" s="12"/>
      <c r="BA34" s="12"/>
      <c r="BB34" s="12" t="s">
        <v>152</v>
      </c>
      <c r="BC34" s="12" t="s">
        <v>2844</v>
      </c>
      <c r="BD34" s="30" t="s">
        <v>461</v>
      </c>
      <c r="BE34" s="12"/>
      <c r="BF34" s="13">
        <v>44929</v>
      </c>
      <c r="BG34" s="12" t="s">
        <v>2844</v>
      </c>
      <c r="BH34" s="12" t="s">
        <v>247</v>
      </c>
      <c r="BI34" s="12">
        <v>118.2259</v>
      </c>
      <c r="BJ34" s="12" t="s">
        <v>3081</v>
      </c>
      <c r="BK34" s="12">
        <v>46786750</v>
      </c>
      <c r="BL34" s="12" t="s">
        <v>2857</v>
      </c>
      <c r="BM34" s="12" t="s">
        <v>2857</v>
      </c>
      <c r="BN34" s="12" t="s">
        <v>2857</v>
      </c>
      <c r="BO34" s="12" t="s">
        <v>2857</v>
      </c>
      <c r="BP34" s="12" t="s">
        <v>2855</v>
      </c>
      <c r="BQ34" s="12" t="s">
        <v>2857</v>
      </c>
      <c r="BR34" s="12" t="s">
        <v>3082</v>
      </c>
      <c r="BS34" s="12" t="s">
        <v>3083</v>
      </c>
      <c r="BT34" s="12" t="s">
        <v>2886</v>
      </c>
      <c r="BU34" s="12" t="s">
        <v>462</v>
      </c>
      <c r="BV34" s="12" t="s">
        <v>3084</v>
      </c>
      <c r="BW34" s="12" t="s">
        <v>463</v>
      </c>
      <c r="BX34" s="12" t="s">
        <v>227</v>
      </c>
      <c r="BY34" s="12" t="s">
        <v>3085</v>
      </c>
      <c r="BZ34" s="12" t="s">
        <v>228</v>
      </c>
      <c r="CA34" s="12" t="s">
        <v>3086</v>
      </c>
      <c r="CB34" s="12" t="s">
        <v>2859</v>
      </c>
      <c r="CC34" s="12" t="s">
        <v>460</v>
      </c>
      <c r="CD34" s="12" t="s">
        <v>2917</v>
      </c>
      <c r="CE34" s="12" t="s">
        <v>2857</v>
      </c>
      <c r="CF34" s="12" t="s">
        <v>3460</v>
      </c>
      <c r="CG34" s="12" t="s">
        <v>2857</v>
      </c>
      <c r="CH34" s="12" t="s">
        <v>3461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 t="s">
        <v>2857</v>
      </c>
      <c r="CV34" s="12" t="s">
        <v>2857</v>
      </c>
      <c r="CW34" s="12" t="s">
        <v>2857</v>
      </c>
      <c r="CX34" s="12" t="s">
        <v>2857</v>
      </c>
      <c r="CY34" s="12" t="s">
        <v>157</v>
      </c>
      <c r="CZ34" s="12" t="s">
        <v>3462</v>
      </c>
      <c r="DA34" s="12" t="s">
        <v>464</v>
      </c>
      <c r="DB34" s="12" t="s">
        <v>21</v>
      </c>
      <c r="DC34" s="12" t="s">
        <v>465</v>
      </c>
      <c r="DD34" s="12" t="s">
        <v>466</v>
      </c>
      <c r="DE34" s="12" t="s">
        <v>2844</v>
      </c>
      <c r="DF34" s="31">
        <v>5531405626.8249998</v>
      </c>
      <c r="DG34" s="12" t="e">
        <v>#REF!</v>
      </c>
      <c r="DH34" s="24">
        <v>44881</v>
      </c>
      <c r="DI34" s="34"/>
    </row>
    <row r="35" spans="1:113" x14ac:dyDescent="0.25">
      <c r="A35" s="11" t="s">
        <v>3463</v>
      </c>
      <c r="B35" s="11" t="s">
        <v>467</v>
      </c>
      <c r="C35" s="11" t="s">
        <v>2843</v>
      </c>
      <c r="D35" s="11" t="s">
        <v>2844</v>
      </c>
      <c r="E35" s="11" t="s">
        <v>3087</v>
      </c>
      <c r="F35" s="15">
        <v>44943</v>
      </c>
      <c r="G35" s="11" t="s">
        <v>3035</v>
      </c>
      <c r="H35" s="11" t="s">
        <v>468</v>
      </c>
      <c r="I35" s="30" t="s">
        <v>469</v>
      </c>
      <c r="J35" s="11" t="s">
        <v>2844</v>
      </c>
      <c r="K35" s="11" t="s">
        <v>2847</v>
      </c>
      <c r="L35" s="11" t="s">
        <v>2844</v>
      </c>
      <c r="M35" s="11" t="s">
        <v>470</v>
      </c>
      <c r="N35" s="11" t="s">
        <v>2849</v>
      </c>
      <c r="O35" s="11" t="s">
        <v>3088</v>
      </c>
      <c r="P35" s="11" t="s">
        <v>2849</v>
      </c>
      <c r="Q35" s="11" t="s">
        <v>139</v>
      </c>
      <c r="R35" s="11" t="s">
        <v>140</v>
      </c>
      <c r="S35" s="11" t="s">
        <v>141</v>
      </c>
      <c r="T35" s="11" t="s">
        <v>2844</v>
      </c>
      <c r="U35" s="11" t="s">
        <v>142</v>
      </c>
      <c r="V35" s="11"/>
      <c r="W35" s="11"/>
      <c r="X35" s="11"/>
      <c r="Y35" s="11"/>
      <c r="Z35" s="11"/>
      <c r="AA35" s="11" t="s">
        <v>609</v>
      </c>
      <c r="AB35" s="11" t="s">
        <v>139</v>
      </c>
      <c r="AC35" s="11" t="s">
        <v>140</v>
      </c>
      <c r="AD35" s="11" t="s">
        <v>471</v>
      </c>
      <c r="AE35" s="11" t="s">
        <v>472</v>
      </c>
      <c r="AF35" s="11" t="s">
        <v>473</v>
      </c>
      <c r="AG35" s="11" t="s">
        <v>474</v>
      </c>
      <c r="AH35" s="11" t="s">
        <v>472</v>
      </c>
      <c r="AI35" s="11" t="s">
        <v>473</v>
      </c>
      <c r="AJ35" s="11"/>
      <c r="AK35" s="11"/>
      <c r="AL35" s="11"/>
      <c r="AM35" s="11" t="s">
        <v>475</v>
      </c>
      <c r="AN35" s="11" t="s">
        <v>148</v>
      </c>
      <c r="AO35" s="11" t="s">
        <v>476</v>
      </c>
      <c r="AP35" s="11" t="s">
        <v>150</v>
      </c>
      <c r="AQ35" s="11" t="s">
        <v>2844</v>
      </c>
      <c r="AR35" s="11" t="s">
        <v>3089</v>
      </c>
      <c r="AS35" s="11" t="s">
        <v>3090</v>
      </c>
      <c r="AT35" s="11" t="s">
        <v>3091</v>
      </c>
      <c r="AU35" s="11" t="s">
        <v>2853</v>
      </c>
      <c r="AV35" s="11" t="s">
        <v>2853</v>
      </c>
      <c r="AW35" s="11" t="s">
        <v>477</v>
      </c>
      <c r="AX35" s="11" t="s">
        <v>2960</v>
      </c>
      <c r="AY35" s="11" t="s">
        <v>3092</v>
      </c>
      <c r="AZ35" s="11" t="s">
        <v>478</v>
      </c>
      <c r="BA35" s="11" t="s">
        <v>3093</v>
      </c>
      <c r="BB35" s="11" t="s">
        <v>152</v>
      </c>
      <c r="BC35" s="11" t="s">
        <v>2844</v>
      </c>
      <c r="BD35" s="30" t="s">
        <v>479</v>
      </c>
      <c r="BE35" s="11"/>
      <c r="BF35" s="15">
        <v>44935</v>
      </c>
      <c r="BG35" s="11" t="s">
        <v>3094</v>
      </c>
      <c r="BH35" s="11" t="s">
        <v>154</v>
      </c>
      <c r="BI35" s="11">
        <v>15605</v>
      </c>
      <c r="BJ35" s="11" t="s">
        <v>3095</v>
      </c>
      <c r="BK35" s="11">
        <v>883080</v>
      </c>
      <c r="BL35" s="11" t="s">
        <v>3095</v>
      </c>
      <c r="BM35" s="11" t="s">
        <v>2857</v>
      </c>
      <c r="BN35" s="11" t="s">
        <v>2857</v>
      </c>
      <c r="BO35" s="11" t="s">
        <v>2857</v>
      </c>
      <c r="BP35" s="11" t="s">
        <v>2855</v>
      </c>
      <c r="BQ35" s="11" t="s">
        <v>2857</v>
      </c>
      <c r="BR35" s="11" t="s">
        <v>3096</v>
      </c>
      <c r="BS35" s="11" t="s">
        <v>3097</v>
      </c>
      <c r="BT35" s="11" t="s">
        <v>3098</v>
      </c>
      <c r="BU35" s="11" t="s">
        <v>480</v>
      </c>
      <c r="BV35" s="11" t="s">
        <v>3084</v>
      </c>
      <c r="BW35" s="11" t="s">
        <v>463</v>
      </c>
      <c r="BX35" s="11" t="s">
        <v>227</v>
      </c>
      <c r="BY35" s="11" t="s">
        <v>3099</v>
      </c>
      <c r="BZ35" s="11" t="s">
        <v>228</v>
      </c>
      <c r="CA35" s="11" t="s">
        <v>3100</v>
      </c>
      <c r="CB35" s="11" t="s">
        <v>2859</v>
      </c>
      <c r="CC35" s="11" t="s">
        <v>477</v>
      </c>
      <c r="CD35" s="11" t="s">
        <v>2960</v>
      </c>
      <c r="CE35" s="11" t="s">
        <v>2857</v>
      </c>
      <c r="CF35" s="11" t="s">
        <v>3464</v>
      </c>
      <c r="CG35" s="11" t="s">
        <v>2857</v>
      </c>
      <c r="CH35" s="11" t="s">
        <v>3465</v>
      </c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 t="s">
        <v>2857</v>
      </c>
      <c r="CV35" s="11" t="s">
        <v>2857</v>
      </c>
      <c r="CW35" s="11" t="s">
        <v>2857</v>
      </c>
      <c r="CX35" s="11" t="s">
        <v>2857</v>
      </c>
      <c r="CY35" s="11" t="s">
        <v>157</v>
      </c>
      <c r="CZ35" s="11" t="s">
        <v>3466</v>
      </c>
      <c r="DA35" s="11" t="s">
        <v>481</v>
      </c>
      <c r="DB35" s="11" t="s">
        <v>18</v>
      </c>
      <c r="DC35" s="11" t="s">
        <v>482</v>
      </c>
      <c r="DD35" s="11" t="s">
        <v>483</v>
      </c>
      <c r="DE35" s="11" t="s">
        <v>2844</v>
      </c>
      <c r="DF35" s="32">
        <v>13780463400</v>
      </c>
      <c r="DG35" s="11" t="e">
        <v>#REF!</v>
      </c>
      <c r="DH35" s="24">
        <v>44932</v>
      </c>
      <c r="DI35" s="34"/>
    </row>
    <row r="36" spans="1:113" x14ac:dyDescent="0.25">
      <c r="A36" s="12" t="s">
        <v>3467</v>
      </c>
      <c r="B36" s="12" t="s">
        <v>484</v>
      </c>
      <c r="C36" s="12" t="s">
        <v>2843</v>
      </c>
      <c r="D36" s="12" t="s">
        <v>2844</v>
      </c>
      <c r="E36" s="12" t="s">
        <v>3101</v>
      </c>
      <c r="F36" s="13">
        <v>44939</v>
      </c>
      <c r="G36" s="12" t="s">
        <v>3102</v>
      </c>
      <c r="H36" s="12" t="s">
        <v>485</v>
      </c>
      <c r="I36" s="30" t="s">
        <v>469</v>
      </c>
      <c r="J36" s="12" t="s">
        <v>2844</v>
      </c>
      <c r="K36" s="12" t="s">
        <v>2847</v>
      </c>
      <c r="L36" s="12" t="s">
        <v>2844</v>
      </c>
      <c r="M36" s="12" t="s">
        <v>486</v>
      </c>
      <c r="N36" s="12" t="s">
        <v>3004</v>
      </c>
      <c r="O36" s="12" t="s">
        <v>3103</v>
      </c>
      <c r="P36" s="12" t="s">
        <v>3004</v>
      </c>
      <c r="Q36" s="12" t="s">
        <v>139</v>
      </c>
      <c r="R36" s="12" t="s">
        <v>140</v>
      </c>
      <c r="S36" s="12" t="s">
        <v>141</v>
      </c>
      <c r="T36" s="12" t="s">
        <v>2844</v>
      </c>
      <c r="U36" s="12" t="s">
        <v>142</v>
      </c>
      <c r="V36" s="12"/>
      <c r="W36" s="12"/>
      <c r="X36" s="12"/>
      <c r="Y36" s="12"/>
      <c r="Z36" s="12"/>
      <c r="AA36" s="12" t="s">
        <v>609</v>
      </c>
      <c r="AB36" s="12" t="s">
        <v>139</v>
      </c>
      <c r="AC36" s="12" t="s">
        <v>140</v>
      </c>
      <c r="AD36" s="12" t="s">
        <v>471</v>
      </c>
      <c r="AE36" s="12" t="s">
        <v>472</v>
      </c>
      <c r="AF36" s="12" t="s">
        <v>473</v>
      </c>
      <c r="AG36" s="12" t="s">
        <v>474</v>
      </c>
      <c r="AH36" s="12" t="s">
        <v>472</v>
      </c>
      <c r="AI36" s="12" t="s">
        <v>473</v>
      </c>
      <c r="AJ36" s="12"/>
      <c r="AK36" s="12"/>
      <c r="AL36" s="12"/>
      <c r="AM36" s="12" t="s">
        <v>244</v>
      </c>
      <c r="AN36" s="12" t="s">
        <v>148</v>
      </c>
      <c r="AO36" s="12" t="s">
        <v>476</v>
      </c>
      <c r="AP36" s="12" t="s">
        <v>150</v>
      </c>
      <c r="AQ36" s="12" t="s">
        <v>2844</v>
      </c>
      <c r="AR36" s="12" t="s">
        <v>3089</v>
      </c>
      <c r="AS36" s="12" t="s">
        <v>3090</v>
      </c>
      <c r="AT36" s="12" t="s">
        <v>3104</v>
      </c>
      <c r="AU36" s="12" t="s">
        <v>2853</v>
      </c>
      <c r="AV36" s="12" t="s">
        <v>2853</v>
      </c>
      <c r="AW36" s="12" t="s">
        <v>487</v>
      </c>
      <c r="AX36" s="12" t="s">
        <v>3092</v>
      </c>
      <c r="AY36" s="12" t="s">
        <v>3092</v>
      </c>
      <c r="AZ36" s="12" t="s">
        <v>488</v>
      </c>
      <c r="BA36" s="12" t="s">
        <v>3093</v>
      </c>
      <c r="BB36" s="12" t="s">
        <v>152</v>
      </c>
      <c r="BC36" s="12" t="s">
        <v>2844</v>
      </c>
      <c r="BD36" s="30" t="s">
        <v>479</v>
      </c>
      <c r="BE36" s="12"/>
      <c r="BF36" s="13">
        <v>44935</v>
      </c>
      <c r="BG36" s="12" t="s">
        <v>3094</v>
      </c>
      <c r="BH36" s="12" t="s">
        <v>154</v>
      </c>
      <c r="BI36" s="12">
        <v>15605</v>
      </c>
      <c r="BJ36" s="12" t="s">
        <v>3105</v>
      </c>
      <c r="BK36" s="12">
        <v>803580</v>
      </c>
      <c r="BL36" s="12" t="s">
        <v>3105</v>
      </c>
      <c r="BM36" s="12" t="s">
        <v>2857</v>
      </c>
      <c r="BN36" s="12" t="s">
        <v>2857</v>
      </c>
      <c r="BO36" s="12" t="s">
        <v>2857</v>
      </c>
      <c r="BP36" s="12" t="s">
        <v>2855</v>
      </c>
      <c r="BQ36" s="12" t="s">
        <v>2857</v>
      </c>
      <c r="BR36" s="12" t="s">
        <v>3106</v>
      </c>
      <c r="BS36" s="12" t="s">
        <v>3107</v>
      </c>
      <c r="BT36" s="12" t="s">
        <v>3108</v>
      </c>
      <c r="BU36" s="12" t="s">
        <v>489</v>
      </c>
      <c r="BV36" s="12" t="s">
        <v>3084</v>
      </c>
      <c r="BW36" s="12" t="s">
        <v>463</v>
      </c>
      <c r="BX36" s="12" t="s">
        <v>227</v>
      </c>
      <c r="BY36" s="12" t="s">
        <v>3109</v>
      </c>
      <c r="BZ36" s="12" t="s">
        <v>228</v>
      </c>
      <c r="CA36" s="12" t="s">
        <v>3100</v>
      </c>
      <c r="CB36" s="12" t="s">
        <v>2859</v>
      </c>
      <c r="CC36" s="12" t="s">
        <v>487</v>
      </c>
      <c r="CD36" s="14">
        <v>44924</v>
      </c>
      <c r="CE36" s="12" t="s">
        <v>2857</v>
      </c>
      <c r="CF36" s="12" t="s">
        <v>3468</v>
      </c>
      <c r="CG36" s="12" t="s">
        <v>2857</v>
      </c>
      <c r="CH36" s="12" t="s">
        <v>3469</v>
      </c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 t="s">
        <v>2857</v>
      </c>
      <c r="CV36" s="12" t="s">
        <v>2857</v>
      </c>
      <c r="CW36" s="12" t="s">
        <v>2857</v>
      </c>
      <c r="CX36" s="12" t="s">
        <v>2857</v>
      </c>
      <c r="CY36" s="12" t="s">
        <v>182</v>
      </c>
      <c r="CZ36" s="12" t="s">
        <v>3466</v>
      </c>
      <c r="DA36" s="12" t="s">
        <v>490</v>
      </c>
      <c r="DB36" s="12" t="s">
        <v>18</v>
      </c>
      <c r="DC36" s="12" t="s">
        <v>491</v>
      </c>
      <c r="DD36" s="12" t="s">
        <v>492</v>
      </c>
      <c r="DE36" s="12" t="s">
        <v>2844</v>
      </c>
      <c r="DF36" s="31">
        <v>12539865900</v>
      </c>
      <c r="DG36" s="12" t="e">
        <v>#REF!</v>
      </c>
      <c r="DH36" s="24">
        <v>44932</v>
      </c>
      <c r="DI36" s="34"/>
    </row>
    <row r="37" spans="1:113" x14ac:dyDescent="0.25">
      <c r="A37" s="11" t="s">
        <v>3470</v>
      </c>
      <c r="B37" s="11" t="s">
        <v>493</v>
      </c>
      <c r="C37" s="11" t="s">
        <v>2843</v>
      </c>
      <c r="D37" s="11" t="s">
        <v>2844</v>
      </c>
      <c r="E37" s="11" t="s">
        <v>3110</v>
      </c>
      <c r="F37" s="15">
        <v>44946</v>
      </c>
      <c r="G37" s="11" t="s">
        <v>2952</v>
      </c>
      <c r="H37" s="11" t="s">
        <v>494</v>
      </c>
      <c r="I37" s="30" t="s">
        <v>495</v>
      </c>
      <c r="J37" s="11" t="s">
        <v>2844</v>
      </c>
      <c r="K37" s="11" t="s">
        <v>2847</v>
      </c>
      <c r="L37" s="11" t="s">
        <v>2844</v>
      </c>
      <c r="M37" s="11" t="s">
        <v>496</v>
      </c>
      <c r="N37" s="11" t="s">
        <v>2862</v>
      </c>
      <c r="O37" s="11" t="s">
        <v>3111</v>
      </c>
      <c r="P37" s="11" t="s">
        <v>2862</v>
      </c>
      <c r="Q37" s="11" t="s">
        <v>139</v>
      </c>
      <c r="R37" s="11" t="s">
        <v>140</v>
      </c>
      <c r="S37" s="11" t="s">
        <v>141</v>
      </c>
      <c r="T37" s="11" t="s">
        <v>2844</v>
      </c>
      <c r="U37" s="11" t="s">
        <v>142</v>
      </c>
      <c r="V37" s="11"/>
      <c r="W37" s="11"/>
      <c r="X37" s="11"/>
      <c r="Y37" s="11"/>
      <c r="Z37" s="11"/>
      <c r="AA37" s="11" t="s">
        <v>609</v>
      </c>
      <c r="AB37" s="11" t="s">
        <v>139</v>
      </c>
      <c r="AC37" s="11" t="s">
        <v>140</v>
      </c>
      <c r="AD37" s="11" t="s">
        <v>457</v>
      </c>
      <c r="AE37" s="11" t="s">
        <v>458</v>
      </c>
      <c r="AF37" s="11" t="s">
        <v>222</v>
      </c>
      <c r="AG37" s="11" t="s">
        <v>457</v>
      </c>
      <c r="AH37" s="11" t="s">
        <v>458</v>
      </c>
      <c r="AI37" s="11" t="s">
        <v>222</v>
      </c>
      <c r="AJ37" s="11"/>
      <c r="AK37" s="11"/>
      <c r="AL37" s="11"/>
      <c r="AM37" s="11" t="s">
        <v>497</v>
      </c>
      <c r="AN37" s="11" t="s">
        <v>148</v>
      </c>
      <c r="AO37" s="11" t="s">
        <v>224</v>
      </c>
      <c r="AP37" s="11" t="s">
        <v>150</v>
      </c>
      <c r="AQ37" s="11" t="s">
        <v>2844</v>
      </c>
      <c r="AR37" s="11" t="s">
        <v>3112</v>
      </c>
      <c r="AS37" s="11" t="s">
        <v>3006</v>
      </c>
      <c r="AT37" s="11" t="s">
        <v>3113</v>
      </c>
      <c r="AU37" s="11" t="s">
        <v>2853</v>
      </c>
      <c r="AV37" s="11" t="s">
        <v>2853</v>
      </c>
      <c r="AW37" s="11" t="s">
        <v>498</v>
      </c>
      <c r="AX37" s="11" t="s">
        <v>3114</v>
      </c>
      <c r="AY37" s="11" t="s">
        <v>3114</v>
      </c>
      <c r="AZ37" s="11"/>
      <c r="BA37" s="11"/>
      <c r="BB37" s="11" t="s">
        <v>152</v>
      </c>
      <c r="BC37" s="11" t="s">
        <v>2844</v>
      </c>
      <c r="BD37" s="30" t="s">
        <v>499</v>
      </c>
      <c r="BE37" s="11"/>
      <c r="BF37" s="15">
        <v>44937</v>
      </c>
      <c r="BG37" s="11" t="s">
        <v>2844</v>
      </c>
      <c r="BH37" s="11" t="s">
        <v>247</v>
      </c>
      <c r="BI37" s="11">
        <v>118.14570000000001</v>
      </c>
      <c r="BJ37" s="11" t="s">
        <v>3115</v>
      </c>
      <c r="BK37" s="11">
        <v>8721000</v>
      </c>
      <c r="BL37" s="11" t="s">
        <v>2857</v>
      </c>
      <c r="BM37" s="11" t="s">
        <v>2857</v>
      </c>
      <c r="BN37" s="11" t="s">
        <v>2857</v>
      </c>
      <c r="BO37" s="11" t="s">
        <v>2857</v>
      </c>
      <c r="BP37" s="11" t="s">
        <v>2855</v>
      </c>
      <c r="BQ37" s="11" t="s">
        <v>2857</v>
      </c>
      <c r="BR37" s="11" t="s">
        <v>3116</v>
      </c>
      <c r="BS37" s="11" t="s">
        <v>3117</v>
      </c>
      <c r="BT37" s="11" t="s">
        <v>2844</v>
      </c>
      <c r="BU37" s="11" t="s">
        <v>500</v>
      </c>
      <c r="BV37" s="11" t="s">
        <v>3084</v>
      </c>
      <c r="BW37" s="11" t="s">
        <v>463</v>
      </c>
      <c r="BX37" s="11" t="s">
        <v>227</v>
      </c>
      <c r="BY37" s="11" t="s">
        <v>2891</v>
      </c>
      <c r="BZ37" s="11" t="s">
        <v>228</v>
      </c>
      <c r="CA37" s="11" t="s">
        <v>3086</v>
      </c>
      <c r="CB37" s="11" t="s">
        <v>2859</v>
      </c>
      <c r="CC37" s="11" t="s">
        <v>498</v>
      </c>
      <c r="CD37" s="11" t="s">
        <v>3114</v>
      </c>
      <c r="CE37" s="11" t="s">
        <v>2857</v>
      </c>
      <c r="CF37" s="11" t="s">
        <v>3471</v>
      </c>
      <c r="CG37" s="11" t="s">
        <v>2857</v>
      </c>
      <c r="CH37" s="11" t="s">
        <v>3472</v>
      </c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 t="s">
        <v>2857</v>
      </c>
      <c r="CV37" s="11" t="s">
        <v>2857</v>
      </c>
      <c r="CW37" s="11" t="s">
        <v>2857</v>
      </c>
      <c r="CX37" s="11" t="s">
        <v>2857</v>
      </c>
      <c r="CY37" s="11" t="s">
        <v>182</v>
      </c>
      <c r="CZ37" s="11" t="s">
        <v>3462</v>
      </c>
      <c r="DA37" s="11" t="s">
        <v>501</v>
      </c>
      <c r="DB37" s="11" t="s">
        <v>21</v>
      </c>
      <c r="DC37" s="11" t="s">
        <v>465</v>
      </c>
      <c r="DD37" s="11" t="s">
        <v>502</v>
      </c>
      <c r="DE37" s="11" t="s">
        <v>2844</v>
      </c>
      <c r="DF37" s="32">
        <v>1030348649.7</v>
      </c>
      <c r="DG37" s="11" t="e">
        <v>#REF!</v>
      </c>
      <c r="DH37" s="24">
        <v>44938</v>
      </c>
      <c r="DI37" s="34"/>
    </row>
    <row r="38" spans="1:113" x14ac:dyDescent="0.25">
      <c r="A38" s="12" t="s">
        <v>3473</v>
      </c>
      <c r="B38" s="12" t="s">
        <v>530</v>
      </c>
      <c r="C38" s="12" t="s">
        <v>2843</v>
      </c>
      <c r="D38" s="12" t="s">
        <v>2844</v>
      </c>
      <c r="E38" s="12" t="s">
        <v>3123</v>
      </c>
      <c r="F38" s="13">
        <v>44951</v>
      </c>
      <c r="G38" s="12" t="s">
        <v>2936</v>
      </c>
      <c r="H38" s="12" t="s">
        <v>531</v>
      </c>
      <c r="I38" s="30" t="s">
        <v>513</v>
      </c>
      <c r="J38" s="12" t="s">
        <v>2844</v>
      </c>
      <c r="K38" s="12" t="s">
        <v>2847</v>
      </c>
      <c r="L38" s="12" t="s">
        <v>2844</v>
      </c>
      <c r="M38" s="12" t="s">
        <v>532</v>
      </c>
      <c r="N38" s="12" t="s">
        <v>3144</v>
      </c>
      <c r="O38" s="12" t="s">
        <v>3124</v>
      </c>
      <c r="P38" s="12" t="s">
        <v>3125</v>
      </c>
      <c r="Q38" s="12" t="s">
        <v>139</v>
      </c>
      <c r="R38" s="12" t="s">
        <v>140</v>
      </c>
      <c r="S38" s="12" t="s">
        <v>141</v>
      </c>
      <c r="T38" s="12" t="s">
        <v>2844</v>
      </c>
      <c r="U38" s="12" t="s">
        <v>142</v>
      </c>
      <c r="V38" s="12"/>
      <c r="W38" s="12"/>
      <c r="X38" s="12"/>
      <c r="Y38" s="12"/>
      <c r="Z38" s="12"/>
      <c r="AA38" s="12" t="s">
        <v>609</v>
      </c>
      <c r="AB38" s="12" t="s">
        <v>139</v>
      </c>
      <c r="AC38" s="12" t="s">
        <v>140</v>
      </c>
      <c r="AD38" s="12" t="s">
        <v>220</v>
      </c>
      <c r="AE38" s="12" t="s">
        <v>221</v>
      </c>
      <c r="AF38" s="12" t="s">
        <v>222</v>
      </c>
      <c r="AG38" s="12" t="s">
        <v>220</v>
      </c>
      <c r="AH38" s="12" t="s">
        <v>221</v>
      </c>
      <c r="AI38" s="12" t="s">
        <v>222</v>
      </c>
      <c r="AJ38" s="12"/>
      <c r="AK38" s="12"/>
      <c r="AL38" s="12"/>
      <c r="AM38" s="12" t="s">
        <v>223</v>
      </c>
      <c r="AN38" s="12" t="s">
        <v>148</v>
      </c>
      <c r="AO38" s="12" t="s">
        <v>294</v>
      </c>
      <c r="AP38" s="12" t="s">
        <v>150</v>
      </c>
      <c r="AQ38" s="12" t="s">
        <v>2844</v>
      </c>
      <c r="AR38" s="12" t="s">
        <v>3126</v>
      </c>
      <c r="AS38" s="12" t="s">
        <v>3127</v>
      </c>
      <c r="AT38" s="12" t="s">
        <v>3128</v>
      </c>
      <c r="AU38" s="12" t="s">
        <v>2853</v>
      </c>
      <c r="AV38" s="12" t="s">
        <v>2853</v>
      </c>
      <c r="AW38" s="12" t="s">
        <v>533</v>
      </c>
      <c r="AX38" s="12" t="s">
        <v>2882</v>
      </c>
      <c r="AY38" s="12" t="s">
        <v>3006</v>
      </c>
      <c r="AZ38" s="12"/>
      <c r="BA38" s="12"/>
      <c r="BB38" s="12" t="s">
        <v>152</v>
      </c>
      <c r="BC38" s="12" t="s">
        <v>2844</v>
      </c>
      <c r="BD38" s="30" t="s">
        <v>516</v>
      </c>
      <c r="BE38" s="12"/>
      <c r="BF38" s="13">
        <v>44949</v>
      </c>
      <c r="BG38" s="12" t="s">
        <v>2886</v>
      </c>
      <c r="BH38" s="12" t="s">
        <v>154</v>
      </c>
      <c r="BI38" s="12">
        <v>15447</v>
      </c>
      <c r="BJ38" s="12" t="s">
        <v>3129</v>
      </c>
      <c r="BK38" s="12">
        <v>3531576.77</v>
      </c>
      <c r="BL38" s="12" t="s">
        <v>3129</v>
      </c>
      <c r="BM38" s="12" t="s">
        <v>2857</v>
      </c>
      <c r="BN38" s="12" t="s">
        <v>2857</v>
      </c>
      <c r="BO38" s="12" t="s">
        <v>3130</v>
      </c>
      <c r="BP38" s="12" t="s">
        <v>2855</v>
      </c>
      <c r="BQ38" s="12" t="s">
        <v>2857</v>
      </c>
      <c r="BR38" s="12" t="s">
        <v>3131</v>
      </c>
      <c r="BS38" s="12" t="s">
        <v>3132</v>
      </c>
      <c r="BT38" s="12" t="s">
        <v>2847</v>
      </c>
      <c r="BU38" s="12"/>
      <c r="BV38" s="12"/>
      <c r="BW38" s="12"/>
      <c r="BX38" s="12" t="s">
        <v>227</v>
      </c>
      <c r="BY38" s="12" t="s">
        <v>3035</v>
      </c>
      <c r="BZ38" s="12" t="s">
        <v>228</v>
      </c>
      <c r="CA38" s="12" t="s">
        <v>2892</v>
      </c>
      <c r="CB38" s="12" t="s">
        <v>2859</v>
      </c>
      <c r="CC38" s="12" t="s">
        <v>533</v>
      </c>
      <c r="CD38" s="12" t="s">
        <v>2882</v>
      </c>
      <c r="CE38" s="12" t="s">
        <v>2857</v>
      </c>
      <c r="CF38" s="12" t="s">
        <v>3474</v>
      </c>
      <c r="CG38" s="12" t="s">
        <v>2857</v>
      </c>
      <c r="CH38" s="12" t="s">
        <v>3475</v>
      </c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 t="s">
        <v>2857</v>
      </c>
      <c r="CV38" s="12" t="s">
        <v>2857</v>
      </c>
      <c r="CW38" s="12" t="s">
        <v>2857</v>
      </c>
      <c r="CX38" s="12" t="s">
        <v>2857</v>
      </c>
      <c r="CY38" s="12" t="s">
        <v>182</v>
      </c>
      <c r="CZ38" s="12" t="s">
        <v>3391</v>
      </c>
      <c r="DA38" s="12" t="s">
        <v>534</v>
      </c>
      <c r="DB38" s="12" t="s">
        <v>19</v>
      </c>
      <c r="DC38" s="12" t="s">
        <v>298</v>
      </c>
      <c r="DD38" s="12" t="s">
        <v>305</v>
      </c>
      <c r="DE38" s="12" t="s">
        <v>2844</v>
      </c>
      <c r="DF38" s="31">
        <v>54552266366.190002</v>
      </c>
      <c r="DG38" s="12" t="e">
        <v>#REF!</v>
      </c>
      <c r="DH38" s="24">
        <v>44945</v>
      </c>
      <c r="DI38" s="34"/>
    </row>
    <row r="39" spans="1:113" x14ac:dyDescent="0.25">
      <c r="A39" s="11" t="s">
        <v>2892</v>
      </c>
      <c r="B39" s="11" t="s">
        <v>535</v>
      </c>
      <c r="C39" s="11" t="s">
        <v>2843</v>
      </c>
      <c r="D39" s="11" t="s">
        <v>2844</v>
      </c>
      <c r="E39" s="11" t="s">
        <v>3133</v>
      </c>
      <c r="F39" s="15">
        <v>44951</v>
      </c>
      <c r="G39" s="11" t="s">
        <v>2910</v>
      </c>
      <c r="H39" s="11" t="s">
        <v>536</v>
      </c>
      <c r="I39" s="30" t="s">
        <v>513</v>
      </c>
      <c r="J39" s="11" t="s">
        <v>2844</v>
      </c>
      <c r="K39" s="11" t="s">
        <v>2847</v>
      </c>
      <c r="L39" s="11" t="s">
        <v>2844</v>
      </c>
      <c r="M39" s="11" t="s">
        <v>537</v>
      </c>
      <c r="N39" s="11" t="s">
        <v>3144</v>
      </c>
      <c r="O39" s="11" t="s">
        <v>3134</v>
      </c>
      <c r="P39" s="11" t="s">
        <v>3125</v>
      </c>
      <c r="Q39" s="11" t="s">
        <v>139</v>
      </c>
      <c r="R39" s="11" t="s">
        <v>140</v>
      </c>
      <c r="S39" s="11" t="s">
        <v>141</v>
      </c>
      <c r="T39" s="11" t="s">
        <v>2844</v>
      </c>
      <c r="U39" s="11" t="s">
        <v>142</v>
      </c>
      <c r="V39" s="11"/>
      <c r="W39" s="11"/>
      <c r="X39" s="11"/>
      <c r="Y39" s="11"/>
      <c r="Z39" s="11"/>
      <c r="AA39" s="11" t="s">
        <v>609</v>
      </c>
      <c r="AB39" s="11" t="s">
        <v>139</v>
      </c>
      <c r="AC39" s="11" t="s">
        <v>140</v>
      </c>
      <c r="AD39" s="11" t="s">
        <v>220</v>
      </c>
      <c r="AE39" s="11" t="s">
        <v>221</v>
      </c>
      <c r="AF39" s="11" t="s">
        <v>222</v>
      </c>
      <c r="AG39" s="11" t="s">
        <v>220</v>
      </c>
      <c r="AH39" s="11" t="s">
        <v>221</v>
      </c>
      <c r="AI39" s="11" t="s">
        <v>222</v>
      </c>
      <c r="AJ39" s="11"/>
      <c r="AK39" s="11"/>
      <c r="AL39" s="11"/>
      <c r="AM39" s="11" t="s">
        <v>223</v>
      </c>
      <c r="AN39" s="11" t="s">
        <v>148</v>
      </c>
      <c r="AO39" s="11" t="s">
        <v>294</v>
      </c>
      <c r="AP39" s="11" t="s">
        <v>150</v>
      </c>
      <c r="AQ39" s="11" t="s">
        <v>2844</v>
      </c>
      <c r="AR39" s="11" t="s">
        <v>3126</v>
      </c>
      <c r="AS39" s="11" t="s">
        <v>3127</v>
      </c>
      <c r="AT39" s="11" t="s">
        <v>3135</v>
      </c>
      <c r="AU39" s="11" t="s">
        <v>2853</v>
      </c>
      <c r="AV39" s="11" t="s">
        <v>2853</v>
      </c>
      <c r="AW39" s="11" t="s">
        <v>538</v>
      </c>
      <c r="AX39" s="11" t="s">
        <v>2882</v>
      </c>
      <c r="AY39" s="11" t="s">
        <v>3006</v>
      </c>
      <c r="AZ39" s="11"/>
      <c r="BA39" s="11"/>
      <c r="BB39" s="11" t="s">
        <v>152</v>
      </c>
      <c r="BC39" s="11" t="s">
        <v>2844</v>
      </c>
      <c r="BD39" s="30" t="s">
        <v>516</v>
      </c>
      <c r="BE39" s="11"/>
      <c r="BF39" s="15">
        <v>44949</v>
      </c>
      <c r="BG39" s="11" t="s">
        <v>2886</v>
      </c>
      <c r="BH39" s="11" t="s">
        <v>154</v>
      </c>
      <c r="BI39" s="11">
        <v>15447</v>
      </c>
      <c r="BJ39" s="11" t="s">
        <v>3136</v>
      </c>
      <c r="BK39" s="11">
        <v>1356175.97</v>
      </c>
      <c r="BL39" s="11" t="s">
        <v>3136</v>
      </c>
      <c r="BM39" s="11" t="s">
        <v>2857</v>
      </c>
      <c r="BN39" s="11" t="s">
        <v>2857</v>
      </c>
      <c r="BO39" s="11" t="s">
        <v>3137</v>
      </c>
      <c r="BP39" s="11" t="s">
        <v>2855</v>
      </c>
      <c r="BQ39" s="11" t="s">
        <v>2857</v>
      </c>
      <c r="BR39" s="11" t="s">
        <v>3138</v>
      </c>
      <c r="BS39" s="11" t="s">
        <v>3139</v>
      </c>
      <c r="BT39" s="11" t="s">
        <v>2847</v>
      </c>
      <c r="BU39" s="11"/>
      <c r="BV39" s="11"/>
      <c r="BW39" s="11"/>
      <c r="BX39" s="11" t="s">
        <v>227</v>
      </c>
      <c r="BY39" s="11" t="s">
        <v>2867</v>
      </c>
      <c r="BZ39" s="11" t="s">
        <v>228</v>
      </c>
      <c r="CA39" s="11" t="s">
        <v>2892</v>
      </c>
      <c r="CB39" s="11" t="s">
        <v>2859</v>
      </c>
      <c r="CC39" s="11" t="s">
        <v>538</v>
      </c>
      <c r="CD39" s="11" t="s">
        <v>2882</v>
      </c>
      <c r="CE39" s="11" t="s">
        <v>2857</v>
      </c>
      <c r="CF39" s="11" t="s">
        <v>3476</v>
      </c>
      <c r="CG39" s="11" t="s">
        <v>2857</v>
      </c>
      <c r="CH39" s="11" t="s">
        <v>3477</v>
      </c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 t="s">
        <v>2857</v>
      </c>
      <c r="CV39" s="11" t="s">
        <v>2857</v>
      </c>
      <c r="CW39" s="11" t="s">
        <v>2857</v>
      </c>
      <c r="CX39" s="11" t="s">
        <v>2857</v>
      </c>
      <c r="CY39" s="11" t="s">
        <v>157</v>
      </c>
      <c r="CZ39" s="11" t="s">
        <v>3391</v>
      </c>
      <c r="DA39" s="11" t="s">
        <v>539</v>
      </c>
      <c r="DB39" s="11" t="s">
        <v>19</v>
      </c>
      <c r="DC39" s="11" t="s">
        <v>394</v>
      </c>
      <c r="DD39" s="11" t="s">
        <v>401</v>
      </c>
      <c r="DE39" s="11" t="s">
        <v>2844</v>
      </c>
      <c r="DF39" s="32">
        <v>20948850208.59</v>
      </c>
      <c r="DG39" s="11" t="e">
        <v>#REF!</v>
      </c>
      <c r="DH39" s="24">
        <v>44945</v>
      </c>
      <c r="DI39" s="34"/>
    </row>
    <row r="40" spans="1:113" x14ac:dyDescent="0.25">
      <c r="A40" s="12" t="s">
        <v>3478</v>
      </c>
      <c r="B40" s="12" t="s">
        <v>574</v>
      </c>
      <c r="C40" s="12" t="s">
        <v>2843</v>
      </c>
      <c r="D40" s="12" t="s">
        <v>2844</v>
      </c>
      <c r="E40" s="12" t="s">
        <v>3140</v>
      </c>
      <c r="F40" s="13">
        <v>44956</v>
      </c>
      <c r="G40" s="12" t="s">
        <v>2873</v>
      </c>
      <c r="H40" s="12" t="s">
        <v>575</v>
      </c>
      <c r="I40" s="30" t="s">
        <v>553</v>
      </c>
      <c r="J40" s="12" t="s">
        <v>2844</v>
      </c>
      <c r="K40" s="12" t="s">
        <v>2847</v>
      </c>
      <c r="L40" s="12" t="s">
        <v>2844</v>
      </c>
      <c r="M40" s="12" t="s">
        <v>576</v>
      </c>
      <c r="N40" s="12" t="s">
        <v>3142</v>
      </c>
      <c r="O40" s="12" t="s">
        <v>3141</v>
      </c>
      <c r="P40" s="12" t="s">
        <v>3142</v>
      </c>
      <c r="Q40" s="12" t="s">
        <v>139</v>
      </c>
      <c r="R40" s="12" t="s">
        <v>140</v>
      </c>
      <c r="S40" s="12" t="s">
        <v>141</v>
      </c>
      <c r="T40" s="12" t="s">
        <v>2844</v>
      </c>
      <c r="U40" s="12" t="s">
        <v>142</v>
      </c>
      <c r="V40" s="12"/>
      <c r="W40" s="12"/>
      <c r="X40" s="12"/>
      <c r="Y40" s="12"/>
      <c r="Z40" s="12"/>
      <c r="AA40" s="12" t="s">
        <v>609</v>
      </c>
      <c r="AB40" s="12" t="s">
        <v>139</v>
      </c>
      <c r="AC40" s="12" t="s">
        <v>140</v>
      </c>
      <c r="AD40" s="12" t="s">
        <v>220</v>
      </c>
      <c r="AE40" s="12" t="s">
        <v>292</v>
      </c>
      <c r="AF40" s="12" t="s">
        <v>222</v>
      </c>
      <c r="AG40" s="12" t="s">
        <v>220</v>
      </c>
      <c r="AH40" s="12" t="s">
        <v>292</v>
      </c>
      <c r="AI40" s="12" t="s">
        <v>222</v>
      </c>
      <c r="AJ40" s="12"/>
      <c r="AK40" s="12"/>
      <c r="AL40" s="12"/>
      <c r="AM40" s="12" t="s">
        <v>223</v>
      </c>
      <c r="AN40" s="12" t="s">
        <v>148</v>
      </c>
      <c r="AO40" s="12" t="s">
        <v>224</v>
      </c>
      <c r="AP40" s="12" t="s">
        <v>150</v>
      </c>
      <c r="AQ40" s="12" t="s">
        <v>2844</v>
      </c>
      <c r="AR40" s="12" t="s">
        <v>3143</v>
      </c>
      <c r="AS40" s="12" t="s">
        <v>3144</v>
      </c>
      <c r="AT40" s="12" t="s">
        <v>3145</v>
      </c>
      <c r="AU40" s="12" t="s">
        <v>2853</v>
      </c>
      <c r="AV40" s="12" t="s">
        <v>2853</v>
      </c>
      <c r="AW40" s="12" t="s">
        <v>577</v>
      </c>
      <c r="AX40" s="12" t="s">
        <v>2961</v>
      </c>
      <c r="AY40" s="12" t="s">
        <v>2955</v>
      </c>
      <c r="AZ40" s="12"/>
      <c r="BA40" s="12"/>
      <c r="BB40" s="12" t="s">
        <v>152</v>
      </c>
      <c r="BC40" s="12" t="s">
        <v>2844</v>
      </c>
      <c r="BD40" s="30" t="s">
        <v>556</v>
      </c>
      <c r="BE40" s="12"/>
      <c r="BF40" s="13">
        <v>44952</v>
      </c>
      <c r="BG40" s="12" t="s">
        <v>2886</v>
      </c>
      <c r="BH40" s="12" t="s">
        <v>154</v>
      </c>
      <c r="BI40" s="12">
        <v>15109</v>
      </c>
      <c r="BJ40" s="12" t="s">
        <v>2962</v>
      </c>
      <c r="BK40" s="12">
        <v>748128.9</v>
      </c>
      <c r="BL40" s="12" t="s">
        <v>2962</v>
      </c>
      <c r="BM40" s="12" t="s">
        <v>2857</v>
      </c>
      <c r="BN40" s="12" t="s">
        <v>2857</v>
      </c>
      <c r="BO40" s="12" t="s">
        <v>3146</v>
      </c>
      <c r="BP40" s="12" t="s">
        <v>2855</v>
      </c>
      <c r="BQ40" s="12" t="s">
        <v>2857</v>
      </c>
      <c r="BR40" s="12" t="s">
        <v>2964</v>
      </c>
      <c r="BS40" s="12" t="s">
        <v>2965</v>
      </c>
      <c r="BT40" s="12" t="s">
        <v>2847</v>
      </c>
      <c r="BU40" s="12"/>
      <c r="BV40" s="12"/>
      <c r="BW40" s="12"/>
      <c r="BX40" s="12" t="s">
        <v>227</v>
      </c>
      <c r="BY40" s="12" t="s">
        <v>2846</v>
      </c>
      <c r="BZ40" s="12" t="s">
        <v>228</v>
      </c>
      <c r="CA40" s="12" t="s">
        <v>2892</v>
      </c>
      <c r="CB40" s="12" t="s">
        <v>2859</v>
      </c>
      <c r="CC40" s="12" t="s">
        <v>577</v>
      </c>
      <c r="CD40" s="12" t="s">
        <v>2961</v>
      </c>
      <c r="CE40" s="12" t="s">
        <v>2857</v>
      </c>
      <c r="CF40" s="12" t="s">
        <v>3479</v>
      </c>
      <c r="CG40" s="12" t="s">
        <v>2857</v>
      </c>
      <c r="CH40" s="12" t="s">
        <v>3480</v>
      </c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 t="s">
        <v>2857</v>
      </c>
      <c r="CV40" s="12" t="s">
        <v>2857</v>
      </c>
      <c r="CW40" s="12" t="s">
        <v>2857</v>
      </c>
      <c r="CX40" s="12" t="s">
        <v>2857</v>
      </c>
      <c r="CY40" s="12" t="s">
        <v>157</v>
      </c>
      <c r="CZ40" s="12" t="s">
        <v>3410</v>
      </c>
      <c r="DA40" s="12" t="s">
        <v>578</v>
      </c>
      <c r="DB40" s="12" t="s">
        <v>19</v>
      </c>
      <c r="DC40" s="12" t="s">
        <v>338</v>
      </c>
      <c r="DD40" s="12" t="s">
        <v>381</v>
      </c>
      <c r="DE40" s="12" t="s">
        <v>2844</v>
      </c>
      <c r="DF40" s="31">
        <v>11303479550.1</v>
      </c>
      <c r="DG40" s="12" t="e">
        <v>#REF!</v>
      </c>
      <c r="DH40" s="24">
        <v>44949</v>
      </c>
      <c r="DI40" s="34"/>
    </row>
    <row r="41" spans="1:113" x14ac:dyDescent="0.25">
      <c r="A41" s="11" t="s">
        <v>3481</v>
      </c>
      <c r="B41" s="11" t="s">
        <v>579</v>
      </c>
      <c r="C41" s="11" t="s">
        <v>2843</v>
      </c>
      <c r="D41" s="11" t="s">
        <v>2844</v>
      </c>
      <c r="E41" s="11" t="s">
        <v>3147</v>
      </c>
      <c r="F41" s="15">
        <v>44956</v>
      </c>
      <c r="G41" s="11" t="s">
        <v>2873</v>
      </c>
      <c r="H41" s="11" t="s">
        <v>580</v>
      </c>
      <c r="I41" s="30" t="s">
        <v>553</v>
      </c>
      <c r="J41" s="11" t="s">
        <v>2844</v>
      </c>
      <c r="K41" s="11" t="s">
        <v>2847</v>
      </c>
      <c r="L41" s="11" t="s">
        <v>2844</v>
      </c>
      <c r="M41" s="11" t="s">
        <v>581</v>
      </c>
      <c r="N41" s="11" t="s">
        <v>3142</v>
      </c>
      <c r="O41" s="11" t="s">
        <v>3148</v>
      </c>
      <c r="P41" s="11" t="s">
        <v>3142</v>
      </c>
      <c r="Q41" s="11" t="s">
        <v>139</v>
      </c>
      <c r="R41" s="11" t="s">
        <v>140</v>
      </c>
      <c r="S41" s="11" t="s">
        <v>141</v>
      </c>
      <c r="T41" s="11" t="s">
        <v>2844</v>
      </c>
      <c r="U41" s="11" t="s">
        <v>142</v>
      </c>
      <c r="V41" s="11"/>
      <c r="W41" s="11"/>
      <c r="X41" s="11"/>
      <c r="Y41" s="11"/>
      <c r="Z41" s="11"/>
      <c r="AA41" s="11" t="s">
        <v>609</v>
      </c>
      <c r="AB41" s="11" t="s">
        <v>139</v>
      </c>
      <c r="AC41" s="11" t="s">
        <v>140</v>
      </c>
      <c r="AD41" s="11" t="s">
        <v>220</v>
      </c>
      <c r="AE41" s="11" t="s">
        <v>221</v>
      </c>
      <c r="AF41" s="11" t="s">
        <v>222</v>
      </c>
      <c r="AG41" s="11" t="s">
        <v>220</v>
      </c>
      <c r="AH41" s="11" t="s">
        <v>221</v>
      </c>
      <c r="AI41" s="11" t="s">
        <v>222</v>
      </c>
      <c r="AJ41" s="11"/>
      <c r="AK41" s="11"/>
      <c r="AL41" s="11"/>
      <c r="AM41" s="11" t="s">
        <v>223</v>
      </c>
      <c r="AN41" s="11" t="s">
        <v>148</v>
      </c>
      <c r="AO41" s="11" t="s">
        <v>224</v>
      </c>
      <c r="AP41" s="11" t="s">
        <v>150</v>
      </c>
      <c r="AQ41" s="11" t="s">
        <v>2844</v>
      </c>
      <c r="AR41" s="11" t="s">
        <v>3143</v>
      </c>
      <c r="AS41" s="11" t="s">
        <v>3144</v>
      </c>
      <c r="AT41" s="11" t="s">
        <v>3044</v>
      </c>
      <c r="AU41" s="11" t="s">
        <v>2853</v>
      </c>
      <c r="AV41" s="11" t="s">
        <v>2853</v>
      </c>
      <c r="AW41" s="11" t="s">
        <v>582</v>
      </c>
      <c r="AX41" s="11" t="s">
        <v>2882</v>
      </c>
      <c r="AY41" s="11" t="s">
        <v>2955</v>
      </c>
      <c r="AZ41" s="11"/>
      <c r="BA41" s="11"/>
      <c r="BB41" s="11" t="s">
        <v>152</v>
      </c>
      <c r="BC41" s="11" t="s">
        <v>2844</v>
      </c>
      <c r="BD41" s="30" t="s">
        <v>556</v>
      </c>
      <c r="BE41" s="11"/>
      <c r="BF41" s="15">
        <v>44952</v>
      </c>
      <c r="BG41" s="11" t="s">
        <v>2886</v>
      </c>
      <c r="BH41" s="11" t="s">
        <v>154</v>
      </c>
      <c r="BI41" s="11">
        <v>15109</v>
      </c>
      <c r="BJ41" s="11" t="s">
        <v>2992</v>
      </c>
      <c r="BK41" s="11">
        <v>346528.13</v>
      </c>
      <c r="BL41" s="11" t="s">
        <v>2992</v>
      </c>
      <c r="BM41" s="11" t="s">
        <v>2857</v>
      </c>
      <c r="BN41" s="11" t="s">
        <v>2857</v>
      </c>
      <c r="BO41" s="11" t="s">
        <v>3149</v>
      </c>
      <c r="BP41" s="11" t="s">
        <v>2855</v>
      </c>
      <c r="BQ41" s="11" t="s">
        <v>2857</v>
      </c>
      <c r="BR41" s="11" t="s">
        <v>2994</v>
      </c>
      <c r="BS41" s="11" t="s">
        <v>2995</v>
      </c>
      <c r="BT41" s="11" t="s">
        <v>2847</v>
      </c>
      <c r="BU41" s="11"/>
      <c r="BV41" s="11"/>
      <c r="BW41" s="11"/>
      <c r="BX41" s="11" t="s">
        <v>227</v>
      </c>
      <c r="BY41" s="11" t="s">
        <v>2908</v>
      </c>
      <c r="BZ41" s="11" t="s">
        <v>228</v>
      </c>
      <c r="CA41" s="11" t="s">
        <v>2892</v>
      </c>
      <c r="CB41" s="11" t="s">
        <v>2859</v>
      </c>
      <c r="CC41" s="11" t="s">
        <v>582</v>
      </c>
      <c r="CD41" s="11" t="s">
        <v>2882</v>
      </c>
      <c r="CE41" s="11" t="s">
        <v>2857</v>
      </c>
      <c r="CF41" s="11" t="s">
        <v>3482</v>
      </c>
      <c r="CG41" s="11" t="s">
        <v>2857</v>
      </c>
      <c r="CH41" s="11" t="s">
        <v>3483</v>
      </c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 t="s">
        <v>2857</v>
      </c>
      <c r="CV41" s="11" t="s">
        <v>2857</v>
      </c>
      <c r="CW41" s="11" t="s">
        <v>2857</v>
      </c>
      <c r="CX41" s="11" t="s">
        <v>2857</v>
      </c>
      <c r="CY41" s="11" t="s">
        <v>157</v>
      </c>
      <c r="CZ41" s="11" t="s">
        <v>3380</v>
      </c>
      <c r="DA41" s="11" t="s">
        <v>583</v>
      </c>
      <c r="DB41" s="11" t="s">
        <v>19</v>
      </c>
      <c r="DC41" s="11" t="s">
        <v>363</v>
      </c>
      <c r="DD41" s="11" t="s">
        <v>370</v>
      </c>
      <c r="DE41" s="11" t="s">
        <v>2844</v>
      </c>
      <c r="DF41" s="32">
        <v>5235693516.1700001</v>
      </c>
      <c r="DG41" s="11" t="e">
        <v>#REF!</v>
      </c>
      <c r="DH41" s="24">
        <v>44949</v>
      </c>
      <c r="DI41" s="34"/>
    </row>
    <row r="42" spans="1:113" x14ac:dyDescent="0.25">
      <c r="A42" s="12" t="s">
        <v>3484</v>
      </c>
      <c r="B42" s="12" t="s">
        <v>584</v>
      </c>
      <c r="C42" s="12" t="s">
        <v>2843</v>
      </c>
      <c r="D42" s="12" t="s">
        <v>2844</v>
      </c>
      <c r="E42" s="12" t="s">
        <v>3150</v>
      </c>
      <c r="F42" s="13">
        <v>44956</v>
      </c>
      <c r="G42" s="12" t="s">
        <v>2952</v>
      </c>
      <c r="H42" s="12" t="s">
        <v>585</v>
      </c>
      <c r="I42" s="30" t="s">
        <v>553</v>
      </c>
      <c r="J42" s="12" t="s">
        <v>2844</v>
      </c>
      <c r="K42" s="12" t="s">
        <v>2847</v>
      </c>
      <c r="L42" s="12" t="s">
        <v>2844</v>
      </c>
      <c r="M42" s="12" t="s">
        <v>586</v>
      </c>
      <c r="N42" s="12" t="s">
        <v>3142</v>
      </c>
      <c r="O42" s="12" t="s">
        <v>3151</v>
      </c>
      <c r="P42" s="12" t="s">
        <v>3142</v>
      </c>
      <c r="Q42" s="12" t="s">
        <v>139</v>
      </c>
      <c r="R42" s="12" t="s">
        <v>140</v>
      </c>
      <c r="S42" s="12" t="s">
        <v>141</v>
      </c>
      <c r="T42" s="12" t="s">
        <v>2844</v>
      </c>
      <c r="U42" s="12" t="s">
        <v>142</v>
      </c>
      <c r="V42" s="12"/>
      <c r="W42" s="12"/>
      <c r="X42" s="12"/>
      <c r="Y42" s="12"/>
      <c r="Z42" s="12"/>
      <c r="AA42" s="12" t="s">
        <v>609</v>
      </c>
      <c r="AB42" s="12" t="s">
        <v>139</v>
      </c>
      <c r="AC42" s="12" t="s">
        <v>140</v>
      </c>
      <c r="AD42" s="12" t="s">
        <v>220</v>
      </c>
      <c r="AE42" s="12" t="s">
        <v>221</v>
      </c>
      <c r="AF42" s="12" t="s">
        <v>222</v>
      </c>
      <c r="AG42" s="12" t="s">
        <v>220</v>
      </c>
      <c r="AH42" s="12" t="s">
        <v>221</v>
      </c>
      <c r="AI42" s="12" t="s">
        <v>222</v>
      </c>
      <c r="AJ42" s="12"/>
      <c r="AK42" s="12"/>
      <c r="AL42" s="12"/>
      <c r="AM42" s="12" t="s">
        <v>223</v>
      </c>
      <c r="AN42" s="12" t="s">
        <v>148</v>
      </c>
      <c r="AO42" s="12" t="s">
        <v>224</v>
      </c>
      <c r="AP42" s="12" t="s">
        <v>150</v>
      </c>
      <c r="AQ42" s="12" t="s">
        <v>2844</v>
      </c>
      <c r="AR42" s="12" t="s">
        <v>3143</v>
      </c>
      <c r="AS42" s="12" t="s">
        <v>3144</v>
      </c>
      <c r="AT42" s="12" t="s">
        <v>3152</v>
      </c>
      <c r="AU42" s="12" t="s">
        <v>2853</v>
      </c>
      <c r="AV42" s="12" t="s">
        <v>2853</v>
      </c>
      <c r="AW42" s="12" t="s">
        <v>587</v>
      </c>
      <c r="AX42" s="12" t="s">
        <v>2882</v>
      </c>
      <c r="AY42" s="12" t="s">
        <v>2955</v>
      </c>
      <c r="AZ42" s="12"/>
      <c r="BA42" s="12"/>
      <c r="BB42" s="12" t="s">
        <v>152</v>
      </c>
      <c r="BC42" s="12" t="s">
        <v>2844</v>
      </c>
      <c r="BD42" s="30" t="s">
        <v>556</v>
      </c>
      <c r="BE42" s="12"/>
      <c r="BF42" s="13">
        <v>44952</v>
      </c>
      <c r="BG42" s="12" t="s">
        <v>2886</v>
      </c>
      <c r="BH42" s="12" t="s">
        <v>154</v>
      </c>
      <c r="BI42" s="12">
        <v>15109</v>
      </c>
      <c r="BJ42" s="12" t="s">
        <v>2985</v>
      </c>
      <c r="BK42" s="12">
        <v>653742.27</v>
      </c>
      <c r="BL42" s="12" t="s">
        <v>2985</v>
      </c>
      <c r="BM42" s="12" t="s">
        <v>2857</v>
      </c>
      <c r="BN42" s="12" t="s">
        <v>2857</v>
      </c>
      <c r="BO42" s="12" t="s">
        <v>3153</v>
      </c>
      <c r="BP42" s="12" t="s">
        <v>2855</v>
      </c>
      <c r="BQ42" s="12" t="s">
        <v>2857</v>
      </c>
      <c r="BR42" s="12" t="s">
        <v>2987</v>
      </c>
      <c r="BS42" s="12" t="s">
        <v>2988</v>
      </c>
      <c r="BT42" s="12" t="s">
        <v>2847</v>
      </c>
      <c r="BU42" s="12"/>
      <c r="BV42" s="12"/>
      <c r="BW42" s="12"/>
      <c r="BX42" s="12" t="s">
        <v>227</v>
      </c>
      <c r="BY42" s="12" t="s">
        <v>2891</v>
      </c>
      <c r="BZ42" s="12" t="s">
        <v>228</v>
      </c>
      <c r="CA42" s="12" t="s">
        <v>2892</v>
      </c>
      <c r="CB42" s="12" t="s">
        <v>2859</v>
      </c>
      <c r="CC42" s="12" t="s">
        <v>587</v>
      </c>
      <c r="CD42" s="12" t="s">
        <v>2882</v>
      </c>
      <c r="CE42" s="12" t="s">
        <v>2857</v>
      </c>
      <c r="CF42" s="12" t="s">
        <v>3485</v>
      </c>
      <c r="CG42" s="12" t="s">
        <v>2857</v>
      </c>
      <c r="CH42" s="12" t="s">
        <v>3486</v>
      </c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 t="s">
        <v>2857</v>
      </c>
      <c r="CV42" s="12" t="s">
        <v>2857</v>
      </c>
      <c r="CW42" s="12" t="s">
        <v>2857</v>
      </c>
      <c r="CX42" s="12" t="s">
        <v>2857</v>
      </c>
      <c r="CY42" s="12" t="s">
        <v>157</v>
      </c>
      <c r="CZ42" s="12" t="s">
        <v>3380</v>
      </c>
      <c r="DA42" s="12" t="s">
        <v>588</v>
      </c>
      <c r="DB42" s="12" t="s">
        <v>19</v>
      </c>
      <c r="DC42" s="12" t="s">
        <v>363</v>
      </c>
      <c r="DD42" s="12" t="s">
        <v>589</v>
      </c>
      <c r="DE42" s="12" t="s">
        <v>2844</v>
      </c>
      <c r="DF42" s="31">
        <v>9877391957.4300003</v>
      </c>
      <c r="DG42" s="12" t="e">
        <v>#REF!</v>
      </c>
      <c r="DH42" s="24">
        <v>44949</v>
      </c>
      <c r="DI42" s="34"/>
    </row>
    <row r="43" spans="1:113" x14ac:dyDescent="0.25">
      <c r="A43" s="11" t="s">
        <v>3487</v>
      </c>
      <c r="B43" s="11" t="s">
        <v>590</v>
      </c>
      <c r="C43" s="11" t="s">
        <v>2843</v>
      </c>
      <c r="D43" s="11" t="s">
        <v>2844</v>
      </c>
      <c r="E43" s="11" t="s">
        <v>3154</v>
      </c>
      <c r="F43" s="15">
        <v>44956</v>
      </c>
      <c r="G43" s="11" t="s">
        <v>2873</v>
      </c>
      <c r="H43" s="11" t="s">
        <v>591</v>
      </c>
      <c r="I43" s="30" t="s">
        <v>553</v>
      </c>
      <c r="J43" s="11" t="s">
        <v>2844</v>
      </c>
      <c r="K43" s="11" t="s">
        <v>2847</v>
      </c>
      <c r="L43" s="11" t="s">
        <v>2844</v>
      </c>
      <c r="M43" s="11" t="s">
        <v>592</v>
      </c>
      <c r="N43" s="11" t="s">
        <v>3142</v>
      </c>
      <c r="O43" s="11" t="s">
        <v>3155</v>
      </c>
      <c r="P43" s="11" t="s">
        <v>3142</v>
      </c>
      <c r="Q43" s="11" t="s">
        <v>139</v>
      </c>
      <c r="R43" s="11" t="s">
        <v>140</v>
      </c>
      <c r="S43" s="11" t="s">
        <v>141</v>
      </c>
      <c r="T43" s="11" t="s">
        <v>2844</v>
      </c>
      <c r="U43" s="11" t="s">
        <v>142</v>
      </c>
      <c r="V43" s="11"/>
      <c r="W43" s="11"/>
      <c r="X43" s="11"/>
      <c r="Y43" s="11"/>
      <c r="Z43" s="11"/>
      <c r="AA43" s="11" t="s">
        <v>609</v>
      </c>
      <c r="AB43" s="11" t="s">
        <v>139</v>
      </c>
      <c r="AC43" s="11" t="s">
        <v>140</v>
      </c>
      <c r="AD43" s="11" t="s">
        <v>220</v>
      </c>
      <c r="AE43" s="11" t="s">
        <v>221</v>
      </c>
      <c r="AF43" s="11" t="s">
        <v>222</v>
      </c>
      <c r="AG43" s="11" t="s">
        <v>220</v>
      </c>
      <c r="AH43" s="11" t="s">
        <v>221</v>
      </c>
      <c r="AI43" s="11" t="s">
        <v>222</v>
      </c>
      <c r="AJ43" s="11"/>
      <c r="AK43" s="11"/>
      <c r="AL43" s="11"/>
      <c r="AM43" s="11" t="s">
        <v>223</v>
      </c>
      <c r="AN43" s="11" t="s">
        <v>148</v>
      </c>
      <c r="AO43" s="11" t="s">
        <v>224</v>
      </c>
      <c r="AP43" s="11" t="s">
        <v>150</v>
      </c>
      <c r="AQ43" s="11" t="s">
        <v>2844</v>
      </c>
      <c r="AR43" s="11" t="s">
        <v>3143</v>
      </c>
      <c r="AS43" s="11" t="s">
        <v>3144</v>
      </c>
      <c r="AT43" s="11" t="s">
        <v>3156</v>
      </c>
      <c r="AU43" s="11" t="s">
        <v>2853</v>
      </c>
      <c r="AV43" s="11" t="s">
        <v>2853</v>
      </c>
      <c r="AW43" s="11" t="s">
        <v>593</v>
      </c>
      <c r="AX43" s="11" t="s">
        <v>2882</v>
      </c>
      <c r="AY43" s="11" t="s">
        <v>2955</v>
      </c>
      <c r="AZ43" s="11"/>
      <c r="BA43" s="11"/>
      <c r="BB43" s="11" t="s">
        <v>152</v>
      </c>
      <c r="BC43" s="11" t="s">
        <v>2844</v>
      </c>
      <c r="BD43" s="30" t="s">
        <v>556</v>
      </c>
      <c r="BE43" s="11"/>
      <c r="BF43" s="15">
        <v>44952</v>
      </c>
      <c r="BG43" s="11" t="s">
        <v>2886</v>
      </c>
      <c r="BH43" s="11" t="s">
        <v>154</v>
      </c>
      <c r="BI43" s="11">
        <v>15109</v>
      </c>
      <c r="BJ43" s="11" t="s">
        <v>2992</v>
      </c>
      <c r="BK43" s="11">
        <v>346528.13</v>
      </c>
      <c r="BL43" s="11" t="s">
        <v>2992</v>
      </c>
      <c r="BM43" s="11" t="s">
        <v>2857</v>
      </c>
      <c r="BN43" s="11" t="s">
        <v>2857</v>
      </c>
      <c r="BO43" s="11" t="s">
        <v>3149</v>
      </c>
      <c r="BP43" s="11" t="s">
        <v>2855</v>
      </c>
      <c r="BQ43" s="11" t="s">
        <v>2857</v>
      </c>
      <c r="BR43" s="11" t="s">
        <v>2994</v>
      </c>
      <c r="BS43" s="11" t="s">
        <v>2995</v>
      </c>
      <c r="BT43" s="11" t="s">
        <v>2847</v>
      </c>
      <c r="BU43" s="11"/>
      <c r="BV43" s="11"/>
      <c r="BW43" s="11"/>
      <c r="BX43" s="11" t="s">
        <v>227</v>
      </c>
      <c r="BY43" s="11" t="s">
        <v>2908</v>
      </c>
      <c r="BZ43" s="11" t="s">
        <v>228</v>
      </c>
      <c r="CA43" s="11" t="s">
        <v>2892</v>
      </c>
      <c r="CB43" s="11" t="s">
        <v>2859</v>
      </c>
      <c r="CC43" s="11" t="s">
        <v>593</v>
      </c>
      <c r="CD43" s="11" t="s">
        <v>2882</v>
      </c>
      <c r="CE43" s="11" t="s">
        <v>2857</v>
      </c>
      <c r="CF43" s="11" t="s">
        <v>3482</v>
      </c>
      <c r="CG43" s="11" t="s">
        <v>2857</v>
      </c>
      <c r="CH43" s="11" t="s">
        <v>3483</v>
      </c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 t="s">
        <v>2857</v>
      </c>
      <c r="CV43" s="11" t="s">
        <v>2857</v>
      </c>
      <c r="CW43" s="11" t="s">
        <v>2857</v>
      </c>
      <c r="CX43" s="11" t="s">
        <v>2857</v>
      </c>
      <c r="CY43" s="11" t="s">
        <v>182</v>
      </c>
      <c r="CZ43" s="11" t="s">
        <v>3380</v>
      </c>
      <c r="DA43" s="11" t="s">
        <v>594</v>
      </c>
      <c r="DB43" s="11" t="s">
        <v>19</v>
      </c>
      <c r="DC43" s="11" t="s">
        <v>363</v>
      </c>
      <c r="DD43" s="11" t="s">
        <v>595</v>
      </c>
      <c r="DE43" s="11" t="s">
        <v>2844</v>
      </c>
      <c r="DF43" s="32">
        <v>5235693516.1700001</v>
      </c>
      <c r="DG43" s="11" t="e">
        <v>#REF!</v>
      </c>
      <c r="DH43" s="24">
        <v>44949</v>
      </c>
      <c r="DI43" s="34"/>
    </row>
    <row r="44" spans="1:113" x14ac:dyDescent="0.25">
      <c r="A44" s="12" t="s">
        <v>3488</v>
      </c>
      <c r="B44" s="12" t="s">
        <v>596</v>
      </c>
      <c r="C44" s="12" t="s">
        <v>2843</v>
      </c>
      <c r="D44" s="12" t="s">
        <v>2844</v>
      </c>
      <c r="E44" s="12" t="s">
        <v>3157</v>
      </c>
      <c r="F44" s="13">
        <v>44956</v>
      </c>
      <c r="G44" s="12" t="s">
        <v>2873</v>
      </c>
      <c r="H44" s="12" t="s">
        <v>597</v>
      </c>
      <c r="I44" s="30" t="s">
        <v>553</v>
      </c>
      <c r="J44" s="12" t="s">
        <v>2844</v>
      </c>
      <c r="K44" s="12" t="s">
        <v>2847</v>
      </c>
      <c r="L44" s="12" t="s">
        <v>2844</v>
      </c>
      <c r="M44" s="12" t="s">
        <v>598</v>
      </c>
      <c r="N44" s="12" t="s">
        <v>3142</v>
      </c>
      <c r="O44" s="12" t="s">
        <v>3158</v>
      </c>
      <c r="P44" s="12" t="s">
        <v>3142</v>
      </c>
      <c r="Q44" s="12" t="s">
        <v>139</v>
      </c>
      <c r="R44" s="12" t="s">
        <v>140</v>
      </c>
      <c r="S44" s="12" t="s">
        <v>141</v>
      </c>
      <c r="T44" s="12" t="s">
        <v>2844</v>
      </c>
      <c r="U44" s="12" t="s">
        <v>142</v>
      </c>
      <c r="V44" s="12"/>
      <c r="W44" s="12"/>
      <c r="X44" s="12"/>
      <c r="Y44" s="12"/>
      <c r="Z44" s="12"/>
      <c r="AA44" s="12" t="s">
        <v>609</v>
      </c>
      <c r="AB44" s="12" t="s">
        <v>139</v>
      </c>
      <c r="AC44" s="12" t="s">
        <v>140</v>
      </c>
      <c r="AD44" s="12" t="s">
        <v>220</v>
      </c>
      <c r="AE44" s="12" t="s">
        <v>221</v>
      </c>
      <c r="AF44" s="12" t="s">
        <v>222</v>
      </c>
      <c r="AG44" s="12" t="s">
        <v>220</v>
      </c>
      <c r="AH44" s="12" t="s">
        <v>221</v>
      </c>
      <c r="AI44" s="12" t="s">
        <v>222</v>
      </c>
      <c r="AJ44" s="12"/>
      <c r="AK44" s="12"/>
      <c r="AL44" s="12"/>
      <c r="AM44" s="12" t="s">
        <v>223</v>
      </c>
      <c r="AN44" s="12" t="s">
        <v>148</v>
      </c>
      <c r="AO44" s="12" t="s">
        <v>224</v>
      </c>
      <c r="AP44" s="12" t="s">
        <v>150</v>
      </c>
      <c r="AQ44" s="12" t="s">
        <v>2844</v>
      </c>
      <c r="AR44" s="12" t="s">
        <v>3143</v>
      </c>
      <c r="AS44" s="12" t="s">
        <v>3144</v>
      </c>
      <c r="AT44" s="12" t="s">
        <v>3159</v>
      </c>
      <c r="AU44" s="12" t="s">
        <v>2853</v>
      </c>
      <c r="AV44" s="12" t="s">
        <v>2853</v>
      </c>
      <c r="AW44" s="12" t="s">
        <v>599</v>
      </c>
      <c r="AX44" s="12" t="s">
        <v>2882</v>
      </c>
      <c r="AY44" s="12" t="s">
        <v>2955</v>
      </c>
      <c r="AZ44" s="12"/>
      <c r="BA44" s="12"/>
      <c r="BB44" s="12" t="s">
        <v>152</v>
      </c>
      <c r="BC44" s="12" t="s">
        <v>2844</v>
      </c>
      <c r="BD44" s="30" t="s">
        <v>556</v>
      </c>
      <c r="BE44" s="12"/>
      <c r="BF44" s="13">
        <v>44952</v>
      </c>
      <c r="BG44" s="12" t="s">
        <v>2886</v>
      </c>
      <c r="BH44" s="12" t="s">
        <v>154</v>
      </c>
      <c r="BI44" s="12">
        <v>15109</v>
      </c>
      <c r="BJ44" s="12" t="s">
        <v>3160</v>
      </c>
      <c r="BK44" s="12">
        <v>636465.26</v>
      </c>
      <c r="BL44" s="12" t="s">
        <v>3160</v>
      </c>
      <c r="BM44" s="12" t="s">
        <v>2857</v>
      </c>
      <c r="BN44" s="12" t="s">
        <v>2857</v>
      </c>
      <c r="BO44" s="12" t="s">
        <v>3161</v>
      </c>
      <c r="BP44" s="12" t="s">
        <v>2855</v>
      </c>
      <c r="BQ44" s="12" t="s">
        <v>2857</v>
      </c>
      <c r="BR44" s="12" t="s">
        <v>2898</v>
      </c>
      <c r="BS44" s="12" t="s">
        <v>2899</v>
      </c>
      <c r="BT44" s="12" t="s">
        <v>2847</v>
      </c>
      <c r="BU44" s="12"/>
      <c r="BV44" s="12"/>
      <c r="BW44" s="12"/>
      <c r="BX44" s="12" t="s">
        <v>227</v>
      </c>
      <c r="BY44" s="12" t="s">
        <v>2867</v>
      </c>
      <c r="BZ44" s="12" t="s">
        <v>228</v>
      </c>
      <c r="CA44" s="12" t="s">
        <v>2892</v>
      </c>
      <c r="CB44" s="12" t="s">
        <v>2859</v>
      </c>
      <c r="CC44" s="12" t="s">
        <v>599</v>
      </c>
      <c r="CD44" s="12" t="s">
        <v>2882</v>
      </c>
      <c r="CE44" s="12" t="s">
        <v>2857</v>
      </c>
      <c r="CF44" s="12" t="s">
        <v>3489</v>
      </c>
      <c r="CG44" s="12" t="s">
        <v>2857</v>
      </c>
      <c r="CH44" s="12" t="s">
        <v>3490</v>
      </c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 t="s">
        <v>2857</v>
      </c>
      <c r="CV44" s="12" t="s">
        <v>2857</v>
      </c>
      <c r="CW44" s="12" t="s">
        <v>2857</v>
      </c>
      <c r="CX44" s="12" t="s">
        <v>2857</v>
      </c>
      <c r="CY44" s="12" t="s">
        <v>182</v>
      </c>
      <c r="CZ44" s="12" t="s">
        <v>3380</v>
      </c>
      <c r="DA44" s="12" t="s">
        <v>600</v>
      </c>
      <c r="DB44" s="12" t="s">
        <v>19</v>
      </c>
      <c r="DC44" s="12" t="s">
        <v>230</v>
      </c>
      <c r="DD44" s="12" t="s">
        <v>601</v>
      </c>
      <c r="DE44" s="12" t="s">
        <v>2844</v>
      </c>
      <c r="DF44" s="31">
        <v>9616353613.3400002</v>
      </c>
      <c r="DG44" s="12" t="e">
        <v>#REF!</v>
      </c>
      <c r="DH44" s="24">
        <v>44949</v>
      </c>
      <c r="DI44" s="34"/>
    </row>
    <row r="45" spans="1:113" x14ac:dyDescent="0.25">
      <c r="A45" s="11" t="s">
        <v>3491</v>
      </c>
      <c r="B45" s="11" t="s">
        <v>618</v>
      </c>
      <c r="C45" s="11" t="s">
        <v>2843</v>
      </c>
      <c r="D45" s="11" t="s">
        <v>2844</v>
      </c>
      <c r="E45" s="11" t="s">
        <v>3162</v>
      </c>
      <c r="F45" s="15">
        <v>44957</v>
      </c>
      <c r="G45" s="11" t="s">
        <v>2891</v>
      </c>
      <c r="H45" s="11" t="s">
        <v>619</v>
      </c>
      <c r="I45" s="30" t="s">
        <v>620</v>
      </c>
      <c r="J45" s="11" t="s">
        <v>2844</v>
      </c>
      <c r="K45" s="11" t="s">
        <v>2847</v>
      </c>
      <c r="L45" s="11" t="s">
        <v>2844</v>
      </c>
      <c r="M45" s="11" t="s">
        <v>621</v>
      </c>
      <c r="N45" s="11" t="s">
        <v>3164</v>
      </c>
      <c r="O45" s="11" t="s">
        <v>3163</v>
      </c>
      <c r="P45" s="11" t="s">
        <v>3164</v>
      </c>
      <c r="Q45" s="11" t="s">
        <v>139</v>
      </c>
      <c r="R45" s="11" t="s">
        <v>140</v>
      </c>
      <c r="S45" s="11" t="s">
        <v>141</v>
      </c>
      <c r="T45" s="11" t="s">
        <v>2844</v>
      </c>
      <c r="U45" s="11" t="s">
        <v>142</v>
      </c>
      <c r="V45" s="11"/>
      <c r="W45" s="11"/>
      <c r="X45" s="11"/>
      <c r="Y45" s="11"/>
      <c r="Z45" s="11"/>
      <c r="AA45" s="11" t="s">
        <v>609</v>
      </c>
      <c r="AB45" s="11" t="s">
        <v>139</v>
      </c>
      <c r="AC45" s="11" t="s">
        <v>140</v>
      </c>
      <c r="AD45" s="11" t="s">
        <v>471</v>
      </c>
      <c r="AE45" s="11" t="s">
        <v>472</v>
      </c>
      <c r="AF45" s="11" t="s">
        <v>473</v>
      </c>
      <c r="AG45" s="11" t="s">
        <v>474</v>
      </c>
      <c r="AH45" s="11" t="s">
        <v>472</v>
      </c>
      <c r="AI45" s="11" t="s">
        <v>473</v>
      </c>
      <c r="AJ45" s="11"/>
      <c r="AK45" s="11"/>
      <c r="AL45" s="11"/>
      <c r="AM45" s="11" t="s">
        <v>244</v>
      </c>
      <c r="AN45" s="11" t="s">
        <v>148</v>
      </c>
      <c r="AO45" s="11" t="s">
        <v>476</v>
      </c>
      <c r="AP45" s="11" t="s">
        <v>150</v>
      </c>
      <c r="AQ45" s="11" t="s">
        <v>2844</v>
      </c>
      <c r="AR45" s="11" t="s">
        <v>3165</v>
      </c>
      <c r="AS45" s="11" t="s">
        <v>3166</v>
      </c>
      <c r="AT45" s="11" t="s">
        <v>3167</v>
      </c>
      <c r="AU45" s="11" t="s">
        <v>2883</v>
      </c>
      <c r="AV45" s="11" t="s">
        <v>2853</v>
      </c>
      <c r="AW45" s="11" t="s">
        <v>622</v>
      </c>
      <c r="AX45" s="11" t="s">
        <v>3168</v>
      </c>
      <c r="AY45" s="11" t="s">
        <v>3004</v>
      </c>
      <c r="AZ45" s="11" t="s">
        <v>623</v>
      </c>
      <c r="BA45" s="11" t="s">
        <v>2851</v>
      </c>
      <c r="BB45" s="11" t="s">
        <v>152</v>
      </c>
      <c r="BC45" s="11" t="s">
        <v>2844</v>
      </c>
      <c r="BD45" s="30" t="s">
        <v>624</v>
      </c>
      <c r="BE45" s="11"/>
      <c r="BF45" s="15">
        <v>44953</v>
      </c>
      <c r="BG45" s="11" t="s">
        <v>3094</v>
      </c>
      <c r="BH45" s="11" t="s">
        <v>154</v>
      </c>
      <c r="BI45" s="11">
        <v>15109</v>
      </c>
      <c r="BJ45" s="11" t="s">
        <v>3169</v>
      </c>
      <c r="BK45" s="11">
        <v>418320</v>
      </c>
      <c r="BL45" s="11" t="s">
        <v>3169</v>
      </c>
      <c r="BM45" s="11" t="s">
        <v>2857</v>
      </c>
      <c r="BN45" s="11" t="s">
        <v>2857</v>
      </c>
      <c r="BO45" s="11" t="s">
        <v>2857</v>
      </c>
      <c r="BP45" s="11" t="s">
        <v>2855</v>
      </c>
      <c r="BQ45" s="11" t="s">
        <v>2857</v>
      </c>
      <c r="BR45" s="11" t="s">
        <v>3170</v>
      </c>
      <c r="BS45" s="11" t="s">
        <v>3171</v>
      </c>
      <c r="BT45" s="11" t="s">
        <v>3172</v>
      </c>
      <c r="BU45" s="11" t="s">
        <v>625</v>
      </c>
      <c r="BV45" s="11" t="s">
        <v>3084</v>
      </c>
      <c r="BW45" s="11" t="s">
        <v>463</v>
      </c>
      <c r="BX45" s="11" t="s">
        <v>227</v>
      </c>
      <c r="BY45" s="11" t="s">
        <v>3173</v>
      </c>
      <c r="BZ45" s="11" t="s">
        <v>228</v>
      </c>
      <c r="CA45" s="11" t="s">
        <v>3100</v>
      </c>
      <c r="CB45" s="11" t="s">
        <v>2859</v>
      </c>
      <c r="CC45" s="11" t="s">
        <v>622</v>
      </c>
      <c r="CD45" s="11" t="s">
        <v>3168</v>
      </c>
      <c r="CE45" s="11" t="s">
        <v>2857</v>
      </c>
      <c r="CF45" s="11" t="s">
        <v>3492</v>
      </c>
      <c r="CG45" s="11" t="s">
        <v>2857</v>
      </c>
      <c r="CH45" s="11" t="s">
        <v>3493</v>
      </c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 t="s">
        <v>2857</v>
      </c>
      <c r="CV45" s="11" t="s">
        <v>2857</v>
      </c>
      <c r="CW45" s="11" t="s">
        <v>2857</v>
      </c>
      <c r="CX45" s="11" t="s">
        <v>2857</v>
      </c>
      <c r="CY45" s="11" t="s">
        <v>157</v>
      </c>
      <c r="CZ45" s="11" t="s">
        <v>3466</v>
      </c>
      <c r="DA45" s="11" t="s">
        <v>626</v>
      </c>
      <c r="DB45" s="11" t="s">
        <v>18</v>
      </c>
      <c r="DC45" s="11" t="s">
        <v>491</v>
      </c>
      <c r="DD45" s="11" t="s">
        <v>627</v>
      </c>
      <c r="DE45" s="11" t="s">
        <v>2844</v>
      </c>
      <c r="DF45" s="32">
        <v>6320396880</v>
      </c>
      <c r="DG45" s="11" t="e">
        <v>#REF!</v>
      </c>
      <c r="DH45" s="24">
        <v>44945</v>
      </c>
      <c r="DI45" s="34"/>
    </row>
    <row r="46" spans="1:113" x14ac:dyDescent="0.25">
      <c r="A46" s="12" t="s">
        <v>3494</v>
      </c>
      <c r="B46" s="12" t="s">
        <v>676</v>
      </c>
      <c r="C46" s="12" t="s">
        <v>2843</v>
      </c>
      <c r="D46" s="12" t="s">
        <v>2844</v>
      </c>
      <c r="E46" s="12" t="s">
        <v>3174</v>
      </c>
      <c r="F46" s="13">
        <v>44966</v>
      </c>
      <c r="G46" s="12" t="s">
        <v>3175</v>
      </c>
      <c r="H46" s="12" t="s">
        <v>677</v>
      </c>
      <c r="I46" s="30" t="s">
        <v>469</v>
      </c>
      <c r="J46" s="12" t="s">
        <v>2844</v>
      </c>
      <c r="K46" s="12" t="s">
        <v>2847</v>
      </c>
      <c r="L46" s="12" t="s">
        <v>2844</v>
      </c>
      <c r="M46" s="12" t="s">
        <v>678</v>
      </c>
      <c r="N46" s="12" t="s">
        <v>3177</v>
      </c>
      <c r="O46" s="12" t="s">
        <v>3176</v>
      </c>
      <c r="P46" s="12" t="s">
        <v>3177</v>
      </c>
      <c r="Q46" s="12" t="s">
        <v>139</v>
      </c>
      <c r="R46" s="12" t="s">
        <v>140</v>
      </c>
      <c r="S46" s="12" t="s">
        <v>141</v>
      </c>
      <c r="T46" s="12" t="s">
        <v>2844</v>
      </c>
      <c r="U46" s="12" t="s">
        <v>142</v>
      </c>
      <c r="V46" s="12"/>
      <c r="W46" s="12"/>
      <c r="X46" s="12"/>
      <c r="Y46" s="12"/>
      <c r="Z46" s="12"/>
      <c r="AA46" s="12" t="s">
        <v>609</v>
      </c>
      <c r="AB46" s="12" t="s">
        <v>139</v>
      </c>
      <c r="AC46" s="12" t="s">
        <v>140</v>
      </c>
      <c r="AD46" s="12" t="s">
        <v>471</v>
      </c>
      <c r="AE46" s="12" t="s">
        <v>472</v>
      </c>
      <c r="AF46" s="12" t="s">
        <v>473</v>
      </c>
      <c r="AG46" s="12" t="s">
        <v>474</v>
      </c>
      <c r="AH46" s="12" t="s">
        <v>472</v>
      </c>
      <c r="AI46" s="12" t="s">
        <v>473</v>
      </c>
      <c r="AJ46" s="12"/>
      <c r="AK46" s="12"/>
      <c r="AL46" s="12"/>
      <c r="AM46" s="12" t="s">
        <v>244</v>
      </c>
      <c r="AN46" s="12" t="s">
        <v>148</v>
      </c>
      <c r="AO46" s="12" t="s">
        <v>476</v>
      </c>
      <c r="AP46" s="12" t="s">
        <v>150</v>
      </c>
      <c r="AQ46" s="12" t="s">
        <v>2844</v>
      </c>
      <c r="AR46" s="12" t="s">
        <v>3178</v>
      </c>
      <c r="AS46" s="12" t="s">
        <v>3179</v>
      </c>
      <c r="AT46" s="12" t="s">
        <v>3180</v>
      </c>
      <c r="AU46" s="12" t="s">
        <v>2883</v>
      </c>
      <c r="AV46" s="12" t="s">
        <v>2853</v>
      </c>
      <c r="AW46" s="12" t="s">
        <v>679</v>
      </c>
      <c r="AX46" s="12" t="s">
        <v>2849</v>
      </c>
      <c r="AY46" s="12" t="s">
        <v>3181</v>
      </c>
      <c r="AZ46" s="12" t="s">
        <v>680</v>
      </c>
      <c r="BA46" s="12" t="s">
        <v>3166</v>
      </c>
      <c r="BB46" s="12" t="s">
        <v>152</v>
      </c>
      <c r="BC46" s="12" t="s">
        <v>2844</v>
      </c>
      <c r="BD46" s="30" t="s">
        <v>671</v>
      </c>
      <c r="BE46" s="12"/>
      <c r="BF46" s="13">
        <v>44963</v>
      </c>
      <c r="BG46" s="12" t="s">
        <v>3094</v>
      </c>
      <c r="BH46" s="12" t="s">
        <v>154</v>
      </c>
      <c r="BI46" s="12">
        <v>14946</v>
      </c>
      <c r="BJ46" s="12" t="s">
        <v>3182</v>
      </c>
      <c r="BK46" s="12">
        <v>836640</v>
      </c>
      <c r="BL46" s="12" t="s">
        <v>3182</v>
      </c>
      <c r="BM46" s="12" t="s">
        <v>2857</v>
      </c>
      <c r="BN46" s="12" t="s">
        <v>2857</v>
      </c>
      <c r="BO46" s="12" t="s">
        <v>2857</v>
      </c>
      <c r="BP46" s="12" t="s">
        <v>2855</v>
      </c>
      <c r="BQ46" s="12" t="s">
        <v>2857</v>
      </c>
      <c r="BR46" s="12" t="s">
        <v>3183</v>
      </c>
      <c r="BS46" s="12" t="s">
        <v>3184</v>
      </c>
      <c r="BT46" s="12" t="s">
        <v>3185</v>
      </c>
      <c r="BU46" s="12" t="s">
        <v>681</v>
      </c>
      <c r="BV46" s="12" t="s">
        <v>3084</v>
      </c>
      <c r="BW46" s="12" t="s">
        <v>463</v>
      </c>
      <c r="BX46" s="12" t="s">
        <v>227</v>
      </c>
      <c r="BY46" s="12" t="s">
        <v>3186</v>
      </c>
      <c r="BZ46" s="12" t="s">
        <v>228</v>
      </c>
      <c r="CA46" s="12" t="s">
        <v>3100</v>
      </c>
      <c r="CB46" s="12" t="s">
        <v>2859</v>
      </c>
      <c r="CC46" s="12" t="s">
        <v>679</v>
      </c>
      <c r="CD46" s="12" t="s">
        <v>2849</v>
      </c>
      <c r="CE46" s="12" t="s">
        <v>2857</v>
      </c>
      <c r="CF46" s="12" t="s">
        <v>3495</v>
      </c>
      <c r="CG46" s="12" t="s">
        <v>2857</v>
      </c>
      <c r="CH46" s="12" t="s">
        <v>3496</v>
      </c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 t="s">
        <v>2857</v>
      </c>
      <c r="CV46" s="12" t="s">
        <v>2857</v>
      </c>
      <c r="CW46" s="12" t="s">
        <v>2857</v>
      </c>
      <c r="CX46" s="12" t="s">
        <v>2857</v>
      </c>
      <c r="CY46" s="12" t="s">
        <v>157</v>
      </c>
      <c r="CZ46" s="12" t="s">
        <v>3466</v>
      </c>
      <c r="DA46" s="12" t="s">
        <v>682</v>
      </c>
      <c r="DB46" s="12" t="s">
        <v>18</v>
      </c>
      <c r="DC46" s="12" t="s">
        <v>491</v>
      </c>
      <c r="DD46" s="12" t="s">
        <v>683</v>
      </c>
      <c r="DE46" s="12" t="s">
        <v>2844</v>
      </c>
      <c r="DF46" s="31">
        <v>12504421440</v>
      </c>
      <c r="DG46" s="12" t="e">
        <v>#REF!</v>
      </c>
      <c r="DH46" s="25">
        <v>44960</v>
      </c>
      <c r="DI46" s="34"/>
    </row>
    <row r="47" spans="1:113" x14ac:dyDescent="0.25">
      <c r="A47" s="11" t="s">
        <v>3497</v>
      </c>
      <c r="B47" s="11" t="s">
        <v>699</v>
      </c>
      <c r="C47" s="11" t="s">
        <v>2843</v>
      </c>
      <c r="D47" s="11" t="s">
        <v>2844</v>
      </c>
      <c r="E47" s="11" t="s">
        <v>3187</v>
      </c>
      <c r="F47" s="15">
        <v>44974</v>
      </c>
      <c r="G47" s="11" t="s">
        <v>2873</v>
      </c>
      <c r="H47" s="11" t="s">
        <v>700</v>
      </c>
      <c r="I47" s="30" t="s">
        <v>686</v>
      </c>
      <c r="J47" s="11" t="s">
        <v>2844</v>
      </c>
      <c r="K47" s="11" t="s">
        <v>2847</v>
      </c>
      <c r="L47" s="11" t="s">
        <v>2844</v>
      </c>
      <c r="M47" s="11" t="s">
        <v>701</v>
      </c>
      <c r="N47" s="11" t="s">
        <v>3189</v>
      </c>
      <c r="O47" s="11" t="s">
        <v>3188</v>
      </c>
      <c r="P47" s="11" t="s">
        <v>3189</v>
      </c>
      <c r="Q47" s="11" t="s">
        <v>139</v>
      </c>
      <c r="R47" s="11" t="s">
        <v>140</v>
      </c>
      <c r="S47" s="11" t="s">
        <v>141</v>
      </c>
      <c r="T47" s="11" t="s">
        <v>2844</v>
      </c>
      <c r="U47" s="11" t="s">
        <v>142</v>
      </c>
      <c r="V47" s="11"/>
      <c r="W47" s="11"/>
      <c r="X47" s="11"/>
      <c r="Y47" s="11"/>
      <c r="Z47" s="11"/>
      <c r="AA47" s="11" t="s">
        <v>609</v>
      </c>
      <c r="AB47" s="11" t="s">
        <v>139</v>
      </c>
      <c r="AC47" s="11" t="s">
        <v>140</v>
      </c>
      <c r="AD47" s="11" t="s">
        <v>220</v>
      </c>
      <c r="AE47" s="11" t="s">
        <v>429</v>
      </c>
      <c r="AF47" s="11" t="s">
        <v>222</v>
      </c>
      <c r="AG47" s="11" t="s">
        <v>220</v>
      </c>
      <c r="AH47" s="11" t="s">
        <v>293</v>
      </c>
      <c r="AI47" s="11" t="s">
        <v>222</v>
      </c>
      <c r="AJ47" s="11"/>
      <c r="AK47" s="11"/>
      <c r="AL47" s="11"/>
      <c r="AM47" s="11" t="s">
        <v>223</v>
      </c>
      <c r="AN47" s="11" t="s">
        <v>148</v>
      </c>
      <c r="AO47" s="11" t="s">
        <v>430</v>
      </c>
      <c r="AP47" s="11" t="s">
        <v>150</v>
      </c>
      <c r="AQ47" s="11" t="s">
        <v>2844</v>
      </c>
      <c r="AR47" s="11" t="s">
        <v>3190</v>
      </c>
      <c r="AS47" s="11" t="s">
        <v>3191</v>
      </c>
      <c r="AT47" s="11" t="s">
        <v>2852</v>
      </c>
      <c r="AU47" s="11" t="s">
        <v>2853</v>
      </c>
      <c r="AV47" s="11" t="s">
        <v>2853</v>
      </c>
      <c r="AW47" s="11" t="s">
        <v>702</v>
      </c>
      <c r="AX47" s="11" t="s">
        <v>3168</v>
      </c>
      <c r="AY47" s="11" t="s">
        <v>3166</v>
      </c>
      <c r="AZ47" s="11"/>
      <c r="BA47" s="11"/>
      <c r="BB47" s="11" t="s">
        <v>152</v>
      </c>
      <c r="BC47" s="11" t="s">
        <v>2844</v>
      </c>
      <c r="BD47" s="30" t="s">
        <v>556</v>
      </c>
      <c r="BE47" s="11"/>
      <c r="BF47" s="15">
        <v>44972</v>
      </c>
      <c r="BG47" s="11" t="s">
        <v>2886</v>
      </c>
      <c r="BH47" s="11" t="s">
        <v>154</v>
      </c>
      <c r="BI47" s="11">
        <v>15116</v>
      </c>
      <c r="BJ47" s="11" t="s">
        <v>3070</v>
      </c>
      <c r="BK47" s="11">
        <v>258499.87</v>
      </c>
      <c r="BL47" s="11" t="s">
        <v>3070</v>
      </c>
      <c r="BM47" s="11" t="s">
        <v>2857</v>
      </c>
      <c r="BN47" s="11" t="s">
        <v>2857</v>
      </c>
      <c r="BO47" s="11" t="s">
        <v>3192</v>
      </c>
      <c r="BP47" s="11" t="s">
        <v>2855</v>
      </c>
      <c r="BQ47" s="11" t="s">
        <v>2857</v>
      </c>
      <c r="BR47" s="11" t="s">
        <v>3058</v>
      </c>
      <c r="BS47" s="11" t="s">
        <v>3059</v>
      </c>
      <c r="BT47" s="11" t="s">
        <v>2847</v>
      </c>
      <c r="BU47" s="11"/>
      <c r="BV47" s="11"/>
      <c r="BW47" s="11"/>
      <c r="BX47" s="11" t="s">
        <v>227</v>
      </c>
      <c r="BY47" s="11" t="s">
        <v>2910</v>
      </c>
      <c r="BZ47" s="11" t="s">
        <v>228</v>
      </c>
      <c r="CA47" s="11" t="s">
        <v>2892</v>
      </c>
      <c r="CB47" s="11" t="s">
        <v>2859</v>
      </c>
      <c r="CC47" s="11" t="s">
        <v>702</v>
      </c>
      <c r="CD47" s="16">
        <v>44932</v>
      </c>
      <c r="CE47" s="11" t="s">
        <v>2857</v>
      </c>
      <c r="CF47" s="11" t="s">
        <v>3498</v>
      </c>
      <c r="CG47" s="11" t="s">
        <v>2857</v>
      </c>
      <c r="CH47" s="11" t="s">
        <v>3499</v>
      </c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 t="s">
        <v>2857</v>
      </c>
      <c r="CV47" s="11" t="s">
        <v>2857</v>
      </c>
      <c r="CW47" s="11" t="s">
        <v>2857</v>
      </c>
      <c r="CX47" s="11" t="s">
        <v>2857</v>
      </c>
      <c r="CY47" s="11" t="s">
        <v>182</v>
      </c>
      <c r="CZ47" s="11" t="s">
        <v>3402</v>
      </c>
      <c r="DA47" s="11" t="s">
        <v>703</v>
      </c>
      <c r="DB47" s="11" t="s">
        <v>19</v>
      </c>
      <c r="DC47" s="11" t="s">
        <v>433</v>
      </c>
      <c r="DD47" s="11" t="s">
        <v>704</v>
      </c>
      <c r="DE47" s="11" t="s">
        <v>2844</v>
      </c>
      <c r="DF47" s="32">
        <v>3907484034.9200001</v>
      </c>
      <c r="DG47" s="11" t="e">
        <v>#REF!</v>
      </c>
      <c r="DH47" s="25">
        <v>44959</v>
      </c>
      <c r="DI47" s="34"/>
    </row>
    <row r="48" spans="1:113" x14ac:dyDescent="0.25">
      <c r="A48" s="12" t="s">
        <v>3500</v>
      </c>
      <c r="B48" s="12" t="s">
        <v>711</v>
      </c>
      <c r="C48" s="12" t="s">
        <v>2843</v>
      </c>
      <c r="D48" s="12" t="s">
        <v>2844</v>
      </c>
      <c r="E48" s="12" t="s">
        <v>3193</v>
      </c>
      <c r="F48" s="13">
        <v>44972</v>
      </c>
      <c r="G48" s="12" t="s">
        <v>2873</v>
      </c>
      <c r="H48" s="12" t="s">
        <v>712</v>
      </c>
      <c r="I48" s="30" t="s">
        <v>713</v>
      </c>
      <c r="J48" s="12" t="s">
        <v>2844</v>
      </c>
      <c r="K48" s="12" t="s">
        <v>2847</v>
      </c>
      <c r="L48" s="12" t="s">
        <v>2844</v>
      </c>
      <c r="M48" s="12" t="s">
        <v>714</v>
      </c>
      <c r="N48" s="12" t="s">
        <v>3240</v>
      </c>
      <c r="O48" s="12" t="s">
        <v>3194</v>
      </c>
      <c r="P48" s="12" t="s">
        <v>3191</v>
      </c>
      <c r="Q48" s="12" t="s">
        <v>139</v>
      </c>
      <c r="R48" s="12" t="s">
        <v>140</v>
      </c>
      <c r="S48" s="12" t="s">
        <v>141</v>
      </c>
      <c r="T48" s="12" t="s">
        <v>2844</v>
      </c>
      <c r="U48" s="12" t="s">
        <v>142</v>
      </c>
      <c r="V48" s="12"/>
      <c r="W48" s="12"/>
      <c r="X48" s="12"/>
      <c r="Y48" s="12"/>
      <c r="Z48" s="12"/>
      <c r="AA48" s="12" t="s">
        <v>609</v>
      </c>
      <c r="AB48" s="12" t="s">
        <v>139</v>
      </c>
      <c r="AC48" s="12" t="s">
        <v>140</v>
      </c>
      <c r="AD48" s="12" t="s">
        <v>220</v>
      </c>
      <c r="AE48" s="12" t="s">
        <v>221</v>
      </c>
      <c r="AF48" s="12" t="s">
        <v>222</v>
      </c>
      <c r="AG48" s="12" t="s">
        <v>220</v>
      </c>
      <c r="AH48" s="12" t="s">
        <v>221</v>
      </c>
      <c r="AI48" s="12" t="s">
        <v>222</v>
      </c>
      <c r="AJ48" s="12"/>
      <c r="AK48" s="12"/>
      <c r="AL48" s="12"/>
      <c r="AM48" s="12" t="s">
        <v>223</v>
      </c>
      <c r="AN48" s="12" t="s">
        <v>148</v>
      </c>
      <c r="AO48" s="12" t="s">
        <v>294</v>
      </c>
      <c r="AP48" s="12" t="s">
        <v>150</v>
      </c>
      <c r="AQ48" s="12" t="s">
        <v>2844</v>
      </c>
      <c r="AR48" s="12" t="s">
        <v>3195</v>
      </c>
      <c r="AS48" s="12" t="s">
        <v>3196</v>
      </c>
      <c r="AT48" s="12" t="s">
        <v>2895</v>
      </c>
      <c r="AU48" s="12" t="s">
        <v>2853</v>
      </c>
      <c r="AV48" s="12" t="s">
        <v>2853</v>
      </c>
      <c r="AW48" s="12" t="s">
        <v>715</v>
      </c>
      <c r="AX48" s="12" t="s">
        <v>3043</v>
      </c>
      <c r="AY48" s="12" t="s">
        <v>3125</v>
      </c>
      <c r="AZ48" s="12"/>
      <c r="BA48" s="12"/>
      <c r="BB48" s="12" t="s">
        <v>152</v>
      </c>
      <c r="BC48" s="12" t="s">
        <v>2844</v>
      </c>
      <c r="BD48" s="30" t="s">
        <v>716</v>
      </c>
      <c r="BE48" s="12"/>
      <c r="BF48" s="13">
        <v>44970</v>
      </c>
      <c r="BG48" s="12" t="s">
        <v>2886</v>
      </c>
      <c r="BH48" s="12" t="s">
        <v>154</v>
      </c>
      <c r="BI48" s="12">
        <v>14946</v>
      </c>
      <c r="BJ48" s="12" t="s">
        <v>3017</v>
      </c>
      <c r="BK48" s="12">
        <v>452182.46</v>
      </c>
      <c r="BL48" s="12" t="s">
        <v>3017</v>
      </c>
      <c r="BM48" s="12" t="s">
        <v>2857</v>
      </c>
      <c r="BN48" s="12" t="s">
        <v>2857</v>
      </c>
      <c r="BO48" s="12" t="s">
        <v>3197</v>
      </c>
      <c r="BP48" s="12" t="s">
        <v>2855</v>
      </c>
      <c r="BQ48" s="12" t="s">
        <v>2857</v>
      </c>
      <c r="BR48" s="12" t="s">
        <v>3019</v>
      </c>
      <c r="BS48" s="12" t="s">
        <v>3020</v>
      </c>
      <c r="BT48" s="12" t="s">
        <v>2847</v>
      </c>
      <c r="BU48" s="12"/>
      <c r="BV48" s="12"/>
      <c r="BW48" s="12"/>
      <c r="BX48" s="12" t="s">
        <v>227</v>
      </c>
      <c r="BY48" s="12" t="s">
        <v>2952</v>
      </c>
      <c r="BZ48" s="12" t="s">
        <v>228</v>
      </c>
      <c r="CA48" s="12" t="s">
        <v>2892</v>
      </c>
      <c r="CB48" s="12" t="s">
        <v>2859</v>
      </c>
      <c r="CC48" s="12" t="s">
        <v>715</v>
      </c>
      <c r="CD48" s="12" t="s">
        <v>3043</v>
      </c>
      <c r="CE48" s="12" t="s">
        <v>2857</v>
      </c>
      <c r="CF48" s="12" t="s">
        <v>3501</v>
      </c>
      <c r="CG48" s="12" t="s">
        <v>2857</v>
      </c>
      <c r="CH48" s="12" t="s">
        <v>3502</v>
      </c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 t="s">
        <v>2857</v>
      </c>
      <c r="CV48" s="12" t="s">
        <v>2857</v>
      </c>
      <c r="CW48" s="12" t="s">
        <v>2857</v>
      </c>
      <c r="CX48" s="12" t="s">
        <v>2857</v>
      </c>
      <c r="CY48" s="12" t="s">
        <v>157</v>
      </c>
      <c r="CZ48" s="12" t="s">
        <v>3391</v>
      </c>
      <c r="DA48" s="12" t="s">
        <v>717</v>
      </c>
      <c r="DB48" s="12" t="s">
        <v>19</v>
      </c>
      <c r="DC48" s="12" t="s">
        <v>394</v>
      </c>
      <c r="DD48" s="12" t="s">
        <v>718</v>
      </c>
      <c r="DE48" s="12" t="s">
        <v>2844</v>
      </c>
      <c r="DF48" s="31">
        <v>6758319047.1599998</v>
      </c>
      <c r="DG48" s="12" t="e">
        <v>#REF!</v>
      </c>
      <c r="DH48" s="25">
        <v>44963</v>
      </c>
      <c r="DI48" s="34"/>
    </row>
    <row r="49" spans="1:113" x14ac:dyDescent="0.25">
      <c r="A49" s="11" t="s">
        <v>3503</v>
      </c>
      <c r="B49" s="11" t="s">
        <v>719</v>
      </c>
      <c r="C49" s="11" t="s">
        <v>2843</v>
      </c>
      <c r="D49" s="11" t="s">
        <v>2844</v>
      </c>
      <c r="E49" s="11" t="s">
        <v>3198</v>
      </c>
      <c r="F49" s="15">
        <v>44972</v>
      </c>
      <c r="G49" s="11" t="s">
        <v>2873</v>
      </c>
      <c r="H49" s="11" t="s">
        <v>720</v>
      </c>
      <c r="I49" s="30" t="s">
        <v>713</v>
      </c>
      <c r="J49" s="11" t="s">
        <v>2844</v>
      </c>
      <c r="K49" s="11" t="s">
        <v>2847</v>
      </c>
      <c r="L49" s="11" t="s">
        <v>2844</v>
      </c>
      <c r="M49" s="11" t="s">
        <v>721</v>
      </c>
      <c r="N49" s="11" t="s">
        <v>3240</v>
      </c>
      <c r="O49" s="11" t="s">
        <v>3199</v>
      </c>
      <c r="P49" s="11" t="s">
        <v>3191</v>
      </c>
      <c r="Q49" s="11" t="s">
        <v>139</v>
      </c>
      <c r="R49" s="11" t="s">
        <v>140</v>
      </c>
      <c r="S49" s="11" t="s">
        <v>141</v>
      </c>
      <c r="T49" s="11" t="s">
        <v>2844</v>
      </c>
      <c r="U49" s="11" t="s">
        <v>142</v>
      </c>
      <c r="V49" s="11"/>
      <c r="W49" s="11"/>
      <c r="X49" s="11"/>
      <c r="Y49" s="11"/>
      <c r="Z49" s="11"/>
      <c r="AA49" s="11" t="s">
        <v>609</v>
      </c>
      <c r="AB49" s="11" t="s">
        <v>139</v>
      </c>
      <c r="AC49" s="11" t="s">
        <v>140</v>
      </c>
      <c r="AD49" s="11" t="s">
        <v>220</v>
      </c>
      <c r="AE49" s="11" t="s">
        <v>221</v>
      </c>
      <c r="AF49" s="11" t="s">
        <v>222</v>
      </c>
      <c r="AG49" s="11" t="s">
        <v>220</v>
      </c>
      <c r="AH49" s="11" t="s">
        <v>221</v>
      </c>
      <c r="AI49" s="11" t="s">
        <v>222</v>
      </c>
      <c r="AJ49" s="11"/>
      <c r="AK49" s="11"/>
      <c r="AL49" s="11"/>
      <c r="AM49" s="11" t="s">
        <v>223</v>
      </c>
      <c r="AN49" s="11" t="s">
        <v>148</v>
      </c>
      <c r="AO49" s="11" t="s">
        <v>294</v>
      </c>
      <c r="AP49" s="11" t="s">
        <v>150</v>
      </c>
      <c r="AQ49" s="11" t="s">
        <v>2844</v>
      </c>
      <c r="AR49" s="11" t="s">
        <v>3195</v>
      </c>
      <c r="AS49" s="11" t="s">
        <v>3196</v>
      </c>
      <c r="AT49" s="11" t="s">
        <v>2852</v>
      </c>
      <c r="AU49" s="11" t="s">
        <v>2853</v>
      </c>
      <c r="AV49" s="11" t="s">
        <v>2853</v>
      </c>
      <c r="AW49" s="11" t="s">
        <v>722</v>
      </c>
      <c r="AX49" s="11" t="s">
        <v>3043</v>
      </c>
      <c r="AY49" s="11" t="s">
        <v>3125</v>
      </c>
      <c r="AZ49" s="11"/>
      <c r="BA49" s="11"/>
      <c r="BB49" s="11" t="s">
        <v>152</v>
      </c>
      <c r="BC49" s="11" t="s">
        <v>2844</v>
      </c>
      <c r="BD49" s="30" t="s">
        <v>716</v>
      </c>
      <c r="BE49" s="11"/>
      <c r="BF49" s="15">
        <v>44970</v>
      </c>
      <c r="BG49" s="11" t="s">
        <v>2886</v>
      </c>
      <c r="BH49" s="11" t="s">
        <v>154</v>
      </c>
      <c r="BI49" s="11">
        <v>14946</v>
      </c>
      <c r="BJ49" s="11" t="s">
        <v>3200</v>
      </c>
      <c r="BK49" s="11">
        <v>448349.97</v>
      </c>
      <c r="BL49" s="11" t="s">
        <v>3200</v>
      </c>
      <c r="BM49" s="11" t="s">
        <v>2857</v>
      </c>
      <c r="BN49" s="11" t="s">
        <v>2857</v>
      </c>
      <c r="BO49" s="11" t="s">
        <v>3201</v>
      </c>
      <c r="BP49" s="11" t="s">
        <v>2855</v>
      </c>
      <c r="BQ49" s="11" t="s">
        <v>2857</v>
      </c>
      <c r="BR49" s="11" t="s">
        <v>2942</v>
      </c>
      <c r="BS49" s="11" t="s">
        <v>2943</v>
      </c>
      <c r="BT49" s="11" t="s">
        <v>2847</v>
      </c>
      <c r="BU49" s="11"/>
      <c r="BV49" s="11"/>
      <c r="BW49" s="11"/>
      <c r="BX49" s="11" t="s">
        <v>227</v>
      </c>
      <c r="BY49" s="11" t="s">
        <v>2936</v>
      </c>
      <c r="BZ49" s="11" t="s">
        <v>228</v>
      </c>
      <c r="CA49" s="11" t="s">
        <v>2892</v>
      </c>
      <c r="CB49" s="11" t="s">
        <v>2859</v>
      </c>
      <c r="CC49" s="11" t="s">
        <v>722</v>
      </c>
      <c r="CD49" s="11" t="s">
        <v>3043</v>
      </c>
      <c r="CE49" s="11" t="s">
        <v>2857</v>
      </c>
      <c r="CF49" s="11" t="s">
        <v>3504</v>
      </c>
      <c r="CG49" s="11" t="s">
        <v>2857</v>
      </c>
      <c r="CH49" s="11" t="s">
        <v>3505</v>
      </c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 t="s">
        <v>2857</v>
      </c>
      <c r="CV49" s="11" t="s">
        <v>2857</v>
      </c>
      <c r="CW49" s="11" t="s">
        <v>2857</v>
      </c>
      <c r="CX49" s="11" t="s">
        <v>2857</v>
      </c>
      <c r="CY49" s="11" t="s">
        <v>157</v>
      </c>
      <c r="CZ49" s="11" t="s">
        <v>3402</v>
      </c>
      <c r="DA49" s="11" t="s">
        <v>723</v>
      </c>
      <c r="DB49" s="11" t="s">
        <v>19</v>
      </c>
      <c r="DC49" s="11" t="s">
        <v>318</v>
      </c>
      <c r="DD49" s="11" t="s">
        <v>724</v>
      </c>
      <c r="DE49" s="11" t="s">
        <v>2844</v>
      </c>
      <c r="DF49" s="32">
        <v>6701038651.6199999</v>
      </c>
      <c r="DG49" s="11" t="e">
        <v>#REF!</v>
      </c>
      <c r="DH49" s="24">
        <v>44963</v>
      </c>
      <c r="DI49" s="34"/>
    </row>
    <row r="50" spans="1:113" x14ac:dyDescent="0.25">
      <c r="A50" s="12" t="s">
        <v>3506</v>
      </c>
      <c r="B50" s="12" t="s">
        <v>725</v>
      </c>
      <c r="C50" s="12" t="s">
        <v>2843</v>
      </c>
      <c r="D50" s="12" t="s">
        <v>2844</v>
      </c>
      <c r="E50" s="12" t="s">
        <v>3202</v>
      </c>
      <c r="F50" s="13">
        <v>44972</v>
      </c>
      <c r="G50" s="12" t="s">
        <v>2873</v>
      </c>
      <c r="H50" s="12" t="s">
        <v>726</v>
      </c>
      <c r="I50" s="30" t="s">
        <v>713</v>
      </c>
      <c r="J50" s="12" t="s">
        <v>2844</v>
      </c>
      <c r="K50" s="12" t="s">
        <v>2847</v>
      </c>
      <c r="L50" s="12" t="s">
        <v>2844</v>
      </c>
      <c r="M50" s="12" t="s">
        <v>727</v>
      </c>
      <c r="N50" s="12" t="s">
        <v>3240</v>
      </c>
      <c r="O50" s="12" t="s">
        <v>3203</v>
      </c>
      <c r="P50" s="12" t="s">
        <v>3191</v>
      </c>
      <c r="Q50" s="12" t="s">
        <v>139</v>
      </c>
      <c r="R50" s="12" t="s">
        <v>140</v>
      </c>
      <c r="S50" s="12" t="s">
        <v>141</v>
      </c>
      <c r="T50" s="12" t="s">
        <v>2844</v>
      </c>
      <c r="U50" s="12" t="s">
        <v>142</v>
      </c>
      <c r="V50" s="12"/>
      <c r="W50" s="12"/>
      <c r="X50" s="12"/>
      <c r="Y50" s="12"/>
      <c r="Z50" s="12"/>
      <c r="AA50" s="12" t="s">
        <v>609</v>
      </c>
      <c r="AB50" s="12" t="s">
        <v>139</v>
      </c>
      <c r="AC50" s="12" t="s">
        <v>140</v>
      </c>
      <c r="AD50" s="12" t="s">
        <v>220</v>
      </c>
      <c r="AE50" s="12" t="s">
        <v>221</v>
      </c>
      <c r="AF50" s="12" t="s">
        <v>222</v>
      </c>
      <c r="AG50" s="12" t="s">
        <v>220</v>
      </c>
      <c r="AH50" s="12" t="s">
        <v>221</v>
      </c>
      <c r="AI50" s="12" t="s">
        <v>222</v>
      </c>
      <c r="AJ50" s="12"/>
      <c r="AK50" s="12"/>
      <c r="AL50" s="12"/>
      <c r="AM50" s="12" t="s">
        <v>223</v>
      </c>
      <c r="AN50" s="12" t="s">
        <v>148</v>
      </c>
      <c r="AO50" s="12" t="s">
        <v>294</v>
      </c>
      <c r="AP50" s="12" t="s">
        <v>150</v>
      </c>
      <c r="AQ50" s="12" t="s">
        <v>2844</v>
      </c>
      <c r="AR50" s="12" t="s">
        <v>3195</v>
      </c>
      <c r="AS50" s="12" t="s">
        <v>3196</v>
      </c>
      <c r="AT50" s="12" t="s">
        <v>2915</v>
      </c>
      <c r="AU50" s="12" t="s">
        <v>2853</v>
      </c>
      <c r="AV50" s="12" t="s">
        <v>2853</v>
      </c>
      <c r="AW50" s="12" t="s">
        <v>728</v>
      </c>
      <c r="AX50" s="12" t="s">
        <v>3043</v>
      </c>
      <c r="AY50" s="12" t="s">
        <v>3125</v>
      </c>
      <c r="AZ50" s="12"/>
      <c r="BA50" s="12"/>
      <c r="BB50" s="12" t="s">
        <v>152</v>
      </c>
      <c r="BC50" s="12" t="s">
        <v>2844</v>
      </c>
      <c r="BD50" s="30" t="s">
        <v>716</v>
      </c>
      <c r="BE50" s="12"/>
      <c r="BF50" s="13">
        <v>44970</v>
      </c>
      <c r="BG50" s="12" t="s">
        <v>2886</v>
      </c>
      <c r="BH50" s="12" t="s">
        <v>154</v>
      </c>
      <c r="BI50" s="12">
        <v>14946</v>
      </c>
      <c r="BJ50" s="12" t="s">
        <v>3017</v>
      </c>
      <c r="BK50" s="12">
        <v>452182.46</v>
      </c>
      <c r="BL50" s="12" t="s">
        <v>3017</v>
      </c>
      <c r="BM50" s="12" t="s">
        <v>2857</v>
      </c>
      <c r="BN50" s="12" t="s">
        <v>2857</v>
      </c>
      <c r="BO50" s="12" t="s">
        <v>3197</v>
      </c>
      <c r="BP50" s="12" t="s">
        <v>2855</v>
      </c>
      <c r="BQ50" s="12" t="s">
        <v>2857</v>
      </c>
      <c r="BR50" s="12" t="s">
        <v>3019</v>
      </c>
      <c r="BS50" s="12" t="s">
        <v>3020</v>
      </c>
      <c r="BT50" s="12" t="s">
        <v>2847</v>
      </c>
      <c r="BU50" s="12"/>
      <c r="BV50" s="12"/>
      <c r="BW50" s="12"/>
      <c r="BX50" s="12" t="s">
        <v>227</v>
      </c>
      <c r="BY50" s="12" t="s">
        <v>2952</v>
      </c>
      <c r="BZ50" s="12" t="s">
        <v>228</v>
      </c>
      <c r="CA50" s="12" t="s">
        <v>2892</v>
      </c>
      <c r="CB50" s="12" t="s">
        <v>2859</v>
      </c>
      <c r="CC50" s="12" t="s">
        <v>728</v>
      </c>
      <c r="CD50" s="12" t="s">
        <v>3043</v>
      </c>
      <c r="CE50" s="12" t="s">
        <v>2857</v>
      </c>
      <c r="CF50" s="12" t="s">
        <v>3501</v>
      </c>
      <c r="CG50" s="12" t="s">
        <v>2857</v>
      </c>
      <c r="CH50" s="12" t="s">
        <v>3502</v>
      </c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 t="s">
        <v>2857</v>
      </c>
      <c r="CV50" s="12" t="s">
        <v>2857</v>
      </c>
      <c r="CW50" s="12" t="s">
        <v>2857</v>
      </c>
      <c r="CX50" s="12" t="s">
        <v>2857</v>
      </c>
      <c r="CY50" s="12" t="s">
        <v>157</v>
      </c>
      <c r="CZ50" s="12" t="s">
        <v>3391</v>
      </c>
      <c r="DA50" s="12" t="s">
        <v>729</v>
      </c>
      <c r="DB50" s="12" t="s">
        <v>19</v>
      </c>
      <c r="DC50" s="12" t="s">
        <v>394</v>
      </c>
      <c r="DD50" s="12" t="s">
        <v>730</v>
      </c>
      <c r="DE50" s="12" t="s">
        <v>2844</v>
      </c>
      <c r="DF50" s="31">
        <v>6758319047.1599998</v>
      </c>
      <c r="DG50" s="12" t="e">
        <v>#REF!</v>
      </c>
      <c r="DH50" s="24">
        <v>44963</v>
      </c>
      <c r="DI50" s="34"/>
    </row>
    <row r="51" spans="1:113" x14ac:dyDescent="0.25">
      <c r="A51" s="11" t="s">
        <v>3507</v>
      </c>
      <c r="B51" s="11" t="s">
        <v>731</v>
      </c>
      <c r="C51" s="11" t="s">
        <v>2843</v>
      </c>
      <c r="D51" s="11" t="s">
        <v>2844</v>
      </c>
      <c r="E51" s="11" t="s">
        <v>3204</v>
      </c>
      <c r="F51" s="15">
        <v>44972</v>
      </c>
      <c r="G51" s="11" t="s">
        <v>2936</v>
      </c>
      <c r="H51" s="11" t="s">
        <v>732</v>
      </c>
      <c r="I51" s="30" t="s">
        <v>713</v>
      </c>
      <c r="J51" s="11" t="s">
        <v>2844</v>
      </c>
      <c r="K51" s="11" t="s">
        <v>2847</v>
      </c>
      <c r="L51" s="11" t="s">
        <v>2844</v>
      </c>
      <c r="M51" s="11" t="s">
        <v>733</v>
      </c>
      <c r="N51" s="11" t="s">
        <v>3240</v>
      </c>
      <c r="O51" s="11" t="s">
        <v>3205</v>
      </c>
      <c r="P51" s="11" t="s">
        <v>3191</v>
      </c>
      <c r="Q51" s="11" t="s">
        <v>139</v>
      </c>
      <c r="R51" s="11" t="s">
        <v>140</v>
      </c>
      <c r="S51" s="11" t="s">
        <v>141</v>
      </c>
      <c r="T51" s="11" t="s">
        <v>2844</v>
      </c>
      <c r="U51" s="11" t="s">
        <v>142</v>
      </c>
      <c r="V51" s="11"/>
      <c r="W51" s="11"/>
      <c r="X51" s="11"/>
      <c r="Y51" s="11"/>
      <c r="Z51" s="11"/>
      <c r="AA51" s="11" t="s">
        <v>609</v>
      </c>
      <c r="AB51" s="11" t="s">
        <v>139</v>
      </c>
      <c r="AC51" s="11" t="s">
        <v>140</v>
      </c>
      <c r="AD51" s="11" t="s">
        <v>220</v>
      </c>
      <c r="AE51" s="11" t="s">
        <v>221</v>
      </c>
      <c r="AF51" s="11" t="s">
        <v>222</v>
      </c>
      <c r="AG51" s="11" t="s">
        <v>220</v>
      </c>
      <c r="AH51" s="11" t="s">
        <v>221</v>
      </c>
      <c r="AI51" s="11" t="s">
        <v>222</v>
      </c>
      <c r="AJ51" s="11"/>
      <c r="AK51" s="11"/>
      <c r="AL51" s="11"/>
      <c r="AM51" s="11" t="s">
        <v>223</v>
      </c>
      <c r="AN51" s="11" t="s">
        <v>148</v>
      </c>
      <c r="AO51" s="11" t="s">
        <v>294</v>
      </c>
      <c r="AP51" s="11" t="s">
        <v>150</v>
      </c>
      <c r="AQ51" s="11" t="s">
        <v>2844</v>
      </c>
      <c r="AR51" s="11" t="s">
        <v>3195</v>
      </c>
      <c r="AS51" s="11" t="s">
        <v>3196</v>
      </c>
      <c r="AT51" s="11" t="s">
        <v>2863</v>
      </c>
      <c r="AU51" s="11" t="s">
        <v>2853</v>
      </c>
      <c r="AV51" s="11" t="s">
        <v>2853</v>
      </c>
      <c r="AW51" s="11" t="s">
        <v>734</v>
      </c>
      <c r="AX51" s="11" t="s">
        <v>3043</v>
      </c>
      <c r="AY51" s="11" t="s">
        <v>3125</v>
      </c>
      <c r="AZ51" s="11"/>
      <c r="BA51" s="11"/>
      <c r="BB51" s="11" t="s">
        <v>152</v>
      </c>
      <c r="BC51" s="11" t="s">
        <v>2844</v>
      </c>
      <c r="BD51" s="30" t="s">
        <v>716</v>
      </c>
      <c r="BE51" s="11"/>
      <c r="BF51" s="15">
        <v>44970</v>
      </c>
      <c r="BG51" s="11" t="s">
        <v>2886</v>
      </c>
      <c r="BH51" s="11" t="s">
        <v>154</v>
      </c>
      <c r="BI51" s="11">
        <v>14946</v>
      </c>
      <c r="BJ51" s="11" t="s">
        <v>3129</v>
      </c>
      <c r="BK51" s="11">
        <v>3532555.15</v>
      </c>
      <c r="BL51" s="11" t="s">
        <v>3129</v>
      </c>
      <c r="BM51" s="11" t="s">
        <v>2857</v>
      </c>
      <c r="BN51" s="11" t="s">
        <v>2857</v>
      </c>
      <c r="BO51" s="11" t="s">
        <v>3206</v>
      </c>
      <c r="BP51" s="11" t="s">
        <v>2855</v>
      </c>
      <c r="BQ51" s="11" t="s">
        <v>2857</v>
      </c>
      <c r="BR51" s="11" t="s">
        <v>3131</v>
      </c>
      <c r="BS51" s="11" t="s">
        <v>3132</v>
      </c>
      <c r="BT51" s="11" t="s">
        <v>2847</v>
      </c>
      <c r="BU51" s="11"/>
      <c r="BV51" s="11"/>
      <c r="BW51" s="11"/>
      <c r="BX51" s="11" t="s">
        <v>227</v>
      </c>
      <c r="BY51" s="11" t="s">
        <v>3035</v>
      </c>
      <c r="BZ51" s="11" t="s">
        <v>228</v>
      </c>
      <c r="CA51" s="11" t="s">
        <v>2892</v>
      </c>
      <c r="CB51" s="11" t="s">
        <v>2859</v>
      </c>
      <c r="CC51" s="11" t="s">
        <v>734</v>
      </c>
      <c r="CD51" s="11" t="s">
        <v>3043</v>
      </c>
      <c r="CE51" s="11" t="s">
        <v>2857</v>
      </c>
      <c r="CF51" s="11" t="s">
        <v>3508</v>
      </c>
      <c r="CG51" s="11" t="s">
        <v>2857</v>
      </c>
      <c r="CH51" s="11" t="s">
        <v>3509</v>
      </c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 t="s">
        <v>2857</v>
      </c>
      <c r="CV51" s="11" t="s">
        <v>2857</v>
      </c>
      <c r="CW51" s="11" t="s">
        <v>2857</v>
      </c>
      <c r="CX51" s="11" t="s">
        <v>2857</v>
      </c>
      <c r="CY51" s="11" t="s">
        <v>157</v>
      </c>
      <c r="CZ51" s="11" t="s">
        <v>3391</v>
      </c>
      <c r="DA51" s="11" t="s">
        <v>735</v>
      </c>
      <c r="DB51" s="11" t="s">
        <v>19</v>
      </c>
      <c r="DC51" s="11" t="s">
        <v>298</v>
      </c>
      <c r="DD51" s="11" t="s">
        <v>736</v>
      </c>
      <c r="DE51" s="11" t="s">
        <v>2844</v>
      </c>
      <c r="DF51" s="32">
        <v>52797569271.900002</v>
      </c>
      <c r="DG51" s="11" t="e">
        <v>#REF!</v>
      </c>
      <c r="DH51" s="24">
        <v>44963</v>
      </c>
      <c r="DI51" s="34"/>
    </row>
    <row r="52" spans="1:113" x14ac:dyDescent="0.25">
      <c r="A52" s="12" t="s">
        <v>3510</v>
      </c>
      <c r="B52" s="12" t="s">
        <v>737</v>
      </c>
      <c r="C52" s="12" t="s">
        <v>2843</v>
      </c>
      <c r="D52" s="12" t="s">
        <v>2844</v>
      </c>
      <c r="E52" s="12" t="s">
        <v>3207</v>
      </c>
      <c r="F52" s="13">
        <v>44972</v>
      </c>
      <c r="G52" s="12" t="s">
        <v>2873</v>
      </c>
      <c r="H52" s="12" t="s">
        <v>738</v>
      </c>
      <c r="I52" s="30" t="s">
        <v>713</v>
      </c>
      <c r="J52" s="12" t="s">
        <v>2844</v>
      </c>
      <c r="K52" s="12" t="s">
        <v>2847</v>
      </c>
      <c r="L52" s="12" t="s">
        <v>2844</v>
      </c>
      <c r="M52" s="12" t="s">
        <v>739</v>
      </c>
      <c r="N52" s="12" t="s">
        <v>3240</v>
      </c>
      <c r="O52" s="12" t="s">
        <v>3208</v>
      </c>
      <c r="P52" s="12" t="s">
        <v>3191</v>
      </c>
      <c r="Q52" s="12" t="s">
        <v>139</v>
      </c>
      <c r="R52" s="12" t="s">
        <v>140</v>
      </c>
      <c r="S52" s="12" t="s">
        <v>141</v>
      </c>
      <c r="T52" s="12" t="s">
        <v>2844</v>
      </c>
      <c r="U52" s="12" t="s">
        <v>142</v>
      </c>
      <c r="V52" s="12"/>
      <c r="W52" s="12"/>
      <c r="X52" s="12"/>
      <c r="Y52" s="12"/>
      <c r="Z52" s="12"/>
      <c r="AA52" s="12" t="s">
        <v>609</v>
      </c>
      <c r="AB52" s="12" t="s">
        <v>139</v>
      </c>
      <c r="AC52" s="12" t="s">
        <v>140</v>
      </c>
      <c r="AD52" s="12" t="s">
        <v>220</v>
      </c>
      <c r="AE52" s="12" t="s">
        <v>221</v>
      </c>
      <c r="AF52" s="12" t="s">
        <v>222</v>
      </c>
      <c r="AG52" s="12" t="s">
        <v>220</v>
      </c>
      <c r="AH52" s="12" t="s">
        <v>221</v>
      </c>
      <c r="AI52" s="12" t="s">
        <v>222</v>
      </c>
      <c r="AJ52" s="12"/>
      <c r="AK52" s="12"/>
      <c r="AL52" s="12"/>
      <c r="AM52" s="12" t="s">
        <v>223</v>
      </c>
      <c r="AN52" s="12" t="s">
        <v>148</v>
      </c>
      <c r="AO52" s="12" t="s">
        <v>294</v>
      </c>
      <c r="AP52" s="12" t="s">
        <v>150</v>
      </c>
      <c r="AQ52" s="12" t="s">
        <v>2844</v>
      </c>
      <c r="AR52" s="12" t="s">
        <v>3195</v>
      </c>
      <c r="AS52" s="12" t="s">
        <v>3196</v>
      </c>
      <c r="AT52" s="12" t="s">
        <v>2869</v>
      </c>
      <c r="AU52" s="12" t="s">
        <v>2853</v>
      </c>
      <c r="AV52" s="12" t="s">
        <v>2853</v>
      </c>
      <c r="AW52" s="12" t="s">
        <v>740</v>
      </c>
      <c r="AX52" s="12" t="s">
        <v>3043</v>
      </c>
      <c r="AY52" s="12" t="s">
        <v>3125</v>
      </c>
      <c r="AZ52" s="12"/>
      <c r="BA52" s="12"/>
      <c r="BB52" s="12" t="s">
        <v>152</v>
      </c>
      <c r="BC52" s="12" t="s">
        <v>2844</v>
      </c>
      <c r="BD52" s="30" t="s">
        <v>716</v>
      </c>
      <c r="BE52" s="12"/>
      <c r="BF52" s="13">
        <v>44970</v>
      </c>
      <c r="BG52" s="12" t="s">
        <v>2886</v>
      </c>
      <c r="BH52" s="12" t="s">
        <v>154</v>
      </c>
      <c r="BI52" s="12">
        <v>14946</v>
      </c>
      <c r="BJ52" s="12" t="s">
        <v>3209</v>
      </c>
      <c r="BK52" s="12">
        <v>706511.03</v>
      </c>
      <c r="BL52" s="12" t="s">
        <v>3209</v>
      </c>
      <c r="BM52" s="12" t="s">
        <v>2857</v>
      </c>
      <c r="BN52" s="12" t="s">
        <v>2857</v>
      </c>
      <c r="BO52" s="12" t="s">
        <v>3210</v>
      </c>
      <c r="BP52" s="12" t="s">
        <v>2855</v>
      </c>
      <c r="BQ52" s="12" t="s">
        <v>2857</v>
      </c>
      <c r="BR52" s="12" t="s">
        <v>3211</v>
      </c>
      <c r="BS52" s="12" t="s">
        <v>3212</v>
      </c>
      <c r="BT52" s="12" t="s">
        <v>2847</v>
      </c>
      <c r="BU52" s="12"/>
      <c r="BV52" s="12"/>
      <c r="BW52" s="12"/>
      <c r="BX52" s="12" t="s">
        <v>227</v>
      </c>
      <c r="BY52" s="12" t="s">
        <v>2910</v>
      </c>
      <c r="BZ52" s="12" t="s">
        <v>228</v>
      </c>
      <c r="CA52" s="12" t="s">
        <v>2892</v>
      </c>
      <c r="CB52" s="12" t="s">
        <v>2859</v>
      </c>
      <c r="CC52" s="12" t="s">
        <v>740</v>
      </c>
      <c r="CD52" s="12" t="s">
        <v>3043</v>
      </c>
      <c r="CE52" s="12" t="s">
        <v>2857</v>
      </c>
      <c r="CF52" s="12" t="s">
        <v>3511</v>
      </c>
      <c r="CG52" s="12" t="s">
        <v>2857</v>
      </c>
      <c r="CH52" s="12" t="s">
        <v>3512</v>
      </c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 t="s">
        <v>2857</v>
      </c>
      <c r="CV52" s="12" t="s">
        <v>2857</v>
      </c>
      <c r="CW52" s="12" t="s">
        <v>2857</v>
      </c>
      <c r="CX52" s="12" t="s">
        <v>2857</v>
      </c>
      <c r="CY52" s="12" t="s">
        <v>157</v>
      </c>
      <c r="CZ52" s="12" t="s">
        <v>3391</v>
      </c>
      <c r="DA52" s="12" t="s">
        <v>741</v>
      </c>
      <c r="DB52" s="12" t="s">
        <v>19</v>
      </c>
      <c r="DC52" s="12" t="s">
        <v>298</v>
      </c>
      <c r="DD52" s="12" t="s">
        <v>305</v>
      </c>
      <c r="DE52" s="12" t="s">
        <v>2844</v>
      </c>
      <c r="DF52" s="31">
        <v>10559513854.379999</v>
      </c>
      <c r="DG52" s="12" t="e">
        <v>#REF!</v>
      </c>
      <c r="DH52" s="24">
        <v>44963</v>
      </c>
      <c r="DI52" s="34"/>
    </row>
    <row r="53" spans="1:113" x14ac:dyDescent="0.25">
      <c r="A53" s="11" t="s">
        <v>3513</v>
      </c>
      <c r="B53" s="11" t="s">
        <v>742</v>
      </c>
      <c r="C53" s="11" t="s">
        <v>2843</v>
      </c>
      <c r="D53" s="11" t="s">
        <v>2844</v>
      </c>
      <c r="E53" s="11" t="s">
        <v>3213</v>
      </c>
      <c r="F53" s="15">
        <v>44972</v>
      </c>
      <c r="G53" s="11" t="s">
        <v>2952</v>
      </c>
      <c r="H53" s="11" t="s">
        <v>743</v>
      </c>
      <c r="I53" s="30" t="s">
        <v>713</v>
      </c>
      <c r="J53" s="11" t="s">
        <v>2844</v>
      </c>
      <c r="K53" s="11" t="s">
        <v>2847</v>
      </c>
      <c r="L53" s="11" t="s">
        <v>2844</v>
      </c>
      <c r="M53" s="11" t="s">
        <v>744</v>
      </c>
      <c r="N53" s="11" t="s">
        <v>3240</v>
      </c>
      <c r="O53" s="11" t="s">
        <v>3214</v>
      </c>
      <c r="P53" s="11" t="s">
        <v>3191</v>
      </c>
      <c r="Q53" s="11" t="s">
        <v>139</v>
      </c>
      <c r="R53" s="11" t="s">
        <v>140</v>
      </c>
      <c r="S53" s="11" t="s">
        <v>141</v>
      </c>
      <c r="T53" s="11" t="s">
        <v>2844</v>
      </c>
      <c r="U53" s="11" t="s">
        <v>142</v>
      </c>
      <c r="V53" s="11"/>
      <c r="W53" s="11"/>
      <c r="X53" s="11"/>
      <c r="Y53" s="11"/>
      <c r="Z53" s="11"/>
      <c r="AA53" s="11" t="s">
        <v>609</v>
      </c>
      <c r="AB53" s="11" t="s">
        <v>139</v>
      </c>
      <c r="AC53" s="11" t="s">
        <v>140</v>
      </c>
      <c r="AD53" s="11" t="s">
        <v>220</v>
      </c>
      <c r="AE53" s="11" t="s">
        <v>221</v>
      </c>
      <c r="AF53" s="11" t="s">
        <v>222</v>
      </c>
      <c r="AG53" s="11" t="s">
        <v>220</v>
      </c>
      <c r="AH53" s="11" t="s">
        <v>221</v>
      </c>
      <c r="AI53" s="11" t="s">
        <v>222</v>
      </c>
      <c r="AJ53" s="11"/>
      <c r="AK53" s="11"/>
      <c r="AL53" s="11"/>
      <c r="AM53" s="11" t="s">
        <v>223</v>
      </c>
      <c r="AN53" s="11" t="s">
        <v>148</v>
      </c>
      <c r="AO53" s="11" t="s">
        <v>294</v>
      </c>
      <c r="AP53" s="11" t="s">
        <v>150</v>
      </c>
      <c r="AQ53" s="11" t="s">
        <v>2844</v>
      </c>
      <c r="AR53" s="11" t="s">
        <v>3195</v>
      </c>
      <c r="AS53" s="11" t="s">
        <v>3196</v>
      </c>
      <c r="AT53" s="11" t="s">
        <v>2939</v>
      </c>
      <c r="AU53" s="11" t="s">
        <v>2853</v>
      </c>
      <c r="AV53" s="11" t="s">
        <v>2853</v>
      </c>
      <c r="AW53" s="11" t="s">
        <v>745</v>
      </c>
      <c r="AX53" s="11" t="s">
        <v>3215</v>
      </c>
      <c r="AY53" s="11" t="s">
        <v>3125</v>
      </c>
      <c r="AZ53" s="11"/>
      <c r="BA53" s="11"/>
      <c r="BB53" s="11" t="s">
        <v>152</v>
      </c>
      <c r="BC53" s="11" t="s">
        <v>2844</v>
      </c>
      <c r="BD53" s="30" t="s">
        <v>716</v>
      </c>
      <c r="BE53" s="11"/>
      <c r="BF53" s="15">
        <v>44970</v>
      </c>
      <c r="BG53" s="11" t="s">
        <v>2886</v>
      </c>
      <c r="BH53" s="11" t="s">
        <v>154</v>
      </c>
      <c r="BI53" s="11">
        <v>14946</v>
      </c>
      <c r="BJ53" s="11" t="s">
        <v>3216</v>
      </c>
      <c r="BK53" s="11">
        <v>716006.08</v>
      </c>
      <c r="BL53" s="11" t="s">
        <v>3216</v>
      </c>
      <c r="BM53" s="11" t="s">
        <v>2857</v>
      </c>
      <c r="BN53" s="11" t="s">
        <v>2857</v>
      </c>
      <c r="BO53" s="11" t="s">
        <v>3217</v>
      </c>
      <c r="BP53" s="11" t="s">
        <v>2855</v>
      </c>
      <c r="BQ53" s="11" t="s">
        <v>2857</v>
      </c>
      <c r="BR53" s="11" t="s">
        <v>3218</v>
      </c>
      <c r="BS53" s="11" t="s">
        <v>3219</v>
      </c>
      <c r="BT53" s="11" t="s">
        <v>2847</v>
      </c>
      <c r="BU53" s="11"/>
      <c r="BV53" s="11"/>
      <c r="BW53" s="11"/>
      <c r="BX53" s="11" t="s">
        <v>227</v>
      </c>
      <c r="BY53" s="11" t="s">
        <v>2908</v>
      </c>
      <c r="BZ53" s="11" t="s">
        <v>228</v>
      </c>
      <c r="CA53" s="11" t="s">
        <v>2892</v>
      </c>
      <c r="CB53" s="11" t="s">
        <v>2859</v>
      </c>
      <c r="CC53" s="11" t="s">
        <v>745</v>
      </c>
      <c r="CD53" s="11" t="s">
        <v>3215</v>
      </c>
      <c r="CE53" s="11" t="s">
        <v>2857</v>
      </c>
      <c r="CF53" s="11" t="s">
        <v>3514</v>
      </c>
      <c r="CG53" s="11" t="s">
        <v>2857</v>
      </c>
      <c r="CH53" s="11" t="s">
        <v>3515</v>
      </c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 t="s">
        <v>2857</v>
      </c>
      <c r="CV53" s="11" t="s">
        <v>2857</v>
      </c>
      <c r="CW53" s="11" t="s">
        <v>2857</v>
      </c>
      <c r="CX53" s="11" t="s">
        <v>2857</v>
      </c>
      <c r="CY53" s="11" t="s">
        <v>157</v>
      </c>
      <c r="CZ53" s="11" t="s">
        <v>3391</v>
      </c>
      <c r="DA53" s="11" t="s">
        <v>746</v>
      </c>
      <c r="DB53" s="11" t="s">
        <v>19</v>
      </c>
      <c r="DC53" s="11" t="s">
        <v>325</v>
      </c>
      <c r="DD53" s="11" t="s">
        <v>747</v>
      </c>
      <c r="DE53" s="11" t="s">
        <v>2844</v>
      </c>
      <c r="DF53" s="32">
        <v>10701426871.68</v>
      </c>
      <c r="DG53" s="11" t="e">
        <v>#REF!</v>
      </c>
      <c r="DH53" s="24">
        <v>44963</v>
      </c>
      <c r="DI53" s="34"/>
    </row>
    <row r="54" spans="1:113" x14ac:dyDescent="0.25">
      <c r="A54" s="12" t="s">
        <v>3516</v>
      </c>
      <c r="B54" s="12" t="s">
        <v>748</v>
      </c>
      <c r="C54" s="12" t="s">
        <v>2843</v>
      </c>
      <c r="D54" s="12" t="s">
        <v>2844</v>
      </c>
      <c r="E54" s="12" t="s">
        <v>3220</v>
      </c>
      <c r="F54" s="13">
        <v>44973</v>
      </c>
      <c r="G54" s="12" t="s">
        <v>2873</v>
      </c>
      <c r="H54" s="12" t="s">
        <v>749</v>
      </c>
      <c r="I54" s="30" t="s">
        <v>713</v>
      </c>
      <c r="J54" s="12" t="s">
        <v>2844</v>
      </c>
      <c r="K54" s="12" t="s">
        <v>2847</v>
      </c>
      <c r="L54" s="12" t="s">
        <v>2844</v>
      </c>
      <c r="M54" s="12" t="s">
        <v>750</v>
      </c>
      <c r="N54" s="12" t="s">
        <v>3222</v>
      </c>
      <c r="O54" s="12" t="s">
        <v>3221</v>
      </c>
      <c r="P54" s="12" t="s">
        <v>3222</v>
      </c>
      <c r="Q54" s="12" t="s">
        <v>139</v>
      </c>
      <c r="R54" s="12" t="s">
        <v>140</v>
      </c>
      <c r="S54" s="12" t="s">
        <v>141</v>
      </c>
      <c r="T54" s="12" t="s">
        <v>2844</v>
      </c>
      <c r="U54" s="12" t="s">
        <v>142</v>
      </c>
      <c r="V54" s="12"/>
      <c r="W54" s="12"/>
      <c r="X54" s="12"/>
      <c r="Y54" s="12"/>
      <c r="Z54" s="12"/>
      <c r="AA54" s="12" t="s">
        <v>609</v>
      </c>
      <c r="AB54" s="12" t="s">
        <v>139</v>
      </c>
      <c r="AC54" s="12" t="s">
        <v>140</v>
      </c>
      <c r="AD54" s="12" t="s">
        <v>220</v>
      </c>
      <c r="AE54" s="12" t="s">
        <v>292</v>
      </c>
      <c r="AF54" s="12" t="s">
        <v>222</v>
      </c>
      <c r="AG54" s="12" t="s">
        <v>220</v>
      </c>
      <c r="AH54" s="12" t="s">
        <v>292</v>
      </c>
      <c r="AI54" s="12" t="s">
        <v>222</v>
      </c>
      <c r="AJ54" s="12"/>
      <c r="AK54" s="12"/>
      <c r="AL54" s="12"/>
      <c r="AM54" s="12" t="s">
        <v>223</v>
      </c>
      <c r="AN54" s="12" t="s">
        <v>148</v>
      </c>
      <c r="AO54" s="12" t="s">
        <v>430</v>
      </c>
      <c r="AP54" s="12" t="s">
        <v>150</v>
      </c>
      <c r="AQ54" s="12" t="s">
        <v>2844</v>
      </c>
      <c r="AR54" s="12" t="s">
        <v>3195</v>
      </c>
      <c r="AS54" s="12" t="s">
        <v>3196</v>
      </c>
      <c r="AT54" s="12" t="s">
        <v>2946</v>
      </c>
      <c r="AU54" s="12" t="s">
        <v>2853</v>
      </c>
      <c r="AV54" s="12" t="s">
        <v>2853</v>
      </c>
      <c r="AW54" s="12" t="s">
        <v>751</v>
      </c>
      <c r="AX54" s="12" t="s">
        <v>2862</v>
      </c>
      <c r="AY54" s="12" t="s">
        <v>3164</v>
      </c>
      <c r="AZ54" s="12"/>
      <c r="BA54" s="12"/>
      <c r="BB54" s="12" t="s">
        <v>152</v>
      </c>
      <c r="BC54" s="12" t="s">
        <v>2844</v>
      </c>
      <c r="BD54" s="30" t="s">
        <v>716</v>
      </c>
      <c r="BE54" s="12"/>
      <c r="BF54" s="13">
        <v>44970</v>
      </c>
      <c r="BG54" s="12" t="s">
        <v>2844</v>
      </c>
      <c r="BH54" s="12" t="s">
        <v>154</v>
      </c>
      <c r="BI54" s="12">
        <v>15116</v>
      </c>
      <c r="BJ54" s="12" t="s">
        <v>3223</v>
      </c>
      <c r="BK54" s="12">
        <v>3166952</v>
      </c>
      <c r="BL54" s="12" t="s">
        <v>2857</v>
      </c>
      <c r="BM54" s="12" t="s">
        <v>2857</v>
      </c>
      <c r="BN54" s="12" t="s">
        <v>2857</v>
      </c>
      <c r="BO54" s="12" t="s">
        <v>2857</v>
      </c>
      <c r="BP54" s="12" t="s">
        <v>2844</v>
      </c>
      <c r="BQ54" s="12" t="s">
        <v>2857</v>
      </c>
      <c r="BR54" s="12" t="s">
        <v>3224</v>
      </c>
      <c r="BS54" s="12" t="s">
        <v>3225</v>
      </c>
      <c r="BT54" s="12" t="s">
        <v>2847</v>
      </c>
      <c r="BU54" s="12"/>
      <c r="BV54" s="12"/>
      <c r="BW54" s="12"/>
      <c r="BX54" s="12" t="s">
        <v>227</v>
      </c>
      <c r="BY54" s="12" t="s">
        <v>3226</v>
      </c>
      <c r="BZ54" s="12" t="s">
        <v>228</v>
      </c>
      <c r="CA54" s="12" t="s">
        <v>2892</v>
      </c>
      <c r="CB54" s="12" t="s">
        <v>2859</v>
      </c>
      <c r="CC54" s="12" t="s">
        <v>751</v>
      </c>
      <c r="CD54" s="12" t="s">
        <v>2862</v>
      </c>
      <c r="CE54" s="12" t="s">
        <v>2857</v>
      </c>
      <c r="CF54" s="12" t="s">
        <v>3517</v>
      </c>
      <c r="CG54" s="12" t="s">
        <v>2857</v>
      </c>
      <c r="CH54" s="12" t="s">
        <v>3518</v>
      </c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 t="s">
        <v>2857</v>
      </c>
      <c r="CV54" s="12" t="s">
        <v>2857</v>
      </c>
      <c r="CW54" s="12" t="s">
        <v>2857</v>
      </c>
      <c r="CX54" s="12" t="s">
        <v>2857</v>
      </c>
      <c r="CY54" s="12" t="s">
        <v>157</v>
      </c>
      <c r="CZ54" s="12" t="s">
        <v>3410</v>
      </c>
      <c r="DA54" s="12" t="s">
        <v>752</v>
      </c>
      <c r="DB54" s="12" t="s">
        <v>19</v>
      </c>
      <c r="DC54" s="12" t="s">
        <v>753</v>
      </c>
      <c r="DD54" s="12" t="s">
        <v>754</v>
      </c>
      <c r="DE54" s="12" t="s">
        <v>2844</v>
      </c>
      <c r="DF54" s="31">
        <v>47871646432</v>
      </c>
      <c r="DG54" s="12" t="e">
        <v>#REF!</v>
      </c>
      <c r="DH54" s="24">
        <v>44963</v>
      </c>
      <c r="DI54" s="34"/>
    </row>
    <row r="55" spans="1:113" x14ac:dyDescent="0.25">
      <c r="A55" s="11" t="s">
        <v>3519</v>
      </c>
      <c r="B55" s="11" t="s">
        <v>755</v>
      </c>
      <c r="C55" s="11" t="s">
        <v>2843</v>
      </c>
      <c r="D55" s="11" t="s">
        <v>2844</v>
      </c>
      <c r="E55" s="11" t="s">
        <v>3227</v>
      </c>
      <c r="F55" s="15">
        <v>44972</v>
      </c>
      <c r="G55" s="11" t="s">
        <v>2873</v>
      </c>
      <c r="H55" s="11" t="s">
        <v>756</v>
      </c>
      <c r="I55" s="30" t="s">
        <v>713</v>
      </c>
      <c r="J55" s="11" t="s">
        <v>2844</v>
      </c>
      <c r="K55" s="11" t="s">
        <v>2847</v>
      </c>
      <c r="L55" s="11" t="s">
        <v>2844</v>
      </c>
      <c r="M55" s="11" t="s">
        <v>757</v>
      </c>
      <c r="N55" s="11" t="s">
        <v>3240</v>
      </c>
      <c r="O55" s="11" t="s">
        <v>3228</v>
      </c>
      <c r="P55" s="11" t="s">
        <v>3191</v>
      </c>
      <c r="Q55" s="11" t="s">
        <v>139</v>
      </c>
      <c r="R55" s="11" t="s">
        <v>140</v>
      </c>
      <c r="S55" s="11" t="s">
        <v>141</v>
      </c>
      <c r="T55" s="11" t="s">
        <v>2844</v>
      </c>
      <c r="U55" s="11" t="s">
        <v>142</v>
      </c>
      <c r="V55" s="11"/>
      <c r="W55" s="11"/>
      <c r="X55" s="11"/>
      <c r="Y55" s="11"/>
      <c r="Z55" s="11"/>
      <c r="AA55" s="11" t="s">
        <v>609</v>
      </c>
      <c r="AB55" s="11" t="s">
        <v>139</v>
      </c>
      <c r="AC55" s="11" t="s">
        <v>140</v>
      </c>
      <c r="AD55" s="11" t="s">
        <v>220</v>
      </c>
      <c r="AE55" s="11" t="s">
        <v>292</v>
      </c>
      <c r="AF55" s="11" t="s">
        <v>222</v>
      </c>
      <c r="AG55" s="11" t="s">
        <v>220</v>
      </c>
      <c r="AH55" s="11" t="s">
        <v>292</v>
      </c>
      <c r="AI55" s="11" t="s">
        <v>222</v>
      </c>
      <c r="AJ55" s="11"/>
      <c r="AK55" s="11"/>
      <c r="AL55" s="11"/>
      <c r="AM55" s="11" t="s">
        <v>223</v>
      </c>
      <c r="AN55" s="11" t="s">
        <v>148</v>
      </c>
      <c r="AO55" s="11" t="s">
        <v>430</v>
      </c>
      <c r="AP55" s="11" t="s">
        <v>150</v>
      </c>
      <c r="AQ55" s="11" t="s">
        <v>2844</v>
      </c>
      <c r="AR55" s="11" t="s">
        <v>3195</v>
      </c>
      <c r="AS55" s="11" t="s">
        <v>3196</v>
      </c>
      <c r="AT55" s="11" t="s">
        <v>2875</v>
      </c>
      <c r="AU55" s="11" t="s">
        <v>2853</v>
      </c>
      <c r="AV55" s="11" t="s">
        <v>2853</v>
      </c>
      <c r="AW55" s="11" t="s">
        <v>758</v>
      </c>
      <c r="AX55" s="11" t="s">
        <v>2862</v>
      </c>
      <c r="AY55" s="11" t="s">
        <v>3164</v>
      </c>
      <c r="AZ55" s="11"/>
      <c r="BA55" s="11"/>
      <c r="BB55" s="11" t="s">
        <v>152</v>
      </c>
      <c r="BC55" s="11" t="s">
        <v>2844</v>
      </c>
      <c r="BD55" s="30" t="s">
        <v>716</v>
      </c>
      <c r="BE55" s="11"/>
      <c r="BF55" s="15">
        <v>44970</v>
      </c>
      <c r="BG55" s="11" t="s">
        <v>2886</v>
      </c>
      <c r="BH55" s="11" t="s">
        <v>154</v>
      </c>
      <c r="BI55" s="11">
        <v>14946</v>
      </c>
      <c r="BJ55" s="11" t="s">
        <v>3229</v>
      </c>
      <c r="BK55" s="11">
        <v>1670916.13</v>
      </c>
      <c r="BL55" s="11" t="s">
        <v>3229</v>
      </c>
      <c r="BM55" s="11" t="s">
        <v>2857</v>
      </c>
      <c r="BN55" s="11" t="s">
        <v>2857</v>
      </c>
      <c r="BO55" s="11" t="s">
        <v>3230</v>
      </c>
      <c r="BP55" s="11" t="s">
        <v>2855</v>
      </c>
      <c r="BQ55" s="11" t="s">
        <v>2857</v>
      </c>
      <c r="BR55" s="11" t="s">
        <v>3231</v>
      </c>
      <c r="BS55" s="11" t="s">
        <v>3232</v>
      </c>
      <c r="BT55" s="11" t="s">
        <v>2847</v>
      </c>
      <c r="BU55" s="11"/>
      <c r="BV55" s="11"/>
      <c r="BW55" s="11"/>
      <c r="BX55" s="11" t="s">
        <v>227</v>
      </c>
      <c r="BY55" s="11" t="s">
        <v>3013</v>
      </c>
      <c r="BZ55" s="11" t="s">
        <v>228</v>
      </c>
      <c r="CA55" s="11" t="s">
        <v>2892</v>
      </c>
      <c r="CB55" s="11" t="s">
        <v>2859</v>
      </c>
      <c r="CC55" s="11" t="s">
        <v>758</v>
      </c>
      <c r="CD55" s="11" t="s">
        <v>2862</v>
      </c>
      <c r="CE55" s="11" t="s">
        <v>2857</v>
      </c>
      <c r="CF55" s="11" t="s">
        <v>3520</v>
      </c>
      <c r="CG55" s="11" t="s">
        <v>2857</v>
      </c>
      <c r="CH55" s="11" t="s">
        <v>3521</v>
      </c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 t="s">
        <v>2857</v>
      </c>
      <c r="CV55" s="11" t="s">
        <v>2857</v>
      </c>
      <c r="CW55" s="11" t="s">
        <v>2857</v>
      </c>
      <c r="CX55" s="11" t="s">
        <v>2857</v>
      </c>
      <c r="CY55" s="11" t="s">
        <v>157</v>
      </c>
      <c r="CZ55" s="11" t="s">
        <v>3410</v>
      </c>
      <c r="DA55" s="11" t="s">
        <v>759</v>
      </c>
      <c r="DB55" s="11" t="s">
        <v>19</v>
      </c>
      <c r="DC55" s="11" t="s">
        <v>691</v>
      </c>
      <c r="DD55" s="11" t="s">
        <v>692</v>
      </c>
      <c r="DE55" s="11" t="s">
        <v>2844</v>
      </c>
      <c r="DF55" s="32">
        <v>24973512478.98</v>
      </c>
      <c r="DG55" s="11" t="e">
        <v>#REF!</v>
      </c>
      <c r="DH55" s="24">
        <v>44963</v>
      </c>
      <c r="DI55" s="34"/>
    </row>
    <row r="56" spans="1:113" x14ac:dyDescent="0.25">
      <c r="A56" s="12" t="s">
        <v>3522</v>
      </c>
      <c r="B56" s="12" t="s">
        <v>760</v>
      </c>
      <c r="C56" s="12" t="s">
        <v>2843</v>
      </c>
      <c r="D56" s="12" t="s">
        <v>2844</v>
      </c>
      <c r="E56" s="12" t="s">
        <v>3233</v>
      </c>
      <c r="F56" s="13">
        <v>44972</v>
      </c>
      <c r="G56" s="12" t="s">
        <v>2873</v>
      </c>
      <c r="H56" s="12" t="s">
        <v>761</v>
      </c>
      <c r="I56" s="30" t="s">
        <v>713</v>
      </c>
      <c r="J56" s="12" t="s">
        <v>2844</v>
      </c>
      <c r="K56" s="12" t="s">
        <v>2847</v>
      </c>
      <c r="L56" s="12" t="s">
        <v>2844</v>
      </c>
      <c r="M56" s="12" t="s">
        <v>762</v>
      </c>
      <c r="N56" s="12" t="s">
        <v>3240</v>
      </c>
      <c r="O56" s="12" t="s">
        <v>3234</v>
      </c>
      <c r="P56" s="12" t="s">
        <v>3191</v>
      </c>
      <c r="Q56" s="12" t="s">
        <v>139</v>
      </c>
      <c r="R56" s="12" t="s">
        <v>140</v>
      </c>
      <c r="S56" s="12" t="s">
        <v>141</v>
      </c>
      <c r="T56" s="12" t="s">
        <v>2844</v>
      </c>
      <c r="U56" s="12" t="s">
        <v>142</v>
      </c>
      <c r="V56" s="12"/>
      <c r="W56" s="12"/>
      <c r="X56" s="12"/>
      <c r="Y56" s="12"/>
      <c r="Z56" s="12"/>
      <c r="AA56" s="12" t="s">
        <v>609</v>
      </c>
      <c r="AB56" s="12" t="s">
        <v>139</v>
      </c>
      <c r="AC56" s="12" t="s">
        <v>140</v>
      </c>
      <c r="AD56" s="12" t="s">
        <v>220</v>
      </c>
      <c r="AE56" s="12" t="s">
        <v>429</v>
      </c>
      <c r="AF56" s="12" t="s">
        <v>222</v>
      </c>
      <c r="AG56" s="12" t="s">
        <v>220</v>
      </c>
      <c r="AH56" s="12" t="s">
        <v>293</v>
      </c>
      <c r="AI56" s="12" t="s">
        <v>222</v>
      </c>
      <c r="AJ56" s="12"/>
      <c r="AK56" s="12"/>
      <c r="AL56" s="12"/>
      <c r="AM56" s="12" t="s">
        <v>223</v>
      </c>
      <c r="AN56" s="12" t="s">
        <v>148</v>
      </c>
      <c r="AO56" s="12" t="s">
        <v>430</v>
      </c>
      <c r="AP56" s="12" t="s">
        <v>150</v>
      </c>
      <c r="AQ56" s="12" t="s">
        <v>2844</v>
      </c>
      <c r="AR56" s="12" t="s">
        <v>3195</v>
      </c>
      <c r="AS56" s="12" t="s">
        <v>3196</v>
      </c>
      <c r="AT56" s="12" t="s">
        <v>3128</v>
      </c>
      <c r="AU56" s="12" t="s">
        <v>2853</v>
      </c>
      <c r="AV56" s="12" t="s">
        <v>2853</v>
      </c>
      <c r="AW56" s="12" t="s">
        <v>763</v>
      </c>
      <c r="AX56" s="12" t="s">
        <v>2862</v>
      </c>
      <c r="AY56" s="12" t="s">
        <v>3164</v>
      </c>
      <c r="AZ56" s="12"/>
      <c r="BA56" s="12"/>
      <c r="BB56" s="12" t="s">
        <v>152</v>
      </c>
      <c r="BC56" s="12" t="s">
        <v>2844</v>
      </c>
      <c r="BD56" s="30" t="s">
        <v>716</v>
      </c>
      <c r="BE56" s="12"/>
      <c r="BF56" s="13">
        <v>44970</v>
      </c>
      <c r="BG56" s="12" t="s">
        <v>2886</v>
      </c>
      <c r="BH56" s="12" t="s">
        <v>154</v>
      </c>
      <c r="BI56" s="12">
        <v>14946</v>
      </c>
      <c r="BJ56" s="12" t="s">
        <v>3056</v>
      </c>
      <c r="BK56" s="12">
        <v>273887.84000000003</v>
      </c>
      <c r="BL56" s="12" t="s">
        <v>3056</v>
      </c>
      <c r="BM56" s="12" t="s">
        <v>2857</v>
      </c>
      <c r="BN56" s="12" t="s">
        <v>2857</v>
      </c>
      <c r="BO56" s="12" t="s">
        <v>3235</v>
      </c>
      <c r="BP56" s="12" t="s">
        <v>2855</v>
      </c>
      <c r="BQ56" s="12" t="s">
        <v>2857</v>
      </c>
      <c r="BR56" s="12" t="s">
        <v>3058</v>
      </c>
      <c r="BS56" s="12" t="s">
        <v>3059</v>
      </c>
      <c r="BT56" s="12" t="s">
        <v>2847</v>
      </c>
      <c r="BU56" s="12"/>
      <c r="BV56" s="12"/>
      <c r="BW56" s="12"/>
      <c r="BX56" s="12" t="s">
        <v>227</v>
      </c>
      <c r="BY56" s="12" t="s">
        <v>2910</v>
      </c>
      <c r="BZ56" s="12" t="s">
        <v>228</v>
      </c>
      <c r="CA56" s="12" t="s">
        <v>2892</v>
      </c>
      <c r="CB56" s="12" t="s">
        <v>2859</v>
      </c>
      <c r="CC56" s="12" t="s">
        <v>763</v>
      </c>
      <c r="CD56" s="12" t="s">
        <v>2862</v>
      </c>
      <c r="CE56" s="12" t="s">
        <v>2857</v>
      </c>
      <c r="CF56" s="12" t="s">
        <v>3523</v>
      </c>
      <c r="CG56" s="12" t="s">
        <v>2857</v>
      </c>
      <c r="CH56" s="12" t="s">
        <v>3524</v>
      </c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 t="s">
        <v>2857</v>
      </c>
      <c r="CV56" s="12" t="s">
        <v>2857</v>
      </c>
      <c r="CW56" s="12" t="s">
        <v>2857</v>
      </c>
      <c r="CX56" s="12" t="s">
        <v>2857</v>
      </c>
      <c r="CY56" s="12" t="s">
        <v>157</v>
      </c>
      <c r="CZ56" s="12" t="s">
        <v>3402</v>
      </c>
      <c r="DA56" s="12" t="s">
        <v>764</v>
      </c>
      <c r="DB56" s="12" t="s">
        <v>19</v>
      </c>
      <c r="DC56" s="12" t="s">
        <v>433</v>
      </c>
      <c r="DD56" s="12" t="s">
        <v>765</v>
      </c>
      <c r="DE56" s="12" t="s">
        <v>2844</v>
      </c>
      <c r="DF56" s="31">
        <v>4093527656.6399999</v>
      </c>
      <c r="DG56" s="12" t="e">
        <v>#REF!</v>
      </c>
      <c r="DH56" s="24">
        <v>44963</v>
      </c>
      <c r="DI56" s="34"/>
    </row>
    <row r="57" spans="1:113" x14ac:dyDescent="0.25">
      <c r="A57" s="11" t="s">
        <v>3525</v>
      </c>
      <c r="B57" s="11" t="s">
        <v>766</v>
      </c>
      <c r="C57" s="11" t="s">
        <v>2843</v>
      </c>
      <c r="D57" s="11" t="s">
        <v>2844</v>
      </c>
      <c r="E57" s="11" t="s">
        <v>3236</v>
      </c>
      <c r="F57" s="15">
        <v>44972</v>
      </c>
      <c r="G57" s="11" t="s">
        <v>2873</v>
      </c>
      <c r="H57" s="11" t="s">
        <v>767</v>
      </c>
      <c r="I57" s="30" t="s">
        <v>713</v>
      </c>
      <c r="J57" s="11" t="s">
        <v>2844</v>
      </c>
      <c r="K57" s="11" t="s">
        <v>2847</v>
      </c>
      <c r="L57" s="11" t="s">
        <v>2844</v>
      </c>
      <c r="M57" s="11" t="s">
        <v>768</v>
      </c>
      <c r="N57" s="11" t="s">
        <v>3240</v>
      </c>
      <c r="O57" s="11" t="s">
        <v>3237</v>
      </c>
      <c r="P57" s="11" t="s">
        <v>3191</v>
      </c>
      <c r="Q57" s="11" t="s">
        <v>139</v>
      </c>
      <c r="R57" s="11" t="s">
        <v>140</v>
      </c>
      <c r="S57" s="11" t="s">
        <v>141</v>
      </c>
      <c r="T57" s="11" t="s">
        <v>2844</v>
      </c>
      <c r="U57" s="11" t="s">
        <v>142</v>
      </c>
      <c r="V57" s="11"/>
      <c r="W57" s="11"/>
      <c r="X57" s="11"/>
      <c r="Y57" s="11"/>
      <c r="Z57" s="11"/>
      <c r="AA57" s="11" t="s">
        <v>609</v>
      </c>
      <c r="AB57" s="11" t="s">
        <v>139</v>
      </c>
      <c r="AC57" s="11" t="s">
        <v>140</v>
      </c>
      <c r="AD57" s="11" t="s">
        <v>220</v>
      </c>
      <c r="AE57" s="11" t="s">
        <v>429</v>
      </c>
      <c r="AF57" s="11" t="s">
        <v>222</v>
      </c>
      <c r="AG57" s="11" t="s">
        <v>220</v>
      </c>
      <c r="AH57" s="11" t="s">
        <v>293</v>
      </c>
      <c r="AI57" s="11" t="s">
        <v>222</v>
      </c>
      <c r="AJ57" s="11"/>
      <c r="AK57" s="11"/>
      <c r="AL57" s="11"/>
      <c r="AM57" s="11" t="s">
        <v>223</v>
      </c>
      <c r="AN57" s="11" t="s">
        <v>148</v>
      </c>
      <c r="AO57" s="11" t="s">
        <v>430</v>
      </c>
      <c r="AP57" s="11" t="s">
        <v>150</v>
      </c>
      <c r="AQ57" s="11" t="s">
        <v>2844</v>
      </c>
      <c r="AR57" s="11" t="s">
        <v>3195</v>
      </c>
      <c r="AS57" s="11" t="s">
        <v>3196</v>
      </c>
      <c r="AT57" s="11" t="s">
        <v>3135</v>
      </c>
      <c r="AU57" s="11" t="s">
        <v>2853</v>
      </c>
      <c r="AV57" s="11" t="s">
        <v>2853</v>
      </c>
      <c r="AW57" s="11" t="s">
        <v>769</v>
      </c>
      <c r="AX57" s="11" t="s">
        <v>2862</v>
      </c>
      <c r="AY57" s="11" t="s">
        <v>3164</v>
      </c>
      <c r="AZ57" s="11"/>
      <c r="BA57" s="11"/>
      <c r="BB57" s="11" t="s">
        <v>152</v>
      </c>
      <c r="BC57" s="11" t="s">
        <v>2844</v>
      </c>
      <c r="BD57" s="30" t="s">
        <v>716</v>
      </c>
      <c r="BE57" s="11"/>
      <c r="BF57" s="15">
        <v>44970</v>
      </c>
      <c r="BG57" s="11" t="s">
        <v>2886</v>
      </c>
      <c r="BH57" s="11" t="s">
        <v>154</v>
      </c>
      <c r="BI57" s="11">
        <v>14946</v>
      </c>
      <c r="BJ57" s="11" t="s">
        <v>3070</v>
      </c>
      <c r="BK57" s="11">
        <v>258599.84</v>
      </c>
      <c r="BL57" s="11" t="s">
        <v>3070</v>
      </c>
      <c r="BM57" s="11" t="s">
        <v>2857</v>
      </c>
      <c r="BN57" s="11" t="s">
        <v>2857</v>
      </c>
      <c r="BO57" s="11" t="s">
        <v>3235</v>
      </c>
      <c r="BP57" s="11" t="s">
        <v>2855</v>
      </c>
      <c r="BQ57" s="11" t="s">
        <v>2857</v>
      </c>
      <c r="BR57" s="11" t="s">
        <v>3058</v>
      </c>
      <c r="BS57" s="11" t="s">
        <v>3059</v>
      </c>
      <c r="BT57" s="11" t="s">
        <v>2847</v>
      </c>
      <c r="BU57" s="11"/>
      <c r="BV57" s="11"/>
      <c r="BW57" s="11"/>
      <c r="BX57" s="11" t="s">
        <v>227</v>
      </c>
      <c r="BY57" s="11" t="s">
        <v>2910</v>
      </c>
      <c r="BZ57" s="11" t="s">
        <v>228</v>
      </c>
      <c r="CA57" s="11" t="s">
        <v>2892</v>
      </c>
      <c r="CB57" s="11" t="s">
        <v>2859</v>
      </c>
      <c r="CC57" s="11" t="s">
        <v>769</v>
      </c>
      <c r="CD57" s="11" t="s">
        <v>2862</v>
      </c>
      <c r="CE57" s="11" t="s">
        <v>2857</v>
      </c>
      <c r="CF57" s="11" t="s">
        <v>3526</v>
      </c>
      <c r="CG57" s="11" t="s">
        <v>2857</v>
      </c>
      <c r="CH57" s="11" t="s">
        <v>3527</v>
      </c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 t="s">
        <v>2857</v>
      </c>
      <c r="CV57" s="11" t="s">
        <v>2857</v>
      </c>
      <c r="CW57" s="11" t="s">
        <v>2857</v>
      </c>
      <c r="CX57" s="11" t="s">
        <v>2857</v>
      </c>
      <c r="CY57" s="11" t="s">
        <v>157</v>
      </c>
      <c r="CZ57" s="11" t="s">
        <v>3402</v>
      </c>
      <c r="DA57" s="11" t="s">
        <v>770</v>
      </c>
      <c r="DB57" s="11" t="s">
        <v>19</v>
      </c>
      <c r="DC57" s="11" t="s">
        <v>433</v>
      </c>
      <c r="DD57" s="11" t="s">
        <v>771</v>
      </c>
      <c r="DE57" s="11" t="s">
        <v>2844</v>
      </c>
      <c r="DF57" s="32">
        <v>3865033208.6399999</v>
      </c>
      <c r="DG57" s="11" t="e">
        <v>#REF!</v>
      </c>
      <c r="DH57" s="24">
        <v>44963</v>
      </c>
      <c r="DI57" s="34"/>
    </row>
    <row r="58" spans="1:113" x14ac:dyDescent="0.25">
      <c r="A58" s="12" t="s">
        <v>3528</v>
      </c>
      <c r="B58" s="12" t="s">
        <v>772</v>
      </c>
      <c r="C58" s="12" t="s">
        <v>2843</v>
      </c>
      <c r="D58" s="12" t="s">
        <v>2844</v>
      </c>
      <c r="E58" s="12" t="s">
        <v>3238</v>
      </c>
      <c r="F58" s="13">
        <v>44973</v>
      </c>
      <c r="G58" s="12" t="s">
        <v>2873</v>
      </c>
      <c r="H58" s="12" t="s">
        <v>773</v>
      </c>
      <c r="I58" s="30" t="s">
        <v>774</v>
      </c>
      <c r="J58" s="12" t="s">
        <v>2844</v>
      </c>
      <c r="K58" s="12" t="s">
        <v>2847</v>
      </c>
      <c r="L58" s="12" t="s">
        <v>2844</v>
      </c>
      <c r="M58" s="12" t="s">
        <v>775</v>
      </c>
      <c r="N58" s="12" t="s">
        <v>3222</v>
      </c>
      <c r="O58" s="12" t="s">
        <v>3239</v>
      </c>
      <c r="P58" s="12" t="s">
        <v>3240</v>
      </c>
      <c r="Q58" s="12" t="s">
        <v>139</v>
      </c>
      <c r="R58" s="12" t="s">
        <v>140</v>
      </c>
      <c r="S58" s="12" t="s">
        <v>141</v>
      </c>
      <c r="T58" s="12" t="s">
        <v>2844</v>
      </c>
      <c r="U58" s="12" t="s">
        <v>142</v>
      </c>
      <c r="V58" s="12"/>
      <c r="W58" s="12"/>
      <c r="X58" s="12"/>
      <c r="Y58" s="12"/>
      <c r="Z58" s="12"/>
      <c r="AA58" s="12" t="s">
        <v>609</v>
      </c>
      <c r="AB58" s="12" t="s">
        <v>139</v>
      </c>
      <c r="AC58" s="12" t="s">
        <v>140</v>
      </c>
      <c r="AD58" s="12" t="s">
        <v>220</v>
      </c>
      <c r="AE58" s="12" t="s">
        <v>221</v>
      </c>
      <c r="AF58" s="12" t="s">
        <v>222</v>
      </c>
      <c r="AG58" s="12" t="s">
        <v>220</v>
      </c>
      <c r="AH58" s="12" t="s">
        <v>221</v>
      </c>
      <c r="AI58" s="12" t="s">
        <v>222</v>
      </c>
      <c r="AJ58" s="12"/>
      <c r="AK58" s="12"/>
      <c r="AL58" s="12"/>
      <c r="AM58" s="12" t="s">
        <v>223</v>
      </c>
      <c r="AN58" s="12" t="s">
        <v>148</v>
      </c>
      <c r="AO58" s="12" t="s">
        <v>294</v>
      </c>
      <c r="AP58" s="12" t="s">
        <v>150</v>
      </c>
      <c r="AQ58" s="12" t="s">
        <v>2844</v>
      </c>
      <c r="AR58" s="12" t="s">
        <v>3241</v>
      </c>
      <c r="AS58" s="12" t="s">
        <v>3242</v>
      </c>
      <c r="AT58" s="12" t="s">
        <v>2863</v>
      </c>
      <c r="AU58" s="12" t="s">
        <v>2853</v>
      </c>
      <c r="AV58" s="12" t="s">
        <v>2853</v>
      </c>
      <c r="AW58" s="12" t="s">
        <v>776</v>
      </c>
      <c r="AX58" s="12" t="s">
        <v>3215</v>
      </c>
      <c r="AY58" s="12" t="s">
        <v>3164</v>
      </c>
      <c r="AZ58" s="12"/>
      <c r="BA58" s="12"/>
      <c r="BB58" s="12" t="s">
        <v>152</v>
      </c>
      <c r="BC58" s="12" t="s">
        <v>2844</v>
      </c>
      <c r="BD58" s="30" t="s">
        <v>777</v>
      </c>
      <c r="BE58" s="12"/>
      <c r="BF58" s="13">
        <v>44971</v>
      </c>
      <c r="BG58" s="12" t="s">
        <v>2886</v>
      </c>
      <c r="BH58" s="12" t="s">
        <v>154</v>
      </c>
      <c r="BI58" s="12">
        <v>15116</v>
      </c>
      <c r="BJ58" s="12" t="s">
        <v>2948</v>
      </c>
      <c r="BK58" s="12">
        <v>347580.28</v>
      </c>
      <c r="BL58" s="12" t="s">
        <v>2948</v>
      </c>
      <c r="BM58" s="12" t="s">
        <v>2857</v>
      </c>
      <c r="BN58" s="12" t="s">
        <v>2857</v>
      </c>
      <c r="BO58" s="12" t="s">
        <v>3243</v>
      </c>
      <c r="BP58" s="12" t="s">
        <v>2855</v>
      </c>
      <c r="BQ58" s="12" t="s">
        <v>2857</v>
      </c>
      <c r="BR58" s="12" t="s">
        <v>2950</v>
      </c>
      <c r="BS58" s="12" t="s">
        <v>2951</v>
      </c>
      <c r="BT58" s="12" t="s">
        <v>2847</v>
      </c>
      <c r="BU58" s="12"/>
      <c r="BV58" s="12"/>
      <c r="BW58" s="12"/>
      <c r="BX58" s="12" t="s">
        <v>227</v>
      </c>
      <c r="BY58" s="12" t="s">
        <v>2952</v>
      </c>
      <c r="BZ58" s="12" t="s">
        <v>228</v>
      </c>
      <c r="CA58" s="12" t="s">
        <v>2892</v>
      </c>
      <c r="CB58" s="12" t="s">
        <v>2859</v>
      </c>
      <c r="CC58" s="12" t="s">
        <v>776</v>
      </c>
      <c r="CD58" s="12" t="s">
        <v>3215</v>
      </c>
      <c r="CE58" s="12" t="s">
        <v>2857</v>
      </c>
      <c r="CF58" s="12" t="s">
        <v>3529</v>
      </c>
      <c r="CG58" s="12" t="s">
        <v>2857</v>
      </c>
      <c r="CH58" s="12" t="s">
        <v>3530</v>
      </c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 t="s">
        <v>2857</v>
      </c>
      <c r="CV58" s="12" t="s">
        <v>2857</v>
      </c>
      <c r="CW58" s="12" t="s">
        <v>2857</v>
      </c>
      <c r="CX58" s="12" t="s">
        <v>2857</v>
      </c>
      <c r="CY58" s="12" t="s">
        <v>157</v>
      </c>
      <c r="CZ58" s="12" t="s">
        <v>3391</v>
      </c>
      <c r="DA58" s="12" t="s">
        <v>778</v>
      </c>
      <c r="DB58" s="12" t="s">
        <v>19</v>
      </c>
      <c r="DC58" s="12" t="s">
        <v>325</v>
      </c>
      <c r="DD58" s="12" t="s">
        <v>558</v>
      </c>
      <c r="DE58" s="12" t="s">
        <v>2844</v>
      </c>
      <c r="DF58" s="31">
        <v>5254023512.4799995</v>
      </c>
      <c r="DG58" s="12" t="e">
        <v>#REF!</v>
      </c>
      <c r="DH58" s="24">
        <v>44966</v>
      </c>
      <c r="DI58" s="34"/>
    </row>
    <row r="59" spans="1:113" x14ac:dyDescent="0.25">
      <c r="A59" s="11" t="s">
        <v>3531</v>
      </c>
      <c r="B59" s="11" t="s">
        <v>779</v>
      </c>
      <c r="C59" s="11" t="s">
        <v>2843</v>
      </c>
      <c r="D59" s="11" t="s">
        <v>2844</v>
      </c>
      <c r="E59" s="11" t="s">
        <v>3244</v>
      </c>
      <c r="F59" s="15">
        <v>44973</v>
      </c>
      <c r="G59" s="11" t="s">
        <v>2873</v>
      </c>
      <c r="H59" s="11" t="s">
        <v>780</v>
      </c>
      <c r="I59" s="30" t="s">
        <v>774</v>
      </c>
      <c r="J59" s="11" t="s">
        <v>2844</v>
      </c>
      <c r="K59" s="11" t="s">
        <v>2847</v>
      </c>
      <c r="L59" s="11" t="s">
        <v>2844</v>
      </c>
      <c r="M59" s="11" t="s">
        <v>781</v>
      </c>
      <c r="N59" s="11" t="s">
        <v>3222</v>
      </c>
      <c r="O59" s="11" t="s">
        <v>3245</v>
      </c>
      <c r="P59" s="11" t="s">
        <v>3240</v>
      </c>
      <c r="Q59" s="11" t="s">
        <v>139</v>
      </c>
      <c r="R59" s="11" t="s">
        <v>140</v>
      </c>
      <c r="S59" s="11" t="s">
        <v>141</v>
      </c>
      <c r="T59" s="11" t="s">
        <v>2844</v>
      </c>
      <c r="U59" s="11" t="s">
        <v>142</v>
      </c>
      <c r="V59" s="11"/>
      <c r="W59" s="11"/>
      <c r="X59" s="11"/>
      <c r="Y59" s="11"/>
      <c r="Z59" s="11"/>
      <c r="AA59" s="11" t="s">
        <v>609</v>
      </c>
      <c r="AB59" s="11" t="s">
        <v>139</v>
      </c>
      <c r="AC59" s="11" t="s">
        <v>140</v>
      </c>
      <c r="AD59" s="11" t="s">
        <v>220</v>
      </c>
      <c r="AE59" s="11" t="s">
        <v>221</v>
      </c>
      <c r="AF59" s="11" t="s">
        <v>222</v>
      </c>
      <c r="AG59" s="11" t="s">
        <v>220</v>
      </c>
      <c r="AH59" s="11" t="s">
        <v>221</v>
      </c>
      <c r="AI59" s="11" t="s">
        <v>222</v>
      </c>
      <c r="AJ59" s="11"/>
      <c r="AK59" s="11"/>
      <c r="AL59" s="11"/>
      <c r="AM59" s="11" t="s">
        <v>223</v>
      </c>
      <c r="AN59" s="11" t="s">
        <v>148</v>
      </c>
      <c r="AO59" s="11" t="s">
        <v>294</v>
      </c>
      <c r="AP59" s="11" t="s">
        <v>150</v>
      </c>
      <c r="AQ59" s="11" t="s">
        <v>2844</v>
      </c>
      <c r="AR59" s="11" t="s">
        <v>3241</v>
      </c>
      <c r="AS59" s="11" t="s">
        <v>3242</v>
      </c>
      <c r="AT59" s="11" t="s">
        <v>2869</v>
      </c>
      <c r="AU59" s="11" t="s">
        <v>2853</v>
      </c>
      <c r="AV59" s="11" t="s">
        <v>2853</v>
      </c>
      <c r="AW59" s="11" t="s">
        <v>782</v>
      </c>
      <c r="AX59" s="11" t="s">
        <v>3215</v>
      </c>
      <c r="AY59" s="11" t="s">
        <v>3164</v>
      </c>
      <c r="AZ59" s="11"/>
      <c r="BA59" s="11"/>
      <c r="BB59" s="11" t="s">
        <v>152</v>
      </c>
      <c r="BC59" s="11" t="s">
        <v>2844</v>
      </c>
      <c r="BD59" s="30" t="s">
        <v>777</v>
      </c>
      <c r="BE59" s="11"/>
      <c r="BF59" s="15">
        <v>44971</v>
      </c>
      <c r="BG59" s="11" t="s">
        <v>2886</v>
      </c>
      <c r="BH59" s="11" t="s">
        <v>154</v>
      </c>
      <c r="BI59" s="11">
        <v>15116</v>
      </c>
      <c r="BJ59" s="11" t="s">
        <v>3246</v>
      </c>
      <c r="BK59" s="11">
        <v>357795.28</v>
      </c>
      <c r="BL59" s="11" t="s">
        <v>3246</v>
      </c>
      <c r="BM59" s="11" t="s">
        <v>2857</v>
      </c>
      <c r="BN59" s="11" t="s">
        <v>2857</v>
      </c>
      <c r="BO59" s="11" t="s">
        <v>3243</v>
      </c>
      <c r="BP59" s="11" t="s">
        <v>2855</v>
      </c>
      <c r="BQ59" s="11" t="s">
        <v>2857</v>
      </c>
      <c r="BR59" s="11" t="s">
        <v>2950</v>
      </c>
      <c r="BS59" s="11" t="s">
        <v>2951</v>
      </c>
      <c r="BT59" s="11" t="s">
        <v>2847</v>
      </c>
      <c r="BU59" s="11"/>
      <c r="BV59" s="11"/>
      <c r="BW59" s="11"/>
      <c r="BX59" s="11" t="s">
        <v>227</v>
      </c>
      <c r="BY59" s="11" t="s">
        <v>2952</v>
      </c>
      <c r="BZ59" s="11" t="s">
        <v>228</v>
      </c>
      <c r="CA59" s="11" t="s">
        <v>2892</v>
      </c>
      <c r="CB59" s="11" t="s">
        <v>2859</v>
      </c>
      <c r="CC59" s="11" t="s">
        <v>782</v>
      </c>
      <c r="CD59" s="11" t="s">
        <v>3215</v>
      </c>
      <c r="CE59" s="11" t="s">
        <v>2857</v>
      </c>
      <c r="CF59" s="11" t="s">
        <v>3532</v>
      </c>
      <c r="CG59" s="11" t="s">
        <v>2857</v>
      </c>
      <c r="CH59" s="11" t="s">
        <v>3533</v>
      </c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 t="s">
        <v>2857</v>
      </c>
      <c r="CV59" s="11" t="s">
        <v>2857</v>
      </c>
      <c r="CW59" s="11" t="s">
        <v>2857</v>
      </c>
      <c r="CX59" s="11" t="s">
        <v>2857</v>
      </c>
      <c r="CY59" s="11" t="s">
        <v>157</v>
      </c>
      <c r="CZ59" s="11" t="s">
        <v>3391</v>
      </c>
      <c r="DA59" s="11" t="s">
        <v>783</v>
      </c>
      <c r="DB59" s="11" t="s">
        <v>19</v>
      </c>
      <c r="DC59" s="11" t="s">
        <v>325</v>
      </c>
      <c r="DD59" s="11" t="s">
        <v>784</v>
      </c>
      <c r="DE59" s="11" t="s">
        <v>2844</v>
      </c>
      <c r="DF59" s="32">
        <v>5408433452.4799995</v>
      </c>
      <c r="DG59" s="11" t="e">
        <v>#REF!</v>
      </c>
      <c r="DH59" s="24">
        <v>44966</v>
      </c>
      <c r="DI59" s="34"/>
    </row>
    <row r="60" spans="1:113" x14ac:dyDescent="0.25">
      <c r="A60" s="12" t="s">
        <v>3534</v>
      </c>
      <c r="B60" s="12" t="s">
        <v>785</v>
      </c>
      <c r="C60" s="12" t="s">
        <v>2843</v>
      </c>
      <c r="D60" s="12" t="s">
        <v>2844</v>
      </c>
      <c r="E60" s="12" t="s">
        <v>3247</v>
      </c>
      <c r="F60" s="13">
        <v>44973</v>
      </c>
      <c r="G60" s="12" t="s">
        <v>2910</v>
      </c>
      <c r="H60" s="12" t="s">
        <v>786</v>
      </c>
      <c r="I60" s="30" t="s">
        <v>774</v>
      </c>
      <c r="J60" s="12" t="s">
        <v>2844</v>
      </c>
      <c r="K60" s="12" t="s">
        <v>2847</v>
      </c>
      <c r="L60" s="12" t="s">
        <v>2844</v>
      </c>
      <c r="M60" s="12" t="s">
        <v>787</v>
      </c>
      <c r="N60" s="12" t="s">
        <v>3222</v>
      </c>
      <c r="O60" s="12" t="s">
        <v>3248</v>
      </c>
      <c r="P60" s="12" t="s">
        <v>3240</v>
      </c>
      <c r="Q60" s="12" t="s">
        <v>139</v>
      </c>
      <c r="R60" s="12" t="s">
        <v>140</v>
      </c>
      <c r="S60" s="12" t="s">
        <v>141</v>
      </c>
      <c r="T60" s="12" t="s">
        <v>2844</v>
      </c>
      <c r="U60" s="12" t="s">
        <v>142</v>
      </c>
      <c r="V60" s="12"/>
      <c r="W60" s="12"/>
      <c r="X60" s="12"/>
      <c r="Y60" s="12"/>
      <c r="Z60" s="12"/>
      <c r="AA60" s="12" t="s">
        <v>609</v>
      </c>
      <c r="AB60" s="12" t="s">
        <v>139</v>
      </c>
      <c r="AC60" s="12" t="s">
        <v>140</v>
      </c>
      <c r="AD60" s="12" t="s">
        <v>220</v>
      </c>
      <c r="AE60" s="12" t="s">
        <v>221</v>
      </c>
      <c r="AF60" s="12" t="s">
        <v>222</v>
      </c>
      <c r="AG60" s="12" t="s">
        <v>220</v>
      </c>
      <c r="AH60" s="12" t="s">
        <v>221</v>
      </c>
      <c r="AI60" s="12" t="s">
        <v>222</v>
      </c>
      <c r="AJ60" s="12"/>
      <c r="AK60" s="12"/>
      <c r="AL60" s="12"/>
      <c r="AM60" s="12" t="s">
        <v>223</v>
      </c>
      <c r="AN60" s="12" t="s">
        <v>148</v>
      </c>
      <c r="AO60" s="12" t="s">
        <v>294</v>
      </c>
      <c r="AP60" s="12" t="s">
        <v>150</v>
      </c>
      <c r="AQ60" s="12" t="s">
        <v>2844</v>
      </c>
      <c r="AR60" s="12" t="s">
        <v>3241</v>
      </c>
      <c r="AS60" s="12" t="s">
        <v>3242</v>
      </c>
      <c r="AT60" s="12" t="s">
        <v>2939</v>
      </c>
      <c r="AU60" s="12" t="s">
        <v>2853</v>
      </c>
      <c r="AV60" s="12" t="s">
        <v>2853</v>
      </c>
      <c r="AW60" s="12" t="s">
        <v>788</v>
      </c>
      <c r="AX60" s="12" t="s">
        <v>3215</v>
      </c>
      <c r="AY60" s="12" t="s">
        <v>3164</v>
      </c>
      <c r="AZ60" s="12"/>
      <c r="BA60" s="12"/>
      <c r="BB60" s="12" t="s">
        <v>152</v>
      </c>
      <c r="BC60" s="12" t="s">
        <v>2844</v>
      </c>
      <c r="BD60" s="30" t="s">
        <v>777</v>
      </c>
      <c r="BE60" s="12"/>
      <c r="BF60" s="13">
        <v>44971</v>
      </c>
      <c r="BG60" s="12" t="s">
        <v>2886</v>
      </c>
      <c r="BH60" s="12" t="s">
        <v>154</v>
      </c>
      <c r="BI60" s="12">
        <v>15116</v>
      </c>
      <c r="BJ60" s="12" t="s">
        <v>2918</v>
      </c>
      <c r="BK60" s="12">
        <v>2118594.63</v>
      </c>
      <c r="BL60" s="12" t="s">
        <v>2918</v>
      </c>
      <c r="BM60" s="12" t="s">
        <v>2857</v>
      </c>
      <c r="BN60" s="12" t="s">
        <v>2857</v>
      </c>
      <c r="BO60" s="12" t="s">
        <v>3249</v>
      </c>
      <c r="BP60" s="12" t="s">
        <v>2855</v>
      </c>
      <c r="BQ60" s="12" t="s">
        <v>2857</v>
      </c>
      <c r="BR60" s="12" t="s">
        <v>2920</v>
      </c>
      <c r="BS60" s="12" t="s">
        <v>2921</v>
      </c>
      <c r="BT60" s="12" t="s">
        <v>2847</v>
      </c>
      <c r="BU60" s="12"/>
      <c r="BV60" s="12"/>
      <c r="BW60" s="12"/>
      <c r="BX60" s="12" t="s">
        <v>227</v>
      </c>
      <c r="BY60" s="12" t="s">
        <v>2846</v>
      </c>
      <c r="BZ60" s="12" t="s">
        <v>228</v>
      </c>
      <c r="CA60" s="12" t="s">
        <v>2892</v>
      </c>
      <c r="CB60" s="12" t="s">
        <v>2859</v>
      </c>
      <c r="CC60" s="12" t="s">
        <v>788</v>
      </c>
      <c r="CD60" s="12" t="s">
        <v>3215</v>
      </c>
      <c r="CE60" s="12" t="s">
        <v>2857</v>
      </c>
      <c r="CF60" s="12" t="s">
        <v>3535</v>
      </c>
      <c r="CG60" s="12" t="s">
        <v>2857</v>
      </c>
      <c r="CH60" s="12" t="s">
        <v>3536</v>
      </c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 t="s">
        <v>2857</v>
      </c>
      <c r="CV60" s="12" t="s">
        <v>2857</v>
      </c>
      <c r="CW60" s="12" t="s">
        <v>2857</v>
      </c>
      <c r="CX60" s="12" t="s">
        <v>2857</v>
      </c>
      <c r="CY60" s="12" t="s">
        <v>157</v>
      </c>
      <c r="CZ60" s="12" t="s">
        <v>3391</v>
      </c>
      <c r="DA60" s="12" t="s">
        <v>789</v>
      </c>
      <c r="DB60" s="12" t="s">
        <v>19</v>
      </c>
      <c r="DC60" s="12" t="s">
        <v>298</v>
      </c>
      <c r="DD60" s="12" t="s">
        <v>736</v>
      </c>
      <c r="DE60" s="12" t="s">
        <v>2844</v>
      </c>
      <c r="DF60" s="31">
        <v>32024676427.080002</v>
      </c>
      <c r="DG60" s="12" t="e">
        <v>#REF!</v>
      </c>
      <c r="DH60" s="24">
        <v>44966</v>
      </c>
      <c r="DI60" s="34"/>
    </row>
    <row r="61" spans="1:113" x14ac:dyDescent="0.25">
      <c r="A61" s="11" t="s">
        <v>3537</v>
      </c>
      <c r="B61" s="11" t="s">
        <v>790</v>
      </c>
      <c r="C61" s="11" t="s">
        <v>2843</v>
      </c>
      <c r="D61" s="11" t="s">
        <v>2844</v>
      </c>
      <c r="E61" s="11" t="s">
        <v>3250</v>
      </c>
      <c r="F61" s="15">
        <v>44973</v>
      </c>
      <c r="G61" s="11" t="s">
        <v>2873</v>
      </c>
      <c r="H61" s="11" t="s">
        <v>791</v>
      </c>
      <c r="I61" s="30" t="s">
        <v>774</v>
      </c>
      <c r="J61" s="11" t="s">
        <v>2844</v>
      </c>
      <c r="K61" s="11" t="s">
        <v>2847</v>
      </c>
      <c r="L61" s="11" t="s">
        <v>2844</v>
      </c>
      <c r="M61" s="11" t="s">
        <v>792</v>
      </c>
      <c r="N61" s="11" t="s">
        <v>3222</v>
      </c>
      <c r="O61" s="11" t="s">
        <v>3251</v>
      </c>
      <c r="P61" s="11" t="s">
        <v>3240</v>
      </c>
      <c r="Q61" s="11" t="s">
        <v>139</v>
      </c>
      <c r="R61" s="11" t="s">
        <v>140</v>
      </c>
      <c r="S61" s="11" t="s">
        <v>141</v>
      </c>
      <c r="T61" s="11" t="s">
        <v>2844</v>
      </c>
      <c r="U61" s="11" t="s">
        <v>142</v>
      </c>
      <c r="V61" s="11"/>
      <c r="W61" s="11"/>
      <c r="X61" s="11"/>
      <c r="Y61" s="11"/>
      <c r="Z61" s="11"/>
      <c r="AA61" s="11" t="s">
        <v>609</v>
      </c>
      <c r="AB61" s="11" t="s">
        <v>139</v>
      </c>
      <c r="AC61" s="11" t="s">
        <v>140</v>
      </c>
      <c r="AD61" s="11" t="s">
        <v>220</v>
      </c>
      <c r="AE61" s="11" t="s">
        <v>221</v>
      </c>
      <c r="AF61" s="11" t="s">
        <v>222</v>
      </c>
      <c r="AG61" s="11" t="s">
        <v>220</v>
      </c>
      <c r="AH61" s="11" t="s">
        <v>221</v>
      </c>
      <c r="AI61" s="11" t="s">
        <v>222</v>
      </c>
      <c r="AJ61" s="11"/>
      <c r="AK61" s="11"/>
      <c r="AL61" s="11"/>
      <c r="AM61" s="11" t="s">
        <v>223</v>
      </c>
      <c r="AN61" s="11" t="s">
        <v>148</v>
      </c>
      <c r="AO61" s="11" t="s">
        <v>294</v>
      </c>
      <c r="AP61" s="11" t="s">
        <v>150</v>
      </c>
      <c r="AQ61" s="11" t="s">
        <v>2844</v>
      </c>
      <c r="AR61" s="11" t="s">
        <v>3241</v>
      </c>
      <c r="AS61" s="11" t="s">
        <v>3242</v>
      </c>
      <c r="AT61" s="11" t="s">
        <v>2946</v>
      </c>
      <c r="AU61" s="11" t="s">
        <v>2853</v>
      </c>
      <c r="AV61" s="11" t="s">
        <v>2853</v>
      </c>
      <c r="AW61" s="11" t="s">
        <v>793</v>
      </c>
      <c r="AX61" s="11" t="s">
        <v>3215</v>
      </c>
      <c r="AY61" s="11" t="s">
        <v>3164</v>
      </c>
      <c r="AZ61" s="11"/>
      <c r="BA61" s="11"/>
      <c r="BB61" s="11" t="s">
        <v>152</v>
      </c>
      <c r="BC61" s="11" t="s">
        <v>2844</v>
      </c>
      <c r="BD61" s="30" t="s">
        <v>777</v>
      </c>
      <c r="BE61" s="11"/>
      <c r="BF61" s="15">
        <v>44971</v>
      </c>
      <c r="BG61" s="11" t="s">
        <v>2886</v>
      </c>
      <c r="BH61" s="11" t="s">
        <v>154</v>
      </c>
      <c r="BI61" s="11">
        <v>15116</v>
      </c>
      <c r="BJ61" s="11" t="s">
        <v>2948</v>
      </c>
      <c r="BK61" s="11">
        <v>347580.28</v>
      </c>
      <c r="BL61" s="11" t="s">
        <v>2948</v>
      </c>
      <c r="BM61" s="11" t="s">
        <v>2857</v>
      </c>
      <c r="BN61" s="11" t="s">
        <v>2857</v>
      </c>
      <c r="BO61" s="11" t="s">
        <v>3243</v>
      </c>
      <c r="BP61" s="11" t="s">
        <v>2855</v>
      </c>
      <c r="BQ61" s="11" t="s">
        <v>2857</v>
      </c>
      <c r="BR61" s="11" t="s">
        <v>2950</v>
      </c>
      <c r="BS61" s="11" t="s">
        <v>2951</v>
      </c>
      <c r="BT61" s="11" t="s">
        <v>2847</v>
      </c>
      <c r="BU61" s="11"/>
      <c r="BV61" s="11"/>
      <c r="BW61" s="11"/>
      <c r="BX61" s="11" t="s">
        <v>227</v>
      </c>
      <c r="BY61" s="11" t="s">
        <v>2952</v>
      </c>
      <c r="BZ61" s="11" t="s">
        <v>228</v>
      </c>
      <c r="CA61" s="11" t="s">
        <v>2892</v>
      </c>
      <c r="CB61" s="11" t="s">
        <v>2859</v>
      </c>
      <c r="CC61" s="11" t="s">
        <v>793</v>
      </c>
      <c r="CD61" s="11" t="s">
        <v>3215</v>
      </c>
      <c r="CE61" s="11" t="s">
        <v>2857</v>
      </c>
      <c r="CF61" s="11" t="s">
        <v>3529</v>
      </c>
      <c r="CG61" s="11" t="s">
        <v>2857</v>
      </c>
      <c r="CH61" s="11" t="s">
        <v>3530</v>
      </c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 t="s">
        <v>2857</v>
      </c>
      <c r="CV61" s="11" t="s">
        <v>2857</v>
      </c>
      <c r="CW61" s="11" t="s">
        <v>2857</v>
      </c>
      <c r="CX61" s="11" t="s">
        <v>2857</v>
      </c>
      <c r="CY61" s="11" t="s">
        <v>157</v>
      </c>
      <c r="CZ61" s="11" t="s">
        <v>3391</v>
      </c>
      <c r="DA61" s="11" t="s">
        <v>794</v>
      </c>
      <c r="DB61" s="11" t="s">
        <v>19</v>
      </c>
      <c r="DC61" s="11" t="s">
        <v>325</v>
      </c>
      <c r="DD61" s="11" t="s">
        <v>795</v>
      </c>
      <c r="DE61" s="11" t="s">
        <v>2844</v>
      </c>
      <c r="DF61" s="32">
        <v>5254023512.4799995</v>
      </c>
      <c r="DG61" s="11" t="e">
        <v>#REF!</v>
      </c>
      <c r="DH61" s="24">
        <v>44966</v>
      </c>
      <c r="DI61" s="34"/>
    </row>
    <row r="62" spans="1:113" x14ac:dyDescent="0.25">
      <c r="A62" s="12" t="s">
        <v>3538</v>
      </c>
      <c r="B62" s="12" t="s">
        <v>796</v>
      </c>
      <c r="C62" s="12" t="s">
        <v>2843</v>
      </c>
      <c r="D62" s="12" t="s">
        <v>2844</v>
      </c>
      <c r="E62" s="12" t="s">
        <v>3252</v>
      </c>
      <c r="F62" s="13">
        <v>44973</v>
      </c>
      <c r="G62" s="12" t="s">
        <v>2873</v>
      </c>
      <c r="H62" s="12" t="s">
        <v>797</v>
      </c>
      <c r="I62" s="30" t="s">
        <v>774</v>
      </c>
      <c r="J62" s="12" t="s">
        <v>2844</v>
      </c>
      <c r="K62" s="12" t="s">
        <v>2847</v>
      </c>
      <c r="L62" s="12" t="s">
        <v>2844</v>
      </c>
      <c r="M62" s="12" t="s">
        <v>798</v>
      </c>
      <c r="N62" s="12" t="s">
        <v>3222</v>
      </c>
      <c r="O62" s="12" t="s">
        <v>3253</v>
      </c>
      <c r="P62" s="12" t="s">
        <v>3240</v>
      </c>
      <c r="Q62" s="12" t="s">
        <v>139</v>
      </c>
      <c r="R62" s="12" t="s">
        <v>140</v>
      </c>
      <c r="S62" s="12" t="s">
        <v>141</v>
      </c>
      <c r="T62" s="12" t="s">
        <v>2844</v>
      </c>
      <c r="U62" s="12" t="s">
        <v>142</v>
      </c>
      <c r="V62" s="12"/>
      <c r="W62" s="12"/>
      <c r="X62" s="12"/>
      <c r="Y62" s="12"/>
      <c r="Z62" s="12"/>
      <c r="AA62" s="12" t="s">
        <v>609</v>
      </c>
      <c r="AB62" s="12" t="s">
        <v>139</v>
      </c>
      <c r="AC62" s="12" t="s">
        <v>140</v>
      </c>
      <c r="AD62" s="12" t="s">
        <v>220</v>
      </c>
      <c r="AE62" s="12" t="s">
        <v>221</v>
      </c>
      <c r="AF62" s="12" t="s">
        <v>222</v>
      </c>
      <c r="AG62" s="12" t="s">
        <v>220</v>
      </c>
      <c r="AH62" s="12" t="s">
        <v>221</v>
      </c>
      <c r="AI62" s="12" t="s">
        <v>222</v>
      </c>
      <c r="AJ62" s="12"/>
      <c r="AK62" s="12"/>
      <c r="AL62" s="12"/>
      <c r="AM62" s="12" t="s">
        <v>223</v>
      </c>
      <c r="AN62" s="12" t="s">
        <v>148</v>
      </c>
      <c r="AO62" s="12" t="s">
        <v>294</v>
      </c>
      <c r="AP62" s="12" t="s">
        <v>150</v>
      </c>
      <c r="AQ62" s="12" t="s">
        <v>2844</v>
      </c>
      <c r="AR62" s="12" t="s">
        <v>3241</v>
      </c>
      <c r="AS62" s="12" t="s">
        <v>3242</v>
      </c>
      <c r="AT62" s="12" t="s">
        <v>2956</v>
      </c>
      <c r="AU62" s="12" t="s">
        <v>2853</v>
      </c>
      <c r="AV62" s="12" t="s">
        <v>2853</v>
      </c>
      <c r="AW62" s="12" t="s">
        <v>799</v>
      </c>
      <c r="AX62" s="12" t="s">
        <v>3215</v>
      </c>
      <c r="AY62" s="12" t="s">
        <v>3164</v>
      </c>
      <c r="AZ62" s="12"/>
      <c r="BA62" s="12"/>
      <c r="BB62" s="12" t="s">
        <v>152</v>
      </c>
      <c r="BC62" s="12" t="s">
        <v>2844</v>
      </c>
      <c r="BD62" s="30" t="s">
        <v>777</v>
      </c>
      <c r="BE62" s="12"/>
      <c r="BF62" s="13">
        <v>44971</v>
      </c>
      <c r="BG62" s="12" t="s">
        <v>2886</v>
      </c>
      <c r="BH62" s="12" t="s">
        <v>154</v>
      </c>
      <c r="BI62" s="12">
        <v>15116</v>
      </c>
      <c r="BJ62" s="12" t="s">
        <v>2948</v>
      </c>
      <c r="BK62" s="12">
        <v>347580.28</v>
      </c>
      <c r="BL62" s="12" t="s">
        <v>2948</v>
      </c>
      <c r="BM62" s="12" t="s">
        <v>2857</v>
      </c>
      <c r="BN62" s="12" t="s">
        <v>2857</v>
      </c>
      <c r="BO62" s="12" t="s">
        <v>3243</v>
      </c>
      <c r="BP62" s="12" t="s">
        <v>2855</v>
      </c>
      <c r="BQ62" s="12" t="s">
        <v>2857</v>
      </c>
      <c r="BR62" s="12" t="s">
        <v>2950</v>
      </c>
      <c r="BS62" s="12" t="s">
        <v>2951</v>
      </c>
      <c r="BT62" s="12" t="s">
        <v>2847</v>
      </c>
      <c r="BU62" s="12"/>
      <c r="BV62" s="12"/>
      <c r="BW62" s="12"/>
      <c r="BX62" s="12" t="s">
        <v>227</v>
      </c>
      <c r="BY62" s="12" t="s">
        <v>2952</v>
      </c>
      <c r="BZ62" s="12" t="s">
        <v>228</v>
      </c>
      <c r="CA62" s="12" t="s">
        <v>2892</v>
      </c>
      <c r="CB62" s="12" t="s">
        <v>2859</v>
      </c>
      <c r="CC62" s="12" t="s">
        <v>799</v>
      </c>
      <c r="CD62" s="12" t="s">
        <v>3215</v>
      </c>
      <c r="CE62" s="12" t="s">
        <v>2857</v>
      </c>
      <c r="CF62" s="12" t="s">
        <v>3529</v>
      </c>
      <c r="CG62" s="12" t="s">
        <v>2857</v>
      </c>
      <c r="CH62" s="12" t="s">
        <v>3530</v>
      </c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 t="s">
        <v>2857</v>
      </c>
      <c r="CV62" s="12" t="s">
        <v>2857</v>
      </c>
      <c r="CW62" s="12" t="s">
        <v>2857</v>
      </c>
      <c r="CX62" s="12" t="s">
        <v>2857</v>
      </c>
      <c r="CY62" s="12" t="s">
        <v>157</v>
      </c>
      <c r="CZ62" s="12" t="s">
        <v>3391</v>
      </c>
      <c r="DA62" s="12" t="s">
        <v>800</v>
      </c>
      <c r="DB62" s="12" t="s">
        <v>19</v>
      </c>
      <c r="DC62" s="12" t="s">
        <v>325</v>
      </c>
      <c r="DD62" s="12" t="s">
        <v>801</v>
      </c>
      <c r="DE62" s="12" t="s">
        <v>2844</v>
      </c>
      <c r="DF62" s="31">
        <v>5254023512.4799995</v>
      </c>
      <c r="DG62" s="12" t="e">
        <v>#REF!</v>
      </c>
      <c r="DH62" s="24">
        <v>44966</v>
      </c>
      <c r="DI62" s="34"/>
    </row>
    <row r="63" spans="1:113" x14ac:dyDescent="0.25">
      <c r="A63" s="11" t="s">
        <v>3539</v>
      </c>
      <c r="B63" s="11" t="s">
        <v>802</v>
      </c>
      <c r="C63" s="11" t="s">
        <v>2843</v>
      </c>
      <c r="D63" s="11" t="s">
        <v>2844</v>
      </c>
      <c r="E63" s="11" t="s">
        <v>3254</v>
      </c>
      <c r="F63" s="15">
        <v>44977</v>
      </c>
      <c r="G63" s="11" t="s">
        <v>2873</v>
      </c>
      <c r="H63" s="11" t="s">
        <v>803</v>
      </c>
      <c r="I63" s="30" t="s">
        <v>774</v>
      </c>
      <c r="J63" s="11" t="s">
        <v>2844</v>
      </c>
      <c r="K63" s="11" t="s">
        <v>2847</v>
      </c>
      <c r="L63" s="11" t="s">
        <v>2844</v>
      </c>
      <c r="M63" s="11" t="s">
        <v>804</v>
      </c>
      <c r="N63" s="11" t="s">
        <v>3272</v>
      </c>
      <c r="O63" s="11" t="s">
        <v>3255</v>
      </c>
      <c r="P63" s="11" t="s">
        <v>3189</v>
      </c>
      <c r="Q63" s="11" t="s">
        <v>139</v>
      </c>
      <c r="R63" s="11" t="s">
        <v>140</v>
      </c>
      <c r="S63" s="11" t="s">
        <v>141</v>
      </c>
      <c r="T63" s="11" t="s">
        <v>2844</v>
      </c>
      <c r="U63" s="11" t="s">
        <v>142</v>
      </c>
      <c r="V63" s="11"/>
      <c r="W63" s="11"/>
      <c r="X63" s="11"/>
      <c r="Y63" s="11"/>
      <c r="Z63" s="11"/>
      <c r="AA63" s="11" t="s">
        <v>609</v>
      </c>
      <c r="AB63" s="11" t="s">
        <v>139</v>
      </c>
      <c r="AC63" s="11" t="s">
        <v>140</v>
      </c>
      <c r="AD63" s="11" t="s">
        <v>220</v>
      </c>
      <c r="AE63" s="11" t="s">
        <v>221</v>
      </c>
      <c r="AF63" s="11" t="s">
        <v>222</v>
      </c>
      <c r="AG63" s="11" t="s">
        <v>220</v>
      </c>
      <c r="AH63" s="11" t="s">
        <v>221</v>
      </c>
      <c r="AI63" s="11" t="s">
        <v>222</v>
      </c>
      <c r="AJ63" s="11"/>
      <c r="AK63" s="11"/>
      <c r="AL63" s="11"/>
      <c r="AM63" s="11" t="s">
        <v>223</v>
      </c>
      <c r="AN63" s="11" t="s">
        <v>148</v>
      </c>
      <c r="AO63" s="11" t="s">
        <v>294</v>
      </c>
      <c r="AP63" s="11" t="s">
        <v>150</v>
      </c>
      <c r="AQ63" s="11" t="s">
        <v>2844</v>
      </c>
      <c r="AR63" s="11" t="s">
        <v>3241</v>
      </c>
      <c r="AS63" s="11" t="s">
        <v>3242</v>
      </c>
      <c r="AT63" s="11" t="s">
        <v>2875</v>
      </c>
      <c r="AU63" s="11" t="s">
        <v>2853</v>
      </c>
      <c r="AV63" s="11" t="s">
        <v>2853</v>
      </c>
      <c r="AW63" s="11" t="s">
        <v>805</v>
      </c>
      <c r="AX63" s="11" t="s">
        <v>3215</v>
      </c>
      <c r="AY63" s="11" t="s">
        <v>3164</v>
      </c>
      <c r="AZ63" s="11"/>
      <c r="BA63" s="11"/>
      <c r="BB63" s="11" t="s">
        <v>152</v>
      </c>
      <c r="BC63" s="11" t="s">
        <v>2844</v>
      </c>
      <c r="BD63" s="30" t="s">
        <v>777</v>
      </c>
      <c r="BE63" s="11"/>
      <c r="BF63" s="15">
        <v>44971</v>
      </c>
      <c r="BG63" s="11" t="s">
        <v>2886</v>
      </c>
      <c r="BH63" s="11" t="s">
        <v>154</v>
      </c>
      <c r="BI63" s="11">
        <v>15116</v>
      </c>
      <c r="BJ63" s="11" t="s">
        <v>2940</v>
      </c>
      <c r="BK63" s="11">
        <v>457059.47</v>
      </c>
      <c r="BL63" s="11" t="s">
        <v>2940</v>
      </c>
      <c r="BM63" s="11" t="s">
        <v>2857</v>
      </c>
      <c r="BN63" s="11" t="s">
        <v>2857</v>
      </c>
      <c r="BO63" s="11" t="s">
        <v>3256</v>
      </c>
      <c r="BP63" s="11" t="s">
        <v>2855</v>
      </c>
      <c r="BQ63" s="11" t="s">
        <v>2857</v>
      </c>
      <c r="BR63" s="11" t="s">
        <v>2942</v>
      </c>
      <c r="BS63" s="11" t="s">
        <v>2943</v>
      </c>
      <c r="BT63" s="11" t="s">
        <v>2847</v>
      </c>
      <c r="BU63" s="11"/>
      <c r="BV63" s="11"/>
      <c r="BW63" s="11"/>
      <c r="BX63" s="11" t="s">
        <v>227</v>
      </c>
      <c r="BY63" s="11" t="s">
        <v>2936</v>
      </c>
      <c r="BZ63" s="11" t="s">
        <v>228</v>
      </c>
      <c r="CA63" s="11" t="s">
        <v>2892</v>
      </c>
      <c r="CB63" s="11" t="s">
        <v>2859</v>
      </c>
      <c r="CC63" s="11" t="s">
        <v>805</v>
      </c>
      <c r="CD63" s="11" t="s">
        <v>3215</v>
      </c>
      <c r="CE63" s="11" t="s">
        <v>2857</v>
      </c>
      <c r="CF63" s="11" t="s">
        <v>3540</v>
      </c>
      <c r="CG63" s="11" t="s">
        <v>2857</v>
      </c>
      <c r="CH63" s="11" t="s">
        <v>3541</v>
      </c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 t="s">
        <v>2857</v>
      </c>
      <c r="CV63" s="11" t="s">
        <v>2857</v>
      </c>
      <c r="CW63" s="11" t="s">
        <v>2857</v>
      </c>
      <c r="CX63" s="11" t="s">
        <v>2857</v>
      </c>
      <c r="CY63" s="11" t="s">
        <v>157</v>
      </c>
      <c r="CZ63" s="11" t="s">
        <v>3402</v>
      </c>
      <c r="DA63" s="11" t="s">
        <v>806</v>
      </c>
      <c r="DB63" s="11" t="s">
        <v>19</v>
      </c>
      <c r="DC63" s="11" t="s">
        <v>318</v>
      </c>
      <c r="DD63" s="11" t="s">
        <v>807</v>
      </c>
      <c r="DE63" s="11" t="s">
        <v>2844</v>
      </c>
      <c r="DF63" s="32">
        <v>6908910948.5200005</v>
      </c>
      <c r="DG63" s="11" t="e">
        <v>#REF!</v>
      </c>
      <c r="DH63" s="24">
        <v>44966</v>
      </c>
      <c r="DI63" s="34"/>
    </row>
    <row r="64" spans="1:113" x14ac:dyDescent="0.25">
      <c r="A64" s="12" t="s">
        <v>3542</v>
      </c>
      <c r="B64" s="12" t="s">
        <v>808</v>
      </c>
      <c r="C64" s="12" t="s">
        <v>2843</v>
      </c>
      <c r="D64" s="12" t="s">
        <v>2844</v>
      </c>
      <c r="E64" s="12" t="s">
        <v>3257</v>
      </c>
      <c r="F64" s="13">
        <v>44973</v>
      </c>
      <c r="G64" s="12" t="s">
        <v>2873</v>
      </c>
      <c r="H64" s="12" t="s">
        <v>809</v>
      </c>
      <c r="I64" s="30" t="s">
        <v>774</v>
      </c>
      <c r="J64" s="12" t="s">
        <v>2844</v>
      </c>
      <c r="K64" s="12" t="s">
        <v>2847</v>
      </c>
      <c r="L64" s="12" t="s">
        <v>2844</v>
      </c>
      <c r="M64" s="12" t="s">
        <v>810</v>
      </c>
      <c r="N64" s="12" t="s">
        <v>3222</v>
      </c>
      <c r="O64" s="12" t="s">
        <v>3258</v>
      </c>
      <c r="P64" s="12" t="s">
        <v>3240</v>
      </c>
      <c r="Q64" s="12" t="s">
        <v>139</v>
      </c>
      <c r="R64" s="12" t="s">
        <v>140</v>
      </c>
      <c r="S64" s="12" t="s">
        <v>141</v>
      </c>
      <c r="T64" s="12" t="s">
        <v>2844</v>
      </c>
      <c r="U64" s="12" t="s">
        <v>142</v>
      </c>
      <c r="V64" s="12"/>
      <c r="W64" s="12"/>
      <c r="X64" s="12"/>
      <c r="Y64" s="12"/>
      <c r="Z64" s="12"/>
      <c r="AA64" s="12" t="s">
        <v>609</v>
      </c>
      <c r="AB64" s="12" t="s">
        <v>139</v>
      </c>
      <c r="AC64" s="12" t="s">
        <v>140</v>
      </c>
      <c r="AD64" s="12" t="s">
        <v>220</v>
      </c>
      <c r="AE64" s="12" t="s">
        <v>221</v>
      </c>
      <c r="AF64" s="12" t="s">
        <v>222</v>
      </c>
      <c r="AG64" s="12" t="s">
        <v>220</v>
      </c>
      <c r="AH64" s="12" t="s">
        <v>221</v>
      </c>
      <c r="AI64" s="12" t="s">
        <v>222</v>
      </c>
      <c r="AJ64" s="12"/>
      <c r="AK64" s="12"/>
      <c r="AL64" s="12"/>
      <c r="AM64" s="12" t="s">
        <v>223</v>
      </c>
      <c r="AN64" s="12" t="s">
        <v>148</v>
      </c>
      <c r="AO64" s="12" t="s">
        <v>294</v>
      </c>
      <c r="AP64" s="12" t="s">
        <v>150</v>
      </c>
      <c r="AQ64" s="12" t="s">
        <v>2844</v>
      </c>
      <c r="AR64" s="12" t="s">
        <v>3241</v>
      </c>
      <c r="AS64" s="12" t="s">
        <v>3242</v>
      </c>
      <c r="AT64" s="12" t="s">
        <v>3128</v>
      </c>
      <c r="AU64" s="12" t="s">
        <v>2853</v>
      </c>
      <c r="AV64" s="12" t="s">
        <v>2853</v>
      </c>
      <c r="AW64" s="12" t="s">
        <v>811</v>
      </c>
      <c r="AX64" s="12" t="s">
        <v>3215</v>
      </c>
      <c r="AY64" s="12" t="s">
        <v>3164</v>
      </c>
      <c r="AZ64" s="12"/>
      <c r="BA64" s="12"/>
      <c r="BB64" s="12" t="s">
        <v>152</v>
      </c>
      <c r="BC64" s="12" t="s">
        <v>2844</v>
      </c>
      <c r="BD64" s="30" t="s">
        <v>777</v>
      </c>
      <c r="BE64" s="12"/>
      <c r="BF64" s="13">
        <v>44971</v>
      </c>
      <c r="BG64" s="12" t="s">
        <v>2886</v>
      </c>
      <c r="BH64" s="12" t="s">
        <v>154</v>
      </c>
      <c r="BI64" s="12">
        <v>15116</v>
      </c>
      <c r="BJ64" s="12" t="s">
        <v>3259</v>
      </c>
      <c r="BK64" s="12">
        <v>748242.21</v>
      </c>
      <c r="BL64" s="12" t="s">
        <v>3259</v>
      </c>
      <c r="BM64" s="12" t="s">
        <v>2857</v>
      </c>
      <c r="BN64" s="12" t="s">
        <v>2857</v>
      </c>
      <c r="BO64" s="12" t="s">
        <v>3260</v>
      </c>
      <c r="BP64" s="12" t="s">
        <v>2855</v>
      </c>
      <c r="BQ64" s="12" t="s">
        <v>2857</v>
      </c>
      <c r="BR64" s="12" t="s">
        <v>3211</v>
      </c>
      <c r="BS64" s="12" t="s">
        <v>3212</v>
      </c>
      <c r="BT64" s="12" t="s">
        <v>2847</v>
      </c>
      <c r="BU64" s="12"/>
      <c r="BV64" s="12"/>
      <c r="BW64" s="12"/>
      <c r="BX64" s="12" t="s">
        <v>227</v>
      </c>
      <c r="BY64" s="12" t="s">
        <v>2910</v>
      </c>
      <c r="BZ64" s="12" t="s">
        <v>228</v>
      </c>
      <c r="CA64" s="12" t="s">
        <v>2892</v>
      </c>
      <c r="CB64" s="12" t="s">
        <v>2859</v>
      </c>
      <c r="CC64" s="12" t="s">
        <v>811</v>
      </c>
      <c r="CD64" s="12" t="s">
        <v>3215</v>
      </c>
      <c r="CE64" s="12" t="s">
        <v>2857</v>
      </c>
      <c r="CF64" s="12" t="s">
        <v>3543</v>
      </c>
      <c r="CG64" s="12" t="s">
        <v>2857</v>
      </c>
      <c r="CH64" s="12" t="s">
        <v>3544</v>
      </c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 t="s">
        <v>2857</v>
      </c>
      <c r="CV64" s="12" t="s">
        <v>2857</v>
      </c>
      <c r="CW64" s="12" t="s">
        <v>2857</v>
      </c>
      <c r="CX64" s="12" t="s">
        <v>2857</v>
      </c>
      <c r="CY64" s="12" t="s">
        <v>157</v>
      </c>
      <c r="CZ64" s="12" t="s">
        <v>3391</v>
      </c>
      <c r="DA64" s="12" t="s">
        <v>812</v>
      </c>
      <c r="DB64" s="12" t="s">
        <v>19</v>
      </c>
      <c r="DC64" s="12" t="s">
        <v>298</v>
      </c>
      <c r="DD64" s="12" t="s">
        <v>813</v>
      </c>
      <c r="DE64" s="12" t="s">
        <v>2844</v>
      </c>
      <c r="DF64" s="31">
        <v>11310429246.360001</v>
      </c>
      <c r="DG64" s="12" t="e">
        <v>#REF!</v>
      </c>
      <c r="DH64" s="24">
        <v>44966</v>
      </c>
      <c r="DI64" s="34"/>
    </row>
    <row r="65" spans="1:113" x14ac:dyDescent="0.25">
      <c r="A65" s="11" t="s">
        <v>3545</v>
      </c>
      <c r="B65" s="11" t="s">
        <v>814</v>
      </c>
      <c r="C65" s="11" t="s">
        <v>2843</v>
      </c>
      <c r="D65" s="11" t="s">
        <v>2844</v>
      </c>
      <c r="E65" s="11" t="s">
        <v>3261</v>
      </c>
      <c r="F65" s="15">
        <v>44970</v>
      </c>
      <c r="G65" s="11" t="s">
        <v>3262</v>
      </c>
      <c r="H65" s="11" t="s">
        <v>815</v>
      </c>
      <c r="I65" s="30" t="s">
        <v>495</v>
      </c>
      <c r="J65" s="11" t="s">
        <v>2844</v>
      </c>
      <c r="K65" s="11" t="s">
        <v>2847</v>
      </c>
      <c r="L65" s="11" t="s">
        <v>2844</v>
      </c>
      <c r="M65" s="11" t="s">
        <v>816</v>
      </c>
      <c r="N65" s="11" t="s">
        <v>3242</v>
      </c>
      <c r="O65" s="11" t="s">
        <v>3263</v>
      </c>
      <c r="P65" s="11" t="s">
        <v>3242</v>
      </c>
      <c r="Q65" s="11" t="s">
        <v>139</v>
      </c>
      <c r="R65" s="11" t="s">
        <v>140</v>
      </c>
      <c r="S65" s="11" t="s">
        <v>141</v>
      </c>
      <c r="T65" s="11" t="s">
        <v>2844</v>
      </c>
      <c r="U65" s="11" t="s">
        <v>142</v>
      </c>
      <c r="V65" s="11"/>
      <c r="W65" s="11"/>
      <c r="X65" s="11"/>
      <c r="Y65" s="11"/>
      <c r="Z65" s="11"/>
      <c r="AA65" s="11" t="s">
        <v>609</v>
      </c>
      <c r="AB65" s="11" t="s">
        <v>139</v>
      </c>
      <c r="AC65" s="11" t="s">
        <v>140</v>
      </c>
      <c r="AD65" s="11" t="s">
        <v>457</v>
      </c>
      <c r="AE65" s="11" t="s">
        <v>458</v>
      </c>
      <c r="AF65" s="11" t="s">
        <v>222</v>
      </c>
      <c r="AG65" s="11" t="s">
        <v>457</v>
      </c>
      <c r="AH65" s="11" t="s">
        <v>458</v>
      </c>
      <c r="AI65" s="11" t="s">
        <v>222</v>
      </c>
      <c r="AJ65" s="11"/>
      <c r="AK65" s="11"/>
      <c r="AL65" s="11"/>
      <c r="AM65" s="11" t="s">
        <v>459</v>
      </c>
      <c r="AN65" s="11" t="s">
        <v>148</v>
      </c>
      <c r="AO65" s="11" t="s">
        <v>224</v>
      </c>
      <c r="AP65" s="11" t="s">
        <v>150</v>
      </c>
      <c r="AQ65" s="11" t="s">
        <v>2844</v>
      </c>
      <c r="AR65" s="11" t="s">
        <v>3264</v>
      </c>
      <c r="AS65" s="11" t="s">
        <v>3120</v>
      </c>
      <c r="AT65" s="11" t="s">
        <v>3265</v>
      </c>
      <c r="AU65" s="11" t="s">
        <v>2853</v>
      </c>
      <c r="AV65" s="11" t="s">
        <v>2853</v>
      </c>
      <c r="AW65" s="11" t="s">
        <v>817</v>
      </c>
      <c r="AX65" s="11" t="s">
        <v>3181</v>
      </c>
      <c r="AY65" s="11" t="s">
        <v>3181</v>
      </c>
      <c r="AZ65" s="11"/>
      <c r="BA65" s="11"/>
      <c r="BB65" s="11" t="s">
        <v>152</v>
      </c>
      <c r="BC65" s="11" t="s">
        <v>2844</v>
      </c>
      <c r="BD65" s="30" t="s">
        <v>818</v>
      </c>
      <c r="BE65" s="11"/>
      <c r="BF65" s="15">
        <v>44964</v>
      </c>
      <c r="BG65" s="11" t="s">
        <v>2844</v>
      </c>
      <c r="BH65" s="11" t="s">
        <v>247</v>
      </c>
      <c r="BI65" s="11">
        <v>115.0848</v>
      </c>
      <c r="BJ65" s="11" t="s">
        <v>3266</v>
      </c>
      <c r="BK65" s="11">
        <v>92265550</v>
      </c>
      <c r="BL65" s="11" t="s">
        <v>2857</v>
      </c>
      <c r="BM65" s="11" t="s">
        <v>2857</v>
      </c>
      <c r="BN65" s="11" t="s">
        <v>2857</v>
      </c>
      <c r="BO65" s="11" t="s">
        <v>2857</v>
      </c>
      <c r="BP65" s="11" t="s">
        <v>2855</v>
      </c>
      <c r="BQ65" s="11" t="s">
        <v>2857</v>
      </c>
      <c r="BR65" s="11" t="s">
        <v>3267</v>
      </c>
      <c r="BS65" s="11" t="s">
        <v>3268</v>
      </c>
      <c r="BT65" s="11" t="s">
        <v>3094</v>
      </c>
      <c r="BU65" s="11" t="s">
        <v>819</v>
      </c>
      <c r="BV65" s="11" t="s">
        <v>3084</v>
      </c>
      <c r="BW65" s="11" t="s">
        <v>463</v>
      </c>
      <c r="BX65" s="11" t="s">
        <v>227</v>
      </c>
      <c r="BY65" s="11" t="s">
        <v>3269</v>
      </c>
      <c r="BZ65" s="11" t="s">
        <v>228</v>
      </c>
      <c r="CA65" s="11" t="s">
        <v>3086</v>
      </c>
      <c r="CB65" s="11" t="s">
        <v>2859</v>
      </c>
      <c r="CC65" s="11" t="s">
        <v>817</v>
      </c>
      <c r="CD65" s="11" t="s">
        <v>3181</v>
      </c>
      <c r="CE65" s="11" t="s">
        <v>2857</v>
      </c>
      <c r="CF65" s="11" t="s">
        <v>3546</v>
      </c>
      <c r="CG65" s="11" t="s">
        <v>2857</v>
      </c>
      <c r="CH65" s="11" t="s">
        <v>3547</v>
      </c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 t="s">
        <v>2857</v>
      </c>
      <c r="CV65" s="11" t="s">
        <v>2857</v>
      </c>
      <c r="CW65" s="11" t="s">
        <v>2857</v>
      </c>
      <c r="CX65" s="11" t="s">
        <v>2857</v>
      </c>
      <c r="CY65" s="11" t="s">
        <v>157</v>
      </c>
      <c r="CZ65" s="11" t="s">
        <v>3462</v>
      </c>
      <c r="DA65" s="11" t="s">
        <v>820</v>
      </c>
      <c r="DB65" s="11" t="s">
        <v>21</v>
      </c>
      <c r="DC65" s="11" t="s">
        <v>821</v>
      </c>
      <c r="DD65" s="11" t="s">
        <v>822</v>
      </c>
      <c r="DE65" s="11" t="s">
        <v>2844</v>
      </c>
      <c r="DF65" s="32">
        <v>10618362368.639999</v>
      </c>
      <c r="DG65" s="11" t="e">
        <v>#REF!</v>
      </c>
      <c r="DH65" s="24">
        <v>44963</v>
      </c>
      <c r="DI65" s="34"/>
    </row>
    <row r="66" spans="1:113" x14ac:dyDescent="0.25">
      <c r="A66" s="12" t="s">
        <v>3548</v>
      </c>
      <c r="B66" s="12" t="s">
        <v>871</v>
      </c>
      <c r="C66" s="12" t="s">
        <v>2843</v>
      </c>
      <c r="D66" s="12" t="s">
        <v>2844</v>
      </c>
      <c r="E66" s="12" t="s">
        <v>3270</v>
      </c>
      <c r="F66" s="13">
        <v>44977</v>
      </c>
      <c r="G66" s="12" t="s">
        <v>2891</v>
      </c>
      <c r="H66" s="12" t="s">
        <v>872</v>
      </c>
      <c r="I66" s="30" t="s">
        <v>825</v>
      </c>
      <c r="J66" s="12" t="s">
        <v>2844</v>
      </c>
      <c r="K66" s="12" t="s">
        <v>2847</v>
      </c>
      <c r="L66" s="12" t="s">
        <v>2844</v>
      </c>
      <c r="M66" s="12" t="s">
        <v>873</v>
      </c>
      <c r="N66" s="12" t="s">
        <v>3272</v>
      </c>
      <c r="O66" s="12" t="s">
        <v>3271</v>
      </c>
      <c r="P66" s="12" t="s">
        <v>3272</v>
      </c>
      <c r="Q66" s="12" t="s">
        <v>139</v>
      </c>
      <c r="R66" s="12" t="s">
        <v>140</v>
      </c>
      <c r="S66" s="12" t="s">
        <v>141</v>
      </c>
      <c r="T66" s="12" t="s">
        <v>2844</v>
      </c>
      <c r="U66" s="12" t="s">
        <v>142</v>
      </c>
      <c r="V66" s="12"/>
      <c r="W66" s="12"/>
      <c r="X66" s="12"/>
      <c r="Y66" s="12"/>
      <c r="Z66" s="12"/>
      <c r="AA66" s="12" t="s">
        <v>609</v>
      </c>
      <c r="AB66" s="12" t="s">
        <v>139</v>
      </c>
      <c r="AC66" s="12" t="s">
        <v>140</v>
      </c>
      <c r="AD66" s="12" t="s">
        <v>143</v>
      </c>
      <c r="AE66" s="12" t="s">
        <v>144</v>
      </c>
      <c r="AF66" s="12" t="s">
        <v>145</v>
      </c>
      <c r="AG66" s="12" t="s">
        <v>143</v>
      </c>
      <c r="AH66" s="12" t="s">
        <v>146</v>
      </c>
      <c r="AI66" s="12" t="s">
        <v>145</v>
      </c>
      <c r="AJ66" s="12"/>
      <c r="AK66" s="12"/>
      <c r="AL66" s="12"/>
      <c r="AM66" s="12" t="s">
        <v>147</v>
      </c>
      <c r="AN66" s="12" t="s">
        <v>148</v>
      </c>
      <c r="AO66" s="12" t="s">
        <v>255</v>
      </c>
      <c r="AP66" s="12" t="s">
        <v>150</v>
      </c>
      <c r="AQ66" s="12" t="s">
        <v>2844</v>
      </c>
      <c r="AR66" s="12" t="s">
        <v>3273</v>
      </c>
      <c r="AS66" s="12" t="s">
        <v>3274</v>
      </c>
      <c r="AT66" s="12" t="s">
        <v>2875</v>
      </c>
      <c r="AU66" s="12" t="s">
        <v>2853</v>
      </c>
      <c r="AV66" s="12" t="s">
        <v>2853</v>
      </c>
      <c r="AW66" s="12" t="s">
        <v>874</v>
      </c>
      <c r="AX66" s="12" t="s">
        <v>3275</v>
      </c>
      <c r="AY66" s="12" t="s">
        <v>2851</v>
      </c>
      <c r="AZ66" s="12"/>
      <c r="BA66" s="12"/>
      <c r="BB66" s="12" t="s">
        <v>152</v>
      </c>
      <c r="BC66" s="12" t="s">
        <v>2844</v>
      </c>
      <c r="BD66" s="30" t="s">
        <v>828</v>
      </c>
      <c r="BE66" s="12"/>
      <c r="BF66" s="13">
        <v>44969</v>
      </c>
      <c r="BG66" s="12" t="s">
        <v>2855</v>
      </c>
      <c r="BH66" s="12" t="s">
        <v>154</v>
      </c>
      <c r="BI66" s="12">
        <v>15116</v>
      </c>
      <c r="BJ66" s="12" t="s">
        <v>3276</v>
      </c>
      <c r="BK66" s="12">
        <v>1051888</v>
      </c>
      <c r="BL66" s="12" t="s">
        <v>3276</v>
      </c>
      <c r="BM66" s="12" t="s">
        <v>2857</v>
      </c>
      <c r="BN66" s="12" t="s">
        <v>2857</v>
      </c>
      <c r="BO66" s="12" t="s">
        <v>2857</v>
      </c>
      <c r="BP66" s="12" t="s">
        <v>2855</v>
      </c>
      <c r="BQ66" s="12" t="s">
        <v>2857</v>
      </c>
      <c r="BR66" s="12" t="s">
        <v>3277</v>
      </c>
      <c r="BS66" s="12" t="s">
        <v>3277</v>
      </c>
      <c r="BT66" s="12" t="s">
        <v>2847</v>
      </c>
      <c r="BU66" s="12"/>
      <c r="BV66" s="12"/>
      <c r="BW66" s="12"/>
      <c r="BX66" s="12" t="s">
        <v>155</v>
      </c>
      <c r="BY66" s="12" t="s">
        <v>2891</v>
      </c>
      <c r="BZ66" s="12" t="s">
        <v>870</v>
      </c>
      <c r="CA66" s="12"/>
      <c r="CB66" s="12" t="s">
        <v>2859</v>
      </c>
      <c r="CC66" s="12" t="s">
        <v>874</v>
      </c>
      <c r="CD66" s="12" t="s">
        <v>3275</v>
      </c>
      <c r="CE66" s="12" t="s">
        <v>3549</v>
      </c>
      <c r="CF66" s="12" t="s">
        <v>3550</v>
      </c>
      <c r="CG66" s="12" t="s">
        <v>2857</v>
      </c>
      <c r="CH66" s="12" t="s">
        <v>3551</v>
      </c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 t="s">
        <v>2857</v>
      </c>
      <c r="CV66" s="12" t="s">
        <v>2857</v>
      </c>
      <c r="CW66" s="12" t="s">
        <v>2857</v>
      </c>
      <c r="CX66" s="12" t="s">
        <v>2857</v>
      </c>
      <c r="CY66" s="12" t="s">
        <v>157</v>
      </c>
      <c r="CZ66" s="12" t="s">
        <v>3368</v>
      </c>
      <c r="DA66" s="12" t="s">
        <v>267</v>
      </c>
      <c r="DB66" s="12" t="s">
        <v>20</v>
      </c>
      <c r="DC66" s="12" t="s">
        <v>167</v>
      </c>
      <c r="DD66" s="12" t="s">
        <v>196</v>
      </c>
      <c r="DE66" s="12" t="s">
        <v>2844</v>
      </c>
      <c r="DF66" s="31">
        <v>15900339008</v>
      </c>
      <c r="DG66" s="12" t="e">
        <v>#REF!</v>
      </c>
      <c r="DH66" s="24">
        <v>44963</v>
      </c>
      <c r="DI66" s="34"/>
    </row>
    <row r="67" spans="1:113" x14ac:dyDescent="0.25">
      <c r="A67" s="11" t="s">
        <v>3552</v>
      </c>
      <c r="B67" s="11" t="s">
        <v>879</v>
      </c>
      <c r="C67" s="11" t="s">
        <v>2843</v>
      </c>
      <c r="D67" s="11" t="s">
        <v>2844</v>
      </c>
      <c r="E67" s="11" t="s">
        <v>3278</v>
      </c>
      <c r="F67" s="15">
        <v>44973</v>
      </c>
      <c r="G67" s="11" t="s">
        <v>2908</v>
      </c>
      <c r="H67" s="11" t="s">
        <v>880</v>
      </c>
      <c r="I67" s="30" t="s">
        <v>825</v>
      </c>
      <c r="J67" s="11" t="s">
        <v>2844</v>
      </c>
      <c r="K67" s="11" t="s">
        <v>2847</v>
      </c>
      <c r="L67" s="11" t="s">
        <v>2844</v>
      </c>
      <c r="M67" s="11" t="s">
        <v>881</v>
      </c>
      <c r="N67" s="11" t="s">
        <v>3222</v>
      </c>
      <c r="O67" s="11" t="s">
        <v>3279</v>
      </c>
      <c r="P67" s="11" t="s">
        <v>3222</v>
      </c>
      <c r="Q67" s="11" t="s">
        <v>139</v>
      </c>
      <c r="R67" s="11" t="s">
        <v>140</v>
      </c>
      <c r="S67" s="11" t="s">
        <v>141</v>
      </c>
      <c r="T67" s="11" t="s">
        <v>2844</v>
      </c>
      <c r="U67" s="11" t="s">
        <v>142</v>
      </c>
      <c r="V67" s="11"/>
      <c r="W67" s="11"/>
      <c r="X67" s="11"/>
      <c r="Y67" s="11"/>
      <c r="Z67" s="11"/>
      <c r="AA67" s="11" t="s">
        <v>609</v>
      </c>
      <c r="AB67" s="11" t="s">
        <v>139</v>
      </c>
      <c r="AC67" s="11" t="s">
        <v>140</v>
      </c>
      <c r="AD67" s="11" t="s">
        <v>143</v>
      </c>
      <c r="AE67" s="11" t="s">
        <v>144</v>
      </c>
      <c r="AF67" s="11" t="s">
        <v>145</v>
      </c>
      <c r="AG67" s="11" t="s">
        <v>143</v>
      </c>
      <c r="AH67" s="11" t="s">
        <v>146</v>
      </c>
      <c r="AI67" s="11" t="s">
        <v>145</v>
      </c>
      <c r="AJ67" s="11"/>
      <c r="AK67" s="11"/>
      <c r="AL67" s="11"/>
      <c r="AM67" s="11" t="s">
        <v>147</v>
      </c>
      <c r="AN67" s="11" t="s">
        <v>148</v>
      </c>
      <c r="AO67" s="11" t="s">
        <v>255</v>
      </c>
      <c r="AP67" s="11" t="s">
        <v>150</v>
      </c>
      <c r="AQ67" s="11" t="s">
        <v>2844</v>
      </c>
      <c r="AR67" s="11" t="s">
        <v>3273</v>
      </c>
      <c r="AS67" s="11" t="s">
        <v>3274</v>
      </c>
      <c r="AT67" s="11" t="s">
        <v>2939</v>
      </c>
      <c r="AU67" s="11" t="s">
        <v>2853</v>
      </c>
      <c r="AV67" s="11" t="s">
        <v>2853</v>
      </c>
      <c r="AW67" s="11" t="s">
        <v>882</v>
      </c>
      <c r="AX67" s="11" t="s">
        <v>3275</v>
      </c>
      <c r="AY67" s="11" t="s">
        <v>2851</v>
      </c>
      <c r="AZ67" s="11"/>
      <c r="BA67" s="11"/>
      <c r="BB67" s="11" t="s">
        <v>152</v>
      </c>
      <c r="BC67" s="11" t="s">
        <v>2844</v>
      </c>
      <c r="BD67" s="30" t="s">
        <v>828</v>
      </c>
      <c r="BE67" s="11"/>
      <c r="BF67" s="15">
        <v>44969</v>
      </c>
      <c r="BG67" s="11" t="s">
        <v>2855</v>
      </c>
      <c r="BH67" s="11" t="s">
        <v>154</v>
      </c>
      <c r="BI67" s="11">
        <v>15116</v>
      </c>
      <c r="BJ67" s="11" t="s">
        <v>3280</v>
      </c>
      <c r="BK67" s="11">
        <v>520048</v>
      </c>
      <c r="BL67" s="11" t="s">
        <v>3280</v>
      </c>
      <c r="BM67" s="11" t="s">
        <v>2857</v>
      </c>
      <c r="BN67" s="11" t="s">
        <v>2857</v>
      </c>
      <c r="BO67" s="11" t="s">
        <v>2857</v>
      </c>
      <c r="BP67" s="11" t="s">
        <v>2855</v>
      </c>
      <c r="BQ67" s="11" t="s">
        <v>2857</v>
      </c>
      <c r="BR67" s="11" t="s">
        <v>3281</v>
      </c>
      <c r="BS67" s="11" t="s">
        <v>3281</v>
      </c>
      <c r="BT67" s="11" t="s">
        <v>2847</v>
      </c>
      <c r="BU67" s="11"/>
      <c r="BV67" s="11"/>
      <c r="BW67" s="11"/>
      <c r="BX67" s="11" t="s">
        <v>155</v>
      </c>
      <c r="BY67" s="11" t="s">
        <v>2908</v>
      </c>
      <c r="BZ67" s="11" t="s">
        <v>883</v>
      </c>
      <c r="CA67" s="11"/>
      <c r="CB67" s="11" t="s">
        <v>2859</v>
      </c>
      <c r="CC67" s="11" t="s">
        <v>882</v>
      </c>
      <c r="CD67" s="11" t="s">
        <v>3275</v>
      </c>
      <c r="CE67" s="11" t="s">
        <v>3553</v>
      </c>
      <c r="CF67" s="11" t="s">
        <v>3554</v>
      </c>
      <c r="CG67" s="11" t="s">
        <v>2857</v>
      </c>
      <c r="CH67" s="11" t="s">
        <v>3555</v>
      </c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 t="s">
        <v>2857</v>
      </c>
      <c r="CV67" s="11" t="s">
        <v>2857</v>
      </c>
      <c r="CW67" s="11" t="s">
        <v>2857</v>
      </c>
      <c r="CX67" s="11" t="s">
        <v>2857</v>
      </c>
      <c r="CY67" s="11" t="s">
        <v>509</v>
      </c>
      <c r="CZ67" s="11" t="s">
        <v>3556</v>
      </c>
      <c r="DA67" s="11" t="s">
        <v>158</v>
      </c>
      <c r="DB67" s="11" t="s">
        <v>20</v>
      </c>
      <c r="DC67" s="11" t="s">
        <v>159</v>
      </c>
      <c r="DD67" s="11" t="s">
        <v>160</v>
      </c>
      <c r="DE67" s="11" t="s">
        <v>2844</v>
      </c>
      <c r="DF67" s="32">
        <v>7861045568</v>
      </c>
      <c r="DG67" s="11" t="e">
        <v>#REF!</v>
      </c>
      <c r="DH67" s="24">
        <v>44963</v>
      </c>
      <c r="DI67" s="34"/>
    </row>
    <row r="68" spans="1:113" x14ac:dyDescent="0.25">
      <c r="A68" s="12" t="s">
        <v>3557</v>
      </c>
      <c r="B68" s="12" t="s">
        <v>884</v>
      </c>
      <c r="C68" s="12" t="s">
        <v>2843</v>
      </c>
      <c r="D68" s="12" t="s">
        <v>2844</v>
      </c>
      <c r="E68" s="12" t="s">
        <v>3282</v>
      </c>
      <c r="F68" s="13">
        <v>44974</v>
      </c>
      <c r="G68" s="12" t="s">
        <v>2923</v>
      </c>
      <c r="H68" s="12" t="s">
        <v>885</v>
      </c>
      <c r="I68" s="30" t="s">
        <v>686</v>
      </c>
      <c r="J68" s="12" t="s">
        <v>2844</v>
      </c>
      <c r="K68" s="12" t="s">
        <v>2847</v>
      </c>
      <c r="L68" s="12" t="s">
        <v>2844</v>
      </c>
      <c r="M68" s="12" t="s">
        <v>886</v>
      </c>
      <c r="N68" s="12" t="s">
        <v>3189</v>
      </c>
      <c r="O68" s="12" t="s">
        <v>3283</v>
      </c>
      <c r="P68" s="12" t="s">
        <v>3222</v>
      </c>
      <c r="Q68" s="12" t="s">
        <v>139</v>
      </c>
      <c r="R68" s="12" t="s">
        <v>140</v>
      </c>
      <c r="S68" s="12" t="s">
        <v>141</v>
      </c>
      <c r="T68" s="12" t="s">
        <v>2844</v>
      </c>
      <c r="U68" s="12" t="s">
        <v>142</v>
      </c>
      <c r="V68" s="12"/>
      <c r="W68" s="12"/>
      <c r="X68" s="12"/>
      <c r="Y68" s="12"/>
      <c r="Z68" s="12"/>
      <c r="AA68" s="12" t="s">
        <v>609</v>
      </c>
      <c r="AB68" s="12" t="s">
        <v>139</v>
      </c>
      <c r="AC68" s="12" t="s">
        <v>140</v>
      </c>
      <c r="AD68" s="12" t="s">
        <v>220</v>
      </c>
      <c r="AE68" s="12" t="s">
        <v>221</v>
      </c>
      <c r="AF68" s="12" t="s">
        <v>222</v>
      </c>
      <c r="AG68" s="12" t="s">
        <v>220</v>
      </c>
      <c r="AH68" s="12" t="s">
        <v>221</v>
      </c>
      <c r="AI68" s="12" t="s">
        <v>222</v>
      </c>
      <c r="AJ68" s="12"/>
      <c r="AK68" s="12"/>
      <c r="AL68" s="12"/>
      <c r="AM68" s="12" t="s">
        <v>223</v>
      </c>
      <c r="AN68" s="12" t="s">
        <v>148</v>
      </c>
      <c r="AO68" s="12" t="s">
        <v>294</v>
      </c>
      <c r="AP68" s="12" t="s">
        <v>150</v>
      </c>
      <c r="AQ68" s="12" t="s">
        <v>2844</v>
      </c>
      <c r="AR68" s="12" t="s">
        <v>3190</v>
      </c>
      <c r="AS68" s="12" t="s">
        <v>3191</v>
      </c>
      <c r="AT68" s="12" t="s">
        <v>3135</v>
      </c>
      <c r="AU68" s="12" t="s">
        <v>2853</v>
      </c>
      <c r="AV68" s="12" t="s">
        <v>2853</v>
      </c>
      <c r="AW68" s="12" t="s">
        <v>887</v>
      </c>
      <c r="AX68" s="12" t="s">
        <v>2912</v>
      </c>
      <c r="AY68" s="12" t="s">
        <v>3164</v>
      </c>
      <c r="AZ68" s="12"/>
      <c r="BA68" s="12"/>
      <c r="BB68" s="12" t="s">
        <v>152</v>
      </c>
      <c r="BC68" s="12" t="s">
        <v>2844</v>
      </c>
      <c r="BD68" s="30" t="s">
        <v>556</v>
      </c>
      <c r="BE68" s="12"/>
      <c r="BF68" s="13">
        <v>44972</v>
      </c>
      <c r="BG68" s="12" t="s">
        <v>2886</v>
      </c>
      <c r="BH68" s="12" t="s">
        <v>154</v>
      </c>
      <c r="BI68" s="12">
        <v>15116</v>
      </c>
      <c r="BJ68" s="12" t="s">
        <v>2925</v>
      </c>
      <c r="BK68" s="12">
        <v>4943905.0199999996</v>
      </c>
      <c r="BL68" s="12" t="s">
        <v>2925</v>
      </c>
      <c r="BM68" s="12" t="s">
        <v>2857</v>
      </c>
      <c r="BN68" s="12" t="s">
        <v>2857</v>
      </c>
      <c r="BO68" s="12" t="s">
        <v>3284</v>
      </c>
      <c r="BP68" s="12" t="s">
        <v>2855</v>
      </c>
      <c r="BQ68" s="12" t="s">
        <v>2857</v>
      </c>
      <c r="BR68" s="12" t="s">
        <v>2927</v>
      </c>
      <c r="BS68" s="12" t="s">
        <v>2928</v>
      </c>
      <c r="BT68" s="12" t="s">
        <v>2847</v>
      </c>
      <c r="BU68" s="12"/>
      <c r="BV68" s="12"/>
      <c r="BW68" s="12"/>
      <c r="BX68" s="12" t="s">
        <v>227</v>
      </c>
      <c r="BY68" s="12" t="s">
        <v>2929</v>
      </c>
      <c r="BZ68" s="12" t="s">
        <v>228</v>
      </c>
      <c r="CA68" s="12" t="s">
        <v>2892</v>
      </c>
      <c r="CB68" s="12" t="s">
        <v>2859</v>
      </c>
      <c r="CC68" s="12" t="s">
        <v>887</v>
      </c>
      <c r="CD68" s="12" t="s">
        <v>2912</v>
      </c>
      <c r="CE68" s="12" t="s">
        <v>2857</v>
      </c>
      <c r="CF68" s="12" t="s">
        <v>3558</v>
      </c>
      <c r="CG68" s="12" t="s">
        <v>2857</v>
      </c>
      <c r="CH68" s="12" t="s">
        <v>3559</v>
      </c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 t="s">
        <v>2857</v>
      </c>
      <c r="CV68" s="12" t="s">
        <v>2857</v>
      </c>
      <c r="CW68" s="12" t="s">
        <v>2857</v>
      </c>
      <c r="CX68" s="12" t="s">
        <v>2857</v>
      </c>
      <c r="CY68" s="12" t="s">
        <v>157</v>
      </c>
      <c r="CZ68" s="12" t="s">
        <v>3391</v>
      </c>
      <c r="DA68" s="12" t="s">
        <v>888</v>
      </c>
      <c r="DB68" s="12" t="s">
        <v>19</v>
      </c>
      <c r="DC68" s="12" t="s">
        <v>298</v>
      </c>
      <c r="DD68" s="12" t="s">
        <v>736</v>
      </c>
      <c r="DE68" s="12" t="s">
        <v>2844</v>
      </c>
      <c r="DF68" s="31">
        <v>74732068282.320007</v>
      </c>
      <c r="DG68" s="12" t="e">
        <v>#REF!</v>
      </c>
      <c r="DH68" s="24">
        <v>44964</v>
      </c>
      <c r="DI68" s="34"/>
    </row>
    <row r="69" spans="1:113" x14ac:dyDescent="0.25">
      <c r="A69" s="11" t="s">
        <v>3560</v>
      </c>
      <c r="B69" s="11" t="s">
        <v>889</v>
      </c>
      <c r="C69" s="11" t="s">
        <v>2843</v>
      </c>
      <c r="D69" s="11" t="s">
        <v>2844</v>
      </c>
      <c r="E69" s="11" t="s">
        <v>3285</v>
      </c>
      <c r="F69" s="15">
        <v>44974</v>
      </c>
      <c r="G69" s="11" t="s">
        <v>2873</v>
      </c>
      <c r="H69" s="11" t="s">
        <v>890</v>
      </c>
      <c r="I69" s="30" t="s">
        <v>686</v>
      </c>
      <c r="J69" s="11" t="s">
        <v>2844</v>
      </c>
      <c r="K69" s="11" t="s">
        <v>2847</v>
      </c>
      <c r="L69" s="11" t="s">
        <v>2844</v>
      </c>
      <c r="M69" s="11" t="s">
        <v>891</v>
      </c>
      <c r="N69" s="11" t="s">
        <v>3189</v>
      </c>
      <c r="O69" s="11" t="s">
        <v>3286</v>
      </c>
      <c r="P69" s="11" t="s">
        <v>3189</v>
      </c>
      <c r="Q69" s="11" t="s">
        <v>139</v>
      </c>
      <c r="R69" s="11" t="s">
        <v>140</v>
      </c>
      <c r="S69" s="11" t="s">
        <v>141</v>
      </c>
      <c r="T69" s="11" t="s">
        <v>2844</v>
      </c>
      <c r="U69" s="11" t="s">
        <v>142</v>
      </c>
      <c r="V69" s="11"/>
      <c r="W69" s="11"/>
      <c r="X69" s="11"/>
      <c r="Y69" s="11"/>
      <c r="Z69" s="11"/>
      <c r="AA69" s="11" t="s">
        <v>609</v>
      </c>
      <c r="AB69" s="11" t="s">
        <v>139</v>
      </c>
      <c r="AC69" s="11" t="s">
        <v>140</v>
      </c>
      <c r="AD69" s="11" t="s">
        <v>220</v>
      </c>
      <c r="AE69" s="11" t="s">
        <v>221</v>
      </c>
      <c r="AF69" s="11" t="s">
        <v>222</v>
      </c>
      <c r="AG69" s="11" t="s">
        <v>220</v>
      </c>
      <c r="AH69" s="11" t="s">
        <v>221</v>
      </c>
      <c r="AI69" s="11" t="s">
        <v>222</v>
      </c>
      <c r="AJ69" s="11"/>
      <c r="AK69" s="11"/>
      <c r="AL69" s="11"/>
      <c r="AM69" s="11" t="s">
        <v>223</v>
      </c>
      <c r="AN69" s="11" t="s">
        <v>148</v>
      </c>
      <c r="AO69" s="11" t="s">
        <v>294</v>
      </c>
      <c r="AP69" s="11" t="s">
        <v>150</v>
      </c>
      <c r="AQ69" s="11" t="s">
        <v>2844</v>
      </c>
      <c r="AR69" s="11" t="s">
        <v>3190</v>
      </c>
      <c r="AS69" s="11" t="s">
        <v>3191</v>
      </c>
      <c r="AT69" s="11" t="s">
        <v>2959</v>
      </c>
      <c r="AU69" s="11" t="s">
        <v>2853</v>
      </c>
      <c r="AV69" s="11" t="s">
        <v>2853</v>
      </c>
      <c r="AW69" s="11" t="s">
        <v>892</v>
      </c>
      <c r="AX69" s="11" t="s">
        <v>3168</v>
      </c>
      <c r="AY69" s="11" t="s">
        <v>3164</v>
      </c>
      <c r="AZ69" s="11"/>
      <c r="BA69" s="11"/>
      <c r="BB69" s="11" t="s">
        <v>152</v>
      </c>
      <c r="BC69" s="11" t="s">
        <v>2844</v>
      </c>
      <c r="BD69" s="30" t="s">
        <v>556</v>
      </c>
      <c r="BE69" s="11"/>
      <c r="BF69" s="15">
        <v>44972</v>
      </c>
      <c r="BG69" s="11" t="s">
        <v>2886</v>
      </c>
      <c r="BH69" s="11" t="s">
        <v>154</v>
      </c>
      <c r="BI69" s="11">
        <v>15116</v>
      </c>
      <c r="BJ69" s="11" t="s">
        <v>3246</v>
      </c>
      <c r="BK69" s="11">
        <v>357844.39</v>
      </c>
      <c r="BL69" s="11" t="s">
        <v>3246</v>
      </c>
      <c r="BM69" s="11" t="s">
        <v>2857</v>
      </c>
      <c r="BN69" s="11" t="s">
        <v>2857</v>
      </c>
      <c r="BO69" s="11" t="s">
        <v>3287</v>
      </c>
      <c r="BP69" s="11" t="s">
        <v>2855</v>
      </c>
      <c r="BQ69" s="11" t="s">
        <v>2857</v>
      </c>
      <c r="BR69" s="11" t="s">
        <v>2950</v>
      </c>
      <c r="BS69" s="11" t="s">
        <v>2951</v>
      </c>
      <c r="BT69" s="11" t="s">
        <v>2847</v>
      </c>
      <c r="BU69" s="11"/>
      <c r="BV69" s="11"/>
      <c r="BW69" s="11"/>
      <c r="BX69" s="11" t="s">
        <v>227</v>
      </c>
      <c r="BY69" s="11" t="s">
        <v>2952</v>
      </c>
      <c r="BZ69" s="11" t="s">
        <v>228</v>
      </c>
      <c r="CA69" s="11" t="s">
        <v>2892</v>
      </c>
      <c r="CB69" s="11" t="s">
        <v>2859</v>
      </c>
      <c r="CC69" s="11" t="s">
        <v>892</v>
      </c>
      <c r="CD69" s="11" t="s">
        <v>3168</v>
      </c>
      <c r="CE69" s="11" t="s">
        <v>2857</v>
      </c>
      <c r="CF69" s="11" t="s">
        <v>3561</v>
      </c>
      <c r="CG69" s="11" t="s">
        <v>2857</v>
      </c>
      <c r="CH69" s="11" t="s">
        <v>3562</v>
      </c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 t="s">
        <v>2857</v>
      </c>
      <c r="CV69" s="11" t="s">
        <v>2857</v>
      </c>
      <c r="CW69" s="11" t="s">
        <v>2857</v>
      </c>
      <c r="CX69" s="11" t="s">
        <v>2857</v>
      </c>
      <c r="CY69" s="11" t="s">
        <v>157</v>
      </c>
      <c r="CZ69" s="11" t="s">
        <v>3391</v>
      </c>
      <c r="DA69" s="11" t="s">
        <v>893</v>
      </c>
      <c r="DB69" s="11" t="s">
        <v>19</v>
      </c>
      <c r="DC69" s="11" t="s">
        <v>325</v>
      </c>
      <c r="DD69" s="11" t="s">
        <v>747</v>
      </c>
      <c r="DE69" s="11" t="s">
        <v>2844</v>
      </c>
      <c r="DF69" s="32">
        <v>5409175799.2399998</v>
      </c>
      <c r="DG69" s="11" t="e">
        <v>#REF!</v>
      </c>
      <c r="DH69" s="24">
        <v>44964</v>
      </c>
      <c r="DI69" s="34"/>
    </row>
    <row r="70" spans="1:113" x14ac:dyDescent="0.25">
      <c r="A70" s="12" t="s">
        <v>3563</v>
      </c>
      <c r="B70" s="12" t="s">
        <v>894</v>
      </c>
      <c r="C70" s="12" t="s">
        <v>2843</v>
      </c>
      <c r="D70" s="12" t="s">
        <v>2844</v>
      </c>
      <c r="E70" s="12" t="s">
        <v>3288</v>
      </c>
      <c r="F70" s="13">
        <v>44974</v>
      </c>
      <c r="G70" s="12" t="s">
        <v>2873</v>
      </c>
      <c r="H70" s="12" t="s">
        <v>895</v>
      </c>
      <c r="I70" s="30" t="s">
        <v>686</v>
      </c>
      <c r="J70" s="12" t="s">
        <v>2844</v>
      </c>
      <c r="K70" s="12" t="s">
        <v>2847</v>
      </c>
      <c r="L70" s="12" t="s">
        <v>2844</v>
      </c>
      <c r="M70" s="12" t="s">
        <v>896</v>
      </c>
      <c r="N70" s="12" t="s">
        <v>3189</v>
      </c>
      <c r="O70" s="12" t="s">
        <v>3289</v>
      </c>
      <c r="P70" s="12" t="s">
        <v>3189</v>
      </c>
      <c r="Q70" s="12" t="s">
        <v>139</v>
      </c>
      <c r="R70" s="12" t="s">
        <v>140</v>
      </c>
      <c r="S70" s="12" t="s">
        <v>141</v>
      </c>
      <c r="T70" s="12" t="s">
        <v>2844</v>
      </c>
      <c r="U70" s="12" t="s">
        <v>142</v>
      </c>
      <c r="V70" s="12"/>
      <c r="W70" s="12"/>
      <c r="X70" s="12"/>
      <c r="Y70" s="12"/>
      <c r="Z70" s="12"/>
      <c r="AA70" s="12" t="s">
        <v>609</v>
      </c>
      <c r="AB70" s="12" t="s">
        <v>139</v>
      </c>
      <c r="AC70" s="12" t="s">
        <v>140</v>
      </c>
      <c r="AD70" s="12" t="s">
        <v>220</v>
      </c>
      <c r="AE70" s="12" t="s">
        <v>221</v>
      </c>
      <c r="AF70" s="12" t="s">
        <v>222</v>
      </c>
      <c r="AG70" s="12" t="s">
        <v>220</v>
      </c>
      <c r="AH70" s="12" t="s">
        <v>221</v>
      </c>
      <c r="AI70" s="12" t="s">
        <v>222</v>
      </c>
      <c r="AJ70" s="12"/>
      <c r="AK70" s="12"/>
      <c r="AL70" s="12"/>
      <c r="AM70" s="12" t="s">
        <v>223</v>
      </c>
      <c r="AN70" s="12" t="s">
        <v>148</v>
      </c>
      <c r="AO70" s="12" t="s">
        <v>294</v>
      </c>
      <c r="AP70" s="12" t="s">
        <v>150</v>
      </c>
      <c r="AQ70" s="12" t="s">
        <v>2844</v>
      </c>
      <c r="AR70" s="12" t="s">
        <v>3190</v>
      </c>
      <c r="AS70" s="12" t="s">
        <v>3191</v>
      </c>
      <c r="AT70" s="12" t="s">
        <v>2968</v>
      </c>
      <c r="AU70" s="12" t="s">
        <v>2853</v>
      </c>
      <c r="AV70" s="12" t="s">
        <v>2853</v>
      </c>
      <c r="AW70" s="12" t="s">
        <v>897</v>
      </c>
      <c r="AX70" s="12" t="s">
        <v>3168</v>
      </c>
      <c r="AY70" s="12" t="s">
        <v>3164</v>
      </c>
      <c r="AZ70" s="12"/>
      <c r="BA70" s="12"/>
      <c r="BB70" s="12" t="s">
        <v>152</v>
      </c>
      <c r="BC70" s="12" t="s">
        <v>2844</v>
      </c>
      <c r="BD70" s="30" t="s">
        <v>556</v>
      </c>
      <c r="BE70" s="12"/>
      <c r="BF70" s="13">
        <v>44972</v>
      </c>
      <c r="BG70" s="12" t="s">
        <v>2886</v>
      </c>
      <c r="BH70" s="12" t="s">
        <v>154</v>
      </c>
      <c r="BI70" s="12">
        <v>15116</v>
      </c>
      <c r="BJ70" s="12" t="s">
        <v>2948</v>
      </c>
      <c r="BK70" s="12">
        <v>347629.39</v>
      </c>
      <c r="BL70" s="12" t="s">
        <v>2948</v>
      </c>
      <c r="BM70" s="12" t="s">
        <v>2857</v>
      </c>
      <c r="BN70" s="12" t="s">
        <v>2857</v>
      </c>
      <c r="BO70" s="12" t="s">
        <v>3287</v>
      </c>
      <c r="BP70" s="12" t="s">
        <v>2855</v>
      </c>
      <c r="BQ70" s="12" t="s">
        <v>2857</v>
      </c>
      <c r="BR70" s="12" t="s">
        <v>2950</v>
      </c>
      <c r="BS70" s="12" t="s">
        <v>2951</v>
      </c>
      <c r="BT70" s="12" t="s">
        <v>2847</v>
      </c>
      <c r="BU70" s="12"/>
      <c r="BV70" s="12"/>
      <c r="BW70" s="12"/>
      <c r="BX70" s="12" t="s">
        <v>227</v>
      </c>
      <c r="BY70" s="12" t="s">
        <v>2952</v>
      </c>
      <c r="BZ70" s="12" t="s">
        <v>228</v>
      </c>
      <c r="CA70" s="12" t="s">
        <v>2892</v>
      </c>
      <c r="CB70" s="12" t="s">
        <v>2859</v>
      </c>
      <c r="CC70" s="12" t="s">
        <v>897</v>
      </c>
      <c r="CD70" s="12" t="s">
        <v>3168</v>
      </c>
      <c r="CE70" s="12" t="s">
        <v>2857</v>
      </c>
      <c r="CF70" s="12" t="s">
        <v>3564</v>
      </c>
      <c r="CG70" s="12" t="s">
        <v>2857</v>
      </c>
      <c r="CH70" s="12" t="s">
        <v>3565</v>
      </c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 t="s">
        <v>2857</v>
      </c>
      <c r="CV70" s="12" t="s">
        <v>2857</v>
      </c>
      <c r="CW70" s="12" t="s">
        <v>2857</v>
      </c>
      <c r="CX70" s="12" t="s">
        <v>2857</v>
      </c>
      <c r="CY70" s="12" t="s">
        <v>157</v>
      </c>
      <c r="CZ70" s="12" t="s">
        <v>3391</v>
      </c>
      <c r="DA70" s="12" t="s">
        <v>898</v>
      </c>
      <c r="DB70" s="12" t="s">
        <v>19</v>
      </c>
      <c r="DC70" s="12" t="s">
        <v>325</v>
      </c>
      <c r="DD70" s="12" t="s">
        <v>332</v>
      </c>
      <c r="DE70" s="12" t="s">
        <v>2844</v>
      </c>
      <c r="DF70" s="31">
        <v>5254765859.2399998</v>
      </c>
      <c r="DG70" s="12" t="e">
        <v>#REF!</v>
      </c>
      <c r="DH70" s="24">
        <v>44964</v>
      </c>
      <c r="DI70" s="34"/>
    </row>
    <row r="71" spans="1:113" x14ac:dyDescent="0.25">
      <c r="A71" s="11" t="s">
        <v>3566</v>
      </c>
      <c r="B71" s="11" t="s">
        <v>899</v>
      </c>
      <c r="C71" s="11" t="s">
        <v>2843</v>
      </c>
      <c r="D71" s="11" t="s">
        <v>2844</v>
      </c>
      <c r="E71" s="11" t="s">
        <v>3290</v>
      </c>
      <c r="F71" s="15">
        <v>44974</v>
      </c>
      <c r="G71" s="11" t="s">
        <v>2873</v>
      </c>
      <c r="H71" s="11" t="s">
        <v>900</v>
      </c>
      <c r="I71" s="30" t="s">
        <v>686</v>
      </c>
      <c r="J71" s="11" t="s">
        <v>2844</v>
      </c>
      <c r="K71" s="11" t="s">
        <v>2847</v>
      </c>
      <c r="L71" s="11" t="s">
        <v>2844</v>
      </c>
      <c r="M71" s="11" t="s">
        <v>901</v>
      </c>
      <c r="N71" s="11" t="s">
        <v>3189</v>
      </c>
      <c r="O71" s="11" t="s">
        <v>3291</v>
      </c>
      <c r="P71" s="11" t="s">
        <v>3189</v>
      </c>
      <c r="Q71" s="11" t="s">
        <v>139</v>
      </c>
      <c r="R71" s="11" t="s">
        <v>140</v>
      </c>
      <c r="S71" s="11" t="s">
        <v>141</v>
      </c>
      <c r="T71" s="11" t="s">
        <v>2844</v>
      </c>
      <c r="U71" s="11" t="s">
        <v>142</v>
      </c>
      <c r="V71" s="11"/>
      <c r="W71" s="11"/>
      <c r="X71" s="11"/>
      <c r="Y71" s="11"/>
      <c r="Z71" s="11"/>
      <c r="AA71" s="11" t="s">
        <v>609</v>
      </c>
      <c r="AB71" s="11" t="s">
        <v>139</v>
      </c>
      <c r="AC71" s="11" t="s">
        <v>140</v>
      </c>
      <c r="AD71" s="11" t="s">
        <v>220</v>
      </c>
      <c r="AE71" s="11" t="s">
        <v>221</v>
      </c>
      <c r="AF71" s="11" t="s">
        <v>222</v>
      </c>
      <c r="AG71" s="11" t="s">
        <v>220</v>
      </c>
      <c r="AH71" s="11" t="s">
        <v>221</v>
      </c>
      <c r="AI71" s="11" t="s">
        <v>222</v>
      </c>
      <c r="AJ71" s="11"/>
      <c r="AK71" s="11"/>
      <c r="AL71" s="11"/>
      <c r="AM71" s="11" t="s">
        <v>223</v>
      </c>
      <c r="AN71" s="11" t="s">
        <v>148</v>
      </c>
      <c r="AO71" s="11" t="s">
        <v>294</v>
      </c>
      <c r="AP71" s="11" t="s">
        <v>150</v>
      </c>
      <c r="AQ71" s="11" t="s">
        <v>2844</v>
      </c>
      <c r="AR71" s="11" t="s">
        <v>3190</v>
      </c>
      <c r="AS71" s="11" t="s">
        <v>3191</v>
      </c>
      <c r="AT71" s="11" t="s">
        <v>2972</v>
      </c>
      <c r="AU71" s="11" t="s">
        <v>2853</v>
      </c>
      <c r="AV71" s="11" t="s">
        <v>2853</v>
      </c>
      <c r="AW71" s="11" t="s">
        <v>902</v>
      </c>
      <c r="AX71" s="11" t="s">
        <v>3168</v>
      </c>
      <c r="AY71" s="11" t="s">
        <v>3164</v>
      </c>
      <c r="AZ71" s="11"/>
      <c r="BA71" s="11"/>
      <c r="BB71" s="11" t="s">
        <v>152</v>
      </c>
      <c r="BC71" s="11" t="s">
        <v>2844</v>
      </c>
      <c r="BD71" s="30" t="s">
        <v>556</v>
      </c>
      <c r="BE71" s="11"/>
      <c r="BF71" s="15">
        <v>44972</v>
      </c>
      <c r="BG71" s="11" t="s">
        <v>2886</v>
      </c>
      <c r="BH71" s="11" t="s">
        <v>154</v>
      </c>
      <c r="BI71" s="11">
        <v>15116</v>
      </c>
      <c r="BJ71" s="11" t="s">
        <v>3200</v>
      </c>
      <c r="BK71" s="11">
        <v>448209.08</v>
      </c>
      <c r="BL71" s="11" t="s">
        <v>3200</v>
      </c>
      <c r="BM71" s="11" t="s">
        <v>2857</v>
      </c>
      <c r="BN71" s="11" t="s">
        <v>2857</v>
      </c>
      <c r="BO71" s="11" t="s">
        <v>3292</v>
      </c>
      <c r="BP71" s="11" t="s">
        <v>2855</v>
      </c>
      <c r="BQ71" s="11" t="s">
        <v>2857</v>
      </c>
      <c r="BR71" s="11" t="s">
        <v>2942</v>
      </c>
      <c r="BS71" s="11" t="s">
        <v>2943</v>
      </c>
      <c r="BT71" s="11" t="s">
        <v>2847</v>
      </c>
      <c r="BU71" s="11"/>
      <c r="BV71" s="11"/>
      <c r="BW71" s="11"/>
      <c r="BX71" s="11" t="s">
        <v>227</v>
      </c>
      <c r="BY71" s="11" t="s">
        <v>2936</v>
      </c>
      <c r="BZ71" s="11" t="s">
        <v>228</v>
      </c>
      <c r="CA71" s="11" t="s">
        <v>2892</v>
      </c>
      <c r="CB71" s="11" t="s">
        <v>2859</v>
      </c>
      <c r="CC71" s="11" t="s">
        <v>902</v>
      </c>
      <c r="CD71" s="11" t="s">
        <v>3168</v>
      </c>
      <c r="CE71" s="11" t="s">
        <v>2857</v>
      </c>
      <c r="CF71" s="11" t="s">
        <v>3567</v>
      </c>
      <c r="CG71" s="11" t="s">
        <v>2857</v>
      </c>
      <c r="CH71" s="11" t="s">
        <v>3568</v>
      </c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 t="s">
        <v>2857</v>
      </c>
      <c r="CV71" s="11" t="s">
        <v>2857</v>
      </c>
      <c r="CW71" s="11" t="s">
        <v>2857</v>
      </c>
      <c r="CX71" s="11" t="s">
        <v>2857</v>
      </c>
      <c r="CY71" s="11" t="s">
        <v>157</v>
      </c>
      <c r="CZ71" s="11" t="s">
        <v>3402</v>
      </c>
      <c r="DA71" s="11" t="s">
        <v>903</v>
      </c>
      <c r="DB71" s="11" t="s">
        <v>19</v>
      </c>
      <c r="DC71" s="11" t="s">
        <v>318</v>
      </c>
      <c r="DD71" s="11" t="s">
        <v>724</v>
      </c>
      <c r="DE71" s="11" t="s">
        <v>2844</v>
      </c>
      <c r="DF71" s="32">
        <v>6775128453.2799997</v>
      </c>
      <c r="DG71" s="11" t="e">
        <v>#REF!</v>
      </c>
      <c r="DH71" s="24">
        <v>44964</v>
      </c>
      <c r="DI71" s="34"/>
    </row>
    <row r="72" spans="1:113" x14ac:dyDescent="0.25">
      <c r="A72" s="12" t="s">
        <v>3569</v>
      </c>
      <c r="B72" s="12" t="s">
        <v>904</v>
      </c>
      <c r="C72" s="12" t="s">
        <v>2843</v>
      </c>
      <c r="D72" s="12" t="s">
        <v>2844</v>
      </c>
      <c r="E72" s="12" t="s">
        <v>3293</v>
      </c>
      <c r="F72" s="13">
        <v>44972</v>
      </c>
      <c r="G72" s="12" t="s">
        <v>2873</v>
      </c>
      <c r="H72" s="12" t="s">
        <v>905</v>
      </c>
      <c r="I72" s="30" t="s">
        <v>713</v>
      </c>
      <c r="J72" s="12" t="s">
        <v>2844</v>
      </c>
      <c r="K72" s="12" t="s">
        <v>2847</v>
      </c>
      <c r="L72" s="12" t="s">
        <v>2844</v>
      </c>
      <c r="M72" s="12" t="s">
        <v>906</v>
      </c>
      <c r="N72" s="12" t="s">
        <v>3240</v>
      </c>
      <c r="O72" s="12" t="s">
        <v>3294</v>
      </c>
      <c r="P72" s="12" t="s">
        <v>3191</v>
      </c>
      <c r="Q72" s="12" t="s">
        <v>139</v>
      </c>
      <c r="R72" s="12" t="s">
        <v>140</v>
      </c>
      <c r="S72" s="12" t="s">
        <v>141</v>
      </c>
      <c r="T72" s="12" t="s">
        <v>2844</v>
      </c>
      <c r="U72" s="12" t="s">
        <v>142</v>
      </c>
      <c r="V72" s="12"/>
      <c r="W72" s="12"/>
      <c r="X72" s="12"/>
      <c r="Y72" s="12"/>
      <c r="Z72" s="12"/>
      <c r="AA72" s="12" t="s">
        <v>609</v>
      </c>
      <c r="AB72" s="12" t="s">
        <v>139</v>
      </c>
      <c r="AC72" s="12" t="s">
        <v>140</v>
      </c>
      <c r="AD72" s="12" t="s">
        <v>220</v>
      </c>
      <c r="AE72" s="12" t="s">
        <v>292</v>
      </c>
      <c r="AF72" s="12" t="s">
        <v>222</v>
      </c>
      <c r="AG72" s="12" t="s">
        <v>220</v>
      </c>
      <c r="AH72" s="12" t="s">
        <v>292</v>
      </c>
      <c r="AI72" s="12" t="s">
        <v>222</v>
      </c>
      <c r="AJ72" s="12"/>
      <c r="AK72" s="12"/>
      <c r="AL72" s="12"/>
      <c r="AM72" s="12" t="s">
        <v>223</v>
      </c>
      <c r="AN72" s="12" t="s">
        <v>148</v>
      </c>
      <c r="AO72" s="12" t="s">
        <v>430</v>
      </c>
      <c r="AP72" s="12" t="s">
        <v>150</v>
      </c>
      <c r="AQ72" s="12" t="s">
        <v>2844</v>
      </c>
      <c r="AR72" s="12" t="s">
        <v>3195</v>
      </c>
      <c r="AS72" s="12" t="s">
        <v>3196</v>
      </c>
      <c r="AT72" s="12" t="s">
        <v>2956</v>
      </c>
      <c r="AU72" s="12" t="s">
        <v>2853</v>
      </c>
      <c r="AV72" s="12" t="s">
        <v>2853</v>
      </c>
      <c r="AW72" s="12" t="s">
        <v>907</v>
      </c>
      <c r="AX72" s="12" t="s">
        <v>3295</v>
      </c>
      <c r="AY72" s="12" t="s">
        <v>3164</v>
      </c>
      <c r="AZ72" s="12"/>
      <c r="BA72" s="12"/>
      <c r="BB72" s="12" t="s">
        <v>152</v>
      </c>
      <c r="BC72" s="12" t="s">
        <v>2844</v>
      </c>
      <c r="BD72" s="30" t="s">
        <v>716</v>
      </c>
      <c r="BE72" s="12"/>
      <c r="BF72" s="13">
        <v>44970</v>
      </c>
      <c r="BG72" s="12" t="s">
        <v>2886</v>
      </c>
      <c r="BH72" s="12" t="s">
        <v>154</v>
      </c>
      <c r="BI72" s="12">
        <v>14946</v>
      </c>
      <c r="BJ72" s="12" t="s">
        <v>3296</v>
      </c>
      <c r="BK72" s="12">
        <v>1752428.13</v>
      </c>
      <c r="BL72" s="12" t="s">
        <v>3296</v>
      </c>
      <c r="BM72" s="12" t="s">
        <v>2857</v>
      </c>
      <c r="BN72" s="12" t="s">
        <v>2857</v>
      </c>
      <c r="BO72" s="12" t="s">
        <v>3297</v>
      </c>
      <c r="BP72" s="12" t="s">
        <v>2855</v>
      </c>
      <c r="BQ72" s="12" t="s">
        <v>2857</v>
      </c>
      <c r="BR72" s="12" t="s">
        <v>3298</v>
      </c>
      <c r="BS72" s="12" t="s">
        <v>3299</v>
      </c>
      <c r="BT72" s="12" t="s">
        <v>2847</v>
      </c>
      <c r="BU72" s="12"/>
      <c r="BV72" s="12"/>
      <c r="BW72" s="12"/>
      <c r="BX72" s="12" t="s">
        <v>227</v>
      </c>
      <c r="BY72" s="12" t="s">
        <v>3013</v>
      </c>
      <c r="BZ72" s="12" t="s">
        <v>228</v>
      </c>
      <c r="CA72" s="12" t="s">
        <v>2892</v>
      </c>
      <c r="CB72" s="12" t="s">
        <v>2859</v>
      </c>
      <c r="CC72" s="12" t="s">
        <v>907</v>
      </c>
      <c r="CD72" s="12" t="s">
        <v>3295</v>
      </c>
      <c r="CE72" s="12" t="s">
        <v>2857</v>
      </c>
      <c r="CF72" s="12" t="s">
        <v>3570</v>
      </c>
      <c r="CG72" s="12" t="s">
        <v>2857</v>
      </c>
      <c r="CH72" s="12" t="s">
        <v>3571</v>
      </c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 t="s">
        <v>2857</v>
      </c>
      <c r="CV72" s="12" t="s">
        <v>2857</v>
      </c>
      <c r="CW72" s="12" t="s">
        <v>2857</v>
      </c>
      <c r="CX72" s="12" t="s">
        <v>2857</v>
      </c>
      <c r="CY72" s="12" t="s">
        <v>157</v>
      </c>
      <c r="CZ72" s="12" t="s">
        <v>3410</v>
      </c>
      <c r="DA72" s="12" t="s">
        <v>908</v>
      </c>
      <c r="DB72" s="12" t="s">
        <v>19</v>
      </c>
      <c r="DC72" s="12" t="s">
        <v>424</v>
      </c>
      <c r="DD72" s="12" t="s">
        <v>909</v>
      </c>
      <c r="DE72" s="12" t="s">
        <v>2844</v>
      </c>
      <c r="DF72" s="31">
        <v>26191790830.98</v>
      </c>
      <c r="DG72" s="12" t="e">
        <v>#REF!</v>
      </c>
      <c r="DH72" s="24">
        <v>44963</v>
      </c>
      <c r="DI72" s="34"/>
    </row>
    <row r="73" spans="1:113" x14ac:dyDescent="0.25">
      <c r="A73" s="11" t="s">
        <v>3572</v>
      </c>
      <c r="B73" s="11" t="s">
        <v>910</v>
      </c>
      <c r="C73" s="11" t="s">
        <v>2843</v>
      </c>
      <c r="D73" s="11" t="s">
        <v>2844</v>
      </c>
      <c r="E73" s="11" t="s">
        <v>3300</v>
      </c>
      <c r="F73" s="15">
        <v>44974</v>
      </c>
      <c r="G73" s="11" t="s">
        <v>2873</v>
      </c>
      <c r="H73" s="11" t="s">
        <v>911</v>
      </c>
      <c r="I73" s="30" t="s">
        <v>686</v>
      </c>
      <c r="J73" s="11" t="s">
        <v>2844</v>
      </c>
      <c r="K73" s="11" t="s">
        <v>2847</v>
      </c>
      <c r="L73" s="11" t="s">
        <v>2844</v>
      </c>
      <c r="M73" s="11" t="s">
        <v>912</v>
      </c>
      <c r="N73" s="11" t="s">
        <v>3189</v>
      </c>
      <c r="O73" s="11" t="s">
        <v>3301</v>
      </c>
      <c r="P73" s="11" t="s">
        <v>3189</v>
      </c>
      <c r="Q73" s="11" t="s">
        <v>139</v>
      </c>
      <c r="R73" s="11" t="s">
        <v>140</v>
      </c>
      <c r="S73" s="11" t="s">
        <v>141</v>
      </c>
      <c r="T73" s="11" t="s">
        <v>2844</v>
      </c>
      <c r="U73" s="11" t="s">
        <v>142</v>
      </c>
      <c r="V73" s="11"/>
      <c r="W73" s="11"/>
      <c r="X73" s="11"/>
      <c r="Y73" s="11"/>
      <c r="Z73" s="11"/>
      <c r="AA73" s="11" t="s">
        <v>609</v>
      </c>
      <c r="AB73" s="11" t="s">
        <v>139</v>
      </c>
      <c r="AC73" s="11" t="s">
        <v>140</v>
      </c>
      <c r="AD73" s="11" t="s">
        <v>220</v>
      </c>
      <c r="AE73" s="11" t="s">
        <v>292</v>
      </c>
      <c r="AF73" s="11" t="s">
        <v>222</v>
      </c>
      <c r="AG73" s="11" t="s">
        <v>220</v>
      </c>
      <c r="AH73" s="11" t="s">
        <v>292</v>
      </c>
      <c r="AI73" s="11" t="s">
        <v>222</v>
      </c>
      <c r="AJ73" s="11"/>
      <c r="AK73" s="11"/>
      <c r="AL73" s="11"/>
      <c r="AM73" s="11" t="s">
        <v>223</v>
      </c>
      <c r="AN73" s="11" t="s">
        <v>148</v>
      </c>
      <c r="AO73" s="11" t="s">
        <v>224</v>
      </c>
      <c r="AP73" s="11" t="s">
        <v>150</v>
      </c>
      <c r="AQ73" s="11" t="s">
        <v>2844</v>
      </c>
      <c r="AR73" s="11" t="s">
        <v>3190</v>
      </c>
      <c r="AS73" s="11" t="s">
        <v>3191</v>
      </c>
      <c r="AT73" s="11" t="s">
        <v>2984</v>
      </c>
      <c r="AU73" s="11" t="s">
        <v>2853</v>
      </c>
      <c r="AV73" s="11" t="s">
        <v>2853</v>
      </c>
      <c r="AW73" s="11" t="s">
        <v>913</v>
      </c>
      <c r="AX73" s="11" t="s">
        <v>3006</v>
      </c>
      <c r="AY73" s="11" t="s">
        <v>3179</v>
      </c>
      <c r="AZ73" s="11"/>
      <c r="BA73" s="11"/>
      <c r="BB73" s="11" t="s">
        <v>152</v>
      </c>
      <c r="BC73" s="11" t="s">
        <v>2844</v>
      </c>
      <c r="BD73" s="30" t="s">
        <v>556</v>
      </c>
      <c r="BE73" s="11"/>
      <c r="BF73" s="15">
        <v>44972</v>
      </c>
      <c r="BG73" s="11" t="s">
        <v>2886</v>
      </c>
      <c r="BH73" s="11" t="s">
        <v>154</v>
      </c>
      <c r="BI73" s="11">
        <v>15116</v>
      </c>
      <c r="BJ73" s="11" t="s">
        <v>2978</v>
      </c>
      <c r="BK73" s="11">
        <v>463911.37</v>
      </c>
      <c r="BL73" s="11" t="s">
        <v>2978</v>
      </c>
      <c r="BM73" s="11" t="s">
        <v>2857</v>
      </c>
      <c r="BN73" s="11" t="s">
        <v>2857</v>
      </c>
      <c r="BO73" s="11" t="s">
        <v>3302</v>
      </c>
      <c r="BP73" s="11" t="s">
        <v>2855</v>
      </c>
      <c r="BQ73" s="11" t="s">
        <v>2857</v>
      </c>
      <c r="BR73" s="11" t="s">
        <v>2980</v>
      </c>
      <c r="BS73" s="11" t="s">
        <v>2981</v>
      </c>
      <c r="BT73" s="11" t="s">
        <v>2847</v>
      </c>
      <c r="BU73" s="11"/>
      <c r="BV73" s="11"/>
      <c r="BW73" s="11"/>
      <c r="BX73" s="11" t="s">
        <v>227</v>
      </c>
      <c r="BY73" s="11" t="s">
        <v>2867</v>
      </c>
      <c r="BZ73" s="11" t="s">
        <v>228</v>
      </c>
      <c r="CA73" s="11" t="s">
        <v>2892</v>
      </c>
      <c r="CB73" s="11" t="s">
        <v>2859</v>
      </c>
      <c r="CC73" s="11" t="s">
        <v>913</v>
      </c>
      <c r="CD73" s="11" t="s">
        <v>3006</v>
      </c>
      <c r="CE73" s="11" t="s">
        <v>2857</v>
      </c>
      <c r="CF73" s="11" t="s">
        <v>3573</v>
      </c>
      <c r="CG73" s="11" t="s">
        <v>2857</v>
      </c>
      <c r="CH73" s="11" t="s">
        <v>3574</v>
      </c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 t="s">
        <v>2857</v>
      </c>
      <c r="CV73" s="11" t="s">
        <v>2857</v>
      </c>
      <c r="CW73" s="11" t="s">
        <v>2857</v>
      </c>
      <c r="CX73" s="11" t="s">
        <v>2857</v>
      </c>
      <c r="CY73" s="11" t="s">
        <v>157</v>
      </c>
      <c r="CZ73" s="11" t="s">
        <v>3410</v>
      </c>
      <c r="DA73" s="11" t="s">
        <v>914</v>
      </c>
      <c r="DB73" s="11" t="s">
        <v>19</v>
      </c>
      <c r="DC73" s="11" t="s">
        <v>356</v>
      </c>
      <c r="DD73" s="11" t="s">
        <v>357</v>
      </c>
      <c r="DE73" s="11" t="s">
        <v>2844</v>
      </c>
      <c r="DF73" s="32">
        <v>7012484268.9200001</v>
      </c>
      <c r="DG73" s="11" t="e">
        <v>#REF!</v>
      </c>
      <c r="DH73" s="24">
        <v>44966</v>
      </c>
      <c r="DI73" s="34"/>
    </row>
    <row r="74" spans="1:113" x14ac:dyDescent="0.25">
      <c r="A74" s="12" t="s">
        <v>3575</v>
      </c>
      <c r="B74" s="12" t="s">
        <v>915</v>
      </c>
      <c r="C74" s="12" t="s">
        <v>2843</v>
      </c>
      <c r="D74" s="12" t="s">
        <v>2844</v>
      </c>
      <c r="E74" s="12" t="s">
        <v>3303</v>
      </c>
      <c r="F74" s="13">
        <v>44974</v>
      </c>
      <c r="G74" s="12" t="s">
        <v>2873</v>
      </c>
      <c r="H74" s="12" t="s">
        <v>916</v>
      </c>
      <c r="I74" s="30" t="s">
        <v>686</v>
      </c>
      <c r="J74" s="12" t="s">
        <v>2844</v>
      </c>
      <c r="K74" s="12" t="s">
        <v>2847</v>
      </c>
      <c r="L74" s="12" t="s">
        <v>2844</v>
      </c>
      <c r="M74" s="12" t="s">
        <v>917</v>
      </c>
      <c r="N74" s="12" t="s">
        <v>3189</v>
      </c>
      <c r="O74" s="12" t="s">
        <v>3304</v>
      </c>
      <c r="P74" s="12" t="s">
        <v>3189</v>
      </c>
      <c r="Q74" s="12" t="s">
        <v>139</v>
      </c>
      <c r="R74" s="12" t="s">
        <v>140</v>
      </c>
      <c r="S74" s="12" t="s">
        <v>141</v>
      </c>
      <c r="T74" s="12" t="s">
        <v>2844</v>
      </c>
      <c r="U74" s="12" t="s">
        <v>142</v>
      </c>
      <c r="V74" s="12"/>
      <c r="W74" s="12"/>
      <c r="X74" s="12"/>
      <c r="Y74" s="12"/>
      <c r="Z74" s="12"/>
      <c r="AA74" s="12" t="s">
        <v>609</v>
      </c>
      <c r="AB74" s="12" t="s">
        <v>139</v>
      </c>
      <c r="AC74" s="12" t="s">
        <v>140</v>
      </c>
      <c r="AD74" s="12" t="s">
        <v>220</v>
      </c>
      <c r="AE74" s="12" t="s">
        <v>292</v>
      </c>
      <c r="AF74" s="12" t="s">
        <v>222</v>
      </c>
      <c r="AG74" s="12" t="s">
        <v>220</v>
      </c>
      <c r="AH74" s="12" t="s">
        <v>292</v>
      </c>
      <c r="AI74" s="12" t="s">
        <v>222</v>
      </c>
      <c r="AJ74" s="12"/>
      <c r="AK74" s="12"/>
      <c r="AL74" s="12"/>
      <c r="AM74" s="12" t="s">
        <v>223</v>
      </c>
      <c r="AN74" s="12" t="s">
        <v>148</v>
      </c>
      <c r="AO74" s="12" t="s">
        <v>224</v>
      </c>
      <c r="AP74" s="12" t="s">
        <v>150</v>
      </c>
      <c r="AQ74" s="12" t="s">
        <v>2844</v>
      </c>
      <c r="AR74" s="12" t="s">
        <v>3190</v>
      </c>
      <c r="AS74" s="12" t="s">
        <v>3191</v>
      </c>
      <c r="AT74" s="12" t="s">
        <v>3305</v>
      </c>
      <c r="AU74" s="12" t="s">
        <v>2853</v>
      </c>
      <c r="AV74" s="12" t="s">
        <v>2853</v>
      </c>
      <c r="AW74" s="12" t="s">
        <v>918</v>
      </c>
      <c r="AX74" s="12" t="s">
        <v>2849</v>
      </c>
      <c r="AY74" s="12" t="s">
        <v>3179</v>
      </c>
      <c r="AZ74" s="12"/>
      <c r="BA74" s="12"/>
      <c r="BB74" s="12" t="s">
        <v>152</v>
      </c>
      <c r="BC74" s="12" t="s">
        <v>2844</v>
      </c>
      <c r="BD74" s="30" t="s">
        <v>556</v>
      </c>
      <c r="BE74" s="12"/>
      <c r="BF74" s="13">
        <v>44972</v>
      </c>
      <c r="BG74" s="12" t="s">
        <v>2886</v>
      </c>
      <c r="BH74" s="12" t="s">
        <v>154</v>
      </c>
      <c r="BI74" s="12">
        <v>15116</v>
      </c>
      <c r="BJ74" s="12" t="s">
        <v>2962</v>
      </c>
      <c r="BK74" s="12">
        <v>747683.56</v>
      </c>
      <c r="BL74" s="12" t="s">
        <v>2962</v>
      </c>
      <c r="BM74" s="12" t="s">
        <v>2857</v>
      </c>
      <c r="BN74" s="12" t="s">
        <v>2857</v>
      </c>
      <c r="BO74" s="12" t="s">
        <v>3306</v>
      </c>
      <c r="BP74" s="12" t="s">
        <v>2855</v>
      </c>
      <c r="BQ74" s="12" t="s">
        <v>2857</v>
      </c>
      <c r="BR74" s="12" t="s">
        <v>2964</v>
      </c>
      <c r="BS74" s="12" t="s">
        <v>2965</v>
      </c>
      <c r="BT74" s="12" t="s">
        <v>2847</v>
      </c>
      <c r="BU74" s="12"/>
      <c r="BV74" s="12"/>
      <c r="BW74" s="12"/>
      <c r="BX74" s="12" t="s">
        <v>227</v>
      </c>
      <c r="BY74" s="12" t="s">
        <v>2846</v>
      </c>
      <c r="BZ74" s="12" t="s">
        <v>228</v>
      </c>
      <c r="CA74" s="12" t="s">
        <v>2892</v>
      </c>
      <c r="CB74" s="12" t="s">
        <v>2859</v>
      </c>
      <c r="CC74" s="12" t="s">
        <v>918</v>
      </c>
      <c r="CD74" s="12" t="s">
        <v>2849</v>
      </c>
      <c r="CE74" s="12" t="s">
        <v>2857</v>
      </c>
      <c r="CF74" s="12" t="s">
        <v>3576</v>
      </c>
      <c r="CG74" s="12" t="s">
        <v>2857</v>
      </c>
      <c r="CH74" s="12" t="s">
        <v>3577</v>
      </c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 t="s">
        <v>2857</v>
      </c>
      <c r="CV74" s="12" t="s">
        <v>2857</v>
      </c>
      <c r="CW74" s="12" t="s">
        <v>2857</v>
      </c>
      <c r="CX74" s="12" t="s">
        <v>2857</v>
      </c>
      <c r="CY74" s="12" t="s">
        <v>157</v>
      </c>
      <c r="CZ74" s="12" t="s">
        <v>3410</v>
      </c>
      <c r="DA74" s="12" t="s">
        <v>919</v>
      </c>
      <c r="DB74" s="12" t="s">
        <v>19</v>
      </c>
      <c r="DC74" s="12" t="s">
        <v>338</v>
      </c>
      <c r="DD74" s="12" t="s">
        <v>339</v>
      </c>
      <c r="DE74" s="12" t="s">
        <v>2844</v>
      </c>
      <c r="DF74" s="31">
        <v>11301984692.959999</v>
      </c>
      <c r="DG74" s="12" t="e">
        <v>#REF!</v>
      </c>
      <c r="DH74" s="24">
        <v>44966</v>
      </c>
      <c r="DI74" s="34"/>
    </row>
    <row r="75" spans="1:113" x14ac:dyDescent="0.25">
      <c r="A75" s="11" t="s">
        <v>3578</v>
      </c>
      <c r="B75" s="11" t="s">
        <v>920</v>
      </c>
      <c r="C75" s="11" t="s">
        <v>2843</v>
      </c>
      <c r="D75" s="11" t="s">
        <v>2844</v>
      </c>
      <c r="E75" s="11" t="s">
        <v>3307</v>
      </c>
      <c r="F75" s="15">
        <v>44974</v>
      </c>
      <c r="G75" s="11" t="s">
        <v>2873</v>
      </c>
      <c r="H75" s="11" t="s">
        <v>921</v>
      </c>
      <c r="I75" s="30" t="s">
        <v>686</v>
      </c>
      <c r="J75" s="11" t="s">
        <v>2844</v>
      </c>
      <c r="K75" s="11" t="s">
        <v>2847</v>
      </c>
      <c r="L75" s="11" t="s">
        <v>2844</v>
      </c>
      <c r="M75" s="11" t="s">
        <v>922</v>
      </c>
      <c r="N75" s="11" t="s">
        <v>3189</v>
      </c>
      <c r="O75" s="11" t="s">
        <v>3308</v>
      </c>
      <c r="P75" s="11" t="s">
        <v>3189</v>
      </c>
      <c r="Q75" s="11" t="s">
        <v>139</v>
      </c>
      <c r="R75" s="11" t="s">
        <v>140</v>
      </c>
      <c r="S75" s="11" t="s">
        <v>141</v>
      </c>
      <c r="T75" s="11" t="s">
        <v>2844</v>
      </c>
      <c r="U75" s="11" t="s">
        <v>142</v>
      </c>
      <c r="V75" s="11"/>
      <c r="W75" s="11"/>
      <c r="X75" s="11"/>
      <c r="Y75" s="11"/>
      <c r="Z75" s="11"/>
      <c r="AA75" s="11" t="s">
        <v>609</v>
      </c>
      <c r="AB75" s="11" t="s">
        <v>139</v>
      </c>
      <c r="AC75" s="11" t="s">
        <v>140</v>
      </c>
      <c r="AD75" s="11" t="s">
        <v>220</v>
      </c>
      <c r="AE75" s="11" t="s">
        <v>292</v>
      </c>
      <c r="AF75" s="11" t="s">
        <v>222</v>
      </c>
      <c r="AG75" s="11" t="s">
        <v>220</v>
      </c>
      <c r="AH75" s="11" t="s">
        <v>292</v>
      </c>
      <c r="AI75" s="11" t="s">
        <v>222</v>
      </c>
      <c r="AJ75" s="11"/>
      <c r="AK75" s="11"/>
      <c r="AL75" s="11"/>
      <c r="AM75" s="11" t="s">
        <v>223</v>
      </c>
      <c r="AN75" s="11" t="s">
        <v>148</v>
      </c>
      <c r="AO75" s="11" t="s">
        <v>224</v>
      </c>
      <c r="AP75" s="11" t="s">
        <v>150</v>
      </c>
      <c r="AQ75" s="11" t="s">
        <v>2844</v>
      </c>
      <c r="AR75" s="11" t="s">
        <v>3190</v>
      </c>
      <c r="AS75" s="11" t="s">
        <v>3191</v>
      </c>
      <c r="AT75" s="11" t="s">
        <v>3044</v>
      </c>
      <c r="AU75" s="11" t="s">
        <v>2853</v>
      </c>
      <c r="AV75" s="11" t="s">
        <v>2853</v>
      </c>
      <c r="AW75" s="11" t="s">
        <v>923</v>
      </c>
      <c r="AX75" s="11" t="s">
        <v>2849</v>
      </c>
      <c r="AY75" s="11" t="s">
        <v>3179</v>
      </c>
      <c r="AZ75" s="11"/>
      <c r="BA75" s="11"/>
      <c r="BB75" s="11" t="s">
        <v>152</v>
      </c>
      <c r="BC75" s="11" t="s">
        <v>2844</v>
      </c>
      <c r="BD75" s="30" t="s">
        <v>556</v>
      </c>
      <c r="BE75" s="11"/>
      <c r="BF75" s="15">
        <v>44972</v>
      </c>
      <c r="BG75" s="11" t="s">
        <v>2886</v>
      </c>
      <c r="BH75" s="11" t="s">
        <v>154</v>
      </c>
      <c r="BI75" s="11">
        <v>15116</v>
      </c>
      <c r="BJ75" s="11" t="s">
        <v>2962</v>
      </c>
      <c r="BK75" s="11">
        <v>747683.56</v>
      </c>
      <c r="BL75" s="11" t="s">
        <v>2962</v>
      </c>
      <c r="BM75" s="11" t="s">
        <v>2857</v>
      </c>
      <c r="BN75" s="11" t="s">
        <v>2857</v>
      </c>
      <c r="BO75" s="11" t="s">
        <v>3306</v>
      </c>
      <c r="BP75" s="11" t="s">
        <v>2855</v>
      </c>
      <c r="BQ75" s="11" t="s">
        <v>2857</v>
      </c>
      <c r="BR75" s="11" t="s">
        <v>2964</v>
      </c>
      <c r="BS75" s="11" t="s">
        <v>2965</v>
      </c>
      <c r="BT75" s="11" t="s">
        <v>2847</v>
      </c>
      <c r="BU75" s="11"/>
      <c r="BV75" s="11"/>
      <c r="BW75" s="11"/>
      <c r="BX75" s="11" t="s">
        <v>227</v>
      </c>
      <c r="BY75" s="11" t="s">
        <v>2846</v>
      </c>
      <c r="BZ75" s="11" t="s">
        <v>228</v>
      </c>
      <c r="CA75" s="11" t="s">
        <v>2892</v>
      </c>
      <c r="CB75" s="11" t="s">
        <v>2859</v>
      </c>
      <c r="CC75" s="11" t="s">
        <v>923</v>
      </c>
      <c r="CD75" s="11" t="s">
        <v>2849</v>
      </c>
      <c r="CE75" s="11" t="s">
        <v>2857</v>
      </c>
      <c r="CF75" s="11" t="s">
        <v>3576</v>
      </c>
      <c r="CG75" s="11" t="s">
        <v>2857</v>
      </c>
      <c r="CH75" s="11" t="s">
        <v>3577</v>
      </c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 t="s">
        <v>2857</v>
      </c>
      <c r="CV75" s="11" t="s">
        <v>2857</v>
      </c>
      <c r="CW75" s="11" t="s">
        <v>2857</v>
      </c>
      <c r="CX75" s="11" t="s">
        <v>2857</v>
      </c>
      <c r="CY75" s="11" t="s">
        <v>157</v>
      </c>
      <c r="CZ75" s="11" t="s">
        <v>3410</v>
      </c>
      <c r="DA75" s="11" t="s">
        <v>924</v>
      </c>
      <c r="DB75" s="11" t="s">
        <v>19</v>
      </c>
      <c r="DC75" s="11" t="s">
        <v>338</v>
      </c>
      <c r="DD75" s="11" t="s">
        <v>381</v>
      </c>
      <c r="DE75" s="11" t="s">
        <v>2844</v>
      </c>
      <c r="DF75" s="32">
        <v>11301984692.959999</v>
      </c>
      <c r="DG75" s="11" t="e">
        <v>#REF!</v>
      </c>
      <c r="DH75" s="24">
        <v>44966</v>
      </c>
      <c r="DI75" s="34"/>
    </row>
    <row r="76" spans="1:113" x14ac:dyDescent="0.25">
      <c r="A76" s="12" t="s">
        <v>3579</v>
      </c>
      <c r="B76" s="12" t="s">
        <v>925</v>
      </c>
      <c r="C76" s="12" t="s">
        <v>2843</v>
      </c>
      <c r="D76" s="12" t="s">
        <v>2844</v>
      </c>
      <c r="E76" s="12" t="s">
        <v>3309</v>
      </c>
      <c r="F76" s="13">
        <v>44974</v>
      </c>
      <c r="G76" s="12" t="s">
        <v>2873</v>
      </c>
      <c r="H76" s="12" t="s">
        <v>926</v>
      </c>
      <c r="I76" s="30" t="s">
        <v>686</v>
      </c>
      <c r="J76" s="12" t="s">
        <v>2844</v>
      </c>
      <c r="K76" s="12" t="s">
        <v>2847</v>
      </c>
      <c r="L76" s="12" t="s">
        <v>2844</v>
      </c>
      <c r="M76" s="12" t="s">
        <v>927</v>
      </c>
      <c r="N76" s="12" t="s">
        <v>3189</v>
      </c>
      <c r="O76" s="12" t="s">
        <v>3310</v>
      </c>
      <c r="P76" s="12" t="s">
        <v>3189</v>
      </c>
      <c r="Q76" s="12" t="s">
        <v>139</v>
      </c>
      <c r="R76" s="12" t="s">
        <v>140</v>
      </c>
      <c r="S76" s="12" t="s">
        <v>141</v>
      </c>
      <c r="T76" s="12" t="s">
        <v>2844</v>
      </c>
      <c r="U76" s="12" t="s">
        <v>142</v>
      </c>
      <c r="V76" s="12"/>
      <c r="W76" s="12"/>
      <c r="X76" s="12"/>
      <c r="Y76" s="12"/>
      <c r="Z76" s="12"/>
      <c r="AA76" s="12" t="s">
        <v>609</v>
      </c>
      <c r="AB76" s="12" t="s">
        <v>139</v>
      </c>
      <c r="AC76" s="12" t="s">
        <v>140</v>
      </c>
      <c r="AD76" s="12" t="s">
        <v>220</v>
      </c>
      <c r="AE76" s="12" t="s">
        <v>221</v>
      </c>
      <c r="AF76" s="12" t="s">
        <v>222</v>
      </c>
      <c r="AG76" s="12" t="s">
        <v>220</v>
      </c>
      <c r="AH76" s="12" t="s">
        <v>221</v>
      </c>
      <c r="AI76" s="12" t="s">
        <v>222</v>
      </c>
      <c r="AJ76" s="12"/>
      <c r="AK76" s="12"/>
      <c r="AL76" s="12"/>
      <c r="AM76" s="12" t="s">
        <v>223</v>
      </c>
      <c r="AN76" s="12" t="s">
        <v>148</v>
      </c>
      <c r="AO76" s="12" t="s">
        <v>224</v>
      </c>
      <c r="AP76" s="12" t="s">
        <v>150</v>
      </c>
      <c r="AQ76" s="12" t="s">
        <v>2844</v>
      </c>
      <c r="AR76" s="12" t="s">
        <v>3190</v>
      </c>
      <c r="AS76" s="12" t="s">
        <v>3191</v>
      </c>
      <c r="AT76" s="12" t="s">
        <v>2977</v>
      </c>
      <c r="AU76" s="12" t="s">
        <v>2853</v>
      </c>
      <c r="AV76" s="12" t="s">
        <v>2853</v>
      </c>
      <c r="AW76" s="12" t="s">
        <v>928</v>
      </c>
      <c r="AX76" s="12" t="s">
        <v>3006</v>
      </c>
      <c r="AY76" s="12" t="s">
        <v>3179</v>
      </c>
      <c r="AZ76" s="12"/>
      <c r="BA76" s="12"/>
      <c r="BB76" s="12" t="s">
        <v>152</v>
      </c>
      <c r="BC76" s="12" t="s">
        <v>2844</v>
      </c>
      <c r="BD76" s="30" t="s">
        <v>556</v>
      </c>
      <c r="BE76" s="12"/>
      <c r="BF76" s="13">
        <v>44972</v>
      </c>
      <c r="BG76" s="12" t="s">
        <v>2886</v>
      </c>
      <c r="BH76" s="12" t="s">
        <v>154</v>
      </c>
      <c r="BI76" s="12">
        <v>15116</v>
      </c>
      <c r="BJ76" s="12" t="s">
        <v>2992</v>
      </c>
      <c r="BK76" s="12">
        <v>346389.24</v>
      </c>
      <c r="BL76" s="12" t="s">
        <v>2992</v>
      </c>
      <c r="BM76" s="12" t="s">
        <v>2857</v>
      </c>
      <c r="BN76" s="12" t="s">
        <v>2857</v>
      </c>
      <c r="BO76" s="12" t="s">
        <v>3311</v>
      </c>
      <c r="BP76" s="12" t="s">
        <v>2855</v>
      </c>
      <c r="BQ76" s="12" t="s">
        <v>2857</v>
      </c>
      <c r="BR76" s="12" t="s">
        <v>2994</v>
      </c>
      <c r="BS76" s="12" t="s">
        <v>2995</v>
      </c>
      <c r="BT76" s="12" t="s">
        <v>2847</v>
      </c>
      <c r="BU76" s="12"/>
      <c r="BV76" s="12"/>
      <c r="BW76" s="12"/>
      <c r="BX76" s="12" t="s">
        <v>227</v>
      </c>
      <c r="BY76" s="12" t="s">
        <v>2908</v>
      </c>
      <c r="BZ76" s="12" t="s">
        <v>228</v>
      </c>
      <c r="CA76" s="12" t="s">
        <v>2892</v>
      </c>
      <c r="CB76" s="12" t="s">
        <v>2859</v>
      </c>
      <c r="CC76" s="12" t="s">
        <v>928</v>
      </c>
      <c r="CD76" s="12" t="s">
        <v>3006</v>
      </c>
      <c r="CE76" s="12" t="s">
        <v>2857</v>
      </c>
      <c r="CF76" s="12" t="s">
        <v>3580</v>
      </c>
      <c r="CG76" s="12" t="s">
        <v>2857</v>
      </c>
      <c r="CH76" s="12" t="s">
        <v>3581</v>
      </c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 t="s">
        <v>2857</v>
      </c>
      <c r="CV76" s="12" t="s">
        <v>2857</v>
      </c>
      <c r="CW76" s="12" t="s">
        <v>2857</v>
      </c>
      <c r="CX76" s="12" t="s">
        <v>2857</v>
      </c>
      <c r="CY76" s="12" t="s">
        <v>157</v>
      </c>
      <c r="CZ76" s="12" t="s">
        <v>3380</v>
      </c>
      <c r="DA76" s="12" t="s">
        <v>929</v>
      </c>
      <c r="DB76" s="12" t="s">
        <v>19</v>
      </c>
      <c r="DC76" s="12" t="s">
        <v>363</v>
      </c>
      <c r="DD76" s="12" t="s">
        <v>595</v>
      </c>
      <c r="DE76" s="12" t="s">
        <v>2844</v>
      </c>
      <c r="DF76" s="31">
        <v>5236019751.8400002</v>
      </c>
      <c r="DG76" s="12" t="e">
        <v>#REF!</v>
      </c>
      <c r="DH76" s="24">
        <v>44966</v>
      </c>
      <c r="DI76" s="34"/>
    </row>
    <row r="77" spans="1:113" x14ac:dyDescent="0.25">
      <c r="A77" s="11" t="s">
        <v>3582</v>
      </c>
      <c r="B77" s="11" t="s">
        <v>930</v>
      </c>
      <c r="C77" s="11" t="s">
        <v>2843</v>
      </c>
      <c r="D77" s="11" t="s">
        <v>2844</v>
      </c>
      <c r="E77" s="11" t="s">
        <v>3312</v>
      </c>
      <c r="F77" s="15">
        <v>44974</v>
      </c>
      <c r="G77" s="11" t="s">
        <v>2873</v>
      </c>
      <c r="H77" s="11" t="s">
        <v>931</v>
      </c>
      <c r="I77" s="30" t="s">
        <v>686</v>
      </c>
      <c r="J77" s="11" t="s">
        <v>2844</v>
      </c>
      <c r="K77" s="11" t="s">
        <v>2847</v>
      </c>
      <c r="L77" s="11" t="s">
        <v>2844</v>
      </c>
      <c r="M77" s="11" t="s">
        <v>932</v>
      </c>
      <c r="N77" s="11" t="s">
        <v>3189</v>
      </c>
      <c r="O77" s="11" t="s">
        <v>3313</v>
      </c>
      <c r="P77" s="11" t="s">
        <v>3189</v>
      </c>
      <c r="Q77" s="11" t="s">
        <v>139</v>
      </c>
      <c r="R77" s="11" t="s">
        <v>140</v>
      </c>
      <c r="S77" s="11" t="s">
        <v>141</v>
      </c>
      <c r="T77" s="11" t="s">
        <v>2844</v>
      </c>
      <c r="U77" s="11" t="s">
        <v>142</v>
      </c>
      <c r="V77" s="11"/>
      <c r="W77" s="11"/>
      <c r="X77" s="11"/>
      <c r="Y77" s="11"/>
      <c r="Z77" s="11"/>
      <c r="AA77" s="11" t="s">
        <v>609</v>
      </c>
      <c r="AB77" s="11" t="s">
        <v>139</v>
      </c>
      <c r="AC77" s="11" t="s">
        <v>140</v>
      </c>
      <c r="AD77" s="11" t="s">
        <v>220</v>
      </c>
      <c r="AE77" s="11" t="s">
        <v>221</v>
      </c>
      <c r="AF77" s="11" t="s">
        <v>222</v>
      </c>
      <c r="AG77" s="11" t="s">
        <v>220</v>
      </c>
      <c r="AH77" s="11" t="s">
        <v>221</v>
      </c>
      <c r="AI77" s="11" t="s">
        <v>222</v>
      </c>
      <c r="AJ77" s="11"/>
      <c r="AK77" s="11"/>
      <c r="AL77" s="11"/>
      <c r="AM77" s="11" t="s">
        <v>223</v>
      </c>
      <c r="AN77" s="11" t="s">
        <v>148</v>
      </c>
      <c r="AO77" s="11" t="s">
        <v>224</v>
      </c>
      <c r="AP77" s="11" t="s">
        <v>150</v>
      </c>
      <c r="AQ77" s="11" t="s">
        <v>2844</v>
      </c>
      <c r="AR77" s="11" t="s">
        <v>3190</v>
      </c>
      <c r="AS77" s="11" t="s">
        <v>3191</v>
      </c>
      <c r="AT77" s="11" t="s">
        <v>2991</v>
      </c>
      <c r="AU77" s="11" t="s">
        <v>2853</v>
      </c>
      <c r="AV77" s="11" t="s">
        <v>2853</v>
      </c>
      <c r="AW77" s="11" t="s">
        <v>933</v>
      </c>
      <c r="AX77" s="11" t="s">
        <v>2849</v>
      </c>
      <c r="AY77" s="11" t="s">
        <v>3179</v>
      </c>
      <c r="AZ77" s="11"/>
      <c r="BA77" s="11"/>
      <c r="BB77" s="11" t="s">
        <v>152</v>
      </c>
      <c r="BC77" s="11" t="s">
        <v>2844</v>
      </c>
      <c r="BD77" s="30" t="s">
        <v>556</v>
      </c>
      <c r="BE77" s="11"/>
      <c r="BF77" s="15">
        <v>44972</v>
      </c>
      <c r="BG77" s="11" t="s">
        <v>2886</v>
      </c>
      <c r="BH77" s="11" t="s">
        <v>154</v>
      </c>
      <c r="BI77" s="11">
        <v>15116</v>
      </c>
      <c r="BJ77" s="11" t="s">
        <v>3160</v>
      </c>
      <c r="BK77" s="11">
        <v>636253.06000000006</v>
      </c>
      <c r="BL77" s="11" t="s">
        <v>3160</v>
      </c>
      <c r="BM77" s="11" t="s">
        <v>2857</v>
      </c>
      <c r="BN77" s="11" t="s">
        <v>2857</v>
      </c>
      <c r="BO77" s="11" t="s">
        <v>3314</v>
      </c>
      <c r="BP77" s="11" t="s">
        <v>2855</v>
      </c>
      <c r="BQ77" s="11" t="s">
        <v>2857</v>
      </c>
      <c r="BR77" s="11" t="s">
        <v>2898</v>
      </c>
      <c r="BS77" s="11" t="s">
        <v>2899</v>
      </c>
      <c r="BT77" s="11" t="s">
        <v>2847</v>
      </c>
      <c r="BU77" s="11"/>
      <c r="BV77" s="11"/>
      <c r="BW77" s="11"/>
      <c r="BX77" s="11" t="s">
        <v>227</v>
      </c>
      <c r="BY77" s="11" t="s">
        <v>2867</v>
      </c>
      <c r="BZ77" s="11" t="s">
        <v>228</v>
      </c>
      <c r="CA77" s="11" t="s">
        <v>2892</v>
      </c>
      <c r="CB77" s="11" t="s">
        <v>2859</v>
      </c>
      <c r="CC77" s="11" t="s">
        <v>933</v>
      </c>
      <c r="CD77" s="11" t="s">
        <v>2849</v>
      </c>
      <c r="CE77" s="11" t="s">
        <v>2857</v>
      </c>
      <c r="CF77" s="11" t="s">
        <v>3583</v>
      </c>
      <c r="CG77" s="11" t="s">
        <v>2857</v>
      </c>
      <c r="CH77" s="11" t="s">
        <v>3584</v>
      </c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 t="s">
        <v>2857</v>
      </c>
      <c r="CV77" s="11" t="s">
        <v>2857</v>
      </c>
      <c r="CW77" s="11" t="s">
        <v>2857</v>
      </c>
      <c r="CX77" s="11" t="s">
        <v>2857</v>
      </c>
      <c r="CY77" s="11" t="s">
        <v>157</v>
      </c>
      <c r="CZ77" s="11" t="s">
        <v>3380</v>
      </c>
      <c r="DA77" s="11" t="s">
        <v>934</v>
      </c>
      <c r="DB77" s="11" t="s">
        <v>19</v>
      </c>
      <c r="DC77" s="11" t="s">
        <v>230</v>
      </c>
      <c r="DD77" s="11" t="s">
        <v>601</v>
      </c>
      <c r="DE77" s="11" t="s">
        <v>2844</v>
      </c>
      <c r="DF77" s="32">
        <v>9617601254.9599991</v>
      </c>
      <c r="DG77" s="11" t="e">
        <v>#REF!</v>
      </c>
      <c r="DH77" s="24">
        <v>44966</v>
      </c>
      <c r="DI77" s="34"/>
    </row>
    <row r="78" spans="1:113" x14ac:dyDescent="0.25">
      <c r="A78" s="12" t="s">
        <v>3585</v>
      </c>
      <c r="B78" s="12" t="s">
        <v>935</v>
      </c>
      <c r="C78" s="12" t="s">
        <v>2843</v>
      </c>
      <c r="D78" s="12" t="s">
        <v>2844</v>
      </c>
      <c r="E78" s="12" t="s">
        <v>3315</v>
      </c>
      <c r="F78" s="13">
        <v>44974</v>
      </c>
      <c r="G78" s="12" t="s">
        <v>2873</v>
      </c>
      <c r="H78" s="12" t="s">
        <v>936</v>
      </c>
      <c r="I78" s="30" t="s">
        <v>686</v>
      </c>
      <c r="J78" s="12" t="s">
        <v>2844</v>
      </c>
      <c r="K78" s="12" t="s">
        <v>2847</v>
      </c>
      <c r="L78" s="12" t="s">
        <v>2844</v>
      </c>
      <c r="M78" s="12" t="s">
        <v>937</v>
      </c>
      <c r="N78" s="12" t="s">
        <v>3189</v>
      </c>
      <c r="O78" s="12" t="s">
        <v>3316</v>
      </c>
      <c r="P78" s="12" t="s">
        <v>3189</v>
      </c>
      <c r="Q78" s="12" t="s">
        <v>139</v>
      </c>
      <c r="R78" s="12" t="s">
        <v>140</v>
      </c>
      <c r="S78" s="12" t="s">
        <v>141</v>
      </c>
      <c r="T78" s="12" t="s">
        <v>2844</v>
      </c>
      <c r="U78" s="12" t="s">
        <v>142</v>
      </c>
      <c r="V78" s="12"/>
      <c r="W78" s="12"/>
      <c r="X78" s="12"/>
      <c r="Y78" s="12"/>
      <c r="Z78" s="12"/>
      <c r="AA78" s="12" t="s">
        <v>609</v>
      </c>
      <c r="AB78" s="12" t="s">
        <v>139</v>
      </c>
      <c r="AC78" s="12" t="s">
        <v>140</v>
      </c>
      <c r="AD78" s="12" t="s">
        <v>220</v>
      </c>
      <c r="AE78" s="12" t="s">
        <v>221</v>
      </c>
      <c r="AF78" s="12" t="s">
        <v>222</v>
      </c>
      <c r="AG78" s="12" t="s">
        <v>220</v>
      </c>
      <c r="AH78" s="12" t="s">
        <v>221</v>
      </c>
      <c r="AI78" s="12" t="s">
        <v>222</v>
      </c>
      <c r="AJ78" s="12"/>
      <c r="AK78" s="12"/>
      <c r="AL78" s="12"/>
      <c r="AM78" s="12" t="s">
        <v>223</v>
      </c>
      <c r="AN78" s="12" t="s">
        <v>148</v>
      </c>
      <c r="AO78" s="12" t="s">
        <v>224</v>
      </c>
      <c r="AP78" s="12" t="s">
        <v>150</v>
      </c>
      <c r="AQ78" s="12" t="s">
        <v>2844</v>
      </c>
      <c r="AR78" s="12" t="s">
        <v>3190</v>
      </c>
      <c r="AS78" s="12" t="s">
        <v>3191</v>
      </c>
      <c r="AT78" s="12" t="s">
        <v>2998</v>
      </c>
      <c r="AU78" s="12" t="s">
        <v>2853</v>
      </c>
      <c r="AV78" s="12" t="s">
        <v>2853</v>
      </c>
      <c r="AW78" s="12" t="s">
        <v>938</v>
      </c>
      <c r="AX78" s="12" t="s">
        <v>2849</v>
      </c>
      <c r="AY78" s="12" t="s">
        <v>3179</v>
      </c>
      <c r="AZ78" s="12"/>
      <c r="BA78" s="12"/>
      <c r="BB78" s="12" t="s">
        <v>152</v>
      </c>
      <c r="BC78" s="12" t="s">
        <v>2844</v>
      </c>
      <c r="BD78" s="30" t="s">
        <v>556</v>
      </c>
      <c r="BE78" s="12"/>
      <c r="BF78" s="13">
        <v>44972</v>
      </c>
      <c r="BG78" s="12" t="s">
        <v>2886</v>
      </c>
      <c r="BH78" s="12" t="s">
        <v>154</v>
      </c>
      <c r="BI78" s="12">
        <v>15116</v>
      </c>
      <c r="BJ78" s="12" t="s">
        <v>2896</v>
      </c>
      <c r="BK78" s="12">
        <v>600047.06000000006</v>
      </c>
      <c r="BL78" s="12" t="s">
        <v>2896</v>
      </c>
      <c r="BM78" s="12" t="s">
        <v>2857</v>
      </c>
      <c r="BN78" s="12" t="s">
        <v>2857</v>
      </c>
      <c r="BO78" s="12" t="s">
        <v>3314</v>
      </c>
      <c r="BP78" s="12" t="s">
        <v>2855</v>
      </c>
      <c r="BQ78" s="12" t="s">
        <v>2857</v>
      </c>
      <c r="BR78" s="12" t="s">
        <v>2898</v>
      </c>
      <c r="BS78" s="12" t="s">
        <v>2899</v>
      </c>
      <c r="BT78" s="12" t="s">
        <v>2847</v>
      </c>
      <c r="BU78" s="12"/>
      <c r="BV78" s="12"/>
      <c r="BW78" s="12"/>
      <c r="BX78" s="12" t="s">
        <v>227</v>
      </c>
      <c r="BY78" s="12" t="s">
        <v>2867</v>
      </c>
      <c r="BZ78" s="12" t="s">
        <v>228</v>
      </c>
      <c r="CA78" s="12" t="s">
        <v>2892</v>
      </c>
      <c r="CB78" s="12" t="s">
        <v>2859</v>
      </c>
      <c r="CC78" s="12" t="s">
        <v>938</v>
      </c>
      <c r="CD78" s="12" t="s">
        <v>2849</v>
      </c>
      <c r="CE78" s="12" t="s">
        <v>2857</v>
      </c>
      <c r="CF78" s="12" t="s">
        <v>3586</v>
      </c>
      <c r="CG78" s="12" t="s">
        <v>2857</v>
      </c>
      <c r="CH78" s="12" t="s">
        <v>3587</v>
      </c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 t="s">
        <v>2857</v>
      </c>
      <c r="CV78" s="12" t="s">
        <v>2857</v>
      </c>
      <c r="CW78" s="12" t="s">
        <v>2857</v>
      </c>
      <c r="CX78" s="12" t="s">
        <v>2857</v>
      </c>
      <c r="CY78" s="12" t="s">
        <v>157</v>
      </c>
      <c r="CZ78" s="12" t="s">
        <v>3380</v>
      </c>
      <c r="DA78" s="12" t="s">
        <v>939</v>
      </c>
      <c r="DB78" s="12" t="s">
        <v>19</v>
      </c>
      <c r="DC78" s="12" t="s">
        <v>230</v>
      </c>
      <c r="DD78" s="12" t="s">
        <v>642</v>
      </c>
      <c r="DE78" s="12" t="s">
        <v>2844</v>
      </c>
      <c r="DF78" s="31">
        <v>9070311358.9599991</v>
      </c>
      <c r="DG78" s="12" t="e">
        <v>#REF!</v>
      </c>
      <c r="DH78" s="24">
        <v>44966</v>
      </c>
      <c r="DI78" s="34"/>
    </row>
    <row r="79" spans="1:113" x14ac:dyDescent="0.25">
      <c r="A79" s="11" t="s">
        <v>3588</v>
      </c>
      <c r="B79" s="11" t="s">
        <v>940</v>
      </c>
      <c r="C79" s="11" t="s">
        <v>2843</v>
      </c>
      <c r="D79" s="11" t="s">
        <v>2844</v>
      </c>
      <c r="E79" s="11" t="s">
        <v>3317</v>
      </c>
      <c r="F79" s="15">
        <v>44974</v>
      </c>
      <c r="G79" s="11" t="s">
        <v>2873</v>
      </c>
      <c r="H79" s="11" t="s">
        <v>941</v>
      </c>
      <c r="I79" s="30" t="s">
        <v>686</v>
      </c>
      <c r="J79" s="11" t="s">
        <v>2844</v>
      </c>
      <c r="K79" s="11" t="s">
        <v>2847</v>
      </c>
      <c r="L79" s="11" t="s">
        <v>2844</v>
      </c>
      <c r="M79" s="11" t="s">
        <v>942</v>
      </c>
      <c r="N79" s="11" t="s">
        <v>3189</v>
      </c>
      <c r="O79" s="11" t="s">
        <v>3318</v>
      </c>
      <c r="P79" s="11" t="s">
        <v>3189</v>
      </c>
      <c r="Q79" s="11" t="s">
        <v>139</v>
      </c>
      <c r="R79" s="11" t="s">
        <v>140</v>
      </c>
      <c r="S79" s="11" t="s">
        <v>141</v>
      </c>
      <c r="T79" s="11" t="s">
        <v>2844</v>
      </c>
      <c r="U79" s="11" t="s">
        <v>142</v>
      </c>
      <c r="V79" s="11"/>
      <c r="W79" s="11"/>
      <c r="X79" s="11"/>
      <c r="Y79" s="11"/>
      <c r="Z79" s="11"/>
      <c r="AA79" s="11" t="s">
        <v>609</v>
      </c>
      <c r="AB79" s="11" t="s">
        <v>139</v>
      </c>
      <c r="AC79" s="11" t="s">
        <v>140</v>
      </c>
      <c r="AD79" s="11" t="s">
        <v>220</v>
      </c>
      <c r="AE79" s="11" t="s">
        <v>221</v>
      </c>
      <c r="AF79" s="11" t="s">
        <v>222</v>
      </c>
      <c r="AG79" s="11" t="s">
        <v>220</v>
      </c>
      <c r="AH79" s="11" t="s">
        <v>221</v>
      </c>
      <c r="AI79" s="11" t="s">
        <v>222</v>
      </c>
      <c r="AJ79" s="11"/>
      <c r="AK79" s="11"/>
      <c r="AL79" s="11"/>
      <c r="AM79" s="11" t="s">
        <v>223</v>
      </c>
      <c r="AN79" s="11" t="s">
        <v>148</v>
      </c>
      <c r="AO79" s="11" t="s">
        <v>224</v>
      </c>
      <c r="AP79" s="11" t="s">
        <v>150</v>
      </c>
      <c r="AQ79" s="11" t="s">
        <v>2844</v>
      </c>
      <c r="AR79" s="11" t="s">
        <v>3190</v>
      </c>
      <c r="AS79" s="11" t="s">
        <v>3191</v>
      </c>
      <c r="AT79" s="11" t="s">
        <v>3145</v>
      </c>
      <c r="AU79" s="11" t="s">
        <v>2853</v>
      </c>
      <c r="AV79" s="11" t="s">
        <v>2853</v>
      </c>
      <c r="AW79" s="11" t="s">
        <v>943</v>
      </c>
      <c r="AX79" s="11" t="s">
        <v>2849</v>
      </c>
      <c r="AY79" s="11" t="s">
        <v>3179</v>
      </c>
      <c r="AZ79" s="11"/>
      <c r="BA79" s="11"/>
      <c r="BB79" s="11" t="s">
        <v>152</v>
      </c>
      <c r="BC79" s="11" t="s">
        <v>2844</v>
      </c>
      <c r="BD79" s="30" t="s">
        <v>556</v>
      </c>
      <c r="BE79" s="11"/>
      <c r="BF79" s="15">
        <v>44972</v>
      </c>
      <c r="BG79" s="11" t="s">
        <v>2886</v>
      </c>
      <c r="BH79" s="11" t="s">
        <v>154</v>
      </c>
      <c r="BI79" s="11">
        <v>15116</v>
      </c>
      <c r="BJ79" s="11" t="s">
        <v>2887</v>
      </c>
      <c r="BK79" s="11">
        <v>758101.51</v>
      </c>
      <c r="BL79" s="11" t="s">
        <v>2887</v>
      </c>
      <c r="BM79" s="11" t="s">
        <v>2857</v>
      </c>
      <c r="BN79" s="11" t="s">
        <v>2857</v>
      </c>
      <c r="BO79" s="11" t="s">
        <v>3319</v>
      </c>
      <c r="BP79" s="11" t="s">
        <v>2855</v>
      </c>
      <c r="BQ79" s="11" t="s">
        <v>2857</v>
      </c>
      <c r="BR79" s="11" t="s">
        <v>2889</v>
      </c>
      <c r="BS79" s="11" t="s">
        <v>2890</v>
      </c>
      <c r="BT79" s="11" t="s">
        <v>2847</v>
      </c>
      <c r="BU79" s="11"/>
      <c r="BV79" s="11"/>
      <c r="BW79" s="11"/>
      <c r="BX79" s="11" t="s">
        <v>227</v>
      </c>
      <c r="BY79" s="11" t="s">
        <v>2891</v>
      </c>
      <c r="BZ79" s="11" t="s">
        <v>228</v>
      </c>
      <c r="CA79" s="11" t="s">
        <v>2892</v>
      </c>
      <c r="CB79" s="11" t="s">
        <v>2859</v>
      </c>
      <c r="CC79" s="11" t="s">
        <v>943</v>
      </c>
      <c r="CD79" s="11" t="s">
        <v>2849</v>
      </c>
      <c r="CE79" s="11" t="s">
        <v>2857</v>
      </c>
      <c r="CF79" s="11" t="s">
        <v>3589</v>
      </c>
      <c r="CG79" s="11" t="s">
        <v>2857</v>
      </c>
      <c r="CH79" s="11" t="s">
        <v>3590</v>
      </c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 t="s">
        <v>2857</v>
      </c>
      <c r="CV79" s="11" t="s">
        <v>2857</v>
      </c>
      <c r="CW79" s="11" t="s">
        <v>2857</v>
      </c>
      <c r="CX79" s="11" t="s">
        <v>2857</v>
      </c>
      <c r="CY79" s="11" t="s">
        <v>157</v>
      </c>
      <c r="CZ79" s="11" t="s">
        <v>3380</v>
      </c>
      <c r="DA79" s="11" t="s">
        <v>944</v>
      </c>
      <c r="DB79" s="11" t="s">
        <v>19</v>
      </c>
      <c r="DC79" s="11" t="s">
        <v>230</v>
      </c>
      <c r="DD79" s="11" t="s">
        <v>350</v>
      </c>
      <c r="DE79" s="11" t="s">
        <v>2844</v>
      </c>
      <c r="DF79" s="32">
        <v>11459462425.16</v>
      </c>
      <c r="DG79" s="11" t="e">
        <v>#REF!</v>
      </c>
      <c r="DH79" s="24">
        <v>44966</v>
      </c>
      <c r="DI79" s="34"/>
    </row>
    <row r="80" spans="1:113" x14ac:dyDescent="0.25">
      <c r="A80" s="12" t="s">
        <v>3591</v>
      </c>
      <c r="B80" s="12" t="s">
        <v>945</v>
      </c>
      <c r="C80" s="12" t="s">
        <v>2843</v>
      </c>
      <c r="D80" s="12" t="s">
        <v>2844</v>
      </c>
      <c r="E80" s="12" t="s">
        <v>3320</v>
      </c>
      <c r="F80" s="13">
        <v>44977</v>
      </c>
      <c r="G80" s="12" t="s">
        <v>2873</v>
      </c>
      <c r="H80" s="12" t="s">
        <v>946</v>
      </c>
      <c r="I80" s="30" t="s">
        <v>825</v>
      </c>
      <c r="J80" s="12" t="s">
        <v>2844</v>
      </c>
      <c r="K80" s="12" t="s">
        <v>2847</v>
      </c>
      <c r="L80" s="12" t="s">
        <v>2844</v>
      </c>
      <c r="M80" s="12" t="s">
        <v>947</v>
      </c>
      <c r="N80" s="12" t="s">
        <v>3272</v>
      </c>
      <c r="O80" s="12" t="s">
        <v>3321</v>
      </c>
      <c r="P80" s="12" t="s">
        <v>3272</v>
      </c>
      <c r="Q80" s="12" t="s">
        <v>139</v>
      </c>
      <c r="R80" s="12" t="s">
        <v>140</v>
      </c>
      <c r="S80" s="12" t="s">
        <v>141</v>
      </c>
      <c r="T80" s="12" t="s">
        <v>2844</v>
      </c>
      <c r="U80" s="12" t="s">
        <v>142</v>
      </c>
      <c r="V80" s="12"/>
      <c r="W80" s="12"/>
      <c r="X80" s="12"/>
      <c r="Y80" s="12"/>
      <c r="Z80" s="12"/>
      <c r="AA80" s="12" t="s">
        <v>609</v>
      </c>
      <c r="AB80" s="12" t="s">
        <v>139</v>
      </c>
      <c r="AC80" s="12" t="s">
        <v>140</v>
      </c>
      <c r="AD80" s="12" t="s">
        <v>143</v>
      </c>
      <c r="AE80" s="12" t="s">
        <v>144</v>
      </c>
      <c r="AF80" s="12" t="s">
        <v>145</v>
      </c>
      <c r="AG80" s="12" t="s">
        <v>143</v>
      </c>
      <c r="AH80" s="12" t="s">
        <v>146</v>
      </c>
      <c r="AI80" s="12" t="s">
        <v>145</v>
      </c>
      <c r="AJ80" s="12"/>
      <c r="AK80" s="12"/>
      <c r="AL80" s="12"/>
      <c r="AM80" s="12" t="s">
        <v>147</v>
      </c>
      <c r="AN80" s="12" t="s">
        <v>148</v>
      </c>
      <c r="AO80" s="12" t="s">
        <v>255</v>
      </c>
      <c r="AP80" s="12" t="s">
        <v>150</v>
      </c>
      <c r="AQ80" s="12" t="s">
        <v>2844</v>
      </c>
      <c r="AR80" s="12" t="s">
        <v>3273</v>
      </c>
      <c r="AS80" s="12" t="s">
        <v>3274</v>
      </c>
      <c r="AT80" s="12" t="s">
        <v>2959</v>
      </c>
      <c r="AU80" s="12" t="s">
        <v>2853</v>
      </c>
      <c r="AV80" s="12" t="s">
        <v>2853</v>
      </c>
      <c r="AW80" s="12" t="s">
        <v>948</v>
      </c>
      <c r="AX80" s="12" t="s">
        <v>3275</v>
      </c>
      <c r="AY80" s="12" t="s">
        <v>2851</v>
      </c>
      <c r="AZ80" s="12"/>
      <c r="BA80" s="12"/>
      <c r="BB80" s="12" t="s">
        <v>152</v>
      </c>
      <c r="BC80" s="12" t="s">
        <v>2844</v>
      </c>
      <c r="BD80" s="30" t="s">
        <v>828</v>
      </c>
      <c r="BE80" s="12"/>
      <c r="BF80" s="13">
        <v>44969</v>
      </c>
      <c r="BG80" s="12" t="s">
        <v>2855</v>
      </c>
      <c r="BH80" s="12" t="s">
        <v>154</v>
      </c>
      <c r="BI80" s="12">
        <v>15116</v>
      </c>
      <c r="BJ80" s="12" t="s">
        <v>3322</v>
      </c>
      <c r="BK80" s="12">
        <v>131486</v>
      </c>
      <c r="BL80" s="12" t="s">
        <v>3322</v>
      </c>
      <c r="BM80" s="12" t="s">
        <v>2857</v>
      </c>
      <c r="BN80" s="12" t="s">
        <v>2857</v>
      </c>
      <c r="BO80" s="12" t="s">
        <v>2857</v>
      </c>
      <c r="BP80" s="12" t="s">
        <v>2855</v>
      </c>
      <c r="BQ80" s="12" t="s">
        <v>2857</v>
      </c>
      <c r="BR80" s="12" t="s">
        <v>3323</v>
      </c>
      <c r="BS80" s="12" t="s">
        <v>3323</v>
      </c>
      <c r="BT80" s="12" t="s">
        <v>2847</v>
      </c>
      <c r="BU80" s="12"/>
      <c r="BV80" s="12"/>
      <c r="BW80" s="12"/>
      <c r="BX80" s="12" t="s">
        <v>193</v>
      </c>
      <c r="BY80" s="12" t="s">
        <v>2873</v>
      </c>
      <c r="BZ80" s="12" t="s">
        <v>870</v>
      </c>
      <c r="CA80" s="12"/>
      <c r="CB80" s="12" t="s">
        <v>2859</v>
      </c>
      <c r="CC80" s="12" t="s">
        <v>948</v>
      </c>
      <c r="CD80" s="12" t="s">
        <v>3275</v>
      </c>
      <c r="CE80" s="12" t="s">
        <v>3592</v>
      </c>
      <c r="CF80" s="12" t="s">
        <v>3593</v>
      </c>
      <c r="CG80" s="12" t="s">
        <v>2857</v>
      </c>
      <c r="CH80" s="12" t="s">
        <v>3594</v>
      </c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 t="s">
        <v>2857</v>
      </c>
      <c r="CV80" s="12" t="s">
        <v>2857</v>
      </c>
      <c r="CW80" s="12" t="s">
        <v>2857</v>
      </c>
      <c r="CX80" s="12" t="s">
        <v>2857</v>
      </c>
      <c r="CY80" s="12" t="s">
        <v>157</v>
      </c>
      <c r="CZ80" s="12" t="s">
        <v>3368</v>
      </c>
      <c r="DA80" s="12" t="s">
        <v>267</v>
      </c>
      <c r="DB80" s="12" t="s">
        <v>20</v>
      </c>
      <c r="DC80" s="12" t="s">
        <v>167</v>
      </c>
      <c r="DD80" s="12" t="s">
        <v>196</v>
      </c>
      <c r="DE80" s="12" t="s">
        <v>2844</v>
      </c>
      <c r="DF80" s="31">
        <v>1987542376</v>
      </c>
      <c r="DG80" s="12" t="e">
        <v>#REF!</v>
      </c>
      <c r="DH80" s="24">
        <v>44963</v>
      </c>
      <c r="DI80" s="34"/>
    </row>
    <row r="81" spans="1:113" x14ac:dyDescent="0.25">
      <c r="A81" s="11" t="s">
        <v>3595</v>
      </c>
      <c r="B81" s="11" t="s">
        <v>949</v>
      </c>
      <c r="C81" s="11" t="s">
        <v>2843</v>
      </c>
      <c r="D81" s="11" t="s">
        <v>2844</v>
      </c>
      <c r="E81" s="11" t="s">
        <v>3324</v>
      </c>
      <c r="F81" s="15">
        <v>44977</v>
      </c>
      <c r="G81" s="11" t="s">
        <v>2910</v>
      </c>
      <c r="H81" s="11" t="s">
        <v>950</v>
      </c>
      <c r="I81" s="30" t="s">
        <v>825</v>
      </c>
      <c r="J81" s="11" t="s">
        <v>2844</v>
      </c>
      <c r="K81" s="11" t="s">
        <v>2847</v>
      </c>
      <c r="L81" s="11" t="s">
        <v>2844</v>
      </c>
      <c r="M81" s="11" t="s">
        <v>951</v>
      </c>
      <c r="N81" s="11" t="s">
        <v>3272</v>
      </c>
      <c r="O81" s="11" t="s">
        <v>3325</v>
      </c>
      <c r="P81" s="11" t="s">
        <v>3272</v>
      </c>
      <c r="Q81" s="11" t="s">
        <v>139</v>
      </c>
      <c r="R81" s="11" t="s">
        <v>140</v>
      </c>
      <c r="S81" s="11" t="s">
        <v>141</v>
      </c>
      <c r="T81" s="11" t="s">
        <v>2844</v>
      </c>
      <c r="U81" s="11" t="s">
        <v>142</v>
      </c>
      <c r="V81" s="11"/>
      <c r="W81" s="11"/>
      <c r="X81" s="11"/>
      <c r="Y81" s="11"/>
      <c r="Z81" s="11"/>
      <c r="AA81" s="11" t="s">
        <v>609</v>
      </c>
      <c r="AB81" s="11" t="s">
        <v>139</v>
      </c>
      <c r="AC81" s="11" t="s">
        <v>140</v>
      </c>
      <c r="AD81" s="11" t="s">
        <v>143</v>
      </c>
      <c r="AE81" s="11" t="s">
        <v>144</v>
      </c>
      <c r="AF81" s="11" t="s">
        <v>145</v>
      </c>
      <c r="AG81" s="11" t="s">
        <v>143</v>
      </c>
      <c r="AH81" s="11" t="s">
        <v>146</v>
      </c>
      <c r="AI81" s="11" t="s">
        <v>145</v>
      </c>
      <c r="AJ81" s="11"/>
      <c r="AK81" s="11"/>
      <c r="AL81" s="11"/>
      <c r="AM81" s="11" t="s">
        <v>147</v>
      </c>
      <c r="AN81" s="11" t="s">
        <v>148</v>
      </c>
      <c r="AO81" s="11" t="s">
        <v>255</v>
      </c>
      <c r="AP81" s="11" t="s">
        <v>150</v>
      </c>
      <c r="AQ81" s="11" t="s">
        <v>2844</v>
      </c>
      <c r="AR81" s="11" t="s">
        <v>3273</v>
      </c>
      <c r="AS81" s="11" t="s">
        <v>3274</v>
      </c>
      <c r="AT81" s="11" t="s">
        <v>3128</v>
      </c>
      <c r="AU81" s="11" t="s">
        <v>2853</v>
      </c>
      <c r="AV81" s="11" t="s">
        <v>2853</v>
      </c>
      <c r="AW81" s="11" t="s">
        <v>952</v>
      </c>
      <c r="AX81" s="11" t="s">
        <v>3275</v>
      </c>
      <c r="AY81" s="11" t="s">
        <v>2851</v>
      </c>
      <c r="AZ81" s="11"/>
      <c r="BA81" s="11"/>
      <c r="BB81" s="11" t="s">
        <v>152</v>
      </c>
      <c r="BC81" s="11" t="s">
        <v>2844</v>
      </c>
      <c r="BD81" s="30" t="s">
        <v>828</v>
      </c>
      <c r="BE81" s="11"/>
      <c r="BF81" s="15">
        <v>44969</v>
      </c>
      <c r="BG81" s="11" t="s">
        <v>2855</v>
      </c>
      <c r="BH81" s="11" t="s">
        <v>154</v>
      </c>
      <c r="BI81" s="11">
        <v>15116</v>
      </c>
      <c r="BJ81" s="11" t="s">
        <v>3326</v>
      </c>
      <c r="BK81" s="11">
        <v>324395</v>
      </c>
      <c r="BL81" s="11" t="s">
        <v>3326</v>
      </c>
      <c r="BM81" s="11" t="s">
        <v>2857</v>
      </c>
      <c r="BN81" s="11" t="s">
        <v>2857</v>
      </c>
      <c r="BO81" s="11" t="s">
        <v>2857</v>
      </c>
      <c r="BP81" s="11" t="s">
        <v>2855</v>
      </c>
      <c r="BQ81" s="11" t="s">
        <v>2857</v>
      </c>
      <c r="BR81" s="11" t="s">
        <v>3327</v>
      </c>
      <c r="BS81" s="11" t="s">
        <v>3327</v>
      </c>
      <c r="BT81" s="11" t="s">
        <v>2847</v>
      </c>
      <c r="BU81" s="11"/>
      <c r="BV81" s="11"/>
      <c r="BW81" s="11"/>
      <c r="BX81" s="11" t="s">
        <v>155</v>
      </c>
      <c r="BY81" s="11" t="s">
        <v>2910</v>
      </c>
      <c r="BZ81" s="11" t="s">
        <v>953</v>
      </c>
      <c r="CA81" s="11"/>
      <c r="CB81" s="11" t="s">
        <v>2859</v>
      </c>
      <c r="CC81" s="11" t="s">
        <v>952</v>
      </c>
      <c r="CD81" s="11" t="s">
        <v>3275</v>
      </c>
      <c r="CE81" s="11" t="s">
        <v>3596</v>
      </c>
      <c r="CF81" s="11" t="s">
        <v>3597</v>
      </c>
      <c r="CG81" s="11" t="s">
        <v>2857</v>
      </c>
      <c r="CH81" s="11" t="s">
        <v>3598</v>
      </c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 t="s">
        <v>2857</v>
      </c>
      <c r="CV81" s="11" t="s">
        <v>2857</v>
      </c>
      <c r="CW81" s="11" t="s">
        <v>2857</v>
      </c>
      <c r="CX81" s="11" t="s">
        <v>2857</v>
      </c>
      <c r="CY81" s="11" t="s">
        <v>157</v>
      </c>
      <c r="CZ81" s="11" t="s">
        <v>3368</v>
      </c>
      <c r="DA81" s="11" t="s">
        <v>183</v>
      </c>
      <c r="DB81" s="11" t="s">
        <v>20</v>
      </c>
      <c r="DC81" s="11" t="s">
        <v>167</v>
      </c>
      <c r="DD81" s="11" t="s">
        <v>184</v>
      </c>
      <c r="DE81" s="11" t="s">
        <v>2844</v>
      </c>
      <c r="DF81" s="32">
        <v>4903554820</v>
      </c>
      <c r="DG81" s="11" t="e">
        <v>#REF!</v>
      </c>
      <c r="DH81" s="24">
        <v>44963</v>
      </c>
      <c r="DI81" s="34"/>
    </row>
    <row r="82" spans="1:113" x14ac:dyDescent="0.25">
      <c r="A82" s="12" t="s">
        <v>3599</v>
      </c>
      <c r="B82" s="12" t="s">
        <v>954</v>
      </c>
      <c r="C82" s="12" t="s">
        <v>2843</v>
      </c>
      <c r="D82" s="12" t="s">
        <v>2844</v>
      </c>
      <c r="E82" s="12" t="s">
        <v>3328</v>
      </c>
      <c r="F82" s="13">
        <v>44977</v>
      </c>
      <c r="G82" s="12" t="s">
        <v>2873</v>
      </c>
      <c r="H82" s="12" t="s">
        <v>955</v>
      </c>
      <c r="I82" s="30" t="s">
        <v>825</v>
      </c>
      <c r="J82" s="12" t="s">
        <v>2844</v>
      </c>
      <c r="K82" s="12" t="s">
        <v>2847</v>
      </c>
      <c r="L82" s="12" t="s">
        <v>2844</v>
      </c>
      <c r="M82" s="12" t="s">
        <v>956</v>
      </c>
      <c r="N82" s="12" t="s">
        <v>3272</v>
      </c>
      <c r="O82" s="12" t="s">
        <v>3329</v>
      </c>
      <c r="P82" s="12" t="s">
        <v>3272</v>
      </c>
      <c r="Q82" s="12" t="s">
        <v>139</v>
      </c>
      <c r="R82" s="12" t="s">
        <v>140</v>
      </c>
      <c r="S82" s="12" t="s">
        <v>141</v>
      </c>
      <c r="T82" s="12" t="s">
        <v>2844</v>
      </c>
      <c r="U82" s="12" t="s">
        <v>142</v>
      </c>
      <c r="V82" s="12"/>
      <c r="W82" s="12"/>
      <c r="X82" s="12"/>
      <c r="Y82" s="12"/>
      <c r="Z82" s="12"/>
      <c r="AA82" s="12" t="s">
        <v>609</v>
      </c>
      <c r="AB82" s="12" t="s">
        <v>139</v>
      </c>
      <c r="AC82" s="12" t="s">
        <v>140</v>
      </c>
      <c r="AD82" s="12" t="s">
        <v>143</v>
      </c>
      <c r="AE82" s="12" t="s">
        <v>144</v>
      </c>
      <c r="AF82" s="12" t="s">
        <v>145</v>
      </c>
      <c r="AG82" s="12" t="s">
        <v>143</v>
      </c>
      <c r="AH82" s="12" t="s">
        <v>146</v>
      </c>
      <c r="AI82" s="12" t="s">
        <v>145</v>
      </c>
      <c r="AJ82" s="12"/>
      <c r="AK82" s="12"/>
      <c r="AL82" s="12"/>
      <c r="AM82" s="12" t="s">
        <v>147</v>
      </c>
      <c r="AN82" s="12" t="s">
        <v>148</v>
      </c>
      <c r="AO82" s="12" t="s">
        <v>255</v>
      </c>
      <c r="AP82" s="12" t="s">
        <v>150</v>
      </c>
      <c r="AQ82" s="12" t="s">
        <v>2844</v>
      </c>
      <c r="AR82" s="12" t="s">
        <v>3273</v>
      </c>
      <c r="AS82" s="12" t="s">
        <v>3274</v>
      </c>
      <c r="AT82" s="12" t="s">
        <v>3135</v>
      </c>
      <c r="AU82" s="12" t="s">
        <v>2853</v>
      </c>
      <c r="AV82" s="12" t="s">
        <v>2853</v>
      </c>
      <c r="AW82" s="12" t="s">
        <v>957</v>
      </c>
      <c r="AX82" s="12" t="s">
        <v>3275</v>
      </c>
      <c r="AY82" s="12" t="s">
        <v>2851</v>
      </c>
      <c r="AZ82" s="12"/>
      <c r="BA82" s="12"/>
      <c r="BB82" s="12" t="s">
        <v>152</v>
      </c>
      <c r="BC82" s="12" t="s">
        <v>2844</v>
      </c>
      <c r="BD82" s="30" t="s">
        <v>828</v>
      </c>
      <c r="BE82" s="12"/>
      <c r="BF82" s="13">
        <v>44969</v>
      </c>
      <c r="BG82" s="12" t="s">
        <v>2855</v>
      </c>
      <c r="BH82" s="12" t="s">
        <v>154</v>
      </c>
      <c r="BI82" s="12">
        <v>15116</v>
      </c>
      <c r="BJ82" s="12" t="s">
        <v>3330</v>
      </c>
      <c r="BK82" s="12">
        <v>123553</v>
      </c>
      <c r="BL82" s="12" t="s">
        <v>3330</v>
      </c>
      <c r="BM82" s="12" t="s">
        <v>2857</v>
      </c>
      <c r="BN82" s="12" t="s">
        <v>2857</v>
      </c>
      <c r="BO82" s="12" t="s">
        <v>2857</v>
      </c>
      <c r="BP82" s="12" t="s">
        <v>2855</v>
      </c>
      <c r="BQ82" s="12" t="s">
        <v>2857</v>
      </c>
      <c r="BR82" s="12" t="s">
        <v>3331</v>
      </c>
      <c r="BS82" s="12" t="s">
        <v>3331</v>
      </c>
      <c r="BT82" s="12" t="s">
        <v>2847</v>
      </c>
      <c r="BU82" s="12"/>
      <c r="BV82" s="12"/>
      <c r="BW82" s="12"/>
      <c r="BX82" s="12" t="s">
        <v>193</v>
      </c>
      <c r="BY82" s="12" t="s">
        <v>2873</v>
      </c>
      <c r="BZ82" s="12" t="s">
        <v>958</v>
      </c>
      <c r="CA82" s="12"/>
      <c r="CB82" s="12" t="s">
        <v>2859</v>
      </c>
      <c r="CC82" s="12" t="s">
        <v>957</v>
      </c>
      <c r="CD82" s="12" t="s">
        <v>3275</v>
      </c>
      <c r="CE82" s="12" t="s">
        <v>3600</v>
      </c>
      <c r="CF82" s="12" t="s">
        <v>3601</v>
      </c>
      <c r="CG82" s="12" t="s">
        <v>2857</v>
      </c>
      <c r="CH82" s="12" t="s">
        <v>3602</v>
      </c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 t="s">
        <v>2857</v>
      </c>
      <c r="CV82" s="12" t="s">
        <v>2857</v>
      </c>
      <c r="CW82" s="12" t="s">
        <v>2857</v>
      </c>
      <c r="CX82" s="12" t="s">
        <v>2857</v>
      </c>
      <c r="CY82" s="12" t="s">
        <v>157</v>
      </c>
      <c r="CZ82" s="12" t="s">
        <v>3368</v>
      </c>
      <c r="DA82" s="12" t="s">
        <v>183</v>
      </c>
      <c r="DB82" s="12" t="s">
        <v>20</v>
      </c>
      <c r="DC82" s="12" t="s">
        <v>167</v>
      </c>
      <c r="DD82" s="12" t="s">
        <v>184</v>
      </c>
      <c r="DE82" s="12" t="s">
        <v>2844</v>
      </c>
      <c r="DF82" s="31">
        <v>1867627148</v>
      </c>
      <c r="DG82" s="12" t="e">
        <v>#REF!</v>
      </c>
      <c r="DH82" s="24">
        <v>44963</v>
      </c>
      <c r="DI82" s="34"/>
    </row>
    <row r="83" spans="1:113" x14ac:dyDescent="0.25">
      <c r="A83" s="11" t="s">
        <v>3603</v>
      </c>
      <c r="B83" s="11" t="s">
        <v>1166</v>
      </c>
      <c r="C83" s="11" t="s">
        <v>2843</v>
      </c>
      <c r="D83" s="11" t="s">
        <v>2844</v>
      </c>
      <c r="E83" s="11" t="s">
        <v>3332</v>
      </c>
      <c r="F83" s="15">
        <v>44985</v>
      </c>
      <c r="G83" s="11" t="s">
        <v>2929</v>
      </c>
      <c r="H83" s="11" t="s">
        <v>1167</v>
      </c>
      <c r="I83" s="30" t="s">
        <v>1168</v>
      </c>
      <c r="J83" s="11" t="s">
        <v>2844</v>
      </c>
      <c r="K83" s="11" t="s">
        <v>2847</v>
      </c>
      <c r="L83" s="11" t="s">
        <v>2844</v>
      </c>
      <c r="M83" s="11" t="s">
        <v>1169</v>
      </c>
      <c r="N83" s="11" t="s">
        <v>3334</v>
      </c>
      <c r="O83" s="11" t="s">
        <v>3333</v>
      </c>
      <c r="P83" s="11" t="s">
        <v>3334</v>
      </c>
      <c r="Q83" s="11" t="s">
        <v>139</v>
      </c>
      <c r="R83" s="11" t="s">
        <v>140</v>
      </c>
      <c r="S83" s="11" t="s">
        <v>141</v>
      </c>
      <c r="T83" s="11" t="s">
        <v>2844</v>
      </c>
      <c r="U83" s="11" t="s">
        <v>142</v>
      </c>
      <c r="V83" s="11"/>
      <c r="W83" s="11"/>
      <c r="X83" s="11"/>
      <c r="Y83" s="11"/>
      <c r="Z83" s="11"/>
      <c r="AA83" s="11" t="s">
        <v>609</v>
      </c>
      <c r="AB83" s="11" t="s">
        <v>139</v>
      </c>
      <c r="AC83" s="11" t="s">
        <v>140</v>
      </c>
      <c r="AD83" s="11" t="s">
        <v>471</v>
      </c>
      <c r="AE83" s="11" t="s">
        <v>472</v>
      </c>
      <c r="AF83" s="11" t="s">
        <v>473</v>
      </c>
      <c r="AG83" s="11" t="s">
        <v>474</v>
      </c>
      <c r="AH83" s="11" t="s">
        <v>472</v>
      </c>
      <c r="AI83" s="11" t="s">
        <v>473</v>
      </c>
      <c r="AJ83" s="11"/>
      <c r="AK83" s="11"/>
      <c r="AL83" s="11"/>
      <c r="AM83" s="11" t="s">
        <v>244</v>
      </c>
      <c r="AN83" s="11" t="s">
        <v>148</v>
      </c>
      <c r="AO83" s="11" t="s">
        <v>476</v>
      </c>
      <c r="AP83" s="11" t="s">
        <v>150</v>
      </c>
      <c r="AQ83" s="11" t="s">
        <v>2844</v>
      </c>
      <c r="AR83" s="11" t="s">
        <v>3335</v>
      </c>
      <c r="AS83" s="11" t="s">
        <v>3336</v>
      </c>
      <c r="AT83" s="11" t="s">
        <v>3337</v>
      </c>
      <c r="AU83" s="11" t="s">
        <v>2853</v>
      </c>
      <c r="AV83" s="11" t="s">
        <v>2853</v>
      </c>
      <c r="AW83" s="11" t="s">
        <v>1170</v>
      </c>
      <c r="AX83" s="11" t="s">
        <v>3338</v>
      </c>
      <c r="AY83" s="11" t="s">
        <v>3339</v>
      </c>
      <c r="AZ83" s="11" t="s">
        <v>1171</v>
      </c>
      <c r="BA83" s="11" t="s">
        <v>3120</v>
      </c>
      <c r="BB83" s="11" t="s">
        <v>152</v>
      </c>
      <c r="BC83" s="11" t="s">
        <v>2844</v>
      </c>
      <c r="BD83" s="30" t="s">
        <v>1172</v>
      </c>
      <c r="BE83" s="11"/>
      <c r="BF83" s="15">
        <v>44977</v>
      </c>
      <c r="BG83" s="11" t="s">
        <v>3094</v>
      </c>
      <c r="BH83" s="11" t="s">
        <v>154</v>
      </c>
      <c r="BI83" s="11">
        <v>15191</v>
      </c>
      <c r="BJ83" s="11" t="s">
        <v>3340</v>
      </c>
      <c r="BK83" s="11">
        <v>1047430</v>
      </c>
      <c r="BL83" s="11" t="s">
        <v>3340</v>
      </c>
      <c r="BM83" s="11" t="s">
        <v>2857</v>
      </c>
      <c r="BN83" s="11" t="s">
        <v>2857</v>
      </c>
      <c r="BO83" s="11" t="s">
        <v>2857</v>
      </c>
      <c r="BP83" s="11" t="s">
        <v>2855</v>
      </c>
      <c r="BQ83" s="11" t="s">
        <v>2857</v>
      </c>
      <c r="BR83" s="11" t="s">
        <v>3341</v>
      </c>
      <c r="BS83" s="11" t="s">
        <v>3342</v>
      </c>
      <c r="BT83" s="11" t="s">
        <v>3343</v>
      </c>
      <c r="BU83" s="11" t="s">
        <v>1173</v>
      </c>
      <c r="BV83" s="11" t="s">
        <v>3084</v>
      </c>
      <c r="BW83" s="11" t="s">
        <v>463</v>
      </c>
      <c r="BX83" s="11" t="s">
        <v>227</v>
      </c>
      <c r="BY83" s="11" t="s">
        <v>3344</v>
      </c>
      <c r="BZ83" s="11" t="s">
        <v>228</v>
      </c>
      <c r="CA83" s="11" t="s">
        <v>3100</v>
      </c>
      <c r="CB83" s="11" t="s">
        <v>2859</v>
      </c>
      <c r="CC83" s="11" t="s">
        <v>1170</v>
      </c>
      <c r="CD83" s="11" t="s">
        <v>3338</v>
      </c>
      <c r="CE83" s="11" t="s">
        <v>2857</v>
      </c>
      <c r="CF83" s="11" t="s">
        <v>3604</v>
      </c>
      <c r="CG83" s="11" t="s">
        <v>2857</v>
      </c>
      <c r="CH83" s="11" t="s">
        <v>3605</v>
      </c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 t="s">
        <v>2857</v>
      </c>
      <c r="CV83" s="11" t="s">
        <v>2857</v>
      </c>
      <c r="CW83" s="11" t="s">
        <v>2857</v>
      </c>
      <c r="CX83" s="11" t="s">
        <v>2857</v>
      </c>
      <c r="CY83" s="11" t="s">
        <v>157</v>
      </c>
      <c r="CZ83" s="11" t="s">
        <v>3466</v>
      </c>
      <c r="DA83" s="11" t="s">
        <v>1174</v>
      </c>
      <c r="DB83" s="11" t="s">
        <v>18</v>
      </c>
      <c r="DC83" s="11" t="s">
        <v>482</v>
      </c>
      <c r="DD83" s="11" t="s">
        <v>1175</v>
      </c>
      <c r="DE83" s="11" t="s">
        <v>2844</v>
      </c>
      <c r="DF83" s="32">
        <v>15911509130</v>
      </c>
      <c r="DG83" s="11" t="e">
        <v>#REF!</v>
      </c>
      <c r="DH83" s="24">
        <v>44978</v>
      </c>
      <c r="DI83" s="34"/>
    </row>
    <row r="84" spans="1:113" x14ac:dyDescent="0.25">
      <c r="A84" s="12" t="s">
        <v>3606</v>
      </c>
      <c r="B84" s="12" t="s">
        <v>2769</v>
      </c>
      <c r="C84" s="12" t="s">
        <v>3345</v>
      </c>
      <c r="D84" s="12" t="s">
        <v>2844</v>
      </c>
      <c r="E84" s="12" t="s">
        <v>3346</v>
      </c>
      <c r="F84" s="13">
        <v>44944</v>
      </c>
      <c r="G84" s="12" t="s">
        <v>2873</v>
      </c>
      <c r="H84" s="12" t="s">
        <v>2770</v>
      </c>
      <c r="I84" s="30" t="s">
        <v>2771</v>
      </c>
      <c r="J84" s="12" t="s">
        <v>2844</v>
      </c>
      <c r="K84" s="12" t="s">
        <v>2847</v>
      </c>
      <c r="L84" s="12" t="s">
        <v>2844</v>
      </c>
      <c r="M84" s="12" t="s">
        <v>2772</v>
      </c>
      <c r="N84" s="12" t="s">
        <v>3038</v>
      </c>
      <c r="O84" s="12" t="s">
        <v>3347</v>
      </c>
      <c r="P84" s="12" t="s">
        <v>3038</v>
      </c>
      <c r="Q84" s="12" t="s">
        <v>139</v>
      </c>
      <c r="R84" s="12" t="s">
        <v>140</v>
      </c>
      <c r="S84" s="12" t="s">
        <v>141</v>
      </c>
      <c r="T84" s="12" t="s">
        <v>2844</v>
      </c>
      <c r="U84" s="12" t="s">
        <v>142</v>
      </c>
      <c r="V84" s="12"/>
      <c r="W84" s="12"/>
      <c r="X84" s="12"/>
      <c r="Y84" s="12"/>
      <c r="Z84" s="12"/>
      <c r="AA84" s="12" t="s">
        <v>609</v>
      </c>
      <c r="AB84" s="12" t="s">
        <v>139</v>
      </c>
      <c r="AC84" s="12" t="s">
        <v>140</v>
      </c>
      <c r="AD84" s="12" t="s">
        <v>242</v>
      </c>
      <c r="AE84" s="12" t="s">
        <v>243</v>
      </c>
      <c r="AF84" s="12" t="s">
        <v>222</v>
      </c>
      <c r="AG84" s="12" t="s">
        <v>242</v>
      </c>
      <c r="AH84" s="12" t="s">
        <v>243</v>
      </c>
      <c r="AI84" s="12" t="s">
        <v>222</v>
      </c>
      <c r="AJ84" s="12"/>
      <c r="AK84" s="12"/>
      <c r="AL84" s="12"/>
      <c r="AM84" s="12" t="s">
        <v>2743</v>
      </c>
      <c r="AN84" s="12" t="s">
        <v>2744</v>
      </c>
      <c r="AO84" s="12" t="s">
        <v>2745</v>
      </c>
      <c r="AP84" s="12" t="s">
        <v>150</v>
      </c>
      <c r="AQ84" s="12" t="s">
        <v>2844</v>
      </c>
      <c r="AR84" s="12" t="s">
        <v>3348</v>
      </c>
      <c r="AS84" s="12" t="s">
        <v>2912</v>
      </c>
      <c r="AT84" s="12" t="s">
        <v>2869</v>
      </c>
      <c r="AU84" s="12" t="s">
        <v>2853</v>
      </c>
      <c r="AV84" s="12" t="s">
        <v>2853</v>
      </c>
      <c r="AW84" s="12" t="s">
        <v>2773</v>
      </c>
      <c r="AX84" s="12" t="s">
        <v>2961</v>
      </c>
      <c r="AY84" s="12" t="s">
        <v>2961</v>
      </c>
      <c r="AZ84" s="12"/>
      <c r="BA84" s="12"/>
      <c r="BB84" s="12" t="s">
        <v>152</v>
      </c>
      <c r="BC84" s="12" t="s">
        <v>2844</v>
      </c>
      <c r="BD84" s="30" t="s">
        <v>2774</v>
      </c>
      <c r="BE84" s="12"/>
      <c r="BF84" s="13">
        <v>44939</v>
      </c>
      <c r="BG84" s="12" t="s">
        <v>2844</v>
      </c>
      <c r="BH84" s="12" t="s">
        <v>247</v>
      </c>
      <c r="BI84" s="12">
        <v>118.14570000000001</v>
      </c>
      <c r="BJ84" s="12" t="s">
        <v>3349</v>
      </c>
      <c r="BK84" s="12">
        <v>47150101</v>
      </c>
      <c r="BL84" s="12" t="s">
        <v>2857</v>
      </c>
      <c r="BM84" s="12" t="s">
        <v>2857</v>
      </c>
      <c r="BN84" s="12" t="s">
        <v>2857</v>
      </c>
      <c r="BO84" s="12" t="s">
        <v>2857</v>
      </c>
      <c r="BP84" s="12" t="s">
        <v>2855</v>
      </c>
      <c r="BQ84" s="12" t="s">
        <v>2857</v>
      </c>
      <c r="BR84" s="12" t="s">
        <v>3350</v>
      </c>
      <c r="BS84" s="12" t="s">
        <v>3351</v>
      </c>
      <c r="BT84" s="12" t="s">
        <v>2847</v>
      </c>
      <c r="BU84" s="12"/>
      <c r="BV84" s="12"/>
      <c r="BW84" s="12"/>
      <c r="BX84" s="12" t="s">
        <v>227</v>
      </c>
      <c r="BY84" s="12" t="s">
        <v>2910</v>
      </c>
      <c r="BZ84" s="12" t="s">
        <v>228</v>
      </c>
      <c r="CA84" s="12" t="s">
        <v>2892</v>
      </c>
      <c r="CB84" s="12" t="s">
        <v>2859</v>
      </c>
      <c r="CC84" s="12" t="s">
        <v>2773</v>
      </c>
      <c r="CD84" s="12" t="s">
        <v>2961</v>
      </c>
      <c r="CE84" s="12" t="s">
        <v>2857</v>
      </c>
      <c r="CF84" s="12" t="s">
        <v>3607</v>
      </c>
      <c r="CG84" s="12" t="s">
        <v>2857</v>
      </c>
      <c r="CH84" s="12" t="s">
        <v>3608</v>
      </c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 t="s">
        <v>2857</v>
      </c>
      <c r="CV84" s="12" t="s">
        <v>2857</v>
      </c>
      <c r="CW84" s="12" t="s">
        <v>2857</v>
      </c>
      <c r="CX84" s="12" t="s">
        <v>2857</v>
      </c>
      <c r="CY84" s="12" t="s">
        <v>157</v>
      </c>
      <c r="CZ84" s="12" t="s">
        <v>3387</v>
      </c>
      <c r="DA84" s="12" t="s">
        <v>2775</v>
      </c>
      <c r="DB84" s="12" t="s">
        <v>21</v>
      </c>
      <c r="DC84" s="12" t="s">
        <v>2767</v>
      </c>
      <c r="DD84" s="12" t="s">
        <v>2768</v>
      </c>
      <c r="DE84" s="12" t="s">
        <v>2844</v>
      </c>
      <c r="DF84" s="31">
        <v>5570581687.7157001</v>
      </c>
      <c r="DG84" s="12" t="e">
        <v>#REF!</v>
      </c>
      <c r="DH84" s="24">
        <v>44938</v>
      </c>
      <c r="DI84" s="34"/>
    </row>
    <row r="85" spans="1:113" x14ac:dyDescent="0.25">
      <c r="A85" s="11" t="s">
        <v>3609</v>
      </c>
      <c r="B85" s="11" t="s">
        <v>2776</v>
      </c>
      <c r="C85" s="11" t="s">
        <v>3345</v>
      </c>
      <c r="D85" s="11" t="s">
        <v>2844</v>
      </c>
      <c r="E85" s="11" t="s">
        <v>3352</v>
      </c>
      <c r="F85" s="15">
        <v>44964</v>
      </c>
      <c r="G85" s="11" t="s">
        <v>2873</v>
      </c>
      <c r="H85" s="11" t="s">
        <v>2777</v>
      </c>
      <c r="I85" s="30" t="s">
        <v>2778</v>
      </c>
      <c r="J85" s="11" t="s">
        <v>2844</v>
      </c>
      <c r="K85" s="11" t="s">
        <v>2847</v>
      </c>
      <c r="L85" s="11" t="s">
        <v>2844</v>
      </c>
      <c r="M85" s="11" t="s">
        <v>2779</v>
      </c>
      <c r="N85" s="11" t="s">
        <v>3338</v>
      </c>
      <c r="O85" s="11" t="s">
        <v>3353</v>
      </c>
      <c r="P85" s="11" t="s">
        <v>3338</v>
      </c>
      <c r="Q85" s="11" t="s">
        <v>139</v>
      </c>
      <c r="R85" s="11" t="s">
        <v>140</v>
      </c>
      <c r="S85" s="11" t="s">
        <v>141</v>
      </c>
      <c r="T85" s="11" t="s">
        <v>2844</v>
      </c>
      <c r="U85" s="11" t="s">
        <v>142</v>
      </c>
      <c r="V85" s="11"/>
      <c r="W85" s="11"/>
      <c r="X85" s="11"/>
      <c r="Y85" s="11"/>
      <c r="Z85" s="11"/>
      <c r="AA85" s="11" t="s">
        <v>609</v>
      </c>
      <c r="AB85" s="11" t="s">
        <v>139</v>
      </c>
      <c r="AC85" s="11" t="s">
        <v>140</v>
      </c>
      <c r="AD85" s="11" t="s">
        <v>242</v>
      </c>
      <c r="AE85" s="11" t="s">
        <v>243</v>
      </c>
      <c r="AF85" s="11" t="s">
        <v>222</v>
      </c>
      <c r="AG85" s="11" t="s">
        <v>242</v>
      </c>
      <c r="AH85" s="11" t="s">
        <v>243</v>
      </c>
      <c r="AI85" s="11" t="s">
        <v>222</v>
      </c>
      <c r="AJ85" s="11"/>
      <c r="AK85" s="11"/>
      <c r="AL85" s="11"/>
      <c r="AM85" s="11" t="s">
        <v>2743</v>
      </c>
      <c r="AN85" s="11" t="s">
        <v>2744</v>
      </c>
      <c r="AO85" s="11" t="s">
        <v>2745</v>
      </c>
      <c r="AP85" s="11" t="s">
        <v>150</v>
      </c>
      <c r="AQ85" s="11" t="s">
        <v>2844</v>
      </c>
      <c r="AR85" s="11" t="s">
        <v>3354</v>
      </c>
      <c r="AS85" s="11" t="s">
        <v>3355</v>
      </c>
      <c r="AT85" s="11" t="s">
        <v>2883</v>
      </c>
      <c r="AU85" s="11" t="s">
        <v>2853</v>
      </c>
      <c r="AV85" s="11" t="s">
        <v>2853</v>
      </c>
      <c r="AW85" s="11" t="s">
        <v>2780</v>
      </c>
      <c r="AX85" s="11" t="s">
        <v>3295</v>
      </c>
      <c r="AY85" s="11" t="s">
        <v>3295</v>
      </c>
      <c r="AZ85" s="11"/>
      <c r="BA85" s="11"/>
      <c r="BB85" s="11" t="s">
        <v>152</v>
      </c>
      <c r="BC85" s="11" t="s">
        <v>2844</v>
      </c>
      <c r="BD85" s="30" t="s">
        <v>2781</v>
      </c>
      <c r="BE85" s="11"/>
      <c r="BF85" s="15">
        <v>44960</v>
      </c>
      <c r="BG85" s="11" t="s">
        <v>2844</v>
      </c>
      <c r="BH85" s="11" t="s">
        <v>247</v>
      </c>
      <c r="BI85" s="11">
        <v>114.964</v>
      </c>
      <c r="BJ85" s="11" t="s">
        <v>3356</v>
      </c>
      <c r="BK85" s="11">
        <v>41941266</v>
      </c>
      <c r="BL85" s="11" t="s">
        <v>2857</v>
      </c>
      <c r="BM85" s="11" t="s">
        <v>2857</v>
      </c>
      <c r="BN85" s="11" t="s">
        <v>2857</v>
      </c>
      <c r="BO85" s="11" t="s">
        <v>2857</v>
      </c>
      <c r="BP85" s="11" t="s">
        <v>2855</v>
      </c>
      <c r="BQ85" s="11" t="s">
        <v>2857</v>
      </c>
      <c r="BR85" s="11" t="s">
        <v>3357</v>
      </c>
      <c r="BS85" s="11" t="s">
        <v>3358</v>
      </c>
      <c r="BT85" s="11" t="s">
        <v>2847</v>
      </c>
      <c r="BU85" s="11"/>
      <c r="BV85" s="11"/>
      <c r="BW85" s="11"/>
      <c r="BX85" s="11" t="s">
        <v>227</v>
      </c>
      <c r="BY85" s="11" t="s">
        <v>2910</v>
      </c>
      <c r="BZ85" s="11" t="s">
        <v>228</v>
      </c>
      <c r="CA85" s="11" t="s">
        <v>2892</v>
      </c>
      <c r="CB85" s="11" t="s">
        <v>2859</v>
      </c>
      <c r="CC85" s="11" t="s">
        <v>2780</v>
      </c>
      <c r="CD85" s="11" t="s">
        <v>3295</v>
      </c>
      <c r="CE85" s="11" t="s">
        <v>2857</v>
      </c>
      <c r="CF85" s="11" t="s">
        <v>3610</v>
      </c>
      <c r="CG85" s="11" t="s">
        <v>2857</v>
      </c>
      <c r="CH85" s="11" t="s">
        <v>3611</v>
      </c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 t="s">
        <v>2857</v>
      </c>
      <c r="CV85" s="11" t="s">
        <v>2857</v>
      </c>
      <c r="CW85" s="11" t="s">
        <v>2857</v>
      </c>
      <c r="CX85" s="11" t="s">
        <v>2857</v>
      </c>
      <c r="CY85" s="11" t="s">
        <v>157</v>
      </c>
      <c r="CZ85" s="11" t="s">
        <v>3387</v>
      </c>
      <c r="DA85" s="11" t="s">
        <v>2782</v>
      </c>
      <c r="DB85" s="11" t="s">
        <v>21</v>
      </c>
      <c r="DC85" s="11" t="s">
        <v>2361</v>
      </c>
      <c r="DD85" s="11" t="s">
        <v>2783</v>
      </c>
      <c r="DE85" s="11" t="s">
        <v>2844</v>
      </c>
      <c r="DF85" s="32">
        <v>4821735704.4239998</v>
      </c>
      <c r="DG85" s="11" t="e">
        <v>#REF!</v>
      </c>
      <c r="DH85" s="24">
        <v>44959</v>
      </c>
      <c r="DI85" s="34"/>
    </row>
    <row r="86" spans="1:113" x14ac:dyDescent="0.25">
      <c r="A86" s="12" t="s">
        <v>3612</v>
      </c>
      <c r="B86" s="12" t="s">
        <v>2784</v>
      </c>
      <c r="C86" s="12" t="s">
        <v>3345</v>
      </c>
      <c r="D86" s="12" t="s">
        <v>2844</v>
      </c>
      <c r="E86" s="12" t="s">
        <v>3359</v>
      </c>
      <c r="F86" s="13">
        <v>44964</v>
      </c>
      <c r="G86" s="12" t="s">
        <v>2873</v>
      </c>
      <c r="H86" s="12" t="s">
        <v>2785</v>
      </c>
      <c r="I86" s="30" t="s">
        <v>2778</v>
      </c>
      <c r="J86" s="12" t="s">
        <v>2844</v>
      </c>
      <c r="K86" s="12" t="s">
        <v>2847</v>
      </c>
      <c r="L86" s="12" t="s">
        <v>2844</v>
      </c>
      <c r="M86" s="12" t="s">
        <v>2786</v>
      </c>
      <c r="N86" s="12" t="s">
        <v>3338</v>
      </c>
      <c r="O86" s="12" t="s">
        <v>3360</v>
      </c>
      <c r="P86" s="12" t="s">
        <v>3338</v>
      </c>
      <c r="Q86" s="12" t="s">
        <v>139</v>
      </c>
      <c r="R86" s="12" t="s">
        <v>140</v>
      </c>
      <c r="S86" s="12" t="s">
        <v>141</v>
      </c>
      <c r="T86" s="12" t="s">
        <v>2844</v>
      </c>
      <c r="U86" s="12" t="s">
        <v>142</v>
      </c>
      <c r="V86" s="12"/>
      <c r="W86" s="12"/>
      <c r="X86" s="12"/>
      <c r="Y86" s="12"/>
      <c r="Z86" s="12"/>
      <c r="AA86" s="12" t="s">
        <v>609</v>
      </c>
      <c r="AB86" s="12" t="s">
        <v>139</v>
      </c>
      <c r="AC86" s="12" t="s">
        <v>140</v>
      </c>
      <c r="AD86" s="12" t="s">
        <v>242</v>
      </c>
      <c r="AE86" s="12" t="s">
        <v>243</v>
      </c>
      <c r="AF86" s="12" t="s">
        <v>222</v>
      </c>
      <c r="AG86" s="12" t="s">
        <v>242</v>
      </c>
      <c r="AH86" s="12" t="s">
        <v>243</v>
      </c>
      <c r="AI86" s="12" t="s">
        <v>222</v>
      </c>
      <c r="AJ86" s="12"/>
      <c r="AK86" s="12"/>
      <c r="AL86" s="12"/>
      <c r="AM86" s="12" t="s">
        <v>2743</v>
      </c>
      <c r="AN86" s="12" t="s">
        <v>2744</v>
      </c>
      <c r="AO86" s="12" t="s">
        <v>2745</v>
      </c>
      <c r="AP86" s="12" t="s">
        <v>150</v>
      </c>
      <c r="AQ86" s="12" t="s">
        <v>2844</v>
      </c>
      <c r="AR86" s="12" t="s">
        <v>3354</v>
      </c>
      <c r="AS86" s="12" t="s">
        <v>3355</v>
      </c>
      <c r="AT86" s="12" t="s">
        <v>2895</v>
      </c>
      <c r="AU86" s="12" t="s">
        <v>2853</v>
      </c>
      <c r="AV86" s="12" t="s">
        <v>2853</v>
      </c>
      <c r="AW86" s="12" t="s">
        <v>2787</v>
      </c>
      <c r="AX86" s="12" t="s">
        <v>3295</v>
      </c>
      <c r="AY86" s="12" t="s">
        <v>3295</v>
      </c>
      <c r="AZ86" s="12"/>
      <c r="BA86" s="12"/>
      <c r="BB86" s="12" t="s">
        <v>152</v>
      </c>
      <c r="BC86" s="12" t="s">
        <v>2844</v>
      </c>
      <c r="BD86" s="30" t="s">
        <v>2781</v>
      </c>
      <c r="BE86" s="12"/>
      <c r="BF86" s="13">
        <v>44960</v>
      </c>
      <c r="BG86" s="12" t="s">
        <v>2844</v>
      </c>
      <c r="BH86" s="12" t="s">
        <v>247</v>
      </c>
      <c r="BI86" s="12">
        <v>114.964</v>
      </c>
      <c r="BJ86" s="12" t="s">
        <v>3356</v>
      </c>
      <c r="BK86" s="12">
        <v>41941266</v>
      </c>
      <c r="BL86" s="12" t="s">
        <v>2857</v>
      </c>
      <c r="BM86" s="12" t="s">
        <v>2857</v>
      </c>
      <c r="BN86" s="12" t="s">
        <v>2857</v>
      </c>
      <c r="BO86" s="12" t="s">
        <v>2857</v>
      </c>
      <c r="BP86" s="12" t="s">
        <v>2855</v>
      </c>
      <c r="BQ86" s="12" t="s">
        <v>2857</v>
      </c>
      <c r="BR86" s="12" t="s">
        <v>3357</v>
      </c>
      <c r="BS86" s="12" t="s">
        <v>3358</v>
      </c>
      <c r="BT86" s="12" t="s">
        <v>2847</v>
      </c>
      <c r="BU86" s="12"/>
      <c r="BV86" s="12"/>
      <c r="BW86" s="12"/>
      <c r="BX86" s="12" t="s">
        <v>227</v>
      </c>
      <c r="BY86" s="12" t="s">
        <v>2910</v>
      </c>
      <c r="BZ86" s="12" t="s">
        <v>228</v>
      </c>
      <c r="CA86" s="12" t="s">
        <v>2892</v>
      </c>
      <c r="CB86" s="12" t="s">
        <v>2859</v>
      </c>
      <c r="CC86" s="12" t="s">
        <v>2787</v>
      </c>
      <c r="CD86" s="12" t="s">
        <v>3295</v>
      </c>
      <c r="CE86" s="12" t="s">
        <v>2857</v>
      </c>
      <c r="CF86" s="12" t="s">
        <v>3610</v>
      </c>
      <c r="CG86" s="12" t="s">
        <v>2857</v>
      </c>
      <c r="CH86" s="12" t="s">
        <v>3611</v>
      </c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 t="s">
        <v>2857</v>
      </c>
      <c r="CV86" s="12" t="s">
        <v>2857</v>
      </c>
      <c r="CW86" s="12" t="s">
        <v>2857</v>
      </c>
      <c r="CX86" s="12" t="s">
        <v>2857</v>
      </c>
      <c r="CY86" s="12" t="s">
        <v>157</v>
      </c>
      <c r="CZ86" s="12" t="s">
        <v>3387</v>
      </c>
      <c r="DA86" s="12" t="s">
        <v>2788</v>
      </c>
      <c r="DB86" s="12" t="s">
        <v>21</v>
      </c>
      <c r="DC86" s="12" t="s">
        <v>2361</v>
      </c>
      <c r="DD86" s="12" t="s">
        <v>2783</v>
      </c>
      <c r="DE86" s="12" t="s">
        <v>2844</v>
      </c>
      <c r="DF86" s="31">
        <v>4821735704.4239998</v>
      </c>
      <c r="DG86" s="12" t="e">
        <v>#REF!</v>
      </c>
      <c r="DH86" s="24">
        <v>44959</v>
      </c>
      <c r="DI86" s="3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905A-7329-442B-B88B-42F03830F4E6}">
  <dimension ref="A1:CG645"/>
  <sheetViews>
    <sheetView workbookViewId="0"/>
  </sheetViews>
  <sheetFormatPr defaultRowHeight="15" x14ac:dyDescent="0.25"/>
  <cols>
    <col min="3" max="3" width="12.28515625" customWidth="1"/>
    <col min="4" max="4" width="10.28515625" customWidth="1"/>
    <col min="5" max="5" width="20.140625" customWidth="1"/>
    <col min="6" max="6" width="20.7109375" customWidth="1"/>
    <col min="7" max="7" width="20" customWidth="1"/>
    <col min="8" max="8" width="18.42578125" customWidth="1"/>
    <col min="9" max="9" width="18.7109375" customWidth="1"/>
    <col min="10" max="10" width="12.5703125" customWidth="1"/>
    <col min="11" max="11" width="21.5703125" customWidth="1"/>
    <col min="12" max="12" width="18" customWidth="1"/>
    <col min="13" max="13" width="13.85546875" customWidth="1"/>
    <col min="14" max="14" width="14.42578125" customWidth="1"/>
    <col min="15" max="15" width="19.5703125" customWidth="1"/>
    <col min="16" max="16" width="20.28515625" customWidth="1"/>
    <col min="17" max="17" width="15.5703125" customWidth="1"/>
    <col min="18" max="18" width="16.7109375" customWidth="1"/>
    <col min="19" max="19" width="20.85546875" customWidth="1"/>
    <col min="20" max="20" width="12.5703125" customWidth="1"/>
    <col min="21" max="21" width="14.28515625" customWidth="1"/>
    <col min="22" max="22" width="13" customWidth="1"/>
    <col min="23" max="23" width="12.42578125" customWidth="1"/>
    <col min="24" max="24" width="13.5703125" customWidth="1"/>
    <col min="25" max="25" width="13.42578125" customWidth="1"/>
    <col min="26" max="26" width="14.140625" customWidth="1"/>
    <col min="27" max="27" width="21.7109375" customWidth="1"/>
    <col min="28" max="28" width="21.28515625" customWidth="1"/>
    <col min="29" max="29" width="22.42578125" customWidth="1"/>
    <col min="30" max="30" width="16.140625" customWidth="1"/>
    <col min="31" max="31" width="17.28515625" customWidth="1"/>
    <col min="32" max="32" width="20" customWidth="1"/>
    <col min="33" max="33" width="14.85546875" customWidth="1"/>
    <col min="34" max="35" width="16" customWidth="1"/>
    <col min="36" max="36" width="19.7109375" customWidth="1"/>
    <col min="37" max="37" width="19.28515625" customWidth="1"/>
    <col min="38" max="38" width="20.42578125" customWidth="1"/>
    <col min="39" max="39" width="27.28515625" customWidth="1"/>
    <col min="40" max="40" width="19.7109375" customWidth="1"/>
    <col min="41" max="41" width="18.28515625" customWidth="1"/>
    <col min="42" max="42" width="18.42578125" customWidth="1"/>
    <col min="43" max="43" width="22" customWidth="1"/>
    <col min="44" max="45" width="11.5703125" customWidth="1"/>
    <col min="46" max="46" width="15.140625" customWidth="1"/>
    <col min="47" max="47" width="18.85546875" customWidth="1"/>
    <col min="48" max="48" width="16.5703125" customWidth="1"/>
    <col min="49" max="49" width="15.5703125" customWidth="1"/>
    <col min="50" max="50" width="16.28515625" customWidth="1"/>
    <col min="51" max="51" width="19.140625" customWidth="1"/>
    <col min="52" max="52" width="22" customWidth="1"/>
    <col min="53" max="53" width="21.42578125" customWidth="1"/>
    <col min="54" max="54" width="15.42578125" customWidth="1"/>
    <col min="55" max="55" width="18.140625" customWidth="1"/>
    <col min="56" max="56" width="15.85546875" customWidth="1"/>
    <col min="57" max="57" width="15.42578125" customWidth="1"/>
    <col min="58" max="58" width="21.42578125" customWidth="1"/>
    <col min="59" max="59" width="12.85546875" customWidth="1"/>
    <col min="60" max="60" width="13.42578125" customWidth="1"/>
    <col min="61" max="61" width="10.7109375" customWidth="1"/>
    <col min="62" max="62" width="20.28515625" customWidth="1"/>
    <col min="63" max="63" width="10.85546875" customWidth="1"/>
    <col min="64" max="64" width="11.85546875" customWidth="1"/>
    <col min="65" max="65" width="17.140625" customWidth="1"/>
    <col min="66" max="66" width="13.140625" customWidth="1"/>
    <col min="67" max="67" width="13.42578125" customWidth="1"/>
    <col min="68" max="68" width="15.140625" customWidth="1"/>
    <col min="69" max="69" width="14.5703125" customWidth="1"/>
    <col min="70" max="70" width="13" customWidth="1"/>
    <col min="71" max="71" width="13.140625" customWidth="1"/>
    <col min="72" max="73" width="18" customWidth="1"/>
    <col min="74" max="74" width="18.28515625" customWidth="1"/>
    <col min="75" max="75" width="15.5703125" customWidth="1"/>
    <col min="76" max="76" width="15.140625" customWidth="1"/>
    <col min="77" max="77" width="17.140625" customWidth="1"/>
    <col min="78" max="78" width="15.5703125" customWidth="1"/>
    <col min="79" max="79" width="14.42578125" customWidth="1"/>
    <col min="80" max="80" width="25.140625" customWidth="1"/>
    <col min="81" max="81" width="26.7109375" customWidth="1"/>
    <col min="82" max="82" width="27.42578125" customWidth="1"/>
    <col min="83" max="83" width="24.7109375" customWidth="1"/>
    <col min="84" max="85" width="13.140625" customWidth="1"/>
  </cols>
  <sheetData>
    <row r="1" spans="1:85" x14ac:dyDescent="0.25">
      <c r="A1" s="18" t="s">
        <v>22</v>
      </c>
      <c r="B1" s="18" t="s">
        <v>23</v>
      </c>
      <c r="C1" s="18" t="s">
        <v>0</v>
      </c>
      <c r="D1" s="18" t="s">
        <v>24</v>
      </c>
      <c r="E1" s="18" t="s">
        <v>25</v>
      </c>
      <c r="F1" s="18" t="s">
        <v>26</v>
      </c>
      <c r="G1" s="18" t="s">
        <v>27</v>
      </c>
      <c r="H1" s="18" t="s">
        <v>28</v>
      </c>
      <c r="I1" s="18" t="s">
        <v>29</v>
      </c>
      <c r="J1" s="18" t="s">
        <v>30</v>
      </c>
      <c r="K1" s="18" t="s">
        <v>31</v>
      </c>
      <c r="L1" s="18" t="s">
        <v>32</v>
      </c>
      <c r="M1" s="18" t="s">
        <v>33</v>
      </c>
      <c r="N1" s="18" t="s">
        <v>34</v>
      </c>
      <c r="O1" s="18" t="s">
        <v>35</v>
      </c>
      <c r="P1" s="18" t="s">
        <v>36</v>
      </c>
      <c r="Q1" s="18" t="s">
        <v>37</v>
      </c>
      <c r="R1" s="18" t="s">
        <v>38</v>
      </c>
      <c r="S1" s="18" t="s">
        <v>39</v>
      </c>
      <c r="T1" s="18" t="s">
        <v>40</v>
      </c>
      <c r="U1" s="18" t="s">
        <v>41</v>
      </c>
      <c r="V1" s="18" t="s">
        <v>42</v>
      </c>
      <c r="W1" s="18" t="s">
        <v>43</v>
      </c>
      <c r="X1" s="18" t="s">
        <v>44</v>
      </c>
      <c r="Y1" s="18" t="s">
        <v>45</v>
      </c>
      <c r="Z1" s="18" t="s">
        <v>46</v>
      </c>
      <c r="AA1" s="18" t="s">
        <v>47</v>
      </c>
      <c r="AB1" s="18" t="s">
        <v>48</v>
      </c>
      <c r="AC1" s="18" t="s">
        <v>49</v>
      </c>
      <c r="AD1" s="18" t="s">
        <v>50</v>
      </c>
      <c r="AE1" s="18" t="s">
        <v>51</v>
      </c>
      <c r="AF1" s="18" t="s">
        <v>52</v>
      </c>
      <c r="AG1" s="18" t="s">
        <v>53</v>
      </c>
      <c r="AH1" s="18" t="s">
        <v>54</v>
      </c>
      <c r="AI1" s="18" t="s">
        <v>55</v>
      </c>
      <c r="AJ1" s="18" t="s">
        <v>56</v>
      </c>
      <c r="AK1" s="18" t="s">
        <v>57</v>
      </c>
      <c r="AL1" s="18" t="s">
        <v>58</v>
      </c>
      <c r="AM1" s="18" t="s">
        <v>59</v>
      </c>
      <c r="AN1" s="18" t="s">
        <v>60</v>
      </c>
      <c r="AO1" s="18" t="s">
        <v>61</v>
      </c>
      <c r="AP1" s="18" t="s">
        <v>62</v>
      </c>
      <c r="AQ1" s="18" t="s">
        <v>63</v>
      </c>
      <c r="AR1" s="18" t="s">
        <v>64</v>
      </c>
      <c r="AS1" s="18" t="s">
        <v>65</v>
      </c>
      <c r="AT1" s="18" t="s">
        <v>66</v>
      </c>
      <c r="AU1" s="18" t="s">
        <v>67</v>
      </c>
      <c r="AV1" s="18" t="s">
        <v>68</v>
      </c>
      <c r="AW1" s="18" t="s">
        <v>69</v>
      </c>
      <c r="AX1" s="18" t="s">
        <v>70</v>
      </c>
      <c r="AY1" s="18" t="s">
        <v>71</v>
      </c>
      <c r="AZ1" s="18" t="s">
        <v>72</v>
      </c>
      <c r="BA1" s="18" t="s">
        <v>73</v>
      </c>
      <c r="BB1" s="18" t="s">
        <v>74</v>
      </c>
      <c r="BC1" s="18" t="s">
        <v>75</v>
      </c>
      <c r="BD1" s="18" t="s">
        <v>76</v>
      </c>
      <c r="BE1" s="18" t="s">
        <v>77</v>
      </c>
      <c r="BF1" s="18" t="s">
        <v>78</v>
      </c>
      <c r="BG1" s="18" t="s">
        <v>79</v>
      </c>
      <c r="BH1" s="18" t="s">
        <v>80</v>
      </c>
      <c r="BI1" s="18" t="s">
        <v>81</v>
      </c>
      <c r="BJ1" s="18" t="s">
        <v>82</v>
      </c>
      <c r="BK1" s="18" t="s">
        <v>83</v>
      </c>
      <c r="BL1" s="18" t="s">
        <v>84</v>
      </c>
      <c r="BM1" s="18" t="s">
        <v>85</v>
      </c>
      <c r="BN1" s="18" t="s">
        <v>86</v>
      </c>
      <c r="BO1" s="18" t="s">
        <v>87</v>
      </c>
      <c r="BP1" s="18" t="s">
        <v>88</v>
      </c>
      <c r="BQ1" s="18" t="s">
        <v>89</v>
      </c>
      <c r="BR1" s="18" t="s">
        <v>90</v>
      </c>
      <c r="BS1" s="18" t="s">
        <v>91</v>
      </c>
      <c r="BT1" s="18" t="s">
        <v>92</v>
      </c>
      <c r="BU1" s="18" t="s">
        <v>93</v>
      </c>
      <c r="BV1" s="18" t="s">
        <v>94</v>
      </c>
      <c r="BW1" s="18" t="s">
        <v>95</v>
      </c>
      <c r="BX1" s="18" t="s">
        <v>96</v>
      </c>
      <c r="BY1" s="18" t="s">
        <v>97</v>
      </c>
      <c r="BZ1" s="18" t="s">
        <v>98</v>
      </c>
      <c r="CA1" s="18" t="s">
        <v>99</v>
      </c>
      <c r="CB1" s="18" t="s">
        <v>100</v>
      </c>
      <c r="CC1" s="18" t="s">
        <v>101</v>
      </c>
      <c r="CD1" s="18" t="s">
        <v>102</v>
      </c>
      <c r="CE1" s="19" t="s">
        <v>130</v>
      </c>
      <c r="CF1" s="18" t="s">
        <v>2838</v>
      </c>
      <c r="CG1" s="18" t="s">
        <v>2839</v>
      </c>
    </row>
    <row r="2" spans="1:85" x14ac:dyDescent="0.25">
      <c r="A2" s="12" t="s">
        <v>2886</v>
      </c>
      <c r="B2" s="12" t="s">
        <v>168</v>
      </c>
      <c r="C2" s="12" t="s">
        <v>2843</v>
      </c>
      <c r="D2" s="12" t="s">
        <v>2844</v>
      </c>
      <c r="E2" s="12" t="s">
        <v>2845</v>
      </c>
      <c r="F2" s="13">
        <v>44944</v>
      </c>
      <c r="G2" s="12" t="s">
        <v>2846</v>
      </c>
      <c r="H2" s="12" t="s">
        <v>169</v>
      </c>
      <c r="I2" s="12" t="s">
        <v>137</v>
      </c>
      <c r="J2" s="12" t="s">
        <v>2844</v>
      </c>
      <c r="K2" s="12" t="s">
        <v>2847</v>
      </c>
      <c r="L2" s="12" t="s">
        <v>2844</v>
      </c>
      <c r="M2" s="12" t="s">
        <v>170</v>
      </c>
      <c r="N2" s="12" t="s">
        <v>3038</v>
      </c>
      <c r="O2" s="12" t="s">
        <v>2848</v>
      </c>
      <c r="P2" s="12" t="s">
        <v>2849</v>
      </c>
      <c r="Q2" s="12" t="s">
        <v>139</v>
      </c>
      <c r="R2" s="12" t="s">
        <v>140</v>
      </c>
      <c r="S2" s="12" t="s">
        <v>141</v>
      </c>
      <c r="T2" s="12" t="s">
        <v>2844</v>
      </c>
      <c r="U2" s="12" t="s">
        <v>142</v>
      </c>
      <c r="V2" s="12"/>
      <c r="W2" s="12"/>
      <c r="X2" s="12"/>
      <c r="Y2" s="12"/>
      <c r="Z2" s="12"/>
      <c r="AA2" s="12" t="s">
        <v>609</v>
      </c>
      <c r="AB2" s="12" t="s">
        <v>139</v>
      </c>
      <c r="AC2" s="12" t="s">
        <v>140</v>
      </c>
      <c r="AD2" s="12" t="s">
        <v>143</v>
      </c>
      <c r="AE2" s="12" t="s">
        <v>144</v>
      </c>
      <c r="AF2" s="12" t="s">
        <v>145</v>
      </c>
      <c r="AG2" s="12" t="s">
        <v>143</v>
      </c>
      <c r="AH2" s="12" t="s">
        <v>146</v>
      </c>
      <c r="AI2" s="12" t="s">
        <v>145</v>
      </c>
      <c r="AJ2" s="12"/>
      <c r="AK2" s="12"/>
      <c r="AL2" s="12"/>
      <c r="AM2" s="12" t="s">
        <v>147</v>
      </c>
      <c r="AN2" s="12" t="s">
        <v>148</v>
      </c>
      <c r="AO2" s="12" t="s">
        <v>149</v>
      </c>
      <c r="AP2" s="12" t="s">
        <v>150</v>
      </c>
      <c r="AQ2" s="12" t="s">
        <v>2844</v>
      </c>
      <c r="AR2" s="12" t="s">
        <v>2850</v>
      </c>
      <c r="AS2" s="12" t="s">
        <v>2851</v>
      </c>
      <c r="AT2" s="12" t="s">
        <v>2852</v>
      </c>
      <c r="AU2" s="12" t="s">
        <v>2853</v>
      </c>
      <c r="AV2" s="12" t="s">
        <v>2853</v>
      </c>
      <c r="AW2" s="12" t="s">
        <v>171</v>
      </c>
      <c r="AX2" s="12" t="s">
        <v>2854</v>
      </c>
      <c r="AY2" s="12" t="s">
        <v>2854</v>
      </c>
      <c r="AZ2" s="12"/>
      <c r="BA2" s="12"/>
      <c r="BB2" s="12" t="s">
        <v>152</v>
      </c>
      <c r="BC2" s="12" t="s">
        <v>2844</v>
      </c>
      <c r="BD2" s="12" t="s">
        <v>153</v>
      </c>
      <c r="BE2" s="12"/>
      <c r="BF2" s="13">
        <v>44941</v>
      </c>
      <c r="BG2" s="12" t="s">
        <v>2855</v>
      </c>
      <c r="BH2" s="12" t="s">
        <v>154</v>
      </c>
      <c r="BI2" s="12">
        <v>15605</v>
      </c>
      <c r="BJ2" s="12" t="s">
        <v>2856</v>
      </c>
      <c r="BK2" s="12">
        <v>903789</v>
      </c>
      <c r="BL2" s="12" t="s">
        <v>2856</v>
      </c>
      <c r="BM2" s="12" t="s">
        <v>2857</v>
      </c>
      <c r="BN2" s="12" t="s">
        <v>2857</v>
      </c>
      <c r="BO2" s="12" t="s">
        <v>2857</v>
      </c>
      <c r="BP2" s="12" t="s">
        <v>2855</v>
      </c>
      <c r="BQ2" s="12" t="s">
        <v>2857</v>
      </c>
      <c r="BR2" s="12" t="s">
        <v>2858</v>
      </c>
      <c r="BS2" s="12" t="s">
        <v>2858</v>
      </c>
      <c r="BT2" s="12" t="s">
        <v>2847</v>
      </c>
      <c r="BU2" s="12"/>
      <c r="BV2" s="12"/>
      <c r="BW2" s="12"/>
      <c r="BX2" s="12" t="s">
        <v>155</v>
      </c>
      <c r="BY2" s="12" t="s">
        <v>2846</v>
      </c>
      <c r="BZ2" s="12" t="s">
        <v>172</v>
      </c>
      <c r="CA2" s="12"/>
      <c r="CB2" s="12" t="s">
        <v>2859</v>
      </c>
      <c r="CC2" s="12" t="s">
        <v>171</v>
      </c>
      <c r="CD2" s="12" t="s">
        <v>2854</v>
      </c>
      <c r="CE2" s="14">
        <v>44921</v>
      </c>
      <c r="CF2" s="12">
        <v>18</v>
      </c>
      <c r="CG2" s="12">
        <v>3</v>
      </c>
    </row>
    <row r="3" spans="1:85" x14ac:dyDescent="0.25">
      <c r="A3" s="11" t="s">
        <v>3094</v>
      </c>
      <c r="B3" s="11" t="s">
        <v>177</v>
      </c>
      <c r="C3" s="11" t="s">
        <v>2843</v>
      </c>
      <c r="D3" s="11" t="s">
        <v>2844</v>
      </c>
      <c r="E3" s="11" t="s">
        <v>2860</v>
      </c>
      <c r="F3" s="15">
        <v>44946</v>
      </c>
      <c r="G3" s="11" t="s">
        <v>2846</v>
      </c>
      <c r="H3" s="11" t="s">
        <v>178</v>
      </c>
      <c r="I3" s="11" t="s">
        <v>137</v>
      </c>
      <c r="J3" s="11" t="s">
        <v>2844</v>
      </c>
      <c r="K3" s="11" t="s">
        <v>2847</v>
      </c>
      <c r="L3" s="11" t="s">
        <v>2844</v>
      </c>
      <c r="M3" s="11" t="s">
        <v>179</v>
      </c>
      <c r="N3" s="11" t="s">
        <v>2862</v>
      </c>
      <c r="O3" s="11" t="s">
        <v>2861</v>
      </c>
      <c r="P3" s="11" t="s">
        <v>2862</v>
      </c>
      <c r="Q3" s="11" t="s">
        <v>139</v>
      </c>
      <c r="R3" s="11" t="s">
        <v>140</v>
      </c>
      <c r="S3" s="11" t="s">
        <v>141</v>
      </c>
      <c r="T3" s="11" t="s">
        <v>2844</v>
      </c>
      <c r="U3" s="11" t="s">
        <v>142</v>
      </c>
      <c r="V3" s="11"/>
      <c r="W3" s="11"/>
      <c r="X3" s="11"/>
      <c r="Y3" s="11"/>
      <c r="Z3" s="11"/>
      <c r="AA3" s="11" t="s">
        <v>609</v>
      </c>
      <c r="AB3" s="11" t="s">
        <v>139</v>
      </c>
      <c r="AC3" s="11" t="s">
        <v>140</v>
      </c>
      <c r="AD3" s="11" t="s">
        <v>143</v>
      </c>
      <c r="AE3" s="11" t="s">
        <v>144</v>
      </c>
      <c r="AF3" s="11" t="s">
        <v>145</v>
      </c>
      <c r="AG3" s="11" t="s">
        <v>143</v>
      </c>
      <c r="AH3" s="11" t="s">
        <v>146</v>
      </c>
      <c r="AI3" s="11" t="s">
        <v>145</v>
      </c>
      <c r="AJ3" s="11"/>
      <c r="AK3" s="11"/>
      <c r="AL3" s="11"/>
      <c r="AM3" s="11" t="s">
        <v>147</v>
      </c>
      <c r="AN3" s="11" t="s">
        <v>148</v>
      </c>
      <c r="AO3" s="11" t="s">
        <v>149</v>
      </c>
      <c r="AP3" s="11" t="s">
        <v>150</v>
      </c>
      <c r="AQ3" s="11" t="s">
        <v>2844</v>
      </c>
      <c r="AR3" s="11" t="s">
        <v>2850</v>
      </c>
      <c r="AS3" s="11" t="s">
        <v>2851</v>
      </c>
      <c r="AT3" s="11" t="s">
        <v>2863</v>
      </c>
      <c r="AU3" s="11" t="s">
        <v>2853</v>
      </c>
      <c r="AV3" s="11" t="s">
        <v>2853</v>
      </c>
      <c r="AW3" s="11" t="s">
        <v>180</v>
      </c>
      <c r="AX3" s="11" t="s">
        <v>2854</v>
      </c>
      <c r="AY3" s="11" t="s">
        <v>2854</v>
      </c>
      <c r="AZ3" s="11"/>
      <c r="BA3" s="11"/>
      <c r="BB3" s="11" t="s">
        <v>152</v>
      </c>
      <c r="BC3" s="11" t="s">
        <v>2844</v>
      </c>
      <c r="BD3" s="11" t="s">
        <v>153</v>
      </c>
      <c r="BE3" s="11"/>
      <c r="BF3" s="15">
        <v>44941</v>
      </c>
      <c r="BG3" s="11" t="s">
        <v>2855</v>
      </c>
      <c r="BH3" s="11" t="s">
        <v>154</v>
      </c>
      <c r="BI3" s="11">
        <v>15447</v>
      </c>
      <c r="BJ3" s="11" t="s">
        <v>2864</v>
      </c>
      <c r="BK3" s="11">
        <v>1101448</v>
      </c>
      <c r="BL3" s="11" t="s">
        <v>2864</v>
      </c>
      <c r="BM3" s="11" t="s">
        <v>2857</v>
      </c>
      <c r="BN3" s="11" t="s">
        <v>2857</v>
      </c>
      <c r="BO3" s="11" t="s">
        <v>2857</v>
      </c>
      <c r="BP3" s="11" t="s">
        <v>2855</v>
      </c>
      <c r="BQ3" s="11" t="s">
        <v>2857</v>
      </c>
      <c r="BR3" s="11" t="s">
        <v>2865</v>
      </c>
      <c r="BS3" s="11" t="s">
        <v>2865</v>
      </c>
      <c r="BT3" s="11" t="s">
        <v>2847</v>
      </c>
      <c r="BU3" s="11"/>
      <c r="BV3" s="11"/>
      <c r="BW3" s="11"/>
      <c r="BX3" s="11" t="s">
        <v>155</v>
      </c>
      <c r="BY3" s="11" t="s">
        <v>2846</v>
      </c>
      <c r="BZ3" s="11" t="s">
        <v>181</v>
      </c>
      <c r="CA3" s="11"/>
      <c r="CB3" s="11" t="s">
        <v>2859</v>
      </c>
      <c r="CC3" s="11" t="s">
        <v>180</v>
      </c>
      <c r="CD3" s="11" t="s">
        <v>2854</v>
      </c>
      <c r="CE3" s="16">
        <v>44921</v>
      </c>
      <c r="CF3" s="11">
        <v>20</v>
      </c>
      <c r="CG3" s="11">
        <v>5</v>
      </c>
    </row>
    <row r="4" spans="1:85" x14ac:dyDescent="0.25">
      <c r="A4" s="12" t="s">
        <v>3369</v>
      </c>
      <c r="B4" s="12" t="s">
        <v>185</v>
      </c>
      <c r="C4" s="12" t="s">
        <v>2843</v>
      </c>
      <c r="D4" s="12" t="s">
        <v>2844</v>
      </c>
      <c r="E4" s="12" t="s">
        <v>2866</v>
      </c>
      <c r="F4" s="13">
        <v>44946</v>
      </c>
      <c r="G4" s="12" t="s">
        <v>2867</v>
      </c>
      <c r="H4" s="12" t="s">
        <v>186</v>
      </c>
      <c r="I4" s="12" t="s">
        <v>137</v>
      </c>
      <c r="J4" s="12" t="s">
        <v>2844</v>
      </c>
      <c r="K4" s="12" t="s">
        <v>2847</v>
      </c>
      <c r="L4" s="12" t="s">
        <v>2844</v>
      </c>
      <c r="M4" s="12" t="s">
        <v>187</v>
      </c>
      <c r="N4" s="12" t="s">
        <v>2862</v>
      </c>
      <c r="O4" s="12" t="s">
        <v>2868</v>
      </c>
      <c r="P4" s="12" t="s">
        <v>2862</v>
      </c>
      <c r="Q4" s="12" t="s">
        <v>139</v>
      </c>
      <c r="R4" s="12" t="s">
        <v>140</v>
      </c>
      <c r="S4" s="12" t="s">
        <v>141</v>
      </c>
      <c r="T4" s="12" t="s">
        <v>2844</v>
      </c>
      <c r="U4" s="12" t="s">
        <v>142</v>
      </c>
      <c r="V4" s="12"/>
      <c r="W4" s="12"/>
      <c r="X4" s="12"/>
      <c r="Y4" s="12"/>
      <c r="Z4" s="12"/>
      <c r="AA4" s="12" t="s">
        <v>609</v>
      </c>
      <c r="AB4" s="12" t="s">
        <v>139</v>
      </c>
      <c r="AC4" s="12" t="s">
        <v>140</v>
      </c>
      <c r="AD4" s="12" t="s">
        <v>143</v>
      </c>
      <c r="AE4" s="12" t="s">
        <v>144</v>
      </c>
      <c r="AF4" s="12" t="s">
        <v>145</v>
      </c>
      <c r="AG4" s="12" t="s">
        <v>143</v>
      </c>
      <c r="AH4" s="12" t="s">
        <v>146</v>
      </c>
      <c r="AI4" s="12" t="s">
        <v>145</v>
      </c>
      <c r="AJ4" s="12"/>
      <c r="AK4" s="12"/>
      <c r="AL4" s="12"/>
      <c r="AM4" s="12" t="s">
        <v>147</v>
      </c>
      <c r="AN4" s="12" t="s">
        <v>148</v>
      </c>
      <c r="AO4" s="12" t="s">
        <v>149</v>
      </c>
      <c r="AP4" s="12" t="s">
        <v>150</v>
      </c>
      <c r="AQ4" s="12" t="s">
        <v>2844</v>
      </c>
      <c r="AR4" s="12" t="s">
        <v>2850</v>
      </c>
      <c r="AS4" s="12" t="s">
        <v>2851</v>
      </c>
      <c r="AT4" s="12" t="s">
        <v>2869</v>
      </c>
      <c r="AU4" s="12" t="s">
        <v>2853</v>
      </c>
      <c r="AV4" s="12" t="s">
        <v>2853</v>
      </c>
      <c r="AW4" s="12" t="s">
        <v>188</v>
      </c>
      <c r="AX4" s="12" t="s">
        <v>2854</v>
      </c>
      <c r="AY4" s="12" t="s">
        <v>2854</v>
      </c>
      <c r="AZ4" s="12"/>
      <c r="BA4" s="12"/>
      <c r="BB4" s="12" t="s">
        <v>152</v>
      </c>
      <c r="BC4" s="12" t="s">
        <v>2844</v>
      </c>
      <c r="BD4" s="12" t="s">
        <v>153</v>
      </c>
      <c r="BE4" s="12"/>
      <c r="BF4" s="13">
        <v>44941</v>
      </c>
      <c r="BG4" s="12" t="s">
        <v>2855</v>
      </c>
      <c r="BH4" s="12" t="s">
        <v>154</v>
      </c>
      <c r="BI4" s="12">
        <v>15447</v>
      </c>
      <c r="BJ4" s="12" t="s">
        <v>2870</v>
      </c>
      <c r="BK4" s="12">
        <v>622650</v>
      </c>
      <c r="BL4" s="12" t="s">
        <v>2870</v>
      </c>
      <c r="BM4" s="12" t="s">
        <v>2857</v>
      </c>
      <c r="BN4" s="12" t="s">
        <v>2857</v>
      </c>
      <c r="BO4" s="12" t="s">
        <v>2857</v>
      </c>
      <c r="BP4" s="12" t="s">
        <v>2855</v>
      </c>
      <c r="BQ4" s="12" t="s">
        <v>2857</v>
      </c>
      <c r="BR4" s="12" t="s">
        <v>2871</v>
      </c>
      <c r="BS4" s="12" t="s">
        <v>2871</v>
      </c>
      <c r="BT4" s="12" t="s">
        <v>2847</v>
      </c>
      <c r="BU4" s="12"/>
      <c r="BV4" s="12"/>
      <c r="BW4" s="12"/>
      <c r="BX4" s="12" t="s">
        <v>155</v>
      </c>
      <c r="BY4" s="12" t="s">
        <v>2867</v>
      </c>
      <c r="BZ4" s="12" t="s">
        <v>172</v>
      </c>
      <c r="CA4" s="12"/>
      <c r="CB4" s="12" t="s">
        <v>2859</v>
      </c>
      <c r="CC4" s="12" t="s">
        <v>188</v>
      </c>
      <c r="CD4" s="12" t="s">
        <v>2854</v>
      </c>
      <c r="CE4" s="14">
        <v>44921</v>
      </c>
      <c r="CF4" s="12">
        <v>20</v>
      </c>
      <c r="CG4" s="12">
        <v>5</v>
      </c>
    </row>
    <row r="5" spans="1:85" x14ac:dyDescent="0.25">
      <c r="A5" s="11" t="s">
        <v>3373</v>
      </c>
      <c r="B5" s="11" t="s">
        <v>208</v>
      </c>
      <c r="C5" s="11" t="s">
        <v>2843</v>
      </c>
      <c r="D5" s="11" t="s">
        <v>2844</v>
      </c>
      <c r="E5" s="11" t="s">
        <v>2872</v>
      </c>
      <c r="F5" s="15">
        <v>44946</v>
      </c>
      <c r="G5" s="11" t="s">
        <v>2873</v>
      </c>
      <c r="H5" s="11" t="s">
        <v>209</v>
      </c>
      <c r="I5" s="11" t="s">
        <v>137</v>
      </c>
      <c r="J5" s="11" t="s">
        <v>2844</v>
      </c>
      <c r="K5" s="11" t="s">
        <v>2847</v>
      </c>
      <c r="L5" s="11" t="s">
        <v>2844</v>
      </c>
      <c r="M5" s="11" t="s">
        <v>210</v>
      </c>
      <c r="N5" s="11" t="s">
        <v>2862</v>
      </c>
      <c r="O5" s="11" t="s">
        <v>2874</v>
      </c>
      <c r="P5" s="11" t="s">
        <v>2862</v>
      </c>
      <c r="Q5" s="11" t="s">
        <v>139</v>
      </c>
      <c r="R5" s="11" t="s">
        <v>140</v>
      </c>
      <c r="S5" s="11" t="s">
        <v>141</v>
      </c>
      <c r="T5" s="11" t="s">
        <v>2844</v>
      </c>
      <c r="U5" s="11" t="s">
        <v>142</v>
      </c>
      <c r="V5" s="11"/>
      <c r="W5" s="11"/>
      <c r="X5" s="11"/>
      <c r="Y5" s="11"/>
      <c r="Z5" s="11"/>
      <c r="AA5" s="11" t="s">
        <v>609</v>
      </c>
      <c r="AB5" s="11" t="s">
        <v>139</v>
      </c>
      <c r="AC5" s="11" t="s">
        <v>140</v>
      </c>
      <c r="AD5" s="11" t="s">
        <v>143</v>
      </c>
      <c r="AE5" s="11" t="s">
        <v>144</v>
      </c>
      <c r="AF5" s="11" t="s">
        <v>145</v>
      </c>
      <c r="AG5" s="11" t="s">
        <v>143</v>
      </c>
      <c r="AH5" s="11" t="s">
        <v>146</v>
      </c>
      <c r="AI5" s="11" t="s">
        <v>145</v>
      </c>
      <c r="AJ5" s="11"/>
      <c r="AK5" s="11"/>
      <c r="AL5" s="11"/>
      <c r="AM5" s="11" t="s">
        <v>147</v>
      </c>
      <c r="AN5" s="11" t="s">
        <v>148</v>
      </c>
      <c r="AO5" s="11" t="s">
        <v>149</v>
      </c>
      <c r="AP5" s="11" t="s">
        <v>150</v>
      </c>
      <c r="AQ5" s="11" t="s">
        <v>2844</v>
      </c>
      <c r="AR5" s="11" t="s">
        <v>2850</v>
      </c>
      <c r="AS5" s="11" t="s">
        <v>2851</v>
      </c>
      <c r="AT5" s="11" t="s">
        <v>2875</v>
      </c>
      <c r="AU5" s="11" t="s">
        <v>2853</v>
      </c>
      <c r="AV5" s="11" t="s">
        <v>2853</v>
      </c>
      <c r="AW5" s="11" t="s">
        <v>211</v>
      </c>
      <c r="AX5" s="11" t="s">
        <v>2854</v>
      </c>
      <c r="AY5" s="11" t="s">
        <v>2854</v>
      </c>
      <c r="AZ5" s="11"/>
      <c r="BA5" s="11"/>
      <c r="BB5" s="11" t="s">
        <v>152</v>
      </c>
      <c r="BC5" s="11" t="s">
        <v>2844</v>
      </c>
      <c r="BD5" s="11" t="s">
        <v>153</v>
      </c>
      <c r="BE5" s="11"/>
      <c r="BF5" s="15">
        <v>44941</v>
      </c>
      <c r="BG5" s="11" t="s">
        <v>2855</v>
      </c>
      <c r="BH5" s="11" t="s">
        <v>154</v>
      </c>
      <c r="BI5" s="11">
        <v>15447</v>
      </c>
      <c r="BJ5" s="11" t="s">
        <v>2876</v>
      </c>
      <c r="BK5" s="11">
        <v>103654</v>
      </c>
      <c r="BL5" s="11" t="s">
        <v>2876</v>
      </c>
      <c r="BM5" s="11" t="s">
        <v>2857</v>
      </c>
      <c r="BN5" s="11" t="s">
        <v>2857</v>
      </c>
      <c r="BO5" s="11" t="s">
        <v>2857</v>
      </c>
      <c r="BP5" s="11" t="s">
        <v>2855</v>
      </c>
      <c r="BQ5" s="11" t="s">
        <v>2857</v>
      </c>
      <c r="BR5" s="11" t="s">
        <v>2877</v>
      </c>
      <c r="BS5" s="11" t="s">
        <v>2877</v>
      </c>
      <c r="BT5" s="11" t="s">
        <v>2847</v>
      </c>
      <c r="BU5" s="11"/>
      <c r="BV5" s="11"/>
      <c r="BW5" s="11"/>
      <c r="BX5" s="11" t="s">
        <v>193</v>
      </c>
      <c r="BY5" s="11" t="s">
        <v>2873</v>
      </c>
      <c r="BZ5" s="11" t="s">
        <v>172</v>
      </c>
      <c r="CA5" s="11"/>
      <c r="CB5" s="11" t="s">
        <v>2859</v>
      </c>
      <c r="CC5" s="11" t="s">
        <v>211</v>
      </c>
      <c r="CD5" s="11" t="s">
        <v>2854</v>
      </c>
      <c r="CE5" s="16">
        <v>44921</v>
      </c>
      <c r="CF5" s="11">
        <v>20</v>
      </c>
      <c r="CG5" s="11">
        <v>5</v>
      </c>
    </row>
    <row r="6" spans="1:85" x14ac:dyDescent="0.25">
      <c r="A6" s="12" t="s">
        <v>3377</v>
      </c>
      <c r="B6" s="12" t="s">
        <v>216</v>
      </c>
      <c r="C6" s="12" t="s">
        <v>2843</v>
      </c>
      <c r="D6" s="12" t="s">
        <v>2844</v>
      </c>
      <c r="E6" s="12" t="s">
        <v>2878</v>
      </c>
      <c r="F6" s="13">
        <v>44929</v>
      </c>
      <c r="G6" s="12" t="s">
        <v>2873</v>
      </c>
      <c r="H6" s="12" t="s">
        <v>217</v>
      </c>
      <c r="I6" s="12" t="s">
        <v>218</v>
      </c>
      <c r="J6" s="12" t="s">
        <v>2844</v>
      </c>
      <c r="K6" s="12" t="s">
        <v>2847</v>
      </c>
      <c r="L6" s="12" t="s">
        <v>2844</v>
      </c>
      <c r="M6" s="12" t="s">
        <v>219</v>
      </c>
      <c r="N6" s="12" t="s">
        <v>2880</v>
      </c>
      <c r="O6" s="12" t="s">
        <v>2879</v>
      </c>
      <c r="P6" s="12" t="s">
        <v>2880</v>
      </c>
      <c r="Q6" s="12" t="s">
        <v>139</v>
      </c>
      <c r="R6" s="12" t="s">
        <v>140</v>
      </c>
      <c r="S6" s="12" t="s">
        <v>141</v>
      </c>
      <c r="T6" s="12" t="s">
        <v>2844</v>
      </c>
      <c r="U6" s="12" t="s">
        <v>142</v>
      </c>
      <c r="V6" s="12"/>
      <c r="W6" s="12"/>
      <c r="X6" s="12"/>
      <c r="Y6" s="12"/>
      <c r="Z6" s="12"/>
      <c r="AA6" s="12" t="s">
        <v>609</v>
      </c>
      <c r="AB6" s="12" t="s">
        <v>139</v>
      </c>
      <c r="AC6" s="12" t="s">
        <v>140</v>
      </c>
      <c r="AD6" s="12" t="s">
        <v>220</v>
      </c>
      <c r="AE6" s="12" t="s">
        <v>221</v>
      </c>
      <c r="AF6" s="12" t="s">
        <v>222</v>
      </c>
      <c r="AG6" s="12" t="s">
        <v>220</v>
      </c>
      <c r="AH6" s="12" t="s">
        <v>221</v>
      </c>
      <c r="AI6" s="12" t="s">
        <v>222</v>
      </c>
      <c r="AJ6" s="12"/>
      <c r="AK6" s="12"/>
      <c r="AL6" s="12"/>
      <c r="AM6" s="12" t="s">
        <v>223</v>
      </c>
      <c r="AN6" s="12" t="s">
        <v>148</v>
      </c>
      <c r="AO6" s="12" t="s">
        <v>224</v>
      </c>
      <c r="AP6" s="12" t="s">
        <v>150</v>
      </c>
      <c r="AQ6" s="12" t="s">
        <v>2844</v>
      </c>
      <c r="AR6" s="12" t="s">
        <v>2881</v>
      </c>
      <c r="AS6" s="12" t="s">
        <v>2882</v>
      </c>
      <c r="AT6" s="12" t="s">
        <v>2883</v>
      </c>
      <c r="AU6" s="12" t="s">
        <v>2853</v>
      </c>
      <c r="AV6" s="12" t="s">
        <v>2853</v>
      </c>
      <c r="AW6" s="12" t="s">
        <v>225</v>
      </c>
      <c r="AX6" s="12" t="s">
        <v>2884</v>
      </c>
      <c r="AY6" s="12" t="s">
        <v>2885</v>
      </c>
      <c r="AZ6" s="12"/>
      <c r="BA6" s="12"/>
      <c r="BB6" s="12" t="s">
        <v>152</v>
      </c>
      <c r="BC6" s="12" t="s">
        <v>2844</v>
      </c>
      <c r="BD6" s="12" t="s">
        <v>226</v>
      </c>
      <c r="BE6" s="12"/>
      <c r="BF6" s="13">
        <v>44925</v>
      </c>
      <c r="BG6" s="12" t="s">
        <v>2886</v>
      </c>
      <c r="BH6" s="12" t="s">
        <v>154</v>
      </c>
      <c r="BI6" s="12">
        <v>15606</v>
      </c>
      <c r="BJ6" s="12" t="s">
        <v>2887</v>
      </c>
      <c r="BK6" s="12">
        <v>759258.89</v>
      </c>
      <c r="BL6" s="12" t="s">
        <v>2887</v>
      </c>
      <c r="BM6" s="12" t="s">
        <v>2857</v>
      </c>
      <c r="BN6" s="12" t="s">
        <v>2857</v>
      </c>
      <c r="BO6" s="12" t="s">
        <v>2888</v>
      </c>
      <c r="BP6" s="12" t="s">
        <v>2855</v>
      </c>
      <c r="BQ6" s="12" t="s">
        <v>2857</v>
      </c>
      <c r="BR6" s="12" t="s">
        <v>2889</v>
      </c>
      <c r="BS6" s="12" t="s">
        <v>2890</v>
      </c>
      <c r="BT6" s="12" t="s">
        <v>2847</v>
      </c>
      <c r="BU6" s="12"/>
      <c r="BV6" s="12"/>
      <c r="BW6" s="12"/>
      <c r="BX6" s="12" t="s">
        <v>227</v>
      </c>
      <c r="BY6" s="12" t="s">
        <v>2891</v>
      </c>
      <c r="BZ6" s="12" t="s">
        <v>228</v>
      </c>
      <c r="CA6" s="12" t="s">
        <v>2892</v>
      </c>
      <c r="CB6" s="12" t="s">
        <v>2859</v>
      </c>
      <c r="CC6" s="12" t="s">
        <v>225</v>
      </c>
      <c r="CD6" s="12" t="s">
        <v>2884</v>
      </c>
      <c r="CE6" s="14">
        <v>44912</v>
      </c>
      <c r="CF6" s="12">
        <v>12</v>
      </c>
      <c r="CG6" s="12">
        <v>3</v>
      </c>
    </row>
    <row r="7" spans="1:85" x14ac:dyDescent="0.25">
      <c r="A7" s="11" t="s">
        <v>3381</v>
      </c>
      <c r="B7" s="11" t="s">
        <v>232</v>
      </c>
      <c r="C7" s="11" t="s">
        <v>2843</v>
      </c>
      <c r="D7" s="11" t="s">
        <v>2844</v>
      </c>
      <c r="E7" s="11" t="s">
        <v>2893</v>
      </c>
      <c r="F7" s="15">
        <v>44929</v>
      </c>
      <c r="G7" s="11" t="s">
        <v>2873</v>
      </c>
      <c r="H7" s="11" t="s">
        <v>233</v>
      </c>
      <c r="I7" s="11" t="s">
        <v>218</v>
      </c>
      <c r="J7" s="11" t="s">
        <v>2844</v>
      </c>
      <c r="K7" s="11" t="s">
        <v>2847</v>
      </c>
      <c r="L7" s="11" t="s">
        <v>2844</v>
      </c>
      <c r="M7" s="11" t="s">
        <v>234</v>
      </c>
      <c r="N7" s="11" t="s">
        <v>2880</v>
      </c>
      <c r="O7" s="11" t="s">
        <v>2894</v>
      </c>
      <c r="P7" s="11" t="s">
        <v>2880</v>
      </c>
      <c r="Q7" s="11" t="s">
        <v>139</v>
      </c>
      <c r="R7" s="11" t="s">
        <v>140</v>
      </c>
      <c r="S7" s="11" t="s">
        <v>141</v>
      </c>
      <c r="T7" s="11" t="s">
        <v>2844</v>
      </c>
      <c r="U7" s="11" t="s">
        <v>142</v>
      </c>
      <c r="V7" s="11"/>
      <c r="W7" s="11"/>
      <c r="X7" s="11"/>
      <c r="Y7" s="11"/>
      <c r="Z7" s="11"/>
      <c r="AA7" s="11" t="s">
        <v>609</v>
      </c>
      <c r="AB7" s="11" t="s">
        <v>139</v>
      </c>
      <c r="AC7" s="11" t="s">
        <v>140</v>
      </c>
      <c r="AD7" s="11" t="s">
        <v>220</v>
      </c>
      <c r="AE7" s="11" t="s">
        <v>221</v>
      </c>
      <c r="AF7" s="11" t="s">
        <v>222</v>
      </c>
      <c r="AG7" s="11" t="s">
        <v>220</v>
      </c>
      <c r="AH7" s="11" t="s">
        <v>221</v>
      </c>
      <c r="AI7" s="11" t="s">
        <v>222</v>
      </c>
      <c r="AJ7" s="11"/>
      <c r="AK7" s="11"/>
      <c r="AL7" s="11"/>
      <c r="AM7" s="11" t="s">
        <v>223</v>
      </c>
      <c r="AN7" s="11" t="s">
        <v>148</v>
      </c>
      <c r="AO7" s="11" t="s">
        <v>224</v>
      </c>
      <c r="AP7" s="11" t="s">
        <v>150</v>
      </c>
      <c r="AQ7" s="11" t="s">
        <v>2844</v>
      </c>
      <c r="AR7" s="11" t="s">
        <v>2881</v>
      </c>
      <c r="AS7" s="11" t="s">
        <v>2882</v>
      </c>
      <c r="AT7" s="11" t="s">
        <v>2895</v>
      </c>
      <c r="AU7" s="11" t="s">
        <v>2853</v>
      </c>
      <c r="AV7" s="11" t="s">
        <v>2853</v>
      </c>
      <c r="AW7" s="11" t="s">
        <v>235</v>
      </c>
      <c r="AX7" s="11" t="s">
        <v>2884</v>
      </c>
      <c r="AY7" s="11" t="s">
        <v>2885</v>
      </c>
      <c r="AZ7" s="11"/>
      <c r="BA7" s="11"/>
      <c r="BB7" s="11" t="s">
        <v>152</v>
      </c>
      <c r="BC7" s="11" t="s">
        <v>2844</v>
      </c>
      <c r="BD7" s="11" t="s">
        <v>226</v>
      </c>
      <c r="BE7" s="11"/>
      <c r="BF7" s="15">
        <v>44925</v>
      </c>
      <c r="BG7" s="11" t="s">
        <v>2886</v>
      </c>
      <c r="BH7" s="11" t="s">
        <v>154</v>
      </c>
      <c r="BI7" s="11">
        <v>15606</v>
      </c>
      <c r="BJ7" s="11" t="s">
        <v>2896</v>
      </c>
      <c r="BK7" s="11">
        <v>600931.05000000005</v>
      </c>
      <c r="BL7" s="11" t="s">
        <v>2896</v>
      </c>
      <c r="BM7" s="11" t="s">
        <v>2857</v>
      </c>
      <c r="BN7" s="11" t="s">
        <v>2857</v>
      </c>
      <c r="BO7" s="11" t="s">
        <v>2897</v>
      </c>
      <c r="BP7" s="11" t="s">
        <v>2855</v>
      </c>
      <c r="BQ7" s="11" t="s">
        <v>2857</v>
      </c>
      <c r="BR7" s="11" t="s">
        <v>2898</v>
      </c>
      <c r="BS7" s="11" t="s">
        <v>2899</v>
      </c>
      <c r="BT7" s="11" t="s">
        <v>2847</v>
      </c>
      <c r="BU7" s="11"/>
      <c r="BV7" s="11"/>
      <c r="BW7" s="11"/>
      <c r="BX7" s="11" t="s">
        <v>227</v>
      </c>
      <c r="BY7" s="11" t="s">
        <v>2867</v>
      </c>
      <c r="BZ7" s="11" t="s">
        <v>228</v>
      </c>
      <c r="CA7" s="11" t="s">
        <v>2892</v>
      </c>
      <c r="CB7" s="11" t="s">
        <v>2859</v>
      </c>
      <c r="CC7" s="11" t="s">
        <v>235</v>
      </c>
      <c r="CD7" s="11" t="s">
        <v>2884</v>
      </c>
      <c r="CE7" s="16">
        <v>44912</v>
      </c>
      <c r="CF7" s="11">
        <v>12</v>
      </c>
      <c r="CG7" s="11">
        <v>3</v>
      </c>
    </row>
    <row r="8" spans="1:85" x14ac:dyDescent="0.25">
      <c r="A8" s="12" t="s">
        <v>3384</v>
      </c>
      <c r="B8" s="12" t="s">
        <v>238</v>
      </c>
      <c r="C8" s="12" t="s">
        <v>2843</v>
      </c>
      <c r="D8" s="12" t="s">
        <v>2844</v>
      </c>
      <c r="E8" s="12" t="s">
        <v>2900</v>
      </c>
      <c r="F8" s="13">
        <v>44929</v>
      </c>
      <c r="G8" s="12" t="s">
        <v>2873</v>
      </c>
      <c r="H8" s="12" t="s">
        <v>239</v>
      </c>
      <c r="I8" s="12" t="s">
        <v>240</v>
      </c>
      <c r="J8" s="12" t="s">
        <v>2844</v>
      </c>
      <c r="K8" s="12" t="s">
        <v>2847</v>
      </c>
      <c r="L8" s="12" t="s">
        <v>2844</v>
      </c>
      <c r="M8" s="12" t="s">
        <v>241</v>
      </c>
      <c r="N8" s="12" t="s">
        <v>2880</v>
      </c>
      <c r="O8" s="12" t="s">
        <v>2901</v>
      </c>
      <c r="P8" s="12" t="s">
        <v>2880</v>
      </c>
      <c r="Q8" s="12" t="s">
        <v>139</v>
      </c>
      <c r="R8" s="12" t="s">
        <v>140</v>
      </c>
      <c r="S8" s="12" t="s">
        <v>141</v>
      </c>
      <c r="T8" s="12" t="s">
        <v>2844</v>
      </c>
      <c r="U8" s="12" t="s">
        <v>142</v>
      </c>
      <c r="V8" s="12"/>
      <c r="W8" s="12"/>
      <c r="X8" s="12"/>
      <c r="Y8" s="12"/>
      <c r="Z8" s="12"/>
      <c r="AA8" s="12" t="s">
        <v>609</v>
      </c>
      <c r="AB8" s="12" t="s">
        <v>139</v>
      </c>
      <c r="AC8" s="12" t="s">
        <v>140</v>
      </c>
      <c r="AD8" s="12" t="s">
        <v>242</v>
      </c>
      <c r="AE8" s="12" t="s">
        <v>243</v>
      </c>
      <c r="AF8" s="12" t="s">
        <v>222</v>
      </c>
      <c r="AG8" s="12" t="s">
        <v>242</v>
      </c>
      <c r="AH8" s="12" t="s">
        <v>243</v>
      </c>
      <c r="AI8" s="12" t="s">
        <v>222</v>
      </c>
      <c r="AJ8" s="12"/>
      <c r="AK8" s="12"/>
      <c r="AL8" s="12"/>
      <c r="AM8" s="12" t="s">
        <v>244</v>
      </c>
      <c r="AN8" s="12" t="s">
        <v>148</v>
      </c>
      <c r="AO8" s="12" t="s">
        <v>224</v>
      </c>
      <c r="AP8" s="12" t="s">
        <v>150</v>
      </c>
      <c r="AQ8" s="12" t="s">
        <v>2844</v>
      </c>
      <c r="AR8" s="12" t="s">
        <v>2902</v>
      </c>
      <c r="AS8" s="12" t="s">
        <v>2903</v>
      </c>
      <c r="AT8" s="12" t="s">
        <v>2904</v>
      </c>
      <c r="AU8" s="12" t="s">
        <v>2853</v>
      </c>
      <c r="AV8" s="12" t="s">
        <v>2853</v>
      </c>
      <c r="AW8" s="12" t="s">
        <v>245</v>
      </c>
      <c r="AX8" s="12" t="s">
        <v>2885</v>
      </c>
      <c r="AY8" s="12" t="s">
        <v>2885</v>
      </c>
      <c r="AZ8" s="12"/>
      <c r="BA8" s="12"/>
      <c r="BB8" s="12" t="s">
        <v>152</v>
      </c>
      <c r="BC8" s="12" t="s">
        <v>2844</v>
      </c>
      <c r="BD8" s="12" t="s">
        <v>246</v>
      </c>
      <c r="BE8" s="12"/>
      <c r="BF8" s="13">
        <v>44921</v>
      </c>
      <c r="BG8" s="12" t="s">
        <v>2844</v>
      </c>
      <c r="BH8" s="12" t="s">
        <v>247</v>
      </c>
      <c r="BI8" s="12">
        <v>117.09739999999999</v>
      </c>
      <c r="BJ8" s="12" t="s">
        <v>2905</v>
      </c>
      <c r="BK8" s="12">
        <v>53477020</v>
      </c>
      <c r="BL8" s="12" t="s">
        <v>2857</v>
      </c>
      <c r="BM8" s="12" t="s">
        <v>2857</v>
      </c>
      <c r="BN8" s="12" t="s">
        <v>2857</v>
      </c>
      <c r="BO8" s="12" t="s">
        <v>2857</v>
      </c>
      <c r="BP8" s="12" t="s">
        <v>2855</v>
      </c>
      <c r="BQ8" s="12" t="s">
        <v>2857</v>
      </c>
      <c r="BR8" s="12" t="s">
        <v>2906</v>
      </c>
      <c r="BS8" s="12" t="s">
        <v>2907</v>
      </c>
      <c r="BT8" s="12" t="s">
        <v>2847</v>
      </c>
      <c r="BU8" s="12"/>
      <c r="BV8" s="12"/>
      <c r="BW8" s="12"/>
      <c r="BX8" s="12" t="s">
        <v>227</v>
      </c>
      <c r="BY8" s="12" t="s">
        <v>2908</v>
      </c>
      <c r="BZ8" s="12" t="s">
        <v>228</v>
      </c>
      <c r="CA8" s="12" t="s">
        <v>2892</v>
      </c>
      <c r="CB8" s="12" t="s">
        <v>2859</v>
      </c>
      <c r="CC8" s="12" t="s">
        <v>245</v>
      </c>
      <c r="CD8" s="12" t="s">
        <v>2885</v>
      </c>
      <c r="CE8" s="14">
        <v>44922</v>
      </c>
      <c r="CF8" s="12">
        <v>6</v>
      </c>
      <c r="CG8" s="12">
        <v>7</v>
      </c>
    </row>
    <row r="9" spans="1:85" x14ac:dyDescent="0.25">
      <c r="A9" s="11" t="s">
        <v>3388</v>
      </c>
      <c r="B9" s="11" t="s">
        <v>288</v>
      </c>
      <c r="C9" s="11" t="s">
        <v>2843</v>
      </c>
      <c r="D9" s="11" t="s">
        <v>2844</v>
      </c>
      <c r="E9" s="11" t="s">
        <v>2909</v>
      </c>
      <c r="F9" s="15">
        <v>44938</v>
      </c>
      <c r="G9" s="11" t="s">
        <v>2910</v>
      </c>
      <c r="H9" s="11" t="s">
        <v>289</v>
      </c>
      <c r="I9" s="11" t="s">
        <v>290</v>
      </c>
      <c r="J9" s="11" t="s">
        <v>2844</v>
      </c>
      <c r="K9" s="11" t="s">
        <v>2847</v>
      </c>
      <c r="L9" s="11" t="s">
        <v>2844</v>
      </c>
      <c r="M9" s="11" t="s">
        <v>291</v>
      </c>
      <c r="N9" s="11" t="s">
        <v>2955</v>
      </c>
      <c r="O9" s="11" t="s">
        <v>2911</v>
      </c>
      <c r="P9" s="11" t="s">
        <v>2912</v>
      </c>
      <c r="Q9" s="11" t="s">
        <v>139</v>
      </c>
      <c r="R9" s="11" t="s">
        <v>140</v>
      </c>
      <c r="S9" s="11" t="s">
        <v>141</v>
      </c>
      <c r="T9" s="11" t="s">
        <v>2844</v>
      </c>
      <c r="U9" s="11" t="s">
        <v>142</v>
      </c>
      <c r="V9" s="11"/>
      <c r="W9" s="11"/>
      <c r="X9" s="11"/>
      <c r="Y9" s="11"/>
      <c r="Z9" s="11"/>
      <c r="AA9" s="11" t="s">
        <v>609</v>
      </c>
      <c r="AB9" s="11" t="s">
        <v>139</v>
      </c>
      <c r="AC9" s="11" t="s">
        <v>140</v>
      </c>
      <c r="AD9" s="11" t="s">
        <v>220</v>
      </c>
      <c r="AE9" s="11" t="s">
        <v>292</v>
      </c>
      <c r="AF9" s="11" t="s">
        <v>222</v>
      </c>
      <c r="AG9" s="11" t="s">
        <v>220</v>
      </c>
      <c r="AH9" s="11" t="s">
        <v>293</v>
      </c>
      <c r="AI9" s="11" t="s">
        <v>222</v>
      </c>
      <c r="AJ9" s="11"/>
      <c r="AK9" s="11"/>
      <c r="AL9" s="11"/>
      <c r="AM9" s="11" t="s">
        <v>223</v>
      </c>
      <c r="AN9" s="11" t="s">
        <v>148</v>
      </c>
      <c r="AO9" s="11" t="s">
        <v>294</v>
      </c>
      <c r="AP9" s="11" t="s">
        <v>150</v>
      </c>
      <c r="AQ9" s="11" t="s">
        <v>2844</v>
      </c>
      <c r="AR9" s="11" t="s">
        <v>2913</v>
      </c>
      <c r="AS9" s="11" t="s">
        <v>2914</v>
      </c>
      <c r="AT9" s="11" t="s">
        <v>2915</v>
      </c>
      <c r="AU9" s="11" t="s">
        <v>2853</v>
      </c>
      <c r="AV9" s="11" t="s">
        <v>2853</v>
      </c>
      <c r="AW9" s="11" t="s">
        <v>295</v>
      </c>
      <c r="AX9" s="11" t="s">
        <v>2916</v>
      </c>
      <c r="AY9" s="11" t="s">
        <v>2917</v>
      </c>
      <c r="AZ9" s="11"/>
      <c r="BA9" s="11"/>
      <c r="BB9" s="11" t="s">
        <v>152</v>
      </c>
      <c r="BC9" s="11" t="s">
        <v>2844</v>
      </c>
      <c r="BD9" s="11" t="s">
        <v>296</v>
      </c>
      <c r="BE9" s="11"/>
      <c r="BF9" s="15">
        <v>44933</v>
      </c>
      <c r="BG9" s="11" t="s">
        <v>2886</v>
      </c>
      <c r="BH9" s="11" t="s">
        <v>154</v>
      </c>
      <c r="BI9" s="11">
        <v>15605</v>
      </c>
      <c r="BJ9" s="11" t="s">
        <v>2918</v>
      </c>
      <c r="BK9" s="11">
        <v>2125244.9</v>
      </c>
      <c r="BL9" s="11" t="s">
        <v>2918</v>
      </c>
      <c r="BM9" s="11" t="s">
        <v>2857</v>
      </c>
      <c r="BN9" s="11" t="s">
        <v>2857</v>
      </c>
      <c r="BO9" s="11" t="s">
        <v>2919</v>
      </c>
      <c r="BP9" s="11" t="s">
        <v>2855</v>
      </c>
      <c r="BQ9" s="11" t="s">
        <v>2857</v>
      </c>
      <c r="BR9" s="11" t="s">
        <v>2920</v>
      </c>
      <c r="BS9" s="11" t="s">
        <v>2921</v>
      </c>
      <c r="BT9" s="11" t="s">
        <v>2847</v>
      </c>
      <c r="BU9" s="11"/>
      <c r="BV9" s="11"/>
      <c r="BW9" s="11"/>
      <c r="BX9" s="11" t="s">
        <v>227</v>
      </c>
      <c r="BY9" s="11" t="s">
        <v>2846</v>
      </c>
      <c r="BZ9" s="11" t="s">
        <v>228</v>
      </c>
      <c r="CA9" s="11" t="s">
        <v>2892</v>
      </c>
      <c r="CB9" s="11" t="s">
        <v>2859</v>
      </c>
      <c r="CC9" s="11" t="s">
        <v>295</v>
      </c>
      <c r="CD9" s="11" t="s">
        <v>2916</v>
      </c>
      <c r="CE9" s="16">
        <v>44924</v>
      </c>
      <c r="CF9" s="11">
        <v>11</v>
      </c>
      <c r="CG9" s="11">
        <v>4</v>
      </c>
    </row>
    <row r="10" spans="1:85" x14ac:dyDescent="0.25">
      <c r="A10" s="12" t="s">
        <v>3392</v>
      </c>
      <c r="B10" s="12" t="s">
        <v>300</v>
      </c>
      <c r="C10" s="12" t="s">
        <v>2843</v>
      </c>
      <c r="D10" s="12" t="s">
        <v>2844</v>
      </c>
      <c r="E10" s="12" t="s">
        <v>2922</v>
      </c>
      <c r="F10" s="13">
        <v>44938</v>
      </c>
      <c r="G10" s="12" t="s">
        <v>2923</v>
      </c>
      <c r="H10" s="12" t="s">
        <v>301</v>
      </c>
      <c r="I10" s="12" t="s">
        <v>290</v>
      </c>
      <c r="J10" s="12" t="s">
        <v>2844</v>
      </c>
      <c r="K10" s="12" t="s">
        <v>2847</v>
      </c>
      <c r="L10" s="12" t="s">
        <v>2844</v>
      </c>
      <c r="M10" s="12" t="s">
        <v>302</v>
      </c>
      <c r="N10" s="12" t="s">
        <v>2955</v>
      </c>
      <c r="O10" s="12" t="s">
        <v>2924</v>
      </c>
      <c r="P10" s="12" t="s">
        <v>2912</v>
      </c>
      <c r="Q10" s="12" t="s">
        <v>139</v>
      </c>
      <c r="R10" s="12" t="s">
        <v>140</v>
      </c>
      <c r="S10" s="12" t="s">
        <v>141</v>
      </c>
      <c r="T10" s="12" t="s">
        <v>2844</v>
      </c>
      <c r="U10" s="12" t="s">
        <v>142</v>
      </c>
      <c r="V10" s="12"/>
      <c r="W10" s="12"/>
      <c r="X10" s="12"/>
      <c r="Y10" s="12"/>
      <c r="Z10" s="12"/>
      <c r="AA10" s="12" t="s">
        <v>609</v>
      </c>
      <c r="AB10" s="12" t="s">
        <v>139</v>
      </c>
      <c r="AC10" s="12" t="s">
        <v>140</v>
      </c>
      <c r="AD10" s="12" t="s">
        <v>220</v>
      </c>
      <c r="AE10" s="12" t="s">
        <v>292</v>
      </c>
      <c r="AF10" s="12" t="s">
        <v>222</v>
      </c>
      <c r="AG10" s="12" t="s">
        <v>220</v>
      </c>
      <c r="AH10" s="12" t="s">
        <v>293</v>
      </c>
      <c r="AI10" s="12" t="s">
        <v>222</v>
      </c>
      <c r="AJ10" s="12"/>
      <c r="AK10" s="12"/>
      <c r="AL10" s="12"/>
      <c r="AM10" s="12" t="s">
        <v>223</v>
      </c>
      <c r="AN10" s="12" t="s">
        <v>148</v>
      </c>
      <c r="AO10" s="12" t="s">
        <v>294</v>
      </c>
      <c r="AP10" s="12" t="s">
        <v>150</v>
      </c>
      <c r="AQ10" s="12" t="s">
        <v>2844</v>
      </c>
      <c r="AR10" s="12" t="s">
        <v>2913</v>
      </c>
      <c r="AS10" s="12" t="s">
        <v>2914</v>
      </c>
      <c r="AT10" s="12" t="s">
        <v>2863</v>
      </c>
      <c r="AU10" s="12" t="s">
        <v>2853</v>
      </c>
      <c r="AV10" s="12" t="s">
        <v>2853</v>
      </c>
      <c r="AW10" s="12" t="s">
        <v>303</v>
      </c>
      <c r="AX10" s="12" t="s">
        <v>2916</v>
      </c>
      <c r="AY10" s="12" t="s">
        <v>2917</v>
      </c>
      <c r="AZ10" s="12"/>
      <c r="BA10" s="12"/>
      <c r="BB10" s="12" t="s">
        <v>152</v>
      </c>
      <c r="BC10" s="12" t="s">
        <v>2844</v>
      </c>
      <c r="BD10" s="12" t="s">
        <v>296</v>
      </c>
      <c r="BE10" s="12"/>
      <c r="BF10" s="13">
        <v>44933</v>
      </c>
      <c r="BG10" s="12" t="s">
        <v>2886</v>
      </c>
      <c r="BH10" s="12" t="s">
        <v>154</v>
      </c>
      <c r="BI10" s="12">
        <v>15605</v>
      </c>
      <c r="BJ10" s="12" t="s">
        <v>2925</v>
      </c>
      <c r="BK10" s="12">
        <v>4958904.78</v>
      </c>
      <c r="BL10" s="12" t="s">
        <v>2925</v>
      </c>
      <c r="BM10" s="12" t="s">
        <v>2857</v>
      </c>
      <c r="BN10" s="12" t="s">
        <v>2857</v>
      </c>
      <c r="BO10" s="12" t="s">
        <v>2926</v>
      </c>
      <c r="BP10" s="12" t="s">
        <v>2855</v>
      </c>
      <c r="BQ10" s="12" t="s">
        <v>2857</v>
      </c>
      <c r="BR10" s="12" t="s">
        <v>2927</v>
      </c>
      <c r="BS10" s="12" t="s">
        <v>2928</v>
      </c>
      <c r="BT10" s="12" t="s">
        <v>2847</v>
      </c>
      <c r="BU10" s="12"/>
      <c r="BV10" s="12"/>
      <c r="BW10" s="12"/>
      <c r="BX10" s="12" t="s">
        <v>227</v>
      </c>
      <c r="BY10" s="12" t="s">
        <v>2929</v>
      </c>
      <c r="BZ10" s="12" t="s">
        <v>228</v>
      </c>
      <c r="CA10" s="12" t="s">
        <v>2892</v>
      </c>
      <c r="CB10" s="12" t="s">
        <v>2859</v>
      </c>
      <c r="CC10" s="12" t="s">
        <v>303</v>
      </c>
      <c r="CD10" s="12" t="s">
        <v>2916</v>
      </c>
      <c r="CE10" s="14">
        <v>44924</v>
      </c>
      <c r="CF10" s="12">
        <v>11</v>
      </c>
      <c r="CG10" s="12">
        <v>4</v>
      </c>
    </row>
    <row r="11" spans="1:85" x14ac:dyDescent="0.25">
      <c r="A11" s="11" t="s">
        <v>3395</v>
      </c>
      <c r="B11" s="11" t="s">
        <v>306</v>
      </c>
      <c r="C11" s="11" t="s">
        <v>2843</v>
      </c>
      <c r="D11" s="11" t="s">
        <v>2844</v>
      </c>
      <c r="E11" s="11" t="s">
        <v>2930</v>
      </c>
      <c r="F11" s="15">
        <v>44938</v>
      </c>
      <c r="G11" s="11" t="s">
        <v>2873</v>
      </c>
      <c r="H11" s="11" t="s">
        <v>307</v>
      </c>
      <c r="I11" s="11" t="s">
        <v>290</v>
      </c>
      <c r="J11" s="11" t="s">
        <v>2844</v>
      </c>
      <c r="K11" s="11" t="s">
        <v>2847</v>
      </c>
      <c r="L11" s="11" t="s">
        <v>2844</v>
      </c>
      <c r="M11" s="11" t="s">
        <v>308</v>
      </c>
      <c r="N11" s="11" t="s">
        <v>2955</v>
      </c>
      <c r="O11" s="11" t="s">
        <v>2931</v>
      </c>
      <c r="P11" s="11" t="s">
        <v>2912</v>
      </c>
      <c r="Q11" s="11" t="s">
        <v>139</v>
      </c>
      <c r="R11" s="11" t="s">
        <v>140</v>
      </c>
      <c r="S11" s="11" t="s">
        <v>141</v>
      </c>
      <c r="T11" s="11" t="s">
        <v>2844</v>
      </c>
      <c r="U11" s="11" t="s">
        <v>142</v>
      </c>
      <c r="V11" s="11"/>
      <c r="W11" s="11"/>
      <c r="X11" s="11"/>
      <c r="Y11" s="11"/>
      <c r="Z11" s="11"/>
      <c r="AA11" s="11" t="s">
        <v>609</v>
      </c>
      <c r="AB11" s="11" t="s">
        <v>139</v>
      </c>
      <c r="AC11" s="11" t="s">
        <v>140</v>
      </c>
      <c r="AD11" s="11" t="s">
        <v>220</v>
      </c>
      <c r="AE11" s="11" t="s">
        <v>292</v>
      </c>
      <c r="AF11" s="11" t="s">
        <v>222</v>
      </c>
      <c r="AG11" s="11" t="s">
        <v>220</v>
      </c>
      <c r="AH11" s="11" t="s">
        <v>221</v>
      </c>
      <c r="AI11" s="11" t="s">
        <v>222</v>
      </c>
      <c r="AJ11" s="11"/>
      <c r="AK11" s="11"/>
      <c r="AL11" s="11"/>
      <c r="AM11" s="11" t="s">
        <v>223</v>
      </c>
      <c r="AN11" s="11" t="s">
        <v>148</v>
      </c>
      <c r="AO11" s="11" t="s">
        <v>294</v>
      </c>
      <c r="AP11" s="11" t="s">
        <v>150</v>
      </c>
      <c r="AQ11" s="11" t="s">
        <v>2844</v>
      </c>
      <c r="AR11" s="11" t="s">
        <v>2913</v>
      </c>
      <c r="AS11" s="11" t="s">
        <v>2914</v>
      </c>
      <c r="AT11" s="11" t="s">
        <v>2869</v>
      </c>
      <c r="AU11" s="11" t="s">
        <v>2853</v>
      </c>
      <c r="AV11" s="11" t="s">
        <v>2853</v>
      </c>
      <c r="AW11" s="11" t="s">
        <v>309</v>
      </c>
      <c r="AX11" s="11" t="s">
        <v>2916</v>
      </c>
      <c r="AY11" s="11" t="s">
        <v>2917</v>
      </c>
      <c r="AZ11" s="11"/>
      <c r="BA11" s="11"/>
      <c r="BB11" s="11" t="s">
        <v>152</v>
      </c>
      <c r="BC11" s="11" t="s">
        <v>2844</v>
      </c>
      <c r="BD11" s="11" t="s">
        <v>296</v>
      </c>
      <c r="BE11" s="11"/>
      <c r="BF11" s="15">
        <v>44933</v>
      </c>
      <c r="BG11" s="11" t="s">
        <v>2886</v>
      </c>
      <c r="BH11" s="11" t="s">
        <v>154</v>
      </c>
      <c r="BI11" s="11">
        <v>15605</v>
      </c>
      <c r="BJ11" s="11" t="s">
        <v>2932</v>
      </c>
      <c r="BK11" s="11">
        <v>515440.55</v>
      </c>
      <c r="BL11" s="11" t="s">
        <v>2932</v>
      </c>
      <c r="BM11" s="11" t="s">
        <v>2857</v>
      </c>
      <c r="BN11" s="11" t="s">
        <v>2857</v>
      </c>
      <c r="BO11" s="11" t="s">
        <v>2933</v>
      </c>
      <c r="BP11" s="11" t="s">
        <v>2855</v>
      </c>
      <c r="BQ11" s="11" t="s">
        <v>2857</v>
      </c>
      <c r="BR11" s="11" t="s">
        <v>2934</v>
      </c>
      <c r="BS11" s="11" t="s">
        <v>2935</v>
      </c>
      <c r="BT11" s="11" t="s">
        <v>2847</v>
      </c>
      <c r="BU11" s="11"/>
      <c r="BV11" s="11"/>
      <c r="BW11" s="11"/>
      <c r="BX11" s="11" t="s">
        <v>227</v>
      </c>
      <c r="BY11" s="11" t="s">
        <v>2936</v>
      </c>
      <c r="BZ11" s="11" t="s">
        <v>228</v>
      </c>
      <c r="CA11" s="11" t="s">
        <v>2892</v>
      </c>
      <c r="CB11" s="11" t="s">
        <v>2859</v>
      </c>
      <c r="CC11" s="11" t="s">
        <v>309</v>
      </c>
      <c r="CD11" s="11" t="s">
        <v>2916</v>
      </c>
      <c r="CE11" s="16">
        <v>44924</v>
      </c>
      <c r="CF11" s="11">
        <v>11</v>
      </c>
      <c r="CG11" s="11">
        <v>4</v>
      </c>
    </row>
    <row r="12" spans="1:85" x14ac:dyDescent="0.25">
      <c r="A12" s="12" t="s">
        <v>3399</v>
      </c>
      <c r="B12" s="12" t="s">
        <v>313</v>
      </c>
      <c r="C12" s="12" t="s">
        <v>2843</v>
      </c>
      <c r="D12" s="12" t="s">
        <v>2844</v>
      </c>
      <c r="E12" s="12" t="s">
        <v>2937</v>
      </c>
      <c r="F12" s="13">
        <v>44938</v>
      </c>
      <c r="G12" s="12" t="s">
        <v>2873</v>
      </c>
      <c r="H12" s="12" t="s">
        <v>314</v>
      </c>
      <c r="I12" s="12" t="s">
        <v>290</v>
      </c>
      <c r="J12" s="12" t="s">
        <v>2844</v>
      </c>
      <c r="K12" s="12" t="s">
        <v>2847</v>
      </c>
      <c r="L12" s="12" t="s">
        <v>2844</v>
      </c>
      <c r="M12" s="12" t="s">
        <v>315</v>
      </c>
      <c r="N12" s="12" t="s">
        <v>2955</v>
      </c>
      <c r="O12" s="12" t="s">
        <v>2938</v>
      </c>
      <c r="P12" s="12" t="s">
        <v>2912</v>
      </c>
      <c r="Q12" s="12" t="s">
        <v>139</v>
      </c>
      <c r="R12" s="12" t="s">
        <v>140</v>
      </c>
      <c r="S12" s="12" t="s">
        <v>141</v>
      </c>
      <c r="T12" s="12" t="s">
        <v>2844</v>
      </c>
      <c r="U12" s="12" t="s">
        <v>142</v>
      </c>
      <c r="V12" s="12"/>
      <c r="W12" s="12"/>
      <c r="X12" s="12"/>
      <c r="Y12" s="12"/>
      <c r="Z12" s="12"/>
      <c r="AA12" s="12" t="s">
        <v>609</v>
      </c>
      <c r="AB12" s="12" t="s">
        <v>139</v>
      </c>
      <c r="AC12" s="12" t="s">
        <v>140</v>
      </c>
      <c r="AD12" s="12" t="s">
        <v>220</v>
      </c>
      <c r="AE12" s="12" t="s">
        <v>221</v>
      </c>
      <c r="AF12" s="12" t="s">
        <v>222</v>
      </c>
      <c r="AG12" s="12" t="s">
        <v>220</v>
      </c>
      <c r="AH12" s="12" t="s">
        <v>221</v>
      </c>
      <c r="AI12" s="12" t="s">
        <v>222</v>
      </c>
      <c r="AJ12" s="12"/>
      <c r="AK12" s="12"/>
      <c r="AL12" s="12"/>
      <c r="AM12" s="12" t="s">
        <v>223</v>
      </c>
      <c r="AN12" s="12" t="s">
        <v>148</v>
      </c>
      <c r="AO12" s="12" t="s">
        <v>294</v>
      </c>
      <c r="AP12" s="12" t="s">
        <v>150</v>
      </c>
      <c r="AQ12" s="12" t="s">
        <v>2844</v>
      </c>
      <c r="AR12" s="12" t="s">
        <v>2913</v>
      </c>
      <c r="AS12" s="12" t="s">
        <v>2914</v>
      </c>
      <c r="AT12" s="12" t="s">
        <v>2939</v>
      </c>
      <c r="AU12" s="12" t="s">
        <v>2853</v>
      </c>
      <c r="AV12" s="12" t="s">
        <v>2853</v>
      </c>
      <c r="AW12" s="12" t="s">
        <v>316</v>
      </c>
      <c r="AX12" s="12" t="s">
        <v>2916</v>
      </c>
      <c r="AY12" s="12" t="s">
        <v>2917</v>
      </c>
      <c r="AZ12" s="12"/>
      <c r="BA12" s="12"/>
      <c r="BB12" s="12" t="s">
        <v>152</v>
      </c>
      <c r="BC12" s="12" t="s">
        <v>2844</v>
      </c>
      <c r="BD12" s="12" t="s">
        <v>296</v>
      </c>
      <c r="BE12" s="12"/>
      <c r="BF12" s="13">
        <v>44933</v>
      </c>
      <c r="BG12" s="12" t="s">
        <v>2886</v>
      </c>
      <c r="BH12" s="12" t="s">
        <v>154</v>
      </c>
      <c r="BI12" s="12">
        <v>15605</v>
      </c>
      <c r="BJ12" s="12" t="s">
        <v>2940</v>
      </c>
      <c r="BK12" s="12">
        <v>458366.92</v>
      </c>
      <c r="BL12" s="12" t="s">
        <v>2940</v>
      </c>
      <c r="BM12" s="12" t="s">
        <v>2857</v>
      </c>
      <c r="BN12" s="12" t="s">
        <v>2857</v>
      </c>
      <c r="BO12" s="12" t="s">
        <v>2941</v>
      </c>
      <c r="BP12" s="12" t="s">
        <v>2855</v>
      </c>
      <c r="BQ12" s="12" t="s">
        <v>2857</v>
      </c>
      <c r="BR12" s="12" t="s">
        <v>2942</v>
      </c>
      <c r="BS12" s="12" t="s">
        <v>2943</v>
      </c>
      <c r="BT12" s="12" t="s">
        <v>2847</v>
      </c>
      <c r="BU12" s="12"/>
      <c r="BV12" s="12"/>
      <c r="BW12" s="12"/>
      <c r="BX12" s="12" t="s">
        <v>227</v>
      </c>
      <c r="BY12" s="12" t="s">
        <v>2936</v>
      </c>
      <c r="BZ12" s="12" t="s">
        <v>228</v>
      </c>
      <c r="CA12" s="12" t="s">
        <v>2892</v>
      </c>
      <c r="CB12" s="12" t="s">
        <v>2859</v>
      </c>
      <c r="CC12" s="12" t="s">
        <v>316</v>
      </c>
      <c r="CD12" s="12" t="s">
        <v>2916</v>
      </c>
      <c r="CE12" s="14">
        <v>44924</v>
      </c>
      <c r="CF12" s="12">
        <v>11</v>
      </c>
      <c r="CG12" s="12">
        <v>4</v>
      </c>
    </row>
    <row r="13" spans="1:85" x14ac:dyDescent="0.25">
      <c r="A13" s="11" t="s">
        <v>3403</v>
      </c>
      <c r="B13" s="11" t="s">
        <v>320</v>
      </c>
      <c r="C13" s="11" t="s">
        <v>2843</v>
      </c>
      <c r="D13" s="11" t="s">
        <v>2844</v>
      </c>
      <c r="E13" s="11" t="s">
        <v>2944</v>
      </c>
      <c r="F13" s="15">
        <v>44938</v>
      </c>
      <c r="G13" s="11" t="s">
        <v>2873</v>
      </c>
      <c r="H13" s="11" t="s">
        <v>321</v>
      </c>
      <c r="I13" s="11" t="s">
        <v>290</v>
      </c>
      <c r="J13" s="11" t="s">
        <v>2844</v>
      </c>
      <c r="K13" s="11" t="s">
        <v>2847</v>
      </c>
      <c r="L13" s="11" t="s">
        <v>2844</v>
      </c>
      <c r="M13" s="11" t="s">
        <v>322</v>
      </c>
      <c r="N13" s="11" t="s">
        <v>2955</v>
      </c>
      <c r="O13" s="11" t="s">
        <v>2945</v>
      </c>
      <c r="P13" s="11" t="s">
        <v>2912</v>
      </c>
      <c r="Q13" s="11" t="s">
        <v>139</v>
      </c>
      <c r="R13" s="11" t="s">
        <v>140</v>
      </c>
      <c r="S13" s="11" t="s">
        <v>141</v>
      </c>
      <c r="T13" s="11" t="s">
        <v>2844</v>
      </c>
      <c r="U13" s="11" t="s">
        <v>142</v>
      </c>
      <c r="V13" s="11"/>
      <c r="W13" s="11"/>
      <c r="X13" s="11"/>
      <c r="Y13" s="11"/>
      <c r="Z13" s="11"/>
      <c r="AA13" s="11" t="s">
        <v>609</v>
      </c>
      <c r="AB13" s="11" t="s">
        <v>139</v>
      </c>
      <c r="AC13" s="11" t="s">
        <v>140</v>
      </c>
      <c r="AD13" s="11" t="s">
        <v>220</v>
      </c>
      <c r="AE13" s="11" t="s">
        <v>292</v>
      </c>
      <c r="AF13" s="11" t="s">
        <v>222</v>
      </c>
      <c r="AG13" s="11" t="s">
        <v>220</v>
      </c>
      <c r="AH13" s="11" t="s">
        <v>221</v>
      </c>
      <c r="AI13" s="11" t="s">
        <v>222</v>
      </c>
      <c r="AJ13" s="11"/>
      <c r="AK13" s="11"/>
      <c r="AL13" s="11"/>
      <c r="AM13" s="11" t="s">
        <v>223</v>
      </c>
      <c r="AN13" s="11" t="s">
        <v>148</v>
      </c>
      <c r="AO13" s="11" t="s">
        <v>294</v>
      </c>
      <c r="AP13" s="11" t="s">
        <v>150</v>
      </c>
      <c r="AQ13" s="11" t="s">
        <v>2844</v>
      </c>
      <c r="AR13" s="11" t="s">
        <v>2913</v>
      </c>
      <c r="AS13" s="11" t="s">
        <v>2914</v>
      </c>
      <c r="AT13" s="11" t="s">
        <v>2946</v>
      </c>
      <c r="AU13" s="11" t="s">
        <v>2853</v>
      </c>
      <c r="AV13" s="11" t="s">
        <v>2853</v>
      </c>
      <c r="AW13" s="11" t="s">
        <v>323</v>
      </c>
      <c r="AX13" s="11" t="s">
        <v>2947</v>
      </c>
      <c r="AY13" s="11" t="s">
        <v>2917</v>
      </c>
      <c r="AZ13" s="11"/>
      <c r="BA13" s="11"/>
      <c r="BB13" s="11" t="s">
        <v>152</v>
      </c>
      <c r="BC13" s="11" t="s">
        <v>2844</v>
      </c>
      <c r="BD13" s="11" t="s">
        <v>296</v>
      </c>
      <c r="BE13" s="11"/>
      <c r="BF13" s="15">
        <v>44933</v>
      </c>
      <c r="BG13" s="11" t="s">
        <v>2886</v>
      </c>
      <c r="BH13" s="11" t="s">
        <v>154</v>
      </c>
      <c r="BI13" s="11">
        <v>15605</v>
      </c>
      <c r="BJ13" s="11" t="s">
        <v>2948</v>
      </c>
      <c r="BK13" s="11">
        <v>349052.52</v>
      </c>
      <c r="BL13" s="11" t="s">
        <v>2948</v>
      </c>
      <c r="BM13" s="11" t="s">
        <v>2857</v>
      </c>
      <c r="BN13" s="11" t="s">
        <v>2857</v>
      </c>
      <c r="BO13" s="11" t="s">
        <v>2949</v>
      </c>
      <c r="BP13" s="11" t="s">
        <v>2855</v>
      </c>
      <c r="BQ13" s="11" t="s">
        <v>2857</v>
      </c>
      <c r="BR13" s="11" t="s">
        <v>2950</v>
      </c>
      <c r="BS13" s="11" t="s">
        <v>2951</v>
      </c>
      <c r="BT13" s="11" t="s">
        <v>2847</v>
      </c>
      <c r="BU13" s="11"/>
      <c r="BV13" s="11"/>
      <c r="BW13" s="11"/>
      <c r="BX13" s="11" t="s">
        <v>227</v>
      </c>
      <c r="BY13" s="11" t="s">
        <v>2952</v>
      </c>
      <c r="BZ13" s="11" t="s">
        <v>228</v>
      </c>
      <c r="CA13" s="11" t="s">
        <v>2892</v>
      </c>
      <c r="CB13" s="11" t="s">
        <v>2859</v>
      </c>
      <c r="CC13" s="11" t="s">
        <v>323</v>
      </c>
      <c r="CD13" s="11" t="s">
        <v>2947</v>
      </c>
      <c r="CE13" s="16">
        <v>44924</v>
      </c>
      <c r="CF13" s="11">
        <v>11</v>
      </c>
      <c r="CG13" s="11">
        <v>4</v>
      </c>
    </row>
    <row r="14" spans="1:85" x14ac:dyDescent="0.25">
      <c r="A14" s="12" t="s">
        <v>3406</v>
      </c>
      <c r="B14" s="12" t="s">
        <v>327</v>
      </c>
      <c r="C14" s="12" t="s">
        <v>2843</v>
      </c>
      <c r="D14" s="12" t="s">
        <v>2844</v>
      </c>
      <c r="E14" s="12" t="s">
        <v>2953</v>
      </c>
      <c r="F14" s="13">
        <v>44938</v>
      </c>
      <c r="G14" s="12" t="s">
        <v>2873</v>
      </c>
      <c r="H14" s="12" t="s">
        <v>328</v>
      </c>
      <c r="I14" s="12" t="s">
        <v>290</v>
      </c>
      <c r="J14" s="12" t="s">
        <v>2844</v>
      </c>
      <c r="K14" s="12" t="s">
        <v>2847</v>
      </c>
      <c r="L14" s="12" t="s">
        <v>2844</v>
      </c>
      <c r="M14" s="12" t="s">
        <v>329</v>
      </c>
      <c r="N14" s="12" t="s">
        <v>2955</v>
      </c>
      <c r="O14" s="12" t="s">
        <v>2954</v>
      </c>
      <c r="P14" s="12" t="s">
        <v>2955</v>
      </c>
      <c r="Q14" s="12" t="s">
        <v>139</v>
      </c>
      <c r="R14" s="12" t="s">
        <v>140</v>
      </c>
      <c r="S14" s="12" t="s">
        <v>141</v>
      </c>
      <c r="T14" s="12" t="s">
        <v>2844</v>
      </c>
      <c r="U14" s="12" t="s">
        <v>142</v>
      </c>
      <c r="V14" s="12"/>
      <c r="W14" s="12"/>
      <c r="X14" s="12"/>
      <c r="Y14" s="12"/>
      <c r="Z14" s="12"/>
      <c r="AA14" s="12" t="s">
        <v>609</v>
      </c>
      <c r="AB14" s="12" t="s">
        <v>139</v>
      </c>
      <c r="AC14" s="12" t="s">
        <v>140</v>
      </c>
      <c r="AD14" s="12" t="s">
        <v>220</v>
      </c>
      <c r="AE14" s="12" t="s">
        <v>292</v>
      </c>
      <c r="AF14" s="12" t="s">
        <v>222</v>
      </c>
      <c r="AG14" s="12" t="s">
        <v>220</v>
      </c>
      <c r="AH14" s="12" t="s">
        <v>221</v>
      </c>
      <c r="AI14" s="12" t="s">
        <v>222</v>
      </c>
      <c r="AJ14" s="12"/>
      <c r="AK14" s="12"/>
      <c r="AL14" s="12"/>
      <c r="AM14" s="12" t="s">
        <v>223</v>
      </c>
      <c r="AN14" s="12" t="s">
        <v>148</v>
      </c>
      <c r="AO14" s="12" t="s">
        <v>294</v>
      </c>
      <c r="AP14" s="12" t="s">
        <v>150</v>
      </c>
      <c r="AQ14" s="12" t="s">
        <v>2844</v>
      </c>
      <c r="AR14" s="12" t="s">
        <v>2913</v>
      </c>
      <c r="AS14" s="12" t="s">
        <v>2914</v>
      </c>
      <c r="AT14" s="12" t="s">
        <v>2956</v>
      </c>
      <c r="AU14" s="12" t="s">
        <v>2853</v>
      </c>
      <c r="AV14" s="12" t="s">
        <v>2853</v>
      </c>
      <c r="AW14" s="12" t="s">
        <v>330</v>
      </c>
      <c r="AX14" s="12" t="s">
        <v>2947</v>
      </c>
      <c r="AY14" s="12" t="s">
        <v>2917</v>
      </c>
      <c r="AZ14" s="12"/>
      <c r="BA14" s="12"/>
      <c r="BB14" s="12" t="s">
        <v>152</v>
      </c>
      <c r="BC14" s="12" t="s">
        <v>2844</v>
      </c>
      <c r="BD14" s="12" t="s">
        <v>296</v>
      </c>
      <c r="BE14" s="12"/>
      <c r="BF14" s="13">
        <v>44933</v>
      </c>
      <c r="BG14" s="12" t="s">
        <v>2886</v>
      </c>
      <c r="BH14" s="12" t="s">
        <v>154</v>
      </c>
      <c r="BI14" s="12">
        <v>15605</v>
      </c>
      <c r="BJ14" s="12" t="s">
        <v>2948</v>
      </c>
      <c r="BK14" s="12">
        <v>349052.52</v>
      </c>
      <c r="BL14" s="12" t="s">
        <v>2948</v>
      </c>
      <c r="BM14" s="12" t="s">
        <v>2857</v>
      </c>
      <c r="BN14" s="12" t="s">
        <v>2857</v>
      </c>
      <c r="BO14" s="12" t="s">
        <v>2949</v>
      </c>
      <c r="BP14" s="12" t="s">
        <v>2855</v>
      </c>
      <c r="BQ14" s="12" t="s">
        <v>2857</v>
      </c>
      <c r="BR14" s="12" t="s">
        <v>2950</v>
      </c>
      <c r="BS14" s="12" t="s">
        <v>2951</v>
      </c>
      <c r="BT14" s="12" t="s">
        <v>2847</v>
      </c>
      <c r="BU14" s="12"/>
      <c r="BV14" s="12"/>
      <c r="BW14" s="12"/>
      <c r="BX14" s="12" t="s">
        <v>227</v>
      </c>
      <c r="BY14" s="12" t="s">
        <v>2952</v>
      </c>
      <c r="BZ14" s="12" t="s">
        <v>228</v>
      </c>
      <c r="CA14" s="12" t="s">
        <v>2892</v>
      </c>
      <c r="CB14" s="12" t="s">
        <v>2859</v>
      </c>
      <c r="CC14" s="12" t="s">
        <v>330</v>
      </c>
      <c r="CD14" s="12" t="s">
        <v>2947</v>
      </c>
      <c r="CE14" s="14">
        <v>44924</v>
      </c>
      <c r="CF14" s="12">
        <v>11</v>
      </c>
      <c r="CG14" s="12">
        <v>4</v>
      </c>
    </row>
    <row r="15" spans="1:85" x14ac:dyDescent="0.25">
      <c r="A15" s="11" t="s">
        <v>3407</v>
      </c>
      <c r="B15" s="11" t="s">
        <v>333</v>
      </c>
      <c r="C15" s="11" t="s">
        <v>2843</v>
      </c>
      <c r="D15" s="11" t="s">
        <v>2844</v>
      </c>
      <c r="E15" s="11" t="s">
        <v>2957</v>
      </c>
      <c r="F15" s="15">
        <v>44938</v>
      </c>
      <c r="G15" s="11" t="s">
        <v>2873</v>
      </c>
      <c r="H15" s="11" t="s">
        <v>334</v>
      </c>
      <c r="I15" s="11" t="s">
        <v>290</v>
      </c>
      <c r="J15" s="11" t="s">
        <v>2844</v>
      </c>
      <c r="K15" s="11" t="s">
        <v>2847</v>
      </c>
      <c r="L15" s="11" t="s">
        <v>2844</v>
      </c>
      <c r="M15" s="11" t="s">
        <v>335</v>
      </c>
      <c r="N15" s="11" t="s">
        <v>2955</v>
      </c>
      <c r="O15" s="11" t="s">
        <v>2958</v>
      </c>
      <c r="P15" s="11" t="s">
        <v>2955</v>
      </c>
      <c r="Q15" s="11" t="s">
        <v>139</v>
      </c>
      <c r="R15" s="11" t="s">
        <v>140</v>
      </c>
      <c r="S15" s="11" t="s">
        <v>141</v>
      </c>
      <c r="T15" s="11" t="s">
        <v>2844</v>
      </c>
      <c r="U15" s="11" t="s">
        <v>142</v>
      </c>
      <c r="V15" s="11"/>
      <c r="W15" s="11"/>
      <c r="X15" s="11"/>
      <c r="Y15" s="11"/>
      <c r="Z15" s="11"/>
      <c r="AA15" s="11" t="s">
        <v>609</v>
      </c>
      <c r="AB15" s="11" t="s">
        <v>139</v>
      </c>
      <c r="AC15" s="11" t="s">
        <v>140</v>
      </c>
      <c r="AD15" s="11" t="s">
        <v>220</v>
      </c>
      <c r="AE15" s="11" t="s">
        <v>292</v>
      </c>
      <c r="AF15" s="11" t="s">
        <v>222</v>
      </c>
      <c r="AG15" s="11" t="s">
        <v>220</v>
      </c>
      <c r="AH15" s="11" t="s">
        <v>292</v>
      </c>
      <c r="AI15" s="11" t="s">
        <v>222</v>
      </c>
      <c r="AJ15" s="11"/>
      <c r="AK15" s="11"/>
      <c r="AL15" s="11"/>
      <c r="AM15" s="11" t="s">
        <v>223</v>
      </c>
      <c r="AN15" s="11" t="s">
        <v>148</v>
      </c>
      <c r="AO15" s="11" t="s">
        <v>224</v>
      </c>
      <c r="AP15" s="11" t="s">
        <v>150</v>
      </c>
      <c r="AQ15" s="11" t="s">
        <v>2844</v>
      </c>
      <c r="AR15" s="11" t="s">
        <v>2913</v>
      </c>
      <c r="AS15" s="11" t="s">
        <v>2914</v>
      </c>
      <c r="AT15" s="11" t="s">
        <v>2959</v>
      </c>
      <c r="AU15" s="11" t="s">
        <v>2853</v>
      </c>
      <c r="AV15" s="11" t="s">
        <v>2853</v>
      </c>
      <c r="AW15" s="11" t="s">
        <v>336</v>
      </c>
      <c r="AX15" s="11" t="s">
        <v>2960</v>
      </c>
      <c r="AY15" s="11" t="s">
        <v>2961</v>
      </c>
      <c r="AZ15" s="11"/>
      <c r="BA15" s="11"/>
      <c r="BB15" s="11" t="s">
        <v>152</v>
      </c>
      <c r="BC15" s="11" t="s">
        <v>2844</v>
      </c>
      <c r="BD15" s="11" t="s">
        <v>296</v>
      </c>
      <c r="BE15" s="11"/>
      <c r="BF15" s="15">
        <v>44933</v>
      </c>
      <c r="BG15" s="11" t="s">
        <v>2886</v>
      </c>
      <c r="BH15" s="11" t="s">
        <v>154</v>
      </c>
      <c r="BI15" s="11">
        <v>15605</v>
      </c>
      <c r="BJ15" s="11" t="s">
        <v>2962</v>
      </c>
      <c r="BK15" s="11">
        <v>749540.13</v>
      </c>
      <c r="BL15" s="11" t="s">
        <v>2962</v>
      </c>
      <c r="BM15" s="11" t="s">
        <v>2857</v>
      </c>
      <c r="BN15" s="11" t="s">
        <v>2857</v>
      </c>
      <c r="BO15" s="11" t="s">
        <v>2963</v>
      </c>
      <c r="BP15" s="11" t="s">
        <v>2855</v>
      </c>
      <c r="BQ15" s="11" t="s">
        <v>2857</v>
      </c>
      <c r="BR15" s="11" t="s">
        <v>2964</v>
      </c>
      <c r="BS15" s="11" t="s">
        <v>2965</v>
      </c>
      <c r="BT15" s="11" t="s">
        <v>2847</v>
      </c>
      <c r="BU15" s="11"/>
      <c r="BV15" s="11"/>
      <c r="BW15" s="11"/>
      <c r="BX15" s="11" t="s">
        <v>227</v>
      </c>
      <c r="BY15" s="11" t="s">
        <v>2846</v>
      </c>
      <c r="BZ15" s="11" t="s">
        <v>228</v>
      </c>
      <c r="CA15" s="11" t="s">
        <v>2892</v>
      </c>
      <c r="CB15" s="11" t="s">
        <v>2859</v>
      </c>
      <c r="CC15" s="11" t="s">
        <v>336</v>
      </c>
      <c r="CD15" s="11" t="s">
        <v>2960</v>
      </c>
      <c r="CE15" s="16">
        <v>44924</v>
      </c>
      <c r="CF15" s="11">
        <v>11</v>
      </c>
      <c r="CG15" s="11">
        <v>4</v>
      </c>
    </row>
    <row r="16" spans="1:85" x14ac:dyDescent="0.25">
      <c r="A16" s="12" t="s">
        <v>3411</v>
      </c>
      <c r="B16" s="12" t="s">
        <v>340</v>
      </c>
      <c r="C16" s="12" t="s">
        <v>2843</v>
      </c>
      <c r="D16" s="12" t="s">
        <v>2844</v>
      </c>
      <c r="E16" s="12" t="s">
        <v>2966</v>
      </c>
      <c r="F16" s="13">
        <v>44938</v>
      </c>
      <c r="G16" s="12" t="s">
        <v>2873</v>
      </c>
      <c r="H16" s="12" t="s">
        <v>341</v>
      </c>
      <c r="I16" s="12" t="s">
        <v>290</v>
      </c>
      <c r="J16" s="12" t="s">
        <v>2844</v>
      </c>
      <c r="K16" s="12" t="s">
        <v>2847</v>
      </c>
      <c r="L16" s="12" t="s">
        <v>2844</v>
      </c>
      <c r="M16" s="12" t="s">
        <v>342</v>
      </c>
      <c r="N16" s="12" t="s">
        <v>2955</v>
      </c>
      <c r="O16" s="12" t="s">
        <v>2967</v>
      </c>
      <c r="P16" s="12" t="s">
        <v>2955</v>
      </c>
      <c r="Q16" s="12" t="s">
        <v>139</v>
      </c>
      <c r="R16" s="12" t="s">
        <v>140</v>
      </c>
      <c r="S16" s="12" t="s">
        <v>141</v>
      </c>
      <c r="T16" s="12" t="s">
        <v>2844</v>
      </c>
      <c r="U16" s="12" t="s">
        <v>142</v>
      </c>
      <c r="V16" s="12"/>
      <c r="W16" s="12"/>
      <c r="X16" s="12"/>
      <c r="Y16" s="12"/>
      <c r="Z16" s="12"/>
      <c r="AA16" s="12" t="s">
        <v>609</v>
      </c>
      <c r="AB16" s="12" t="s">
        <v>139</v>
      </c>
      <c r="AC16" s="12" t="s">
        <v>140</v>
      </c>
      <c r="AD16" s="12" t="s">
        <v>220</v>
      </c>
      <c r="AE16" s="12" t="s">
        <v>221</v>
      </c>
      <c r="AF16" s="12" t="s">
        <v>222</v>
      </c>
      <c r="AG16" s="12" t="s">
        <v>220</v>
      </c>
      <c r="AH16" s="12" t="s">
        <v>221</v>
      </c>
      <c r="AI16" s="12" t="s">
        <v>222</v>
      </c>
      <c r="AJ16" s="12"/>
      <c r="AK16" s="12"/>
      <c r="AL16" s="12"/>
      <c r="AM16" s="12" t="s">
        <v>223</v>
      </c>
      <c r="AN16" s="12" t="s">
        <v>148</v>
      </c>
      <c r="AO16" s="12" t="s">
        <v>224</v>
      </c>
      <c r="AP16" s="12" t="s">
        <v>150</v>
      </c>
      <c r="AQ16" s="12" t="s">
        <v>2844</v>
      </c>
      <c r="AR16" s="12" t="s">
        <v>2913</v>
      </c>
      <c r="AS16" s="12" t="s">
        <v>2914</v>
      </c>
      <c r="AT16" s="12" t="s">
        <v>2968</v>
      </c>
      <c r="AU16" s="12" t="s">
        <v>2853</v>
      </c>
      <c r="AV16" s="12" t="s">
        <v>2853</v>
      </c>
      <c r="AW16" s="12" t="s">
        <v>343</v>
      </c>
      <c r="AX16" s="12" t="s">
        <v>2960</v>
      </c>
      <c r="AY16" s="12" t="s">
        <v>2961</v>
      </c>
      <c r="AZ16" s="12"/>
      <c r="BA16" s="12"/>
      <c r="BB16" s="12" t="s">
        <v>152</v>
      </c>
      <c r="BC16" s="12" t="s">
        <v>2844</v>
      </c>
      <c r="BD16" s="12" t="s">
        <v>296</v>
      </c>
      <c r="BE16" s="12"/>
      <c r="BF16" s="13">
        <v>44933</v>
      </c>
      <c r="BG16" s="12" t="s">
        <v>2886</v>
      </c>
      <c r="BH16" s="12" t="s">
        <v>154</v>
      </c>
      <c r="BI16" s="12">
        <v>15605</v>
      </c>
      <c r="BJ16" s="12" t="s">
        <v>2896</v>
      </c>
      <c r="BK16" s="12">
        <v>600931.66</v>
      </c>
      <c r="BL16" s="12" t="s">
        <v>2896</v>
      </c>
      <c r="BM16" s="12" t="s">
        <v>2857</v>
      </c>
      <c r="BN16" s="12" t="s">
        <v>2857</v>
      </c>
      <c r="BO16" s="12" t="s">
        <v>2969</v>
      </c>
      <c r="BP16" s="12" t="s">
        <v>2855</v>
      </c>
      <c r="BQ16" s="12" t="s">
        <v>2857</v>
      </c>
      <c r="BR16" s="12" t="s">
        <v>2898</v>
      </c>
      <c r="BS16" s="12" t="s">
        <v>2899</v>
      </c>
      <c r="BT16" s="12" t="s">
        <v>2847</v>
      </c>
      <c r="BU16" s="12"/>
      <c r="BV16" s="12"/>
      <c r="BW16" s="12"/>
      <c r="BX16" s="12" t="s">
        <v>227</v>
      </c>
      <c r="BY16" s="12" t="s">
        <v>2867</v>
      </c>
      <c r="BZ16" s="12" t="s">
        <v>228</v>
      </c>
      <c r="CA16" s="12" t="s">
        <v>2892</v>
      </c>
      <c r="CB16" s="12" t="s">
        <v>2859</v>
      </c>
      <c r="CC16" s="12" t="s">
        <v>343</v>
      </c>
      <c r="CD16" s="12" t="s">
        <v>2960</v>
      </c>
      <c r="CE16" s="14">
        <v>44924</v>
      </c>
      <c r="CF16" s="12">
        <v>11</v>
      </c>
      <c r="CG16" s="12">
        <v>4</v>
      </c>
    </row>
    <row r="17" spans="1:85" x14ac:dyDescent="0.25">
      <c r="A17" s="11" t="s">
        <v>3414</v>
      </c>
      <c r="B17" s="11" t="s">
        <v>345</v>
      </c>
      <c r="C17" s="11" t="s">
        <v>2843</v>
      </c>
      <c r="D17" s="11" t="s">
        <v>2844</v>
      </c>
      <c r="E17" s="11" t="s">
        <v>2970</v>
      </c>
      <c r="F17" s="15">
        <v>44943</v>
      </c>
      <c r="G17" s="11" t="s">
        <v>2873</v>
      </c>
      <c r="H17" s="11" t="s">
        <v>346</v>
      </c>
      <c r="I17" s="11" t="s">
        <v>290</v>
      </c>
      <c r="J17" s="11" t="s">
        <v>2844</v>
      </c>
      <c r="K17" s="11" t="s">
        <v>2847</v>
      </c>
      <c r="L17" s="11" t="s">
        <v>2844</v>
      </c>
      <c r="M17" s="11" t="s">
        <v>347</v>
      </c>
      <c r="N17" s="11" t="s">
        <v>2849</v>
      </c>
      <c r="O17" s="11" t="s">
        <v>2971</v>
      </c>
      <c r="P17" s="11" t="s">
        <v>2849</v>
      </c>
      <c r="Q17" s="11" t="s">
        <v>139</v>
      </c>
      <c r="R17" s="11" t="s">
        <v>140</v>
      </c>
      <c r="S17" s="11" t="s">
        <v>141</v>
      </c>
      <c r="T17" s="11" t="s">
        <v>2844</v>
      </c>
      <c r="U17" s="11" t="s">
        <v>142</v>
      </c>
      <c r="V17" s="11"/>
      <c r="W17" s="11"/>
      <c r="X17" s="11"/>
      <c r="Y17" s="11"/>
      <c r="Z17" s="11"/>
      <c r="AA17" s="11" t="s">
        <v>609</v>
      </c>
      <c r="AB17" s="11" t="s">
        <v>139</v>
      </c>
      <c r="AC17" s="11" t="s">
        <v>140</v>
      </c>
      <c r="AD17" s="11" t="s">
        <v>220</v>
      </c>
      <c r="AE17" s="11" t="s">
        <v>221</v>
      </c>
      <c r="AF17" s="11" t="s">
        <v>222</v>
      </c>
      <c r="AG17" s="11" t="s">
        <v>220</v>
      </c>
      <c r="AH17" s="11" t="s">
        <v>221</v>
      </c>
      <c r="AI17" s="11" t="s">
        <v>222</v>
      </c>
      <c r="AJ17" s="11"/>
      <c r="AK17" s="11"/>
      <c r="AL17" s="11"/>
      <c r="AM17" s="11" t="s">
        <v>223</v>
      </c>
      <c r="AN17" s="11" t="s">
        <v>148</v>
      </c>
      <c r="AO17" s="11" t="s">
        <v>224</v>
      </c>
      <c r="AP17" s="11" t="s">
        <v>150</v>
      </c>
      <c r="AQ17" s="11" t="s">
        <v>2844</v>
      </c>
      <c r="AR17" s="11" t="s">
        <v>2913</v>
      </c>
      <c r="AS17" s="11" t="s">
        <v>2914</v>
      </c>
      <c r="AT17" s="11" t="s">
        <v>2972</v>
      </c>
      <c r="AU17" s="11" t="s">
        <v>2853</v>
      </c>
      <c r="AV17" s="11" t="s">
        <v>2853</v>
      </c>
      <c r="AW17" s="11" t="s">
        <v>348</v>
      </c>
      <c r="AX17" s="11" t="s">
        <v>2973</v>
      </c>
      <c r="AY17" s="11" t="s">
        <v>2961</v>
      </c>
      <c r="AZ17" s="11"/>
      <c r="BA17" s="11"/>
      <c r="BB17" s="11" t="s">
        <v>152</v>
      </c>
      <c r="BC17" s="11" t="s">
        <v>2844</v>
      </c>
      <c r="BD17" s="11" t="s">
        <v>296</v>
      </c>
      <c r="BE17" s="11"/>
      <c r="BF17" s="15">
        <v>44933</v>
      </c>
      <c r="BG17" s="11" t="s">
        <v>2886</v>
      </c>
      <c r="BH17" s="11" t="s">
        <v>154</v>
      </c>
      <c r="BI17" s="11">
        <v>15605</v>
      </c>
      <c r="BJ17" s="11" t="s">
        <v>2887</v>
      </c>
      <c r="BK17" s="11">
        <v>759259.69</v>
      </c>
      <c r="BL17" s="11" t="s">
        <v>2887</v>
      </c>
      <c r="BM17" s="11" t="s">
        <v>2857</v>
      </c>
      <c r="BN17" s="11" t="s">
        <v>2857</v>
      </c>
      <c r="BO17" s="11" t="s">
        <v>2974</v>
      </c>
      <c r="BP17" s="11" t="s">
        <v>2855</v>
      </c>
      <c r="BQ17" s="11" t="s">
        <v>2857</v>
      </c>
      <c r="BR17" s="11" t="s">
        <v>2889</v>
      </c>
      <c r="BS17" s="11" t="s">
        <v>2890</v>
      </c>
      <c r="BT17" s="11" t="s">
        <v>2847</v>
      </c>
      <c r="BU17" s="11"/>
      <c r="BV17" s="11"/>
      <c r="BW17" s="11"/>
      <c r="BX17" s="11" t="s">
        <v>227</v>
      </c>
      <c r="BY17" s="11" t="s">
        <v>2891</v>
      </c>
      <c r="BZ17" s="11" t="s">
        <v>228</v>
      </c>
      <c r="CA17" s="11" t="s">
        <v>2892</v>
      </c>
      <c r="CB17" s="11" t="s">
        <v>2859</v>
      </c>
      <c r="CC17" s="11" t="s">
        <v>348</v>
      </c>
      <c r="CD17" s="11" t="s">
        <v>2973</v>
      </c>
      <c r="CE17" s="16">
        <v>44924</v>
      </c>
      <c r="CF17" s="11">
        <v>14</v>
      </c>
      <c r="CG17" s="11">
        <v>7</v>
      </c>
    </row>
    <row r="18" spans="1:85" x14ac:dyDescent="0.25">
      <c r="A18" s="12" t="s">
        <v>3417</v>
      </c>
      <c r="B18" s="12" t="s">
        <v>351</v>
      </c>
      <c r="C18" s="12" t="s">
        <v>2843</v>
      </c>
      <c r="D18" s="12" t="s">
        <v>2844</v>
      </c>
      <c r="E18" s="12" t="s">
        <v>2975</v>
      </c>
      <c r="F18" s="13">
        <v>44938</v>
      </c>
      <c r="G18" s="12" t="s">
        <v>2873</v>
      </c>
      <c r="H18" s="12" t="s">
        <v>352</v>
      </c>
      <c r="I18" s="12" t="s">
        <v>290</v>
      </c>
      <c r="J18" s="12" t="s">
        <v>2844</v>
      </c>
      <c r="K18" s="12" t="s">
        <v>2847</v>
      </c>
      <c r="L18" s="12" t="s">
        <v>2844</v>
      </c>
      <c r="M18" s="12" t="s">
        <v>353</v>
      </c>
      <c r="N18" s="12" t="s">
        <v>2955</v>
      </c>
      <c r="O18" s="12" t="s">
        <v>2976</v>
      </c>
      <c r="P18" s="12" t="s">
        <v>2955</v>
      </c>
      <c r="Q18" s="12" t="s">
        <v>139</v>
      </c>
      <c r="R18" s="12" t="s">
        <v>140</v>
      </c>
      <c r="S18" s="12" t="s">
        <v>141</v>
      </c>
      <c r="T18" s="12" t="s">
        <v>2844</v>
      </c>
      <c r="U18" s="12" t="s">
        <v>142</v>
      </c>
      <c r="V18" s="12"/>
      <c r="W18" s="12"/>
      <c r="X18" s="12"/>
      <c r="Y18" s="12"/>
      <c r="Z18" s="12"/>
      <c r="AA18" s="12" t="s">
        <v>609</v>
      </c>
      <c r="AB18" s="12" t="s">
        <v>139</v>
      </c>
      <c r="AC18" s="12" t="s">
        <v>140</v>
      </c>
      <c r="AD18" s="12" t="s">
        <v>220</v>
      </c>
      <c r="AE18" s="12" t="s">
        <v>292</v>
      </c>
      <c r="AF18" s="12" t="s">
        <v>222</v>
      </c>
      <c r="AG18" s="12" t="s">
        <v>220</v>
      </c>
      <c r="AH18" s="12" t="s">
        <v>292</v>
      </c>
      <c r="AI18" s="12" t="s">
        <v>222</v>
      </c>
      <c r="AJ18" s="12"/>
      <c r="AK18" s="12"/>
      <c r="AL18" s="12"/>
      <c r="AM18" s="12" t="s">
        <v>223</v>
      </c>
      <c r="AN18" s="12" t="s">
        <v>148</v>
      </c>
      <c r="AO18" s="12" t="s">
        <v>224</v>
      </c>
      <c r="AP18" s="12" t="s">
        <v>150</v>
      </c>
      <c r="AQ18" s="12" t="s">
        <v>2844</v>
      </c>
      <c r="AR18" s="12" t="s">
        <v>2913</v>
      </c>
      <c r="AS18" s="12" t="s">
        <v>2914</v>
      </c>
      <c r="AT18" s="12" t="s">
        <v>2977</v>
      </c>
      <c r="AU18" s="12" t="s">
        <v>2853</v>
      </c>
      <c r="AV18" s="12" t="s">
        <v>2853</v>
      </c>
      <c r="AW18" s="12" t="s">
        <v>354</v>
      </c>
      <c r="AX18" s="12" t="s">
        <v>2960</v>
      </c>
      <c r="AY18" s="12" t="s">
        <v>2961</v>
      </c>
      <c r="AZ18" s="12"/>
      <c r="BA18" s="12"/>
      <c r="BB18" s="12" t="s">
        <v>152</v>
      </c>
      <c r="BC18" s="12" t="s">
        <v>2844</v>
      </c>
      <c r="BD18" s="12" t="s">
        <v>296</v>
      </c>
      <c r="BE18" s="12"/>
      <c r="BF18" s="13">
        <v>44933</v>
      </c>
      <c r="BG18" s="12" t="s">
        <v>2886</v>
      </c>
      <c r="BH18" s="12" t="s">
        <v>154</v>
      </c>
      <c r="BI18" s="12">
        <v>15605</v>
      </c>
      <c r="BJ18" s="12" t="s">
        <v>2978</v>
      </c>
      <c r="BK18" s="12">
        <v>465430.82</v>
      </c>
      <c r="BL18" s="12" t="s">
        <v>2978</v>
      </c>
      <c r="BM18" s="12" t="s">
        <v>2857</v>
      </c>
      <c r="BN18" s="12" t="s">
        <v>2857</v>
      </c>
      <c r="BO18" s="12" t="s">
        <v>2979</v>
      </c>
      <c r="BP18" s="12" t="s">
        <v>2855</v>
      </c>
      <c r="BQ18" s="12" t="s">
        <v>2857</v>
      </c>
      <c r="BR18" s="12" t="s">
        <v>2980</v>
      </c>
      <c r="BS18" s="12" t="s">
        <v>2981</v>
      </c>
      <c r="BT18" s="12" t="s">
        <v>2847</v>
      </c>
      <c r="BU18" s="12"/>
      <c r="BV18" s="12"/>
      <c r="BW18" s="12"/>
      <c r="BX18" s="12" t="s">
        <v>227</v>
      </c>
      <c r="BY18" s="12" t="s">
        <v>2867</v>
      </c>
      <c r="BZ18" s="12" t="s">
        <v>228</v>
      </c>
      <c r="CA18" s="12" t="s">
        <v>2892</v>
      </c>
      <c r="CB18" s="12" t="s">
        <v>2859</v>
      </c>
      <c r="CC18" s="12" t="s">
        <v>354</v>
      </c>
      <c r="CD18" s="12" t="s">
        <v>2960</v>
      </c>
      <c r="CE18" s="14">
        <v>44924</v>
      </c>
      <c r="CF18" s="12">
        <v>11</v>
      </c>
      <c r="CG18" s="12">
        <v>4</v>
      </c>
    </row>
    <row r="19" spans="1:85" x14ac:dyDescent="0.25">
      <c r="A19" s="11" t="s">
        <v>3420</v>
      </c>
      <c r="B19" s="11" t="s">
        <v>358</v>
      </c>
      <c r="C19" s="11" t="s">
        <v>2843</v>
      </c>
      <c r="D19" s="11" t="s">
        <v>2844</v>
      </c>
      <c r="E19" s="11" t="s">
        <v>2982</v>
      </c>
      <c r="F19" s="15">
        <v>44938</v>
      </c>
      <c r="G19" s="11" t="s">
        <v>2952</v>
      </c>
      <c r="H19" s="11" t="s">
        <v>359</v>
      </c>
      <c r="I19" s="11" t="s">
        <v>290</v>
      </c>
      <c r="J19" s="11" t="s">
        <v>2844</v>
      </c>
      <c r="K19" s="11" t="s">
        <v>2847</v>
      </c>
      <c r="L19" s="11" t="s">
        <v>2844</v>
      </c>
      <c r="M19" s="11" t="s">
        <v>360</v>
      </c>
      <c r="N19" s="11" t="s">
        <v>2955</v>
      </c>
      <c r="O19" s="11" t="s">
        <v>2983</v>
      </c>
      <c r="P19" s="11" t="s">
        <v>2955</v>
      </c>
      <c r="Q19" s="11" t="s">
        <v>139</v>
      </c>
      <c r="R19" s="11" t="s">
        <v>140</v>
      </c>
      <c r="S19" s="11" t="s">
        <v>141</v>
      </c>
      <c r="T19" s="11" t="s">
        <v>2844</v>
      </c>
      <c r="U19" s="11" t="s">
        <v>142</v>
      </c>
      <c r="V19" s="11"/>
      <c r="W19" s="11"/>
      <c r="X19" s="11"/>
      <c r="Y19" s="11"/>
      <c r="Z19" s="11"/>
      <c r="AA19" s="11" t="s">
        <v>609</v>
      </c>
      <c r="AB19" s="11" t="s">
        <v>139</v>
      </c>
      <c r="AC19" s="11" t="s">
        <v>140</v>
      </c>
      <c r="AD19" s="11" t="s">
        <v>220</v>
      </c>
      <c r="AE19" s="11" t="s">
        <v>221</v>
      </c>
      <c r="AF19" s="11" t="s">
        <v>222</v>
      </c>
      <c r="AG19" s="11" t="s">
        <v>220</v>
      </c>
      <c r="AH19" s="11" t="s">
        <v>221</v>
      </c>
      <c r="AI19" s="11" t="s">
        <v>222</v>
      </c>
      <c r="AJ19" s="11"/>
      <c r="AK19" s="11"/>
      <c r="AL19" s="11"/>
      <c r="AM19" s="11" t="s">
        <v>223</v>
      </c>
      <c r="AN19" s="11" t="s">
        <v>148</v>
      </c>
      <c r="AO19" s="11" t="s">
        <v>224</v>
      </c>
      <c r="AP19" s="11" t="s">
        <v>150</v>
      </c>
      <c r="AQ19" s="11" t="s">
        <v>2844</v>
      </c>
      <c r="AR19" s="11" t="s">
        <v>2913</v>
      </c>
      <c r="AS19" s="11" t="s">
        <v>2914</v>
      </c>
      <c r="AT19" s="11" t="s">
        <v>2984</v>
      </c>
      <c r="AU19" s="11" t="s">
        <v>2853</v>
      </c>
      <c r="AV19" s="11" t="s">
        <v>2853</v>
      </c>
      <c r="AW19" s="11" t="s">
        <v>361</v>
      </c>
      <c r="AX19" s="11" t="s">
        <v>2960</v>
      </c>
      <c r="AY19" s="11" t="s">
        <v>2961</v>
      </c>
      <c r="AZ19" s="11"/>
      <c r="BA19" s="11"/>
      <c r="BB19" s="11" t="s">
        <v>152</v>
      </c>
      <c r="BC19" s="11" t="s">
        <v>2844</v>
      </c>
      <c r="BD19" s="11" t="s">
        <v>296</v>
      </c>
      <c r="BE19" s="11"/>
      <c r="BF19" s="15">
        <v>44933</v>
      </c>
      <c r="BG19" s="11" t="s">
        <v>2886</v>
      </c>
      <c r="BH19" s="11" t="s">
        <v>154</v>
      </c>
      <c r="BI19" s="11">
        <v>15605</v>
      </c>
      <c r="BJ19" s="11" t="s">
        <v>2985</v>
      </c>
      <c r="BK19" s="11">
        <v>654622.55000000005</v>
      </c>
      <c r="BL19" s="11" t="s">
        <v>2985</v>
      </c>
      <c r="BM19" s="11" t="s">
        <v>2857</v>
      </c>
      <c r="BN19" s="11" t="s">
        <v>2857</v>
      </c>
      <c r="BO19" s="11" t="s">
        <v>2986</v>
      </c>
      <c r="BP19" s="11" t="s">
        <v>2855</v>
      </c>
      <c r="BQ19" s="11" t="s">
        <v>2857</v>
      </c>
      <c r="BR19" s="11" t="s">
        <v>2987</v>
      </c>
      <c r="BS19" s="11" t="s">
        <v>2988</v>
      </c>
      <c r="BT19" s="11" t="s">
        <v>2847</v>
      </c>
      <c r="BU19" s="11"/>
      <c r="BV19" s="11"/>
      <c r="BW19" s="11"/>
      <c r="BX19" s="11" t="s">
        <v>227</v>
      </c>
      <c r="BY19" s="11" t="s">
        <v>2891</v>
      </c>
      <c r="BZ19" s="11" t="s">
        <v>228</v>
      </c>
      <c r="CA19" s="11" t="s">
        <v>2892</v>
      </c>
      <c r="CB19" s="11" t="s">
        <v>2859</v>
      </c>
      <c r="CC19" s="11" t="s">
        <v>361</v>
      </c>
      <c r="CD19" s="11" t="s">
        <v>2960</v>
      </c>
      <c r="CE19" s="16">
        <v>44924</v>
      </c>
      <c r="CF19" s="11">
        <v>11</v>
      </c>
      <c r="CG19" s="11">
        <v>4</v>
      </c>
    </row>
    <row r="20" spans="1:85" x14ac:dyDescent="0.25">
      <c r="A20" s="12" t="s">
        <v>3423</v>
      </c>
      <c r="B20" s="12" t="s">
        <v>365</v>
      </c>
      <c r="C20" s="12" t="s">
        <v>2843</v>
      </c>
      <c r="D20" s="12" t="s">
        <v>2844</v>
      </c>
      <c r="E20" s="12" t="s">
        <v>2989</v>
      </c>
      <c r="F20" s="13">
        <v>44938</v>
      </c>
      <c r="G20" s="12" t="s">
        <v>2873</v>
      </c>
      <c r="H20" s="12" t="s">
        <v>366</v>
      </c>
      <c r="I20" s="12" t="s">
        <v>290</v>
      </c>
      <c r="J20" s="12" t="s">
        <v>2844</v>
      </c>
      <c r="K20" s="12" t="s">
        <v>2847</v>
      </c>
      <c r="L20" s="12" t="s">
        <v>2844</v>
      </c>
      <c r="M20" s="12" t="s">
        <v>367</v>
      </c>
      <c r="N20" s="12" t="s">
        <v>2955</v>
      </c>
      <c r="O20" s="12" t="s">
        <v>2990</v>
      </c>
      <c r="P20" s="12" t="s">
        <v>2955</v>
      </c>
      <c r="Q20" s="12" t="s">
        <v>139</v>
      </c>
      <c r="R20" s="12" t="s">
        <v>140</v>
      </c>
      <c r="S20" s="12" t="s">
        <v>141</v>
      </c>
      <c r="T20" s="12" t="s">
        <v>2844</v>
      </c>
      <c r="U20" s="12" t="s">
        <v>142</v>
      </c>
      <c r="V20" s="12"/>
      <c r="W20" s="12"/>
      <c r="X20" s="12"/>
      <c r="Y20" s="12"/>
      <c r="Z20" s="12"/>
      <c r="AA20" s="12" t="s">
        <v>609</v>
      </c>
      <c r="AB20" s="12" t="s">
        <v>139</v>
      </c>
      <c r="AC20" s="12" t="s">
        <v>140</v>
      </c>
      <c r="AD20" s="12" t="s">
        <v>220</v>
      </c>
      <c r="AE20" s="12" t="s">
        <v>221</v>
      </c>
      <c r="AF20" s="12" t="s">
        <v>222</v>
      </c>
      <c r="AG20" s="12" t="s">
        <v>220</v>
      </c>
      <c r="AH20" s="12" t="s">
        <v>221</v>
      </c>
      <c r="AI20" s="12" t="s">
        <v>222</v>
      </c>
      <c r="AJ20" s="12"/>
      <c r="AK20" s="12"/>
      <c r="AL20" s="12"/>
      <c r="AM20" s="12" t="s">
        <v>223</v>
      </c>
      <c r="AN20" s="12" t="s">
        <v>148</v>
      </c>
      <c r="AO20" s="12" t="s">
        <v>224</v>
      </c>
      <c r="AP20" s="12" t="s">
        <v>150</v>
      </c>
      <c r="AQ20" s="12" t="s">
        <v>2844</v>
      </c>
      <c r="AR20" s="12" t="s">
        <v>2913</v>
      </c>
      <c r="AS20" s="12" t="s">
        <v>2914</v>
      </c>
      <c r="AT20" s="12" t="s">
        <v>2991</v>
      </c>
      <c r="AU20" s="12" t="s">
        <v>2853</v>
      </c>
      <c r="AV20" s="12" t="s">
        <v>2853</v>
      </c>
      <c r="AW20" s="12" t="s">
        <v>368</v>
      </c>
      <c r="AX20" s="12" t="s">
        <v>2960</v>
      </c>
      <c r="AY20" s="12" t="s">
        <v>2961</v>
      </c>
      <c r="AZ20" s="12"/>
      <c r="BA20" s="12"/>
      <c r="BB20" s="12" t="s">
        <v>152</v>
      </c>
      <c r="BC20" s="12" t="s">
        <v>2844</v>
      </c>
      <c r="BD20" s="12" t="s">
        <v>296</v>
      </c>
      <c r="BE20" s="12"/>
      <c r="BF20" s="13">
        <v>44933</v>
      </c>
      <c r="BG20" s="12" t="s">
        <v>2886</v>
      </c>
      <c r="BH20" s="12" t="s">
        <v>154</v>
      </c>
      <c r="BI20" s="12">
        <v>15605</v>
      </c>
      <c r="BJ20" s="12" t="s">
        <v>2992</v>
      </c>
      <c r="BK20" s="12">
        <v>346968.27</v>
      </c>
      <c r="BL20" s="12" t="s">
        <v>2992</v>
      </c>
      <c r="BM20" s="12" t="s">
        <v>2857</v>
      </c>
      <c r="BN20" s="12" t="s">
        <v>2857</v>
      </c>
      <c r="BO20" s="12" t="s">
        <v>2993</v>
      </c>
      <c r="BP20" s="12" t="s">
        <v>2855</v>
      </c>
      <c r="BQ20" s="12" t="s">
        <v>2857</v>
      </c>
      <c r="BR20" s="12" t="s">
        <v>2994</v>
      </c>
      <c r="BS20" s="12" t="s">
        <v>2995</v>
      </c>
      <c r="BT20" s="12" t="s">
        <v>2847</v>
      </c>
      <c r="BU20" s="12"/>
      <c r="BV20" s="12"/>
      <c r="BW20" s="12"/>
      <c r="BX20" s="12" t="s">
        <v>227</v>
      </c>
      <c r="BY20" s="12" t="s">
        <v>2908</v>
      </c>
      <c r="BZ20" s="12" t="s">
        <v>228</v>
      </c>
      <c r="CA20" s="12" t="s">
        <v>2892</v>
      </c>
      <c r="CB20" s="12" t="s">
        <v>2859</v>
      </c>
      <c r="CC20" s="12" t="s">
        <v>368</v>
      </c>
      <c r="CD20" s="12" t="s">
        <v>2960</v>
      </c>
      <c r="CE20" s="14">
        <v>44924</v>
      </c>
      <c r="CF20" s="12">
        <v>11</v>
      </c>
      <c r="CG20" s="12">
        <v>4</v>
      </c>
    </row>
    <row r="21" spans="1:85" x14ac:dyDescent="0.25">
      <c r="A21" s="11" t="s">
        <v>3426</v>
      </c>
      <c r="B21" s="11" t="s">
        <v>371</v>
      </c>
      <c r="C21" s="11" t="s">
        <v>2843</v>
      </c>
      <c r="D21" s="11" t="s">
        <v>2844</v>
      </c>
      <c r="E21" s="11" t="s">
        <v>2996</v>
      </c>
      <c r="F21" s="15">
        <v>44938</v>
      </c>
      <c r="G21" s="11" t="s">
        <v>2873</v>
      </c>
      <c r="H21" s="11" t="s">
        <v>372</v>
      </c>
      <c r="I21" s="11" t="s">
        <v>290</v>
      </c>
      <c r="J21" s="11" t="s">
        <v>2844</v>
      </c>
      <c r="K21" s="11" t="s">
        <v>2847</v>
      </c>
      <c r="L21" s="11" t="s">
        <v>2844</v>
      </c>
      <c r="M21" s="11" t="s">
        <v>373</v>
      </c>
      <c r="N21" s="11" t="s">
        <v>2955</v>
      </c>
      <c r="O21" s="11" t="s">
        <v>2997</v>
      </c>
      <c r="P21" s="11" t="s">
        <v>2955</v>
      </c>
      <c r="Q21" s="11" t="s">
        <v>139</v>
      </c>
      <c r="R21" s="11" t="s">
        <v>140</v>
      </c>
      <c r="S21" s="11" t="s">
        <v>141</v>
      </c>
      <c r="T21" s="11" t="s">
        <v>2844</v>
      </c>
      <c r="U21" s="11" t="s">
        <v>142</v>
      </c>
      <c r="V21" s="11"/>
      <c r="W21" s="11"/>
      <c r="X21" s="11"/>
      <c r="Y21" s="11"/>
      <c r="Z21" s="11"/>
      <c r="AA21" s="11" t="s">
        <v>609</v>
      </c>
      <c r="AB21" s="11" t="s">
        <v>139</v>
      </c>
      <c r="AC21" s="11" t="s">
        <v>140</v>
      </c>
      <c r="AD21" s="11" t="s">
        <v>220</v>
      </c>
      <c r="AE21" s="11" t="s">
        <v>221</v>
      </c>
      <c r="AF21" s="11" t="s">
        <v>222</v>
      </c>
      <c r="AG21" s="11" t="s">
        <v>220</v>
      </c>
      <c r="AH21" s="11" t="s">
        <v>221</v>
      </c>
      <c r="AI21" s="11" t="s">
        <v>222</v>
      </c>
      <c r="AJ21" s="11"/>
      <c r="AK21" s="11"/>
      <c r="AL21" s="11"/>
      <c r="AM21" s="11" t="s">
        <v>223</v>
      </c>
      <c r="AN21" s="11" t="s">
        <v>148</v>
      </c>
      <c r="AO21" s="11" t="s">
        <v>224</v>
      </c>
      <c r="AP21" s="11" t="s">
        <v>150</v>
      </c>
      <c r="AQ21" s="11" t="s">
        <v>2844</v>
      </c>
      <c r="AR21" s="11" t="s">
        <v>2913</v>
      </c>
      <c r="AS21" s="11" t="s">
        <v>2914</v>
      </c>
      <c r="AT21" s="11" t="s">
        <v>2998</v>
      </c>
      <c r="AU21" s="11" t="s">
        <v>2853</v>
      </c>
      <c r="AV21" s="11" t="s">
        <v>2853</v>
      </c>
      <c r="AW21" s="11" t="s">
        <v>374</v>
      </c>
      <c r="AX21" s="11" t="s">
        <v>2960</v>
      </c>
      <c r="AY21" s="11" t="s">
        <v>2961</v>
      </c>
      <c r="AZ21" s="11"/>
      <c r="BA21" s="11"/>
      <c r="BB21" s="11" t="s">
        <v>152</v>
      </c>
      <c r="BC21" s="11" t="s">
        <v>2844</v>
      </c>
      <c r="BD21" s="11" t="s">
        <v>296</v>
      </c>
      <c r="BE21" s="11"/>
      <c r="BF21" s="15">
        <v>44933</v>
      </c>
      <c r="BG21" s="11" t="s">
        <v>2886</v>
      </c>
      <c r="BH21" s="11" t="s">
        <v>154</v>
      </c>
      <c r="BI21" s="11">
        <v>15605</v>
      </c>
      <c r="BJ21" s="11" t="s">
        <v>2992</v>
      </c>
      <c r="BK21" s="11">
        <v>346968.27</v>
      </c>
      <c r="BL21" s="11" t="s">
        <v>2992</v>
      </c>
      <c r="BM21" s="11" t="s">
        <v>2857</v>
      </c>
      <c r="BN21" s="11" t="s">
        <v>2857</v>
      </c>
      <c r="BO21" s="11" t="s">
        <v>2993</v>
      </c>
      <c r="BP21" s="11" t="s">
        <v>2855</v>
      </c>
      <c r="BQ21" s="11" t="s">
        <v>2857</v>
      </c>
      <c r="BR21" s="11" t="s">
        <v>2994</v>
      </c>
      <c r="BS21" s="11" t="s">
        <v>2995</v>
      </c>
      <c r="BT21" s="11" t="s">
        <v>2847</v>
      </c>
      <c r="BU21" s="11"/>
      <c r="BV21" s="11"/>
      <c r="BW21" s="11"/>
      <c r="BX21" s="11" t="s">
        <v>227</v>
      </c>
      <c r="BY21" s="11" t="s">
        <v>2908</v>
      </c>
      <c r="BZ21" s="11" t="s">
        <v>228</v>
      </c>
      <c r="CA21" s="11" t="s">
        <v>2892</v>
      </c>
      <c r="CB21" s="11" t="s">
        <v>2859</v>
      </c>
      <c r="CC21" s="11" t="s">
        <v>374</v>
      </c>
      <c r="CD21" s="11" t="s">
        <v>2960</v>
      </c>
      <c r="CE21" s="16">
        <v>44924</v>
      </c>
      <c r="CF21" s="11">
        <v>11</v>
      </c>
      <c r="CG21" s="11">
        <v>4</v>
      </c>
    </row>
    <row r="22" spans="1:85" x14ac:dyDescent="0.25">
      <c r="A22" s="12" t="s">
        <v>3427</v>
      </c>
      <c r="B22" s="12" t="s">
        <v>376</v>
      </c>
      <c r="C22" s="12" t="s">
        <v>2843</v>
      </c>
      <c r="D22" s="12" t="s">
        <v>2844</v>
      </c>
      <c r="E22" s="12" t="s">
        <v>2999</v>
      </c>
      <c r="F22" s="13">
        <v>44938</v>
      </c>
      <c r="G22" s="12" t="s">
        <v>2873</v>
      </c>
      <c r="H22" s="12" t="s">
        <v>377</v>
      </c>
      <c r="I22" s="12" t="s">
        <v>290</v>
      </c>
      <c r="J22" s="12" t="s">
        <v>2844</v>
      </c>
      <c r="K22" s="12" t="s">
        <v>2847</v>
      </c>
      <c r="L22" s="12" t="s">
        <v>2844</v>
      </c>
      <c r="M22" s="12" t="s">
        <v>378</v>
      </c>
      <c r="N22" s="12" t="s">
        <v>2955</v>
      </c>
      <c r="O22" s="12" t="s">
        <v>3000</v>
      </c>
      <c r="P22" s="12" t="s">
        <v>2955</v>
      </c>
      <c r="Q22" s="12" t="s">
        <v>139</v>
      </c>
      <c r="R22" s="12" t="s">
        <v>140</v>
      </c>
      <c r="S22" s="12" t="s">
        <v>141</v>
      </c>
      <c r="T22" s="12" t="s">
        <v>2844</v>
      </c>
      <c r="U22" s="12" t="s">
        <v>142</v>
      </c>
      <c r="V22" s="12"/>
      <c r="W22" s="12"/>
      <c r="X22" s="12"/>
      <c r="Y22" s="12"/>
      <c r="Z22" s="12"/>
      <c r="AA22" s="12" t="s">
        <v>609</v>
      </c>
      <c r="AB22" s="12" t="s">
        <v>139</v>
      </c>
      <c r="AC22" s="12" t="s">
        <v>140</v>
      </c>
      <c r="AD22" s="12" t="s">
        <v>220</v>
      </c>
      <c r="AE22" s="12" t="s">
        <v>292</v>
      </c>
      <c r="AF22" s="12" t="s">
        <v>222</v>
      </c>
      <c r="AG22" s="12" t="s">
        <v>220</v>
      </c>
      <c r="AH22" s="12" t="s">
        <v>292</v>
      </c>
      <c r="AI22" s="12" t="s">
        <v>222</v>
      </c>
      <c r="AJ22" s="12"/>
      <c r="AK22" s="12"/>
      <c r="AL22" s="12"/>
      <c r="AM22" s="12" t="s">
        <v>223</v>
      </c>
      <c r="AN22" s="12" t="s">
        <v>148</v>
      </c>
      <c r="AO22" s="12" t="s">
        <v>224</v>
      </c>
      <c r="AP22" s="12" t="s">
        <v>150</v>
      </c>
      <c r="AQ22" s="12" t="s">
        <v>2844</v>
      </c>
      <c r="AR22" s="12" t="s">
        <v>2913</v>
      </c>
      <c r="AS22" s="12" t="s">
        <v>2914</v>
      </c>
      <c r="AT22" s="12" t="s">
        <v>3001</v>
      </c>
      <c r="AU22" s="12" t="s">
        <v>2853</v>
      </c>
      <c r="AV22" s="12" t="s">
        <v>2853</v>
      </c>
      <c r="AW22" s="12" t="s">
        <v>379</v>
      </c>
      <c r="AX22" s="12" t="s">
        <v>2960</v>
      </c>
      <c r="AY22" s="12" t="s">
        <v>2961</v>
      </c>
      <c r="AZ22" s="12"/>
      <c r="BA22" s="12"/>
      <c r="BB22" s="12" t="s">
        <v>152</v>
      </c>
      <c r="BC22" s="12" t="s">
        <v>2844</v>
      </c>
      <c r="BD22" s="12" t="s">
        <v>296</v>
      </c>
      <c r="BE22" s="12"/>
      <c r="BF22" s="13">
        <v>44933</v>
      </c>
      <c r="BG22" s="12" t="s">
        <v>2886</v>
      </c>
      <c r="BH22" s="12" t="s">
        <v>154</v>
      </c>
      <c r="BI22" s="12">
        <v>15605</v>
      </c>
      <c r="BJ22" s="12" t="s">
        <v>2962</v>
      </c>
      <c r="BK22" s="12">
        <v>749540.13</v>
      </c>
      <c r="BL22" s="12" t="s">
        <v>2962</v>
      </c>
      <c r="BM22" s="12" t="s">
        <v>2857</v>
      </c>
      <c r="BN22" s="12" t="s">
        <v>2857</v>
      </c>
      <c r="BO22" s="12" t="s">
        <v>2963</v>
      </c>
      <c r="BP22" s="12" t="s">
        <v>2855</v>
      </c>
      <c r="BQ22" s="12" t="s">
        <v>2857</v>
      </c>
      <c r="BR22" s="12" t="s">
        <v>2964</v>
      </c>
      <c r="BS22" s="12" t="s">
        <v>2965</v>
      </c>
      <c r="BT22" s="12" t="s">
        <v>2847</v>
      </c>
      <c r="BU22" s="12"/>
      <c r="BV22" s="12"/>
      <c r="BW22" s="12"/>
      <c r="BX22" s="12" t="s">
        <v>227</v>
      </c>
      <c r="BY22" s="12" t="s">
        <v>2846</v>
      </c>
      <c r="BZ22" s="12" t="s">
        <v>228</v>
      </c>
      <c r="CA22" s="12" t="s">
        <v>2892</v>
      </c>
      <c r="CB22" s="12" t="s">
        <v>2859</v>
      </c>
      <c r="CC22" s="12" t="s">
        <v>379</v>
      </c>
      <c r="CD22" s="12" t="s">
        <v>2960</v>
      </c>
      <c r="CE22" s="14">
        <v>44924</v>
      </c>
      <c r="CF22" s="12">
        <v>11</v>
      </c>
      <c r="CG22" s="12">
        <v>4</v>
      </c>
    </row>
    <row r="23" spans="1:85" x14ac:dyDescent="0.25">
      <c r="A23" s="11" t="s">
        <v>3428</v>
      </c>
      <c r="B23" s="11" t="s">
        <v>382</v>
      </c>
      <c r="C23" s="11" t="s">
        <v>2843</v>
      </c>
      <c r="D23" s="11" t="s">
        <v>2844</v>
      </c>
      <c r="E23" s="11" t="s">
        <v>3002</v>
      </c>
      <c r="F23" s="15">
        <v>44939</v>
      </c>
      <c r="G23" s="11" t="s">
        <v>2867</v>
      </c>
      <c r="H23" s="11" t="s">
        <v>383</v>
      </c>
      <c r="I23" s="11" t="s">
        <v>384</v>
      </c>
      <c r="J23" s="11" t="s">
        <v>2844</v>
      </c>
      <c r="K23" s="11" t="s">
        <v>2847</v>
      </c>
      <c r="L23" s="11" t="s">
        <v>2844</v>
      </c>
      <c r="M23" s="11" t="s">
        <v>385</v>
      </c>
      <c r="N23" s="11" t="s">
        <v>3004</v>
      </c>
      <c r="O23" s="11" t="s">
        <v>3003</v>
      </c>
      <c r="P23" s="11" t="s">
        <v>3004</v>
      </c>
      <c r="Q23" s="11" t="s">
        <v>139</v>
      </c>
      <c r="R23" s="11" t="s">
        <v>140</v>
      </c>
      <c r="S23" s="11" t="s">
        <v>141</v>
      </c>
      <c r="T23" s="11" t="s">
        <v>2844</v>
      </c>
      <c r="U23" s="11" t="s">
        <v>142</v>
      </c>
      <c r="V23" s="11"/>
      <c r="W23" s="11"/>
      <c r="X23" s="11"/>
      <c r="Y23" s="11"/>
      <c r="Z23" s="11"/>
      <c r="AA23" s="11" t="s">
        <v>609</v>
      </c>
      <c r="AB23" s="11" t="s">
        <v>139</v>
      </c>
      <c r="AC23" s="11" t="s">
        <v>140</v>
      </c>
      <c r="AD23" s="11" t="s">
        <v>220</v>
      </c>
      <c r="AE23" s="11" t="s">
        <v>292</v>
      </c>
      <c r="AF23" s="11" t="s">
        <v>222</v>
      </c>
      <c r="AG23" s="11" t="s">
        <v>220</v>
      </c>
      <c r="AH23" s="11" t="s">
        <v>293</v>
      </c>
      <c r="AI23" s="11" t="s">
        <v>222</v>
      </c>
      <c r="AJ23" s="11"/>
      <c r="AK23" s="11"/>
      <c r="AL23" s="11"/>
      <c r="AM23" s="11" t="s">
        <v>223</v>
      </c>
      <c r="AN23" s="11" t="s">
        <v>148</v>
      </c>
      <c r="AO23" s="11" t="s">
        <v>294</v>
      </c>
      <c r="AP23" s="11" t="s">
        <v>150</v>
      </c>
      <c r="AQ23" s="11" t="s">
        <v>2844</v>
      </c>
      <c r="AR23" s="11" t="s">
        <v>3005</v>
      </c>
      <c r="AS23" s="11" t="s">
        <v>3006</v>
      </c>
      <c r="AT23" s="11" t="s">
        <v>3007</v>
      </c>
      <c r="AU23" s="11" t="s">
        <v>2853</v>
      </c>
      <c r="AV23" s="11" t="s">
        <v>2853</v>
      </c>
      <c r="AW23" s="11" t="s">
        <v>386</v>
      </c>
      <c r="AX23" s="11" t="s">
        <v>2973</v>
      </c>
      <c r="AY23" s="11" t="s">
        <v>3008</v>
      </c>
      <c r="AZ23" s="11"/>
      <c r="BA23" s="11"/>
      <c r="BB23" s="11" t="s">
        <v>152</v>
      </c>
      <c r="BC23" s="11" t="s">
        <v>2844</v>
      </c>
      <c r="BD23" s="11" t="s">
        <v>387</v>
      </c>
      <c r="BE23" s="11"/>
      <c r="BF23" s="15">
        <v>44937</v>
      </c>
      <c r="BG23" s="11" t="s">
        <v>2886</v>
      </c>
      <c r="BH23" s="11" t="s">
        <v>154</v>
      </c>
      <c r="BI23" s="11">
        <v>15605</v>
      </c>
      <c r="BJ23" s="11" t="s">
        <v>3009</v>
      </c>
      <c r="BK23" s="11">
        <v>4250489.8099999996</v>
      </c>
      <c r="BL23" s="11" t="s">
        <v>3009</v>
      </c>
      <c r="BM23" s="11" t="s">
        <v>2857</v>
      </c>
      <c r="BN23" s="11" t="s">
        <v>2857</v>
      </c>
      <c r="BO23" s="11" t="s">
        <v>3010</v>
      </c>
      <c r="BP23" s="11" t="s">
        <v>2855</v>
      </c>
      <c r="BQ23" s="11" t="s">
        <v>2857</v>
      </c>
      <c r="BR23" s="11" t="s">
        <v>3011</v>
      </c>
      <c r="BS23" s="11" t="s">
        <v>3012</v>
      </c>
      <c r="BT23" s="11" t="s">
        <v>2847</v>
      </c>
      <c r="BU23" s="11"/>
      <c r="BV23" s="11"/>
      <c r="BW23" s="11"/>
      <c r="BX23" s="11" t="s">
        <v>227</v>
      </c>
      <c r="BY23" s="11" t="s">
        <v>3013</v>
      </c>
      <c r="BZ23" s="11" t="s">
        <v>228</v>
      </c>
      <c r="CA23" s="11" t="s">
        <v>2892</v>
      </c>
      <c r="CB23" s="11" t="s">
        <v>2859</v>
      </c>
      <c r="CC23" s="11" t="s">
        <v>386</v>
      </c>
      <c r="CD23" s="11" t="s">
        <v>2973</v>
      </c>
      <c r="CE23" s="16">
        <v>44924</v>
      </c>
      <c r="CF23" s="11">
        <v>12</v>
      </c>
      <c r="CG23" s="11">
        <v>3</v>
      </c>
    </row>
    <row r="24" spans="1:85" x14ac:dyDescent="0.25">
      <c r="A24" s="12" t="s">
        <v>3431</v>
      </c>
      <c r="B24" s="12" t="s">
        <v>389</v>
      </c>
      <c r="C24" s="12" t="s">
        <v>2843</v>
      </c>
      <c r="D24" s="12" t="s">
        <v>2844</v>
      </c>
      <c r="E24" s="12" t="s">
        <v>3014</v>
      </c>
      <c r="F24" s="13">
        <v>44941</v>
      </c>
      <c r="G24" s="12" t="s">
        <v>2873</v>
      </c>
      <c r="H24" s="12" t="s">
        <v>390</v>
      </c>
      <c r="I24" s="12" t="s">
        <v>384</v>
      </c>
      <c r="J24" s="12" t="s">
        <v>2844</v>
      </c>
      <c r="K24" s="12" t="s">
        <v>2847</v>
      </c>
      <c r="L24" s="12" t="s">
        <v>2844</v>
      </c>
      <c r="M24" s="12" t="s">
        <v>391</v>
      </c>
      <c r="N24" s="12" t="s">
        <v>3432</v>
      </c>
      <c r="O24" s="12" t="s">
        <v>3015</v>
      </c>
      <c r="P24" s="12" t="s">
        <v>2851</v>
      </c>
      <c r="Q24" s="12" t="s">
        <v>139</v>
      </c>
      <c r="R24" s="12" t="s">
        <v>140</v>
      </c>
      <c r="S24" s="12" t="s">
        <v>141</v>
      </c>
      <c r="T24" s="12" t="s">
        <v>2844</v>
      </c>
      <c r="U24" s="12" t="s">
        <v>142</v>
      </c>
      <c r="V24" s="12"/>
      <c r="W24" s="12"/>
      <c r="X24" s="12"/>
      <c r="Y24" s="12"/>
      <c r="Z24" s="12"/>
      <c r="AA24" s="12" t="s">
        <v>609</v>
      </c>
      <c r="AB24" s="12" t="s">
        <v>139</v>
      </c>
      <c r="AC24" s="12" t="s">
        <v>140</v>
      </c>
      <c r="AD24" s="12" t="s">
        <v>220</v>
      </c>
      <c r="AE24" s="12" t="s">
        <v>221</v>
      </c>
      <c r="AF24" s="12" t="s">
        <v>222</v>
      </c>
      <c r="AG24" s="12" t="s">
        <v>220</v>
      </c>
      <c r="AH24" s="12" t="s">
        <v>221</v>
      </c>
      <c r="AI24" s="12" t="s">
        <v>222</v>
      </c>
      <c r="AJ24" s="12"/>
      <c r="AK24" s="12"/>
      <c r="AL24" s="12"/>
      <c r="AM24" s="12" t="s">
        <v>223</v>
      </c>
      <c r="AN24" s="12" t="s">
        <v>148</v>
      </c>
      <c r="AO24" s="12" t="s">
        <v>294</v>
      </c>
      <c r="AP24" s="12" t="s">
        <v>150</v>
      </c>
      <c r="AQ24" s="12" t="s">
        <v>2844</v>
      </c>
      <c r="AR24" s="12" t="s">
        <v>3005</v>
      </c>
      <c r="AS24" s="12" t="s">
        <v>3006</v>
      </c>
      <c r="AT24" s="12" t="s">
        <v>3016</v>
      </c>
      <c r="AU24" s="12" t="s">
        <v>2853</v>
      </c>
      <c r="AV24" s="12" t="s">
        <v>2853</v>
      </c>
      <c r="AW24" s="12" t="s">
        <v>392</v>
      </c>
      <c r="AX24" s="12" t="s">
        <v>2973</v>
      </c>
      <c r="AY24" s="12" t="s">
        <v>3008</v>
      </c>
      <c r="AZ24" s="12"/>
      <c r="BA24" s="12"/>
      <c r="BB24" s="12" t="s">
        <v>152</v>
      </c>
      <c r="BC24" s="12" t="s">
        <v>2844</v>
      </c>
      <c r="BD24" s="12" t="s">
        <v>387</v>
      </c>
      <c r="BE24" s="12"/>
      <c r="BF24" s="13">
        <v>44937</v>
      </c>
      <c r="BG24" s="12" t="s">
        <v>2886</v>
      </c>
      <c r="BH24" s="12" t="s">
        <v>154</v>
      </c>
      <c r="BI24" s="12">
        <v>15605</v>
      </c>
      <c r="BJ24" s="12" t="s">
        <v>3017</v>
      </c>
      <c r="BK24" s="12">
        <v>453387.1</v>
      </c>
      <c r="BL24" s="12" t="s">
        <v>3017</v>
      </c>
      <c r="BM24" s="12" t="s">
        <v>2857</v>
      </c>
      <c r="BN24" s="12" t="s">
        <v>2857</v>
      </c>
      <c r="BO24" s="12" t="s">
        <v>3018</v>
      </c>
      <c r="BP24" s="12" t="s">
        <v>2855</v>
      </c>
      <c r="BQ24" s="12" t="s">
        <v>2857</v>
      </c>
      <c r="BR24" s="12" t="s">
        <v>3019</v>
      </c>
      <c r="BS24" s="12" t="s">
        <v>3020</v>
      </c>
      <c r="BT24" s="12" t="s">
        <v>2847</v>
      </c>
      <c r="BU24" s="12"/>
      <c r="BV24" s="12"/>
      <c r="BW24" s="12"/>
      <c r="BX24" s="12" t="s">
        <v>227</v>
      </c>
      <c r="BY24" s="12" t="s">
        <v>2952</v>
      </c>
      <c r="BZ24" s="12" t="s">
        <v>228</v>
      </c>
      <c r="CA24" s="12" t="s">
        <v>2892</v>
      </c>
      <c r="CB24" s="12" t="s">
        <v>2859</v>
      </c>
      <c r="CC24" s="12" t="s">
        <v>392</v>
      </c>
      <c r="CD24" s="12" t="s">
        <v>2973</v>
      </c>
      <c r="CE24" s="14">
        <v>44924</v>
      </c>
      <c r="CF24" s="12">
        <v>12</v>
      </c>
      <c r="CG24" s="12">
        <v>3</v>
      </c>
    </row>
    <row r="25" spans="1:85" x14ac:dyDescent="0.25">
      <c r="A25" s="11" t="s">
        <v>3435</v>
      </c>
      <c r="B25" s="11" t="s">
        <v>396</v>
      </c>
      <c r="C25" s="11" t="s">
        <v>2843</v>
      </c>
      <c r="D25" s="11" t="s">
        <v>2844</v>
      </c>
      <c r="E25" s="11" t="s">
        <v>3021</v>
      </c>
      <c r="F25" s="15">
        <v>44941</v>
      </c>
      <c r="G25" s="11" t="s">
        <v>2952</v>
      </c>
      <c r="H25" s="11" t="s">
        <v>397</v>
      </c>
      <c r="I25" s="11" t="s">
        <v>384</v>
      </c>
      <c r="J25" s="11" t="s">
        <v>2844</v>
      </c>
      <c r="K25" s="11" t="s">
        <v>2847</v>
      </c>
      <c r="L25" s="11" t="s">
        <v>2844</v>
      </c>
      <c r="M25" s="11" t="s">
        <v>398</v>
      </c>
      <c r="N25" s="11" t="s">
        <v>3432</v>
      </c>
      <c r="O25" s="11" t="s">
        <v>3022</v>
      </c>
      <c r="P25" s="11" t="s">
        <v>2851</v>
      </c>
      <c r="Q25" s="11" t="s">
        <v>139</v>
      </c>
      <c r="R25" s="11" t="s">
        <v>140</v>
      </c>
      <c r="S25" s="11" t="s">
        <v>141</v>
      </c>
      <c r="T25" s="11" t="s">
        <v>2844</v>
      </c>
      <c r="U25" s="11" t="s">
        <v>142</v>
      </c>
      <c r="V25" s="11"/>
      <c r="W25" s="11"/>
      <c r="X25" s="11"/>
      <c r="Y25" s="11"/>
      <c r="Z25" s="11"/>
      <c r="AA25" s="11" t="s">
        <v>609</v>
      </c>
      <c r="AB25" s="11" t="s">
        <v>139</v>
      </c>
      <c r="AC25" s="11" t="s">
        <v>140</v>
      </c>
      <c r="AD25" s="11" t="s">
        <v>220</v>
      </c>
      <c r="AE25" s="11" t="s">
        <v>221</v>
      </c>
      <c r="AF25" s="11" t="s">
        <v>222</v>
      </c>
      <c r="AG25" s="11" t="s">
        <v>220</v>
      </c>
      <c r="AH25" s="11" t="s">
        <v>221</v>
      </c>
      <c r="AI25" s="11" t="s">
        <v>222</v>
      </c>
      <c r="AJ25" s="11"/>
      <c r="AK25" s="11"/>
      <c r="AL25" s="11"/>
      <c r="AM25" s="11" t="s">
        <v>223</v>
      </c>
      <c r="AN25" s="11" t="s">
        <v>148</v>
      </c>
      <c r="AO25" s="11" t="s">
        <v>294</v>
      </c>
      <c r="AP25" s="11" t="s">
        <v>150</v>
      </c>
      <c r="AQ25" s="11" t="s">
        <v>2844</v>
      </c>
      <c r="AR25" s="11" t="s">
        <v>3005</v>
      </c>
      <c r="AS25" s="11" t="s">
        <v>3006</v>
      </c>
      <c r="AT25" s="11" t="s">
        <v>3023</v>
      </c>
      <c r="AU25" s="11" t="s">
        <v>2853</v>
      </c>
      <c r="AV25" s="11" t="s">
        <v>2853</v>
      </c>
      <c r="AW25" s="11" t="s">
        <v>399</v>
      </c>
      <c r="AX25" s="11" t="s">
        <v>2973</v>
      </c>
      <c r="AY25" s="11" t="s">
        <v>3008</v>
      </c>
      <c r="AZ25" s="11"/>
      <c r="BA25" s="11"/>
      <c r="BB25" s="11" t="s">
        <v>152</v>
      </c>
      <c r="BC25" s="11" t="s">
        <v>2844</v>
      </c>
      <c r="BD25" s="11" t="s">
        <v>387</v>
      </c>
      <c r="BE25" s="11"/>
      <c r="BF25" s="15">
        <v>44937</v>
      </c>
      <c r="BG25" s="11" t="s">
        <v>2886</v>
      </c>
      <c r="BH25" s="11" t="s">
        <v>154</v>
      </c>
      <c r="BI25" s="11">
        <v>15605</v>
      </c>
      <c r="BJ25" s="11" t="s">
        <v>3024</v>
      </c>
      <c r="BK25" s="11">
        <v>906774.21</v>
      </c>
      <c r="BL25" s="11" t="s">
        <v>3024</v>
      </c>
      <c r="BM25" s="11" t="s">
        <v>2857</v>
      </c>
      <c r="BN25" s="11" t="s">
        <v>2857</v>
      </c>
      <c r="BO25" s="11" t="s">
        <v>3025</v>
      </c>
      <c r="BP25" s="11" t="s">
        <v>2855</v>
      </c>
      <c r="BQ25" s="11" t="s">
        <v>2857</v>
      </c>
      <c r="BR25" s="11" t="s">
        <v>3026</v>
      </c>
      <c r="BS25" s="11" t="s">
        <v>3027</v>
      </c>
      <c r="BT25" s="11" t="s">
        <v>2847</v>
      </c>
      <c r="BU25" s="11"/>
      <c r="BV25" s="11"/>
      <c r="BW25" s="11"/>
      <c r="BX25" s="11" t="s">
        <v>227</v>
      </c>
      <c r="BY25" s="11" t="s">
        <v>2908</v>
      </c>
      <c r="BZ25" s="11" t="s">
        <v>228</v>
      </c>
      <c r="CA25" s="11" t="s">
        <v>2892</v>
      </c>
      <c r="CB25" s="11" t="s">
        <v>2859</v>
      </c>
      <c r="CC25" s="11" t="s">
        <v>399</v>
      </c>
      <c r="CD25" s="11" t="s">
        <v>2973</v>
      </c>
      <c r="CE25" s="16">
        <v>44924</v>
      </c>
      <c r="CF25" s="11">
        <v>12</v>
      </c>
      <c r="CG25" s="11">
        <v>3</v>
      </c>
    </row>
    <row r="26" spans="1:85" x14ac:dyDescent="0.25">
      <c r="A26" s="12" t="s">
        <v>3438</v>
      </c>
      <c r="B26" s="12" t="s">
        <v>402</v>
      </c>
      <c r="C26" s="12" t="s">
        <v>2843</v>
      </c>
      <c r="D26" s="12" t="s">
        <v>2844</v>
      </c>
      <c r="E26" s="12" t="s">
        <v>3028</v>
      </c>
      <c r="F26" s="13">
        <v>44941</v>
      </c>
      <c r="G26" s="12" t="s">
        <v>2910</v>
      </c>
      <c r="H26" s="12" t="s">
        <v>403</v>
      </c>
      <c r="I26" s="12" t="s">
        <v>384</v>
      </c>
      <c r="J26" s="12" t="s">
        <v>2844</v>
      </c>
      <c r="K26" s="12" t="s">
        <v>2847</v>
      </c>
      <c r="L26" s="12" t="s">
        <v>2844</v>
      </c>
      <c r="M26" s="12" t="s">
        <v>404</v>
      </c>
      <c r="N26" s="12" t="s">
        <v>3432</v>
      </c>
      <c r="O26" s="12" t="s">
        <v>3029</v>
      </c>
      <c r="P26" s="12" t="s">
        <v>2851</v>
      </c>
      <c r="Q26" s="12" t="s">
        <v>139</v>
      </c>
      <c r="R26" s="12" t="s">
        <v>140</v>
      </c>
      <c r="S26" s="12" t="s">
        <v>141</v>
      </c>
      <c r="T26" s="12" t="s">
        <v>2844</v>
      </c>
      <c r="U26" s="12" t="s">
        <v>142</v>
      </c>
      <c r="V26" s="12"/>
      <c r="W26" s="12"/>
      <c r="X26" s="12"/>
      <c r="Y26" s="12"/>
      <c r="Z26" s="12"/>
      <c r="AA26" s="12" t="s">
        <v>609</v>
      </c>
      <c r="AB26" s="12" t="s">
        <v>139</v>
      </c>
      <c r="AC26" s="12" t="s">
        <v>140</v>
      </c>
      <c r="AD26" s="12" t="s">
        <v>220</v>
      </c>
      <c r="AE26" s="12" t="s">
        <v>221</v>
      </c>
      <c r="AF26" s="12" t="s">
        <v>222</v>
      </c>
      <c r="AG26" s="12" t="s">
        <v>220</v>
      </c>
      <c r="AH26" s="12" t="s">
        <v>221</v>
      </c>
      <c r="AI26" s="12" t="s">
        <v>222</v>
      </c>
      <c r="AJ26" s="12"/>
      <c r="AK26" s="12"/>
      <c r="AL26" s="12"/>
      <c r="AM26" s="12" t="s">
        <v>223</v>
      </c>
      <c r="AN26" s="12" t="s">
        <v>148</v>
      </c>
      <c r="AO26" s="12" t="s">
        <v>294</v>
      </c>
      <c r="AP26" s="12" t="s">
        <v>150</v>
      </c>
      <c r="AQ26" s="12" t="s">
        <v>2844</v>
      </c>
      <c r="AR26" s="12" t="s">
        <v>3005</v>
      </c>
      <c r="AS26" s="12" t="s">
        <v>3006</v>
      </c>
      <c r="AT26" s="12" t="s">
        <v>3030</v>
      </c>
      <c r="AU26" s="12" t="s">
        <v>2853</v>
      </c>
      <c r="AV26" s="12" t="s">
        <v>2853</v>
      </c>
      <c r="AW26" s="12" t="s">
        <v>405</v>
      </c>
      <c r="AX26" s="12" t="s">
        <v>2973</v>
      </c>
      <c r="AY26" s="12" t="s">
        <v>3008</v>
      </c>
      <c r="AZ26" s="12"/>
      <c r="BA26" s="12"/>
      <c r="BB26" s="12" t="s">
        <v>152</v>
      </c>
      <c r="BC26" s="12" t="s">
        <v>2844</v>
      </c>
      <c r="BD26" s="12" t="s">
        <v>387</v>
      </c>
      <c r="BE26" s="12"/>
      <c r="BF26" s="13">
        <v>44937</v>
      </c>
      <c r="BG26" s="12" t="s">
        <v>2886</v>
      </c>
      <c r="BH26" s="12" t="s">
        <v>154</v>
      </c>
      <c r="BI26" s="12">
        <v>15605</v>
      </c>
      <c r="BJ26" s="12" t="s">
        <v>3031</v>
      </c>
      <c r="BK26" s="12">
        <v>1298132.76</v>
      </c>
      <c r="BL26" s="12" t="s">
        <v>3031</v>
      </c>
      <c r="BM26" s="12" t="s">
        <v>2857</v>
      </c>
      <c r="BN26" s="12" t="s">
        <v>2857</v>
      </c>
      <c r="BO26" s="12" t="s">
        <v>3032</v>
      </c>
      <c r="BP26" s="12" t="s">
        <v>2855</v>
      </c>
      <c r="BQ26" s="12" t="s">
        <v>2857</v>
      </c>
      <c r="BR26" s="12" t="s">
        <v>3033</v>
      </c>
      <c r="BS26" s="12" t="s">
        <v>3034</v>
      </c>
      <c r="BT26" s="12" t="s">
        <v>2847</v>
      </c>
      <c r="BU26" s="12"/>
      <c r="BV26" s="12"/>
      <c r="BW26" s="12"/>
      <c r="BX26" s="12" t="s">
        <v>227</v>
      </c>
      <c r="BY26" s="12" t="s">
        <v>3035</v>
      </c>
      <c r="BZ26" s="12" t="s">
        <v>228</v>
      </c>
      <c r="CA26" s="12" t="s">
        <v>2892</v>
      </c>
      <c r="CB26" s="12" t="s">
        <v>2859</v>
      </c>
      <c r="CC26" s="12" t="s">
        <v>405</v>
      </c>
      <c r="CD26" s="12" t="s">
        <v>2973</v>
      </c>
      <c r="CE26" s="14">
        <v>44924</v>
      </c>
      <c r="CF26" s="12">
        <v>12</v>
      </c>
      <c r="CG26" s="12">
        <v>3</v>
      </c>
    </row>
    <row r="27" spans="1:85" x14ac:dyDescent="0.25">
      <c r="A27" s="11" t="s">
        <v>3084</v>
      </c>
      <c r="B27" s="11" t="s">
        <v>408</v>
      </c>
      <c r="C27" s="11" t="s">
        <v>2843</v>
      </c>
      <c r="D27" s="11" t="s">
        <v>2844</v>
      </c>
      <c r="E27" s="11" t="s">
        <v>3036</v>
      </c>
      <c r="F27" s="15">
        <v>44944</v>
      </c>
      <c r="G27" s="11" t="s">
        <v>2873</v>
      </c>
      <c r="H27" s="11" t="s">
        <v>409</v>
      </c>
      <c r="I27" s="11" t="s">
        <v>384</v>
      </c>
      <c r="J27" s="11" t="s">
        <v>2844</v>
      </c>
      <c r="K27" s="11" t="s">
        <v>2847</v>
      </c>
      <c r="L27" s="11" t="s">
        <v>2844</v>
      </c>
      <c r="M27" s="11" t="s">
        <v>410</v>
      </c>
      <c r="N27" s="11" t="s">
        <v>3038</v>
      </c>
      <c r="O27" s="11" t="s">
        <v>3037</v>
      </c>
      <c r="P27" s="11" t="s">
        <v>3038</v>
      </c>
      <c r="Q27" s="11" t="s">
        <v>139</v>
      </c>
      <c r="R27" s="11" t="s">
        <v>140</v>
      </c>
      <c r="S27" s="11" t="s">
        <v>141</v>
      </c>
      <c r="T27" s="11" t="s">
        <v>2844</v>
      </c>
      <c r="U27" s="11" t="s">
        <v>142</v>
      </c>
      <c r="V27" s="11"/>
      <c r="W27" s="11"/>
      <c r="X27" s="11"/>
      <c r="Y27" s="11"/>
      <c r="Z27" s="11"/>
      <c r="AA27" s="11" t="s">
        <v>609</v>
      </c>
      <c r="AB27" s="11" t="s">
        <v>139</v>
      </c>
      <c r="AC27" s="11" t="s">
        <v>140</v>
      </c>
      <c r="AD27" s="11" t="s">
        <v>220</v>
      </c>
      <c r="AE27" s="11" t="s">
        <v>221</v>
      </c>
      <c r="AF27" s="11" t="s">
        <v>222</v>
      </c>
      <c r="AG27" s="11" t="s">
        <v>220</v>
      </c>
      <c r="AH27" s="11" t="s">
        <v>221</v>
      </c>
      <c r="AI27" s="11" t="s">
        <v>222</v>
      </c>
      <c r="AJ27" s="11"/>
      <c r="AK27" s="11"/>
      <c r="AL27" s="11"/>
      <c r="AM27" s="11" t="s">
        <v>223</v>
      </c>
      <c r="AN27" s="11" t="s">
        <v>148</v>
      </c>
      <c r="AO27" s="11" t="s">
        <v>294</v>
      </c>
      <c r="AP27" s="11" t="s">
        <v>150</v>
      </c>
      <c r="AQ27" s="11" t="s">
        <v>2844</v>
      </c>
      <c r="AR27" s="11" t="s">
        <v>3005</v>
      </c>
      <c r="AS27" s="11" t="s">
        <v>3006</v>
      </c>
      <c r="AT27" s="11" t="s">
        <v>3039</v>
      </c>
      <c r="AU27" s="11" t="s">
        <v>2853</v>
      </c>
      <c r="AV27" s="11" t="s">
        <v>2853</v>
      </c>
      <c r="AW27" s="11" t="s">
        <v>411</v>
      </c>
      <c r="AX27" s="11" t="s">
        <v>2973</v>
      </c>
      <c r="AY27" s="11" t="s">
        <v>3008</v>
      </c>
      <c r="AZ27" s="11"/>
      <c r="BA27" s="11"/>
      <c r="BB27" s="11" t="s">
        <v>152</v>
      </c>
      <c r="BC27" s="11" t="s">
        <v>2844</v>
      </c>
      <c r="BD27" s="11" t="s">
        <v>387</v>
      </c>
      <c r="BE27" s="11"/>
      <c r="BF27" s="15">
        <v>44937</v>
      </c>
      <c r="BG27" s="11" t="s">
        <v>2886</v>
      </c>
      <c r="BH27" s="11" t="s">
        <v>154</v>
      </c>
      <c r="BI27" s="11">
        <v>15447</v>
      </c>
      <c r="BJ27" s="11" t="s">
        <v>2940</v>
      </c>
      <c r="BK27" s="11">
        <v>458506.55</v>
      </c>
      <c r="BL27" s="11" t="s">
        <v>2940</v>
      </c>
      <c r="BM27" s="11" t="s">
        <v>2857</v>
      </c>
      <c r="BN27" s="11" t="s">
        <v>2857</v>
      </c>
      <c r="BO27" s="11" t="s">
        <v>3040</v>
      </c>
      <c r="BP27" s="11" t="s">
        <v>2855</v>
      </c>
      <c r="BQ27" s="11" t="s">
        <v>2857</v>
      </c>
      <c r="BR27" s="11" t="s">
        <v>2942</v>
      </c>
      <c r="BS27" s="11" t="s">
        <v>2943</v>
      </c>
      <c r="BT27" s="11" t="s">
        <v>2847</v>
      </c>
      <c r="BU27" s="11"/>
      <c r="BV27" s="11"/>
      <c r="BW27" s="11"/>
      <c r="BX27" s="11" t="s">
        <v>227</v>
      </c>
      <c r="BY27" s="11" t="s">
        <v>2936</v>
      </c>
      <c r="BZ27" s="11" t="s">
        <v>228</v>
      </c>
      <c r="CA27" s="11" t="s">
        <v>2892</v>
      </c>
      <c r="CB27" s="11" t="s">
        <v>2859</v>
      </c>
      <c r="CC27" s="11" t="s">
        <v>411</v>
      </c>
      <c r="CD27" s="11" t="s">
        <v>2973</v>
      </c>
      <c r="CE27" s="16">
        <v>44924</v>
      </c>
      <c r="CF27" s="11">
        <v>15</v>
      </c>
      <c r="CG27" s="11">
        <v>6</v>
      </c>
    </row>
    <row r="28" spans="1:85" x14ac:dyDescent="0.25">
      <c r="A28" s="12" t="s">
        <v>3443</v>
      </c>
      <c r="B28" s="12" t="s">
        <v>414</v>
      </c>
      <c r="C28" s="12" t="s">
        <v>2843</v>
      </c>
      <c r="D28" s="12" t="s">
        <v>2844</v>
      </c>
      <c r="E28" s="12" t="s">
        <v>3041</v>
      </c>
      <c r="F28" s="13">
        <v>44942</v>
      </c>
      <c r="G28" s="12" t="s">
        <v>2952</v>
      </c>
      <c r="H28" s="12" t="s">
        <v>415</v>
      </c>
      <c r="I28" s="12" t="s">
        <v>384</v>
      </c>
      <c r="J28" s="12" t="s">
        <v>2844</v>
      </c>
      <c r="K28" s="12" t="s">
        <v>2847</v>
      </c>
      <c r="L28" s="12" t="s">
        <v>2844</v>
      </c>
      <c r="M28" s="12" t="s">
        <v>416</v>
      </c>
      <c r="N28" s="12" t="s">
        <v>3043</v>
      </c>
      <c r="O28" s="12" t="s">
        <v>3042</v>
      </c>
      <c r="P28" s="12" t="s">
        <v>3043</v>
      </c>
      <c r="Q28" s="12" t="s">
        <v>139</v>
      </c>
      <c r="R28" s="12" t="s">
        <v>140</v>
      </c>
      <c r="S28" s="12" t="s">
        <v>141</v>
      </c>
      <c r="T28" s="12" t="s">
        <v>2844</v>
      </c>
      <c r="U28" s="12" t="s">
        <v>142</v>
      </c>
      <c r="V28" s="12"/>
      <c r="W28" s="12"/>
      <c r="X28" s="12"/>
      <c r="Y28" s="12"/>
      <c r="Z28" s="12"/>
      <c r="AA28" s="12" t="s">
        <v>609</v>
      </c>
      <c r="AB28" s="12" t="s">
        <v>139</v>
      </c>
      <c r="AC28" s="12" t="s">
        <v>140</v>
      </c>
      <c r="AD28" s="12" t="s">
        <v>220</v>
      </c>
      <c r="AE28" s="12" t="s">
        <v>221</v>
      </c>
      <c r="AF28" s="12" t="s">
        <v>222</v>
      </c>
      <c r="AG28" s="12" t="s">
        <v>220</v>
      </c>
      <c r="AH28" s="12" t="s">
        <v>221</v>
      </c>
      <c r="AI28" s="12" t="s">
        <v>222</v>
      </c>
      <c r="AJ28" s="12"/>
      <c r="AK28" s="12"/>
      <c r="AL28" s="12"/>
      <c r="AM28" s="12" t="s">
        <v>223</v>
      </c>
      <c r="AN28" s="12" t="s">
        <v>148</v>
      </c>
      <c r="AO28" s="12" t="s">
        <v>224</v>
      </c>
      <c r="AP28" s="12" t="s">
        <v>150</v>
      </c>
      <c r="AQ28" s="12" t="s">
        <v>2844</v>
      </c>
      <c r="AR28" s="12" t="s">
        <v>3005</v>
      </c>
      <c r="AS28" s="12" t="s">
        <v>3006</v>
      </c>
      <c r="AT28" s="12" t="s">
        <v>3044</v>
      </c>
      <c r="AU28" s="12" t="s">
        <v>2853</v>
      </c>
      <c r="AV28" s="12" t="s">
        <v>2853</v>
      </c>
      <c r="AW28" s="12" t="s">
        <v>417</v>
      </c>
      <c r="AX28" s="12" t="s">
        <v>2973</v>
      </c>
      <c r="AY28" s="12" t="s">
        <v>2960</v>
      </c>
      <c r="AZ28" s="12"/>
      <c r="BA28" s="12"/>
      <c r="BB28" s="12" t="s">
        <v>152</v>
      </c>
      <c r="BC28" s="12" t="s">
        <v>2844</v>
      </c>
      <c r="BD28" s="12" t="s">
        <v>387</v>
      </c>
      <c r="BE28" s="12"/>
      <c r="BF28" s="13">
        <v>44937</v>
      </c>
      <c r="BG28" s="12" t="s">
        <v>2886</v>
      </c>
      <c r="BH28" s="12" t="s">
        <v>154</v>
      </c>
      <c r="BI28" s="12">
        <v>15605</v>
      </c>
      <c r="BJ28" s="12" t="s">
        <v>2985</v>
      </c>
      <c r="BK28" s="12">
        <v>654622.55000000005</v>
      </c>
      <c r="BL28" s="12" t="s">
        <v>2985</v>
      </c>
      <c r="BM28" s="12" t="s">
        <v>2857</v>
      </c>
      <c r="BN28" s="12" t="s">
        <v>2857</v>
      </c>
      <c r="BO28" s="12" t="s">
        <v>2986</v>
      </c>
      <c r="BP28" s="12" t="s">
        <v>2855</v>
      </c>
      <c r="BQ28" s="12" t="s">
        <v>2857</v>
      </c>
      <c r="BR28" s="12" t="s">
        <v>2987</v>
      </c>
      <c r="BS28" s="12" t="s">
        <v>2988</v>
      </c>
      <c r="BT28" s="12" t="s">
        <v>2847</v>
      </c>
      <c r="BU28" s="12"/>
      <c r="BV28" s="12"/>
      <c r="BW28" s="12"/>
      <c r="BX28" s="12" t="s">
        <v>227</v>
      </c>
      <c r="BY28" s="12" t="s">
        <v>2891</v>
      </c>
      <c r="BZ28" s="12" t="s">
        <v>228</v>
      </c>
      <c r="CA28" s="12" t="s">
        <v>2892</v>
      </c>
      <c r="CB28" s="12" t="s">
        <v>2859</v>
      </c>
      <c r="CC28" s="12" t="s">
        <v>417</v>
      </c>
      <c r="CD28" s="12" t="s">
        <v>2973</v>
      </c>
      <c r="CE28" s="14">
        <v>44924</v>
      </c>
      <c r="CF28" s="12">
        <v>13</v>
      </c>
      <c r="CG28" s="12">
        <v>4</v>
      </c>
    </row>
    <row r="29" spans="1:85" x14ac:dyDescent="0.25">
      <c r="A29" s="11" t="s">
        <v>3444</v>
      </c>
      <c r="B29" s="11" t="s">
        <v>419</v>
      </c>
      <c r="C29" s="11" t="s">
        <v>2843</v>
      </c>
      <c r="D29" s="11" t="s">
        <v>2844</v>
      </c>
      <c r="E29" s="11" t="s">
        <v>3045</v>
      </c>
      <c r="F29" s="15">
        <v>44942</v>
      </c>
      <c r="G29" s="11" t="s">
        <v>2952</v>
      </c>
      <c r="H29" s="11" t="s">
        <v>420</v>
      </c>
      <c r="I29" s="11" t="s">
        <v>384</v>
      </c>
      <c r="J29" s="11" t="s">
        <v>2844</v>
      </c>
      <c r="K29" s="11" t="s">
        <v>2847</v>
      </c>
      <c r="L29" s="11" t="s">
        <v>2844</v>
      </c>
      <c r="M29" s="11" t="s">
        <v>421</v>
      </c>
      <c r="N29" s="11" t="s">
        <v>3043</v>
      </c>
      <c r="O29" s="11" t="s">
        <v>3046</v>
      </c>
      <c r="P29" s="11" t="s">
        <v>3043</v>
      </c>
      <c r="Q29" s="11" t="s">
        <v>139</v>
      </c>
      <c r="R29" s="11" t="s">
        <v>140</v>
      </c>
      <c r="S29" s="11" t="s">
        <v>141</v>
      </c>
      <c r="T29" s="11" t="s">
        <v>2844</v>
      </c>
      <c r="U29" s="11" t="s">
        <v>142</v>
      </c>
      <c r="V29" s="11"/>
      <c r="W29" s="11"/>
      <c r="X29" s="11"/>
      <c r="Y29" s="11"/>
      <c r="Z29" s="11"/>
      <c r="AA29" s="11" t="s">
        <v>609</v>
      </c>
      <c r="AB29" s="11" t="s">
        <v>139</v>
      </c>
      <c r="AC29" s="11" t="s">
        <v>140</v>
      </c>
      <c r="AD29" s="11" t="s">
        <v>220</v>
      </c>
      <c r="AE29" s="11" t="s">
        <v>292</v>
      </c>
      <c r="AF29" s="11" t="s">
        <v>222</v>
      </c>
      <c r="AG29" s="11" t="s">
        <v>220</v>
      </c>
      <c r="AH29" s="11" t="s">
        <v>292</v>
      </c>
      <c r="AI29" s="11" t="s">
        <v>222</v>
      </c>
      <c r="AJ29" s="11"/>
      <c r="AK29" s="11"/>
      <c r="AL29" s="11"/>
      <c r="AM29" s="11" t="s">
        <v>223</v>
      </c>
      <c r="AN29" s="11" t="s">
        <v>148</v>
      </c>
      <c r="AO29" s="11" t="s">
        <v>224</v>
      </c>
      <c r="AP29" s="11" t="s">
        <v>150</v>
      </c>
      <c r="AQ29" s="11" t="s">
        <v>2844</v>
      </c>
      <c r="AR29" s="11" t="s">
        <v>3005</v>
      </c>
      <c r="AS29" s="11" t="s">
        <v>3006</v>
      </c>
      <c r="AT29" s="11" t="s">
        <v>3047</v>
      </c>
      <c r="AU29" s="11" t="s">
        <v>2853</v>
      </c>
      <c r="AV29" s="11" t="s">
        <v>2853</v>
      </c>
      <c r="AW29" s="11" t="s">
        <v>422</v>
      </c>
      <c r="AX29" s="11" t="s">
        <v>2973</v>
      </c>
      <c r="AY29" s="11" t="s">
        <v>2882</v>
      </c>
      <c r="AZ29" s="11"/>
      <c r="BA29" s="11"/>
      <c r="BB29" s="11" t="s">
        <v>152</v>
      </c>
      <c r="BC29" s="11" t="s">
        <v>2844</v>
      </c>
      <c r="BD29" s="11" t="s">
        <v>387</v>
      </c>
      <c r="BE29" s="11"/>
      <c r="BF29" s="15">
        <v>44937</v>
      </c>
      <c r="BG29" s="11" t="s">
        <v>2886</v>
      </c>
      <c r="BH29" s="11" t="s">
        <v>154</v>
      </c>
      <c r="BI29" s="11">
        <v>15605</v>
      </c>
      <c r="BJ29" s="11" t="s">
        <v>3048</v>
      </c>
      <c r="BK29" s="11">
        <v>3548365.77</v>
      </c>
      <c r="BL29" s="11" t="s">
        <v>3048</v>
      </c>
      <c r="BM29" s="11" t="s">
        <v>2857</v>
      </c>
      <c r="BN29" s="11" t="s">
        <v>2857</v>
      </c>
      <c r="BO29" s="11" t="s">
        <v>3049</v>
      </c>
      <c r="BP29" s="11" t="s">
        <v>2855</v>
      </c>
      <c r="BQ29" s="11" t="s">
        <v>2857</v>
      </c>
      <c r="BR29" s="11" t="s">
        <v>3050</v>
      </c>
      <c r="BS29" s="11" t="s">
        <v>3051</v>
      </c>
      <c r="BT29" s="11" t="s">
        <v>2847</v>
      </c>
      <c r="BU29" s="11"/>
      <c r="BV29" s="11"/>
      <c r="BW29" s="11"/>
      <c r="BX29" s="11" t="s">
        <v>227</v>
      </c>
      <c r="BY29" s="11" t="s">
        <v>3052</v>
      </c>
      <c r="BZ29" s="11" t="s">
        <v>228</v>
      </c>
      <c r="CA29" s="11" t="s">
        <v>2892</v>
      </c>
      <c r="CB29" s="11" t="s">
        <v>2859</v>
      </c>
      <c r="CC29" s="11" t="s">
        <v>422</v>
      </c>
      <c r="CD29" s="11" t="s">
        <v>2973</v>
      </c>
      <c r="CE29" s="16">
        <v>44924</v>
      </c>
      <c r="CF29" s="11">
        <v>13</v>
      </c>
      <c r="CG29" s="11">
        <v>4</v>
      </c>
    </row>
    <row r="30" spans="1:85" x14ac:dyDescent="0.25">
      <c r="A30" s="12" t="s">
        <v>3447</v>
      </c>
      <c r="B30" s="12" t="s">
        <v>426</v>
      </c>
      <c r="C30" s="12" t="s">
        <v>2843</v>
      </c>
      <c r="D30" s="12" t="s">
        <v>2844</v>
      </c>
      <c r="E30" s="12" t="s">
        <v>3053</v>
      </c>
      <c r="F30" s="13">
        <v>44942</v>
      </c>
      <c r="G30" s="12" t="s">
        <v>2873</v>
      </c>
      <c r="H30" s="12" t="s">
        <v>427</v>
      </c>
      <c r="I30" s="12" t="s">
        <v>384</v>
      </c>
      <c r="J30" s="12" t="s">
        <v>2844</v>
      </c>
      <c r="K30" s="12" t="s">
        <v>2847</v>
      </c>
      <c r="L30" s="12" t="s">
        <v>2844</v>
      </c>
      <c r="M30" s="12" t="s">
        <v>428</v>
      </c>
      <c r="N30" s="12" t="s">
        <v>3043</v>
      </c>
      <c r="O30" s="12" t="s">
        <v>3054</v>
      </c>
      <c r="P30" s="12" t="s">
        <v>3043</v>
      </c>
      <c r="Q30" s="12" t="s">
        <v>139</v>
      </c>
      <c r="R30" s="12" t="s">
        <v>140</v>
      </c>
      <c r="S30" s="12" t="s">
        <v>141</v>
      </c>
      <c r="T30" s="12" t="s">
        <v>2844</v>
      </c>
      <c r="U30" s="12" t="s">
        <v>142</v>
      </c>
      <c r="V30" s="12"/>
      <c r="W30" s="12"/>
      <c r="X30" s="12"/>
      <c r="Y30" s="12"/>
      <c r="Z30" s="12"/>
      <c r="AA30" s="12" t="s">
        <v>609</v>
      </c>
      <c r="AB30" s="12" t="s">
        <v>139</v>
      </c>
      <c r="AC30" s="12" t="s">
        <v>140</v>
      </c>
      <c r="AD30" s="12" t="s">
        <v>220</v>
      </c>
      <c r="AE30" s="12" t="s">
        <v>429</v>
      </c>
      <c r="AF30" s="12" t="s">
        <v>222</v>
      </c>
      <c r="AG30" s="12" t="s">
        <v>220</v>
      </c>
      <c r="AH30" s="12" t="s">
        <v>293</v>
      </c>
      <c r="AI30" s="12" t="s">
        <v>222</v>
      </c>
      <c r="AJ30" s="12"/>
      <c r="AK30" s="12"/>
      <c r="AL30" s="12"/>
      <c r="AM30" s="12" t="s">
        <v>223</v>
      </c>
      <c r="AN30" s="12" t="s">
        <v>148</v>
      </c>
      <c r="AO30" s="12" t="s">
        <v>430</v>
      </c>
      <c r="AP30" s="12" t="s">
        <v>150</v>
      </c>
      <c r="AQ30" s="12" t="s">
        <v>2844</v>
      </c>
      <c r="AR30" s="12" t="s">
        <v>3005</v>
      </c>
      <c r="AS30" s="12" t="s">
        <v>3006</v>
      </c>
      <c r="AT30" s="12" t="s">
        <v>3055</v>
      </c>
      <c r="AU30" s="12" t="s">
        <v>2853</v>
      </c>
      <c r="AV30" s="12" t="s">
        <v>2853</v>
      </c>
      <c r="AW30" s="12" t="s">
        <v>431</v>
      </c>
      <c r="AX30" s="12" t="s">
        <v>2973</v>
      </c>
      <c r="AY30" s="12" t="s">
        <v>2882</v>
      </c>
      <c r="AZ30" s="12"/>
      <c r="BA30" s="12"/>
      <c r="BB30" s="12" t="s">
        <v>152</v>
      </c>
      <c r="BC30" s="12" t="s">
        <v>2844</v>
      </c>
      <c r="BD30" s="12" t="s">
        <v>387</v>
      </c>
      <c r="BE30" s="12"/>
      <c r="BF30" s="13">
        <v>44937</v>
      </c>
      <c r="BG30" s="12" t="s">
        <v>2886</v>
      </c>
      <c r="BH30" s="12" t="s">
        <v>154</v>
      </c>
      <c r="BI30" s="12">
        <v>15605</v>
      </c>
      <c r="BJ30" s="12" t="s">
        <v>3056</v>
      </c>
      <c r="BK30" s="12">
        <v>274684.59000000003</v>
      </c>
      <c r="BL30" s="12" t="s">
        <v>3056</v>
      </c>
      <c r="BM30" s="12" t="s">
        <v>2857</v>
      </c>
      <c r="BN30" s="12" t="s">
        <v>2857</v>
      </c>
      <c r="BO30" s="12" t="s">
        <v>3057</v>
      </c>
      <c r="BP30" s="12" t="s">
        <v>2855</v>
      </c>
      <c r="BQ30" s="12" t="s">
        <v>2857</v>
      </c>
      <c r="BR30" s="12" t="s">
        <v>3058</v>
      </c>
      <c r="BS30" s="12" t="s">
        <v>3059</v>
      </c>
      <c r="BT30" s="12" t="s">
        <v>2847</v>
      </c>
      <c r="BU30" s="12"/>
      <c r="BV30" s="12"/>
      <c r="BW30" s="12"/>
      <c r="BX30" s="12" t="s">
        <v>227</v>
      </c>
      <c r="BY30" s="12" t="s">
        <v>2910</v>
      </c>
      <c r="BZ30" s="12" t="s">
        <v>228</v>
      </c>
      <c r="CA30" s="12" t="s">
        <v>2892</v>
      </c>
      <c r="CB30" s="12" t="s">
        <v>2859</v>
      </c>
      <c r="CC30" s="12" t="s">
        <v>431</v>
      </c>
      <c r="CD30" s="12" t="s">
        <v>2973</v>
      </c>
      <c r="CE30" s="14">
        <v>44924</v>
      </c>
      <c r="CF30" s="12">
        <v>13</v>
      </c>
      <c r="CG30" s="12">
        <v>4</v>
      </c>
    </row>
    <row r="31" spans="1:85" x14ac:dyDescent="0.25">
      <c r="A31" s="11" t="s">
        <v>3450</v>
      </c>
      <c r="B31" s="11" t="s">
        <v>435</v>
      </c>
      <c r="C31" s="11" t="s">
        <v>2843</v>
      </c>
      <c r="D31" s="11" t="s">
        <v>2844</v>
      </c>
      <c r="E31" s="11" t="s">
        <v>3060</v>
      </c>
      <c r="F31" s="15">
        <v>44942</v>
      </c>
      <c r="G31" s="11" t="s">
        <v>2873</v>
      </c>
      <c r="H31" s="11" t="s">
        <v>436</v>
      </c>
      <c r="I31" s="11" t="s">
        <v>384</v>
      </c>
      <c r="J31" s="11" t="s">
        <v>2844</v>
      </c>
      <c r="K31" s="11" t="s">
        <v>2847</v>
      </c>
      <c r="L31" s="11" t="s">
        <v>2844</v>
      </c>
      <c r="M31" s="11" t="s">
        <v>437</v>
      </c>
      <c r="N31" s="11" t="s">
        <v>3043</v>
      </c>
      <c r="O31" s="11" t="s">
        <v>3061</v>
      </c>
      <c r="P31" s="11" t="s">
        <v>3043</v>
      </c>
      <c r="Q31" s="11" t="s">
        <v>139</v>
      </c>
      <c r="R31" s="11" t="s">
        <v>140</v>
      </c>
      <c r="S31" s="11" t="s">
        <v>141</v>
      </c>
      <c r="T31" s="11" t="s">
        <v>2844</v>
      </c>
      <c r="U31" s="11" t="s">
        <v>142</v>
      </c>
      <c r="V31" s="11"/>
      <c r="W31" s="11"/>
      <c r="X31" s="11"/>
      <c r="Y31" s="11"/>
      <c r="Z31" s="11"/>
      <c r="AA31" s="11" t="s">
        <v>609</v>
      </c>
      <c r="AB31" s="11" t="s">
        <v>139</v>
      </c>
      <c r="AC31" s="11" t="s">
        <v>140</v>
      </c>
      <c r="AD31" s="11" t="s">
        <v>220</v>
      </c>
      <c r="AE31" s="11" t="s">
        <v>429</v>
      </c>
      <c r="AF31" s="11" t="s">
        <v>222</v>
      </c>
      <c r="AG31" s="11" t="s">
        <v>220</v>
      </c>
      <c r="AH31" s="11" t="s">
        <v>293</v>
      </c>
      <c r="AI31" s="11" t="s">
        <v>222</v>
      </c>
      <c r="AJ31" s="11"/>
      <c r="AK31" s="11"/>
      <c r="AL31" s="11"/>
      <c r="AM31" s="11" t="s">
        <v>223</v>
      </c>
      <c r="AN31" s="11" t="s">
        <v>148</v>
      </c>
      <c r="AO31" s="11" t="s">
        <v>430</v>
      </c>
      <c r="AP31" s="11" t="s">
        <v>150</v>
      </c>
      <c r="AQ31" s="11" t="s">
        <v>2844</v>
      </c>
      <c r="AR31" s="11" t="s">
        <v>3005</v>
      </c>
      <c r="AS31" s="11" t="s">
        <v>3006</v>
      </c>
      <c r="AT31" s="11" t="s">
        <v>3062</v>
      </c>
      <c r="AU31" s="11" t="s">
        <v>2853</v>
      </c>
      <c r="AV31" s="11" t="s">
        <v>2853</v>
      </c>
      <c r="AW31" s="11" t="s">
        <v>438</v>
      </c>
      <c r="AX31" s="11" t="s">
        <v>2973</v>
      </c>
      <c r="AY31" s="11" t="s">
        <v>2882</v>
      </c>
      <c r="AZ31" s="11"/>
      <c r="BA31" s="11"/>
      <c r="BB31" s="11" t="s">
        <v>152</v>
      </c>
      <c r="BC31" s="11" t="s">
        <v>2844</v>
      </c>
      <c r="BD31" s="11" t="s">
        <v>387</v>
      </c>
      <c r="BE31" s="11"/>
      <c r="BF31" s="15">
        <v>44937</v>
      </c>
      <c r="BG31" s="11" t="s">
        <v>2886</v>
      </c>
      <c r="BH31" s="11" t="s">
        <v>154</v>
      </c>
      <c r="BI31" s="11">
        <v>15605</v>
      </c>
      <c r="BJ31" s="11" t="s">
        <v>3063</v>
      </c>
      <c r="BK31" s="11">
        <v>321912.64</v>
      </c>
      <c r="BL31" s="11" t="s">
        <v>3063</v>
      </c>
      <c r="BM31" s="11" t="s">
        <v>2857</v>
      </c>
      <c r="BN31" s="11" t="s">
        <v>2857</v>
      </c>
      <c r="BO31" s="11" t="s">
        <v>3064</v>
      </c>
      <c r="BP31" s="11" t="s">
        <v>2855</v>
      </c>
      <c r="BQ31" s="11" t="s">
        <v>2857</v>
      </c>
      <c r="BR31" s="11" t="s">
        <v>3065</v>
      </c>
      <c r="BS31" s="11" t="s">
        <v>3066</v>
      </c>
      <c r="BT31" s="11" t="s">
        <v>2847</v>
      </c>
      <c r="BU31" s="11"/>
      <c r="BV31" s="11"/>
      <c r="BW31" s="11"/>
      <c r="BX31" s="11" t="s">
        <v>227</v>
      </c>
      <c r="BY31" s="11" t="s">
        <v>2910</v>
      </c>
      <c r="BZ31" s="11" t="s">
        <v>228</v>
      </c>
      <c r="CA31" s="11" t="s">
        <v>2892</v>
      </c>
      <c r="CB31" s="11" t="s">
        <v>2859</v>
      </c>
      <c r="CC31" s="11" t="s">
        <v>438</v>
      </c>
      <c r="CD31" s="11" t="s">
        <v>2973</v>
      </c>
      <c r="CE31" s="16">
        <v>44924</v>
      </c>
      <c r="CF31" s="11">
        <v>13</v>
      </c>
      <c r="CG31" s="11">
        <v>4</v>
      </c>
    </row>
    <row r="32" spans="1:85" x14ac:dyDescent="0.25">
      <c r="A32" s="12" t="s">
        <v>3453</v>
      </c>
      <c r="B32" s="12" t="s">
        <v>442</v>
      </c>
      <c r="C32" s="12" t="s">
        <v>2843</v>
      </c>
      <c r="D32" s="12" t="s">
        <v>2844</v>
      </c>
      <c r="E32" s="12" t="s">
        <v>3067</v>
      </c>
      <c r="F32" s="13">
        <v>44942</v>
      </c>
      <c r="G32" s="12" t="s">
        <v>2873</v>
      </c>
      <c r="H32" s="12" t="s">
        <v>443</v>
      </c>
      <c r="I32" s="12" t="s">
        <v>384</v>
      </c>
      <c r="J32" s="12" t="s">
        <v>2844</v>
      </c>
      <c r="K32" s="12" t="s">
        <v>2847</v>
      </c>
      <c r="L32" s="12" t="s">
        <v>2844</v>
      </c>
      <c r="M32" s="12" t="s">
        <v>444</v>
      </c>
      <c r="N32" s="12" t="s">
        <v>3043</v>
      </c>
      <c r="O32" s="12" t="s">
        <v>3068</v>
      </c>
      <c r="P32" s="12" t="s">
        <v>3043</v>
      </c>
      <c r="Q32" s="12" t="s">
        <v>139</v>
      </c>
      <c r="R32" s="12" t="s">
        <v>140</v>
      </c>
      <c r="S32" s="12" t="s">
        <v>141</v>
      </c>
      <c r="T32" s="12" t="s">
        <v>2844</v>
      </c>
      <c r="U32" s="12" t="s">
        <v>142</v>
      </c>
      <c r="V32" s="12"/>
      <c r="W32" s="12"/>
      <c r="X32" s="12"/>
      <c r="Y32" s="12"/>
      <c r="Z32" s="12"/>
      <c r="AA32" s="12" t="s">
        <v>609</v>
      </c>
      <c r="AB32" s="12" t="s">
        <v>139</v>
      </c>
      <c r="AC32" s="12" t="s">
        <v>140</v>
      </c>
      <c r="AD32" s="12" t="s">
        <v>220</v>
      </c>
      <c r="AE32" s="12" t="s">
        <v>429</v>
      </c>
      <c r="AF32" s="12" t="s">
        <v>222</v>
      </c>
      <c r="AG32" s="12" t="s">
        <v>220</v>
      </c>
      <c r="AH32" s="12" t="s">
        <v>293</v>
      </c>
      <c r="AI32" s="12" t="s">
        <v>222</v>
      </c>
      <c r="AJ32" s="12"/>
      <c r="AK32" s="12"/>
      <c r="AL32" s="12"/>
      <c r="AM32" s="12" t="s">
        <v>223</v>
      </c>
      <c r="AN32" s="12" t="s">
        <v>148</v>
      </c>
      <c r="AO32" s="12" t="s">
        <v>430</v>
      </c>
      <c r="AP32" s="12" t="s">
        <v>150</v>
      </c>
      <c r="AQ32" s="12" t="s">
        <v>2844</v>
      </c>
      <c r="AR32" s="12" t="s">
        <v>3005</v>
      </c>
      <c r="AS32" s="12" t="s">
        <v>3006</v>
      </c>
      <c r="AT32" s="12" t="s">
        <v>3069</v>
      </c>
      <c r="AU32" s="12" t="s">
        <v>2853</v>
      </c>
      <c r="AV32" s="12" t="s">
        <v>2853</v>
      </c>
      <c r="AW32" s="12" t="s">
        <v>445</v>
      </c>
      <c r="AX32" s="12" t="s">
        <v>2973</v>
      </c>
      <c r="AY32" s="12" t="s">
        <v>2882</v>
      </c>
      <c r="AZ32" s="12"/>
      <c r="BA32" s="12"/>
      <c r="BB32" s="12" t="s">
        <v>152</v>
      </c>
      <c r="BC32" s="12" t="s">
        <v>2844</v>
      </c>
      <c r="BD32" s="12" t="s">
        <v>387</v>
      </c>
      <c r="BE32" s="12"/>
      <c r="BF32" s="13">
        <v>44937</v>
      </c>
      <c r="BG32" s="12" t="s">
        <v>2886</v>
      </c>
      <c r="BH32" s="12" t="s">
        <v>154</v>
      </c>
      <c r="BI32" s="12">
        <v>15605</v>
      </c>
      <c r="BJ32" s="12" t="s">
        <v>3070</v>
      </c>
      <c r="BK32" s="12">
        <v>259396.59</v>
      </c>
      <c r="BL32" s="12" t="s">
        <v>3070</v>
      </c>
      <c r="BM32" s="12" t="s">
        <v>2857</v>
      </c>
      <c r="BN32" s="12" t="s">
        <v>2857</v>
      </c>
      <c r="BO32" s="12" t="s">
        <v>3057</v>
      </c>
      <c r="BP32" s="12" t="s">
        <v>2855</v>
      </c>
      <c r="BQ32" s="12" t="s">
        <v>2857</v>
      </c>
      <c r="BR32" s="12" t="s">
        <v>3058</v>
      </c>
      <c r="BS32" s="12" t="s">
        <v>3059</v>
      </c>
      <c r="BT32" s="12" t="s">
        <v>2847</v>
      </c>
      <c r="BU32" s="12"/>
      <c r="BV32" s="12"/>
      <c r="BW32" s="12"/>
      <c r="BX32" s="12" t="s">
        <v>227</v>
      </c>
      <c r="BY32" s="12" t="s">
        <v>2910</v>
      </c>
      <c r="BZ32" s="12" t="s">
        <v>228</v>
      </c>
      <c r="CA32" s="12" t="s">
        <v>2892</v>
      </c>
      <c r="CB32" s="12" t="s">
        <v>2859</v>
      </c>
      <c r="CC32" s="12" t="s">
        <v>445</v>
      </c>
      <c r="CD32" s="12" t="s">
        <v>2973</v>
      </c>
      <c r="CE32" s="14">
        <v>44924</v>
      </c>
      <c r="CF32" s="12">
        <v>13</v>
      </c>
      <c r="CG32" s="12">
        <v>4</v>
      </c>
    </row>
    <row r="33" spans="1:85" x14ac:dyDescent="0.25">
      <c r="A33" s="11" t="s">
        <v>3456</v>
      </c>
      <c r="B33" s="11" t="s">
        <v>448</v>
      </c>
      <c r="C33" s="11" t="s">
        <v>2843</v>
      </c>
      <c r="D33" s="11" t="s">
        <v>2844</v>
      </c>
      <c r="E33" s="11" t="s">
        <v>3071</v>
      </c>
      <c r="F33" s="15">
        <v>44944</v>
      </c>
      <c r="G33" s="11" t="s">
        <v>2873</v>
      </c>
      <c r="H33" s="11" t="s">
        <v>449</v>
      </c>
      <c r="I33" s="11" t="s">
        <v>384</v>
      </c>
      <c r="J33" s="11" t="s">
        <v>2844</v>
      </c>
      <c r="K33" s="11" t="s">
        <v>2847</v>
      </c>
      <c r="L33" s="11" t="s">
        <v>2844</v>
      </c>
      <c r="M33" s="11" t="s">
        <v>450</v>
      </c>
      <c r="N33" s="11" t="s">
        <v>3038</v>
      </c>
      <c r="O33" s="11" t="s">
        <v>3072</v>
      </c>
      <c r="P33" s="11" t="s">
        <v>3038</v>
      </c>
      <c r="Q33" s="11" t="s">
        <v>139</v>
      </c>
      <c r="R33" s="11" t="s">
        <v>140</v>
      </c>
      <c r="S33" s="11" t="s">
        <v>141</v>
      </c>
      <c r="T33" s="11" t="s">
        <v>2844</v>
      </c>
      <c r="U33" s="11" t="s">
        <v>142</v>
      </c>
      <c r="V33" s="11"/>
      <c r="W33" s="11"/>
      <c r="X33" s="11"/>
      <c r="Y33" s="11"/>
      <c r="Z33" s="11"/>
      <c r="AA33" s="11" t="s">
        <v>609</v>
      </c>
      <c r="AB33" s="11" t="s">
        <v>139</v>
      </c>
      <c r="AC33" s="11" t="s">
        <v>140</v>
      </c>
      <c r="AD33" s="11" t="s">
        <v>220</v>
      </c>
      <c r="AE33" s="11" t="s">
        <v>429</v>
      </c>
      <c r="AF33" s="11" t="s">
        <v>222</v>
      </c>
      <c r="AG33" s="11" t="s">
        <v>220</v>
      </c>
      <c r="AH33" s="11" t="s">
        <v>293</v>
      </c>
      <c r="AI33" s="11" t="s">
        <v>222</v>
      </c>
      <c r="AJ33" s="11"/>
      <c r="AK33" s="11"/>
      <c r="AL33" s="11"/>
      <c r="AM33" s="11" t="s">
        <v>223</v>
      </c>
      <c r="AN33" s="11" t="s">
        <v>148</v>
      </c>
      <c r="AO33" s="11" t="s">
        <v>430</v>
      </c>
      <c r="AP33" s="11" t="s">
        <v>150</v>
      </c>
      <c r="AQ33" s="11" t="s">
        <v>2844</v>
      </c>
      <c r="AR33" s="11" t="s">
        <v>3005</v>
      </c>
      <c r="AS33" s="11" t="s">
        <v>3006</v>
      </c>
      <c r="AT33" s="11" t="s">
        <v>3073</v>
      </c>
      <c r="AU33" s="11" t="s">
        <v>2853</v>
      </c>
      <c r="AV33" s="11" t="s">
        <v>2853</v>
      </c>
      <c r="AW33" s="11" t="s">
        <v>451</v>
      </c>
      <c r="AX33" s="11" t="s">
        <v>2973</v>
      </c>
      <c r="AY33" s="11" t="s">
        <v>2882</v>
      </c>
      <c r="AZ33" s="11"/>
      <c r="BA33" s="11"/>
      <c r="BB33" s="11" t="s">
        <v>152</v>
      </c>
      <c r="BC33" s="11" t="s">
        <v>2844</v>
      </c>
      <c r="BD33" s="11" t="s">
        <v>387</v>
      </c>
      <c r="BE33" s="11"/>
      <c r="BF33" s="15">
        <v>44937</v>
      </c>
      <c r="BG33" s="11" t="s">
        <v>2886</v>
      </c>
      <c r="BH33" s="11" t="s">
        <v>154</v>
      </c>
      <c r="BI33" s="11">
        <v>15447</v>
      </c>
      <c r="BJ33" s="11" t="s">
        <v>3063</v>
      </c>
      <c r="BK33" s="11">
        <v>322026.05</v>
      </c>
      <c r="BL33" s="11" t="s">
        <v>3063</v>
      </c>
      <c r="BM33" s="11" t="s">
        <v>2857</v>
      </c>
      <c r="BN33" s="11" t="s">
        <v>2857</v>
      </c>
      <c r="BO33" s="11" t="s">
        <v>3074</v>
      </c>
      <c r="BP33" s="11" t="s">
        <v>2855</v>
      </c>
      <c r="BQ33" s="11" t="s">
        <v>2857</v>
      </c>
      <c r="BR33" s="11" t="s">
        <v>3065</v>
      </c>
      <c r="BS33" s="11" t="s">
        <v>3066</v>
      </c>
      <c r="BT33" s="11" t="s">
        <v>2847</v>
      </c>
      <c r="BU33" s="11"/>
      <c r="BV33" s="11"/>
      <c r="BW33" s="11"/>
      <c r="BX33" s="11" t="s">
        <v>227</v>
      </c>
      <c r="BY33" s="11" t="s">
        <v>2910</v>
      </c>
      <c r="BZ33" s="11" t="s">
        <v>228</v>
      </c>
      <c r="CA33" s="11" t="s">
        <v>2892</v>
      </c>
      <c r="CB33" s="11" t="s">
        <v>2859</v>
      </c>
      <c r="CC33" s="11" t="s">
        <v>451</v>
      </c>
      <c r="CD33" s="11" t="s">
        <v>2973</v>
      </c>
      <c r="CE33" s="16">
        <v>44924</v>
      </c>
      <c r="CF33" s="11">
        <v>15</v>
      </c>
      <c r="CG33" s="11">
        <v>6</v>
      </c>
    </row>
    <row r="34" spans="1:85" x14ac:dyDescent="0.25">
      <c r="A34" s="12" t="s">
        <v>3459</v>
      </c>
      <c r="B34" s="12" t="s">
        <v>453</v>
      </c>
      <c r="C34" s="12" t="s">
        <v>2843</v>
      </c>
      <c r="D34" s="12" t="s">
        <v>2844</v>
      </c>
      <c r="E34" s="12" t="s">
        <v>3075</v>
      </c>
      <c r="F34" s="13">
        <v>44938</v>
      </c>
      <c r="G34" s="12" t="s">
        <v>3076</v>
      </c>
      <c r="H34" s="12" t="s">
        <v>454</v>
      </c>
      <c r="I34" s="12" t="s">
        <v>455</v>
      </c>
      <c r="J34" s="12" t="s">
        <v>2844</v>
      </c>
      <c r="K34" s="12" t="s">
        <v>2847</v>
      </c>
      <c r="L34" s="12" t="s">
        <v>2844</v>
      </c>
      <c r="M34" s="12" t="s">
        <v>456</v>
      </c>
      <c r="N34" s="12" t="s">
        <v>2955</v>
      </c>
      <c r="O34" s="12" t="s">
        <v>3077</v>
      </c>
      <c r="P34" s="12" t="s">
        <v>2955</v>
      </c>
      <c r="Q34" s="12" t="s">
        <v>139</v>
      </c>
      <c r="R34" s="12" t="s">
        <v>140</v>
      </c>
      <c r="S34" s="12" t="s">
        <v>141</v>
      </c>
      <c r="T34" s="12" t="s">
        <v>2844</v>
      </c>
      <c r="U34" s="12" t="s">
        <v>142</v>
      </c>
      <c r="V34" s="12"/>
      <c r="W34" s="12"/>
      <c r="X34" s="12"/>
      <c r="Y34" s="12"/>
      <c r="Z34" s="12"/>
      <c r="AA34" s="12" t="s">
        <v>609</v>
      </c>
      <c r="AB34" s="12" t="s">
        <v>139</v>
      </c>
      <c r="AC34" s="12" t="s">
        <v>140</v>
      </c>
      <c r="AD34" s="12" t="s">
        <v>457</v>
      </c>
      <c r="AE34" s="12" t="s">
        <v>458</v>
      </c>
      <c r="AF34" s="12" t="s">
        <v>222</v>
      </c>
      <c r="AG34" s="12" t="s">
        <v>457</v>
      </c>
      <c r="AH34" s="12" t="s">
        <v>458</v>
      </c>
      <c r="AI34" s="12" t="s">
        <v>222</v>
      </c>
      <c r="AJ34" s="12"/>
      <c r="AK34" s="12"/>
      <c r="AL34" s="12"/>
      <c r="AM34" s="12" t="s">
        <v>459</v>
      </c>
      <c r="AN34" s="12" t="s">
        <v>148</v>
      </c>
      <c r="AO34" s="12" t="s">
        <v>224</v>
      </c>
      <c r="AP34" s="12" t="s">
        <v>150</v>
      </c>
      <c r="AQ34" s="12" t="s">
        <v>2844</v>
      </c>
      <c r="AR34" s="12" t="s">
        <v>3078</v>
      </c>
      <c r="AS34" s="12" t="s">
        <v>3079</v>
      </c>
      <c r="AT34" s="12" t="s">
        <v>3080</v>
      </c>
      <c r="AU34" s="12" t="s">
        <v>2853</v>
      </c>
      <c r="AV34" s="12" t="s">
        <v>2853</v>
      </c>
      <c r="AW34" s="12" t="s">
        <v>460</v>
      </c>
      <c r="AX34" s="12" t="s">
        <v>2917</v>
      </c>
      <c r="AY34" s="12" t="s">
        <v>2917</v>
      </c>
      <c r="AZ34" s="12"/>
      <c r="BA34" s="12"/>
      <c r="BB34" s="12" t="s">
        <v>152</v>
      </c>
      <c r="BC34" s="12" t="s">
        <v>2844</v>
      </c>
      <c r="BD34" s="12" t="s">
        <v>461</v>
      </c>
      <c r="BE34" s="12"/>
      <c r="BF34" s="13">
        <v>44929</v>
      </c>
      <c r="BG34" s="12" t="s">
        <v>2844</v>
      </c>
      <c r="BH34" s="12" t="s">
        <v>247</v>
      </c>
      <c r="BI34" s="12">
        <v>118.2259</v>
      </c>
      <c r="BJ34" s="12" t="s">
        <v>3081</v>
      </c>
      <c r="BK34" s="12">
        <v>46786750</v>
      </c>
      <c r="BL34" s="12" t="s">
        <v>2857</v>
      </c>
      <c r="BM34" s="12" t="s">
        <v>2857</v>
      </c>
      <c r="BN34" s="12" t="s">
        <v>2857</v>
      </c>
      <c r="BO34" s="12" t="s">
        <v>2857</v>
      </c>
      <c r="BP34" s="12" t="s">
        <v>2855</v>
      </c>
      <c r="BQ34" s="12" t="s">
        <v>2857</v>
      </c>
      <c r="BR34" s="12" t="s">
        <v>3082</v>
      </c>
      <c r="BS34" s="12" t="s">
        <v>3083</v>
      </c>
      <c r="BT34" s="12" t="s">
        <v>2886</v>
      </c>
      <c r="BU34" s="12" t="s">
        <v>462</v>
      </c>
      <c r="BV34" s="12" t="s">
        <v>3084</v>
      </c>
      <c r="BW34" s="12" t="s">
        <v>463</v>
      </c>
      <c r="BX34" s="12" t="s">
        <v>227</v>
      </c>
      <c r="BY34" s="12" t="s">
        <v>3085</v>
      </c>
      <c r="BZ34" s="12" t="s">
        <v>228</v>
      </c>
      <c r="CA34" s="12" t="s">
        <v>3086</v>
      </c>
      <c r="CB34" s="12" t="s">
        <v>2859</v>
      </c>
      <c r="CC34" s="12" t="s">
        <v>460</v>
      </c>
      <c r="CD34" s="12" t="s">
        <v>2917</v>
      </c>
      <c r="CE34" s="14">
        <v>44881</v>
      </c>
      <c r="CF34" s="12">
        <v>42</v>
      </c>
      <c r="CG34" s="12">
        <v>8</v>
      </c>
    </row>
    <row r="35" spans="1:85" x14ac:dyDescent="0.25">
      <c r="A35" s="11" t="s">
        <v>3463</v>
      </c>
      <c r="B35" s="11" t="s">
        <v>467</v>
      </c>
      <c r="C35" s="11" t="s">
        <v>2843</v>
      </c>
      <c r="D35" s="11" t="s">
        <v>2844</v>
      </c>
      <c r="E35" s="11" t="s">
        <v>3087</v>
      </c>
      <c r="F35" s="15">
        <v>44943</v>
      </c>
      <c r="G35" s="11" t="s">
        <v>3035</v>
      </c>
      <c r="H35" s="11" t="s">
        <v>468</v>
      </c>
      <c r="I35" s="11" t="s">
        <v>469</v>
      </c>
      <c r="J35" s="11" t="s">
        <v>2844</v>
      </c>
      <c r="K35" s="11" t="s">
        <v>2847</v>
      </c>
      <c r="L35" s="11" t="s">
        <v>2844</v>
      </c>
      <c r="M35" s="11" t="s">
        <v>470</v>
      </c>
      <c r="N35" s="11" t="s">
        <v>2849</v>
      </c>
      <c r="O35" s="11" t="s">
        <v>3088</v>
      </c>
      <c r="P35" s="11" t="s">
        <v>2849</v>
      </c>
      <c r="Q35" s="11" t="s">
        <v>139</v>
      </c>
      <c r="R35" s="11" t="s">
        <v>140</v>
      </c>
      <c r="S35" s="11" t="s">
        <v>141</v>
      </c>
      <c r="T35" s="11" t="s">
        <v>2844</v>
      </c>
      <c r="U35" s="11" t="s">
        <v>142</v>
      </c>
      <c r="V35" s="11"/>
      <c r="W35" s="11"/>
      <c r="X35" s="11"/>
      <c r="Y35" s="11"/>
      <c r="Z35" s="11"/>
      <c r="AA35" s="11" t="s">
        <v>609</v>
      </c>
      <c r="AB35" s="11" t="s">
        <v>139</v>
      </c>
      <c r="AC35" s="11" t="s">
        <v>140</v>
      </c>
      <c r="AD35" s="11" t="s">
        <v>471</v>
      </c>
      <c r="AE35" s="11" t="s">
        <v>472</v>
      </c>
      <c r="AF35" s="11" t="s">
        <v>473</v>
      </c>
      <c r="AG35" s="11" t="s">
        <v>474</v>
      </c>
      <c r="AH35" s="11" t="s">
        <v>472</v>
      </c>
      <c r="AI35" s="11" t="s">
        <v>473</v>
      </c>
      <c r="AJ35" s="11"/>
      <c r="AK35" s="11"/>
      <c r="AL35" s="11"/>
      <c r="AM35" s="11" t="s">
        <v>475</v>
      </c>
      <c r="AN35" s="11" t="s">
        <v>148</v>
      </c>
      <c r="AO35" s="11" t="s">
        <v>476</v>
      </c>
      <c r="AP35" s="11" t="s">
        <v>150</v>
      </c>
      <c r="AQ35" s="11" t="s">
        <v>2844</v>
      </c>
      <c r="AR35" s="11" t="s">
        <v>3089</v>
      </c>
      <c r="AS35" s="11" t="s">
        <v>3090</v>
      </c>
      <c r="AT35" s="11" t="s">
        <v>3091</v>
      </c>
      <c r="AU35" s="11" t="s">
        <v>2853</v>
      </c>
      <c r="AV35" s="11" t="s">
        <v>2853</v>
      </c>
      <c r="AW35" s="11" t="s">
        <v>477</v>
      </c>
      <c r="AX35" s="11" t="s">
        <v>2960</v>
      </c>
      <c r="AY35" s="11" t="s">
        <v>3092</v>
      </c>
      <c r="AZ35" s="11" t="s">
        <v>478</v>
      </c>
      <c r="BA35" s="11" t="s">
        <v>3093</v>
      </c>
      <c r="BB35" s="11" t="s">
        <v>152</v>
      </c>
      <c r="BC35" s="11" t="s">
        <v>2844</v>
      </c>
      <c r="BD35" s="11" t="s">
        <v>479</v>
      </c>
      <c r="BE35" s="11"/>
      <c r="BF35" s="15">
        <v>44935</v>
      </c>
      <c r="BG35" s="11" t="s">
        <v>3094</v>
      </c>
      <c r="BH35" s="11" t="s">
        <v>154</v>
      </c>
      <c r="BI35" s="11">
        <v>15605</v>
      </c>
      <c r="BJ35" s="11" t="s">
        <v>3095</v>
      </c>
      <c r="BK35" s="11">
        <v>883080</v>
      </c>
      <c r="BL35" s="11" t="s">
        <v>3095</v>
      </c>
      <c r="BM35" s="11" t="s">
        <v>2857</v>
      </c>
      <c r="BN35" s="11" t="s">
        <v>2857</v>
      </c>
      <c r="BO35" s="11" t="s">
        <v>2857</v>
      </c>
      <c r="BP35" s="11" t="s">
        <v>2855</v>
      </c>
      <c r="BQ35" s="11" t="s">
        <v>2857</v>
      </c>
      <c r="BR35" s="11" t="s">
        <v>3096</v>
      </c>
      <c r="BS35" s="11" t="s">
        <v>3097</v>
      </c>
      <c r="BT35" s="11" t="s">
        <v>3098</v>
      </c>
      <c r="BU35" s="11" t="s">
        <v>480</v>
      </c>
      <c r="BV35" s="11" t="s">
        <v>3084</v>
      </c>
      <c r="BW35" s="11" t="s">
        <v>463</v>
      </c>
      <c r="BX35" s="11" t="s">
        <v>227</v>
      </c>
      <c r="BY35" s="11" t="s">
        <v>3099</v>
      </c>
      <c r="BZ35" s="11" t="s">
        <v>228</v>
      </c>
      <c r="CA35" s="11" t="s">
        <v>3100</v>
      </c>
      <c r="CB35" s="11" t="s">
        <v>2859</v>
      </c>
      <c r="CC35" s="11" t="s">
        <v>477</v>
      </c>
      <c r="CD35" s="11" t="s">
        <v>2960</v>
      </c>
      <c r="CE35" s="16">
        <v>44932</v>
      </c>
      <c r="CF35" s="11">
        <v>8</v>
      </c>
      <c r="CG35" s="11">
        <v>7</v>
      </c>
    </row>
    <row r="36" spans="1:85" x14ac:dyDescent="0.25">
      <c r="A36" s="12" t="s">
        <v>3467</v>
      </c>
      <c r="B36" s="12" t="s">
        <v>484</v>
      </c>
      <c r="C36" s="12" t="s">
        <v>2843</v>
      </c>
      <c r="D36" s="12" t="s">
        <v>2844</v>
      </c>
      <c r="E36" s="12" t="s">
        <v>3101</v>
      </c>
      <c r="F36" s="13">
        <v>44939</v>
      </c>
      <c r="G36" s="12" t="s">
        <v>3102</v>
      </c>
      <c r="H36" s="12" t="s">
        <v>485</v>
      </c>
      <c r="I36" s="12" t="s">
        <v>469</v>
      </c>
      <c r="J36" s="12" t="s">
        <v>2844</v>
      </c>
      <c r="K36" s="12" t="s">
        <v>2847</v>
      </c>
      <c r="L36" s="12" t="s">
        <v>2844</v>
      </c>
      <c r="M36" s="12" t="s">
        <v>486</v>
      </c>
      <c r="N36" s="12" t="s">
        <v>3004</v>
      </c>
      <c r="O36" s="12" t="s">
        <v>3103</v>
      </c>
      <c r="P36" s="12" t="s">
        <v>3004</v>
      </c>
      <c r="Q36" s="12" t="s">
        <v>139</v>
      </c>
      <c r="R36" s="12" t="s">
        <v>140</v>
      </c>
      <c r="S36" s="12" t="s">
        <v>141</v>
      </c>
      <c r="T36" s="12" t="s">
        <v>2844</v>
      </c>
      <c r="U36" s="12" t="s">
        <v>142</v>
      </c>
      <c r="V36" s="12"/>
      <c r="W36" s="12"/>
      <c r="X36" s="12"/>
      <c r="Y36" s="12"/>
      <c r="Z36" s="12"/>
      <c r="AA36" s="12" t="s">
        <v>609</v>
      </c>
      <c r="AB36" s="12" t="s">
        <v>139</v>
      </c>
      <c r="AC36" s="12" t="s">
        <v>140</v>
      </c>
      <c r="AD36" s="12" t="s">
        <v>471</v>
      </c>
      <c r="AE36" s="12" t="s">
        <v>472</v>
      </c>
      <c r="AF36" s="12" t="s">
        <v>473</v>
      </c>
      <c r="AG36" s="12" t="s">
        <v>474</v>
      </c>
      <c r="AH36" s="12" t="s">
        <v>472</v>
      </c>
      <c r="AI36" s="12" t="s">
        <v>473</v>
      </c>
      <c r="AJ36" s="12"/>
      <c r="AK36" s="12"/>
      <c r="AL36" s="12"/>
      <c r="AM36" s="12" t="s">
        <v>244</v>
      </c>
      <c r="AN36" s="12" t="s">
        <v>148</v>
      </c>
      <c r="AO36" s="12" t="s">
        <v>476</v>
      </c>
      <c r="AP36" s="12" t="s">
        <v>150</v>
      </c>
      <c r="AQ36" s="12" t="s">
        <v>2844</v>
      </c>
      <c r="AR36" s="12" t="s">
        <v>3089</v>
      </c>
      <c r="AS36" s="12" t="s">
        <v>3090</v>
      </c>
      <c r="AT36" s="12" t="s">
        <v>3104</v>
      </c>
      <c r="AU36" s="12" t="s">
        <v>2853</v>
      </c>
      <c r="AV36" s="12" t="s">
        <v>2853</v>
      </c>
      <c r="AW36" s="12" t="s">
        <v>487</v>
      </c>
      <c r="AX36" s="12" t="s">
        <v>3092</v>
      </c>
      <c r="AY36" s="12" t="s">
        <v>3092</v>
      </c>
      <c r="AZ36" s="12" t="s">
        <v>488</v>
      </c>
      <c r="BA36" s="12" t="s">
        <v>3093</v>
      </c>
      <c r="BB36" s="12" t="s">
        <v>152</v>
      </c>
      <c r="BC36" s="12" t="s">
        <v>2844</v>
      </c>
      <c r="BD36" s="12" t="s">
        <v>479</v>
      </c>
      <c r="BE36" s="12"/>
      <c r="BF36" s="13">
        <v>44935</v>
      </c>
      <c r="BG36" s="12" t="s">
        <v>3094</v>
      </c>
      <c r="BH36" s="12" t="s">
        <v>154</v>
      </c>
      <c r="BI36" s="12">
        <v>15605</v>
      </c>
      <c r="BJ36" s="12" t="s">
        <v>3105</v>
      </c>
      <c r="BK36" s="12">
        <v>803580</v>
      </c>
      <c r="BL36" s="12" t="s">
        <v>3105</v>
      </c>
      <c r="BM36" s="12" t="s">
        <v>2857</v>
      </c>
      <c r="BN36" s="12" t="s">
        <v>2857</v>
      </c>
      <c r="BO36" s="12" t="s">
        <v>2857</v>
      </c>
      <c r="BP36" s="12" t="s">
        <v>2855</v>
      </c>
      <c r="BQ36" s="12" t="s">
        <v>2857</v>
      </c>
      <c r="BR36" s="12" t="s">
        <v>3106</v>
      </c>
      <c r="BS36" s="12" t="s">
        <v>3107</v>
      </c>
      <c r="BT36" s="12" t="s">
        <v>3108</v>
      </c>
      <c r="BU36" s="12" t="s">
        <v>489</v>
      </c>
      <c r="BV36" s="12" t="s">
        <v>3084</v>
      </c>
      <c r="BW36" s="12" t="s">
        <v>463</v>
      </c>
      <c r="BX36" s="12" t="s">
        <v>227</v>
      </c>
      <c r="BY36" s="12" t="s">
        <v>3109</v>
      </c>
      <c r="BZ36" s="12" t="s">
        <v>228</v>
      </c>
      <c r="CA36" s="12" t="s">
        <v>3100</v>
      </c>
      <c r="CB36" s="12" t="s">
        <v>2859</v>
      </c>
      <c r="CC36" s="12" t="s">
        <v>487</v>
      </c>
      <c r="CD36" s="17" t="s">
        <v>3092</v>
      </c>
      <c r="CE36" s="14">
        <v>44932</v>
      </c>
      <c r="CF36" s="12">
        <v>6</v>
      </c>
      <c r="CG36" s="12">
        <v>5</v>
      </c>
    </row>
    <row r="37" spans="1:85" x14ac:dyDescent="0.25">
      <c r="A37" s="11" t="s">
        <v>3470</v>
      </c>
      <c r="B37" s="11" t="s">
        <v>493</v>
      </c>
      <c r="C37" s="11" t="s">
        <v>2843</v>
      </c>
      <c r="D37" s="11" t="s">
        <v>2844</v>
      </c>
      <c r="E37" s="11" t="s">
        <v>3110</v>
      </c>
      <c r="F37" s="15">
        <v>44946</v>
      </c>
      <c r="G37" s="11" t="s">
        <v>2952</v>
      </c>
      <c r="H37" s="11" t="s">
        <v>494</v>
      </c>
      <c r="I37" s="11" t="s">
        <v>495</v>
      </c>
      <c r="J37" s="11" t="s">
        <v>2844</v>
      </c>
      <c r="K37" s="11" t="s">
        <v>2847</v>
      </c>
      <c r="L37" s="11" t="s">
        <v>2844</v>
      </c>
      <c r="M37" s="11" t="s">
        <v>496</v>
      </c>
      <c r="N37" s="11" t="s">
        <v>2862</v>
      </c>
      <c r="O37" s="11" t="s">
        <v>3111</v>
      </c>
      <c r="P37" s="11" t="s">
        <v>2862</v>
      </c>
      <c r="Q37" s="11" t="s">
        <v>139</v>
      </c>
      <c r="R37" s="11" t="s">
        <v>140</v>
      </c>
      <c r="S37" s="11" t="s">
        <v>141</v>
      </c>
      <c r="T37" s="11" t="s">
        <v>2844</v>
      </c>
      <c r="U37" s="11" t="s">
        <v>142</v>
      </c>
      <c r="V37" s="11"/>
      <c r="W37" s="11"/>
      <c r="X37" s="11"/>
      <c r="Y37" s="11"/>
      <c r="Z37" s="11"/>
      <c r="AA37" s="11" t="s">
        <v>609</v>
      </c>
      <c r="AB37" s="11" t="s">
        <v>139</v>
      </c>
      <c r="AC37" s="11" t="s">
        <v>140</v>
      </c>
      <c r="AD37" s="11" t="s">
        <v>457</v>
      </c>
      <c r="AE37" s="11" t="s">
        <v>458</v>
      </c>
      <c r="AF37" s="11" t="s">
        <v>222</v>
      </c>
      <c r="AG37" s="11" t="s">
        <v>457</v>
      </c>
      <c r="AH37" s="11" t="s">
        <v>458</v>
      </c>
      <c r="AI37" s="11" t="s">
        <v>222</v>
      </c>
      <c r="AJ37" s="11"/>
      <c r="AK37" s="11"/>
      <c r="AL37" s="11"/>
      <c r="AM37" s="11" t="s">
        <v>497</v>
      </c>
      <c r="AN37" s="11" t="s">
        <v>148</v>
      </c>
      <c r="AO37" s="11" t="s">
        <v>224</v>
      </c>
      <c r="AP37" s="11" t="s">
        <v>150</v>
      </c>
      <c r="AQ37" s="11" t="s">
        <v>2844</v>
      </c>
      <c r="AR37" s="11" t="s">
        <v>3112</v>
      </c>
      <c r="AS37" s="11" t="s">
        <v>3006</v>
      </c>
      <c r="AT37" s="11" t="s">
        <v>3113</v>
      </c>
      <c r="AU37" s="11" t="s">
        <v>2853</v>
      </c>
      <c r="AV37" s="11" t="s">
        <v>2853</v>
      </c>
      <c r="AW37" s="11" t="s">
        <v>498</v>
      </c>
      <c r="AX37" s="11" t="s">
        <v>3114</v>
      </c>
      <c r="AY37" s="11" t="s">
        <v>3114</v>
      </c>
      <c r="AZ37" s="11"/>
      <c r="BA37" s="11"/>
      <c r="BB37" s="11" t="s">
        <v>152</v>
      </c>
      <c r="BC37" s="11" t="s">
        <v>2844</v>
      </c>
      <c r="BD37" s="11" t="s">
        <v>499</v>
      </c>
      <c r="BE37" s="11"/>
      <c r="BF37" s="15">
        <v>44937</v>
      </c>
      <c r="BG37" s="11" t="s">
        <v>2844</v>
      </c>
      <c r="BH37" s="11" t="s">
        <v>247</v>
      </c>
      <c r="BI37" s="11">
        <v>118.14570000000001</v>
      </c>
      <c r="BJ37" s="11" t="s">
        <v>3115</v>
      </c>
      <c r="BK37" s="11">
        <v>8721000</v>
      </c>
      <c r="BL37" s="11" t="s">
        <v>2857</v>
      </c>
      <c r="BM37" s="11" t="s">
        <v>2857</v>
      </c>
      <c r="BN37" s="11" t="s">
        <v>2857</v>
      </c>
      <c r="BO37" s="11" t="s">
        <v>2857</v>
      </c>
      <c r="BP37" s="11" t="s">
        <v>2855</v>
      </c>
      <c r="BQ37" s="11" t="s">
        <v>2857</v>
      </c>
      <c r="BR37" s="11" t="s">
        <v>3116</v>
      </c>
      <c r="BS37" s="11" t="s">
        <v>3117</v>
      </c>
      <c r="BT37" s="11" t="s">
        <v>2844</v>
      </c>
      <c r="BU37" s="11" t="s">
        <v>500</v>
      </c>
      <c r="BV37" s="11" t="s">
        <v>3084</v>
      </c>
      <c r="BW37" s="11" t="s">
        <v>463</v>
      </c>
      <c r="BX37" s="11" t="s">
        <v>227</v>
      </c>
      <c r="BY37" s="11" t="s">
        <v>2891</v>
      </c>
      <c r="BZ37" s="11" t="s">
        <v>228</v>
      </c>
      <c r="CA37" s="11" t="s">
        <v>3086</v>
      </c>
      <c r="CB37" s="11" t="s">
        <v>2859</v>
      </c>
      <c r="CC37" s="11" t="s">
        <v>498</v>
      </c>
      <c r="CD37" s="11" t="s">
        <v>3114</v>
      </c>
      <c r="CE37" s="16">
        <v>44938</v>
      </c>
      <c r="CF37" s="11">
        <v>7</v>
      </c>
      <c r="CG37" s="11">
        <v>8</v>
      </c>
    </row>
    <row r="38" spans="1:85" x14ac:dyDescent="0.25">
      <c r="A38" s="12" t="s">
        <v>3613</v>
      </c>
      <c r="B38" s="12" t="s">
        <v>503</v>
      </c>
      <c r="C38" s="12" t="s">
        <v>2843</v>
      </c>
      <c r="D38" s="12" t="s">
        <v>2844</v>
      </c>
      <c r="E38" s="12" t="s">
        <v>3118</v>
      </c>
      <c r="F38" s="13">
        <v>44963</v>
      </c>
      <c r="G38" s="12" t="s">
        <v>2873</v>
      </c>
      <c r="H38" s="12" t="s">
        <v>504</v>
      </c>
      <c r="I38" s="12" t="s">
        <v>505</v>
      </c>
      <c r="J38" s="12" t="s">
        <v>2844</v>
      </c>
      <c r="K38" s="12" t="s">
        <v>2847</v>
      </c>
      <c r="L38" s="12" t="s">
        <v>2844</v>
      </c>
      <c r="M38" s="12" t="s">
        <v>506</v>
      </c>
      <c r="N38" s="12" t="s">
        <v>3120</v>
      </c>
      <c r="O38" s="12" t="s">
        <v>3119</v>
      </c>
      <c r="P38" s="12" t="s">
        <v>3120</v>
      </c>
      <c r="Q38" s="12" t="s">
        <v>139</v>
      </c>
      <c r="R38" s="12" t="s">
        <v>140</v>
      </c>
      <c r="S38" s="12" t="s">
        <v>141</v>
      </c>
      <c r="T38" s="12" t="s">
        <v>2844</v>
      </c>
      <c r="U38" s="12" t="s">
        <v>142</v>
      </c>
      <c r="V38" s="12"/>
      <c r="W38" s="12"/>
      <c r="X38" s="12"/>
      <c r="Y38" s="12"/>
      <c r="Z38" s="12"/>
      <c r="AA38" s="12" t="s">
        <v>609</v>
      </c>
      <c r="AB38" s="12" t="s">
        <v>139</v>
      </c>
      <c r="AC38" s="12" t="s">
        <v>140</v>
      </c>
      <c r="AD38" s="12" t="s">
        <v>242</v>
      </c>
      <c r="AE38" s="12" t="s">
        <v>243</v>
      </c>
      <c r="AF38" s="12" t="s">
        <v>222</v>
      </c>
      <c r="AG38" s="12" t="s">
        <v>242</v>
      </c>
      <c r="AH38" s="12" t="s">
        <v>243</v>
      </c>
      <c r="AI38" s="12" t="s">
        <v>222</v>
      </c>
      <c r="AJ38" s="12"/>
      <c r="AK38" s="12"/>
      <c r="AL38" s="12"/>
      <c r="AM38" s="12" t="s">
        <v>147</v>
      </c>
      <c r="AN38" s="12" t="s">
        <v>148</v>
      </c>
      <c r="AO38" s="12" t="s">
        <v>224</v>
      </c>
      <c r="AP38" s="12" t="s">
        <v>150</v>
      </c>
      <c r="AQ38" s="12" t="s">
        <v>2844</v>
      </c>
      <c r="AR38" s="12" t="s">
        <v>3121</v>
      </c>
      <c r="AS38" s="12" t="s">
        <v>3122</v>
      </c>
      <c r="AT38" s="12" t="s">
        <v>2883</v>
      </c>
      <c r="AU38" s="12" t="s">
        <v>2853</v>
      </c>
      <c r="AV38" s="12" t="s">
        <v>2853</v>
      </c>
      <c r="AW38" s="12" t="s">
        <v>507</v>
      </c>
      <c r="AX38" s="12" t="s">
        <v>2882</v>
      </c>
      <c r="AY38" s="12" t="s">
        <v>2882</v>
      </c>
      <c r="AZ38" s="12"/>
      <c r="BA38" s="12"/>
      <c r="BB38" s="12" t="s">
        <v>152</v>
      </c>
      <c r="BC38" s="12" t="s">
        <v>2844</v>
      </c>
      <c r="BD38" s="12" t="s">
        <v>508</v>
      </c>
      <c r="BE38" s="12"/>
      <c r="BF38" s="13">
        <v>44599</v>
      </c>
      <c r="BG38" s="12" t="s">
        <v>2844</v>
      </c>
      <c r="BH38" s="12" t="s">
        <v>247</v>
      </c>
      <c r="BI38" s="12">
        <v>114.964</v>
      </c>
      <c r="BJ38" s="12" t="s">
        <v>2905</v>
      </c>
      <c r="BK38" s="12">
        <v>53477020</v>
      </c>
      <c r="BL38" s="12" t="s">
        <v>2857</v>
      </c>
      <c r="BM38" s="12" t="s">
        <v>2857</v>
      </c>
      <c r="BN38" s="12" t="s">
        <v>2857</v>
      </c>
      <c r="BO38" s="12" t="s">
        <v>2857</v>
      </c>
      <c r="BP38" s="12" t="s">
        <v>2855</v>
      </c>
      <c r="BQ38" s="12" t="s">
        <v>2857</v>
      </c>
      <c r="BR38" s="12" t="s">
        <v>2906</v>
      </c>
      <c r="BS38" s="12" t="s">
        <v>2907</v>
      </c>
      <c r="BT38" s="12" t="s">
        <v>2847</v>
      </c>
      <c r="BU38" s="12"/>
      <c r="BV38" s="12"/>
      <c r="BW38" s="12"/>
      <c r="BX38" s="12" t="s">
        <v>227</v>
      </c>
      <c r="BY38" s="12" t="s">
        <v>2908</v>
      </c>
      <c r="BZ38" s="12" t="s">
        <v>228</v>
      </c>
      <c r="CA38" s="12" t="s">
        <v>2892</v>
      </c>
      <c r="CB38" s="12" t="s">
        <v>2859</v>
      </c>
      <c r="CC38" s="12" t="s">
        <v>507</v>
      </c>
      <c r="CD38" s="12" t="s">
        <v>2882</v>
      </c>
      <c r="CE38" s="13"/>
      <c r="CF38" s="12">
        <v>32115</v>
      </c>
      <c r="CG38" s="12">
        <v>260</v>
      </c>
    </row>
    <row r="39" spans="1:85" x14ac:dyDescent="0.25">
      <c r="A39" s="11" t="s">
        <v>3473</v>
      </c>
      <c r="B39" s="11" t="s">
        <v>530</v>
      </c>
      <c r="C39" s="11" t="s">
        <v>2843</v>
      </c>
      <c r="D39" s="11" t="s">
        <v>2844</v>
      </c>
      <c r="E39" s="11" t="s">
        <v>3123</v>
      </c>
      <c r="F39" s="15">
        <v>44951</v>
      </c>
      <c r="G39" s="11" t="s">
        <v>2936</v>
      </c>
      <c r="H39" s="11" t="s">
        <v>531</v>
      </c>
      <c r="I39" s="11" t="s">
        <v>513</v>
      </c>
      <c r="J39" s="11" t="s">
        <v>2844</v>
      </c>
      <c r="K39" s="11" t="s">
        <v>2847</v>
      </c>
      <c r="L39" s="11" t="s">
        <v>2844</v>
      </c>
      <c r="M39" s="11" t="s">
        <v>532</v>
      </c>
      <c r="N39" s="11" t="s">
        <v>3144</v>
      </c>
      <c r="O39" s="11" t="s">
        <v>3124</v>
      </c>
      <c r="P39" s="11" t="s">
        <v>3125</v>
      </c>
      <c r="Q39" s="11" t="s">
        <v>139</v>
      </c>
      <c r="R39" s="11" t="s">
        <v>140</v>
      </c>
      <c r="S39" s="11" t="s">
        <v>141</v>
      </c>
      <c r="T39" s="11" t="s">
        <v>2844</v>
      </c>
      <c r="U39" s="11" t="s">
        <v>142</v>
      </c>
      <c r="V39" s="11"/>
      <c r="W39" s="11"/>
      <c r="X39" s="11"/>
      <c r="Y39" s="11"/>
      <c r="Z39" s="11"/>
      <c r="AA39" s="11" t="s">
        <v>609</v>
      </c>
      <c r="AB39" s="11" t="s">
        <v>139</v>
      </c>
      <c r="AC39" s="11" t="s">
        <v>140</v>
      </c>
      <c r="AD39" s="11" t="s">
        <v>220</v>
      </c>
      <c r="AE39" s="11" t="s">
        <v>221</v>
      </c>
      <c r="AF39" s="11" t="s">
        <v>222</v>
      </c>
      <c r="AG39" s="11" t="s">
        <v>220</v>
      </c>
      <c r="AH39" s="11" t="s">
        <v>221</v>
      </c>
      <c r="AI39" s="11" t="s">
        <v>222</v>
      </c>
      <c r="AJ39" s="11"/>
      <c r="AK39" s="11"/>
      <c r="AL39" s="11"/>
      <c r="AM39" s="11" t="s">
        <v>223</v>
      </c>
      <c r="AN39" s="11" t="s">
        <v>148</v>
      </c>
      <c r="AO39" s="11" t="s">
        <v>294</v>
      </c>
      <c r="AP39" s="11" t="s">
        <v>150</v>
      </c>
      <c r="AQ39" s="11" t="s">
        <v>2844</v>
      </c>
      <c r="AR39" s="11" t="s">
        <v>3126</v>
      </c>
      <c r="AS39" s="11" t="s">
        <v>3127</v>
      </c>
      <c r="AT39" s="11" t="s">
        <v>3128</v>
      </c>
      <c r="AU39" s="11" t="s">
        <v>2853</v>
      </c>
      <c r="AV39" s="11" t="s">
        <v>2853</v>
      </c>
      <c r="AW39" s="11" t="s">
        <v>533</v>
      </c>
      <c r="AX39" s="11" t="s">
        <v>2882</v>
      </c>
      <c r="AY39" s="11" t="s">
        <v>3006</v>
      </c>
      <c r="AZ39" s="11"/>
      <c r="BA39" s="11"/>
      <c r="BB39" s="11" t="s">
        <v>152</v>
      </c>
      <c r="BC39" s="11" t="s">
        <v>2844</v>
      </c>
      <c r="BD39" s="11" t="s">
        <v>516</v>
      </c>
      <c r="BE39" s="11"/>
      <c r="BF39" s="15">
        <v>44949</v>
      </c>
      <c r="BG39" s="11" t="s">
        <v>2886</v>
      </c>
      <c r="BH39" s="11" t="s">
        <v>154</v>
      </c>
      <c r="BI39" s="11">
        <v>15447</v>
      </c>
      <c r="BJ39" s="11" t="s">
        <v>3129</v>
      </c>
      <c r="BK39" s="11">
        <v>3531576.77</v>
      </c>
      <c r="BL39" s="11" t="s">
        <v>3129</v>
      </c>
      <c r="BM39" s="11" t="s">
        <v>2857</v>
      </c>
      <c r="BN39" s="11" t="s">
        <v>2857</v>
      </c>
      <c r="BO39" s="11" t="s">
        <v>3130</v>
      </c>
      <c r="BP39" s="11" t="s">
        <v>2855</v>
      </c>
      <c r="BQ39" s="11" t="s">
        <v>2857</v>
      </c>
      <c r="BR39" s="11" t="s">
        <v>3131</v>
      </c>
      <c r="BS39" s="11" t="s">
        <v>3132</v>
      </c>
      <c r="BT39" s="11" t="s">
        <v>2847</v>
      </c>
      <c r="BU39" s="11"/>
      <c r="BV39" s="11"/>
      <c r="BW39" s="11"/>
      <c r="BX39" s="11" t="s">
        <v>227</v>
      </c>
      <c r="BY39" s="11" t="s">
        <v>3035</v>
      </c>
      <c r="BZ39" s="11" t="s">
        <v>228</v>
      </c>
      <c r="CA39" s="11" t="s">
        <v>2892</v>
      </c>
      <c r="CB39" s="11" t="s">
        <v>2859</v>
      </c>
      <c r="CC39" s="11" t="s">
        <v>533</v>
      </c>
      <c r="CD39" s="11" t="s">
        <v>2882</v>
      </c>
      <c r="CE39" s="16">
        <v>44945</v>
      </c>
      <c r="CF39" s="11">
        <v>5</v>
      </c>
      <c r="CG39" s="11">
        <v>3</v>
      </c>
    </row>
    <row r="40" spans="1:85" x14ac:dyDescent="0.25">
      <c r="A40" s="12" t="s">
        <v>2892</v>
      </c>
      <c r="B40" s="12" t="s">
        <v>535</v>
      </c>
      <c r="C40" s="12" t="s">
        <v>2843</v>
      </c>
      <c r="D40" s="12" t="s">
        <v>2844</v>
      </c>
      <c r="E40" s="12" t="s">
        <v>3133</v>
      </c>
      <c r="F40" s="13">
        <v>44951</v>
      </c>
      <c r="G40" s="12" t="s">
        <v>2910</v>
      </c>
      <c r="H40" s="12" t="s">
        <v>536</v>
      </c>
      <c r="I40" s="12" t="s">
        <v>513</v>
      </c>
      <c r="J40" s="12" t="s">
        <v>2844</v>
      </c>
      <c r="K40" s="12" t="s">
        <v>2847</v>
      </c>
      <c r="L40" s="12" t="s">
        <v>2844</v>
      </c>
      <c r="M40" s="12" t="s">
        <v>537</v>
      </c>
      <c r="N40" s="12" t="s">
        <v>3144</v>
      </c>
      <c r="O40" s="12" t="s">
        <v>3134</v>
      </c>
      <c r="P40" s="12" t="s">
        <v>3125</v>
      </c>
      <c r="Q40" s="12" t="s">
        <v>139</v>
      </c>
      <c r="R40" s="12" t="s">
        <v>140</v>
      </c>
      <c r="S40" s="12" t="s">
        <v>141</v>
      </c>
      <c r="T40" s="12" t="s">
        <v>2844</v>
      </c>
      <c r="U40" s="12" t="s">
        <v>142</v>
      </c>
      <c r="V40" s="12"/>
      <c r="W40" s="12"/>
      <c r="X40" s="12"/>
      <c r="Y40" s="12"/>
      <c r="Z40" s="12"/>
      <c r="AA40" s="12" t="s">
        <v>609</v>
      </c>
      <c r="AB40" s="12" t="s">
        <v>139</v>
      </c>
      <c r="AC40" s="12" t="s">
        <v>140</v>
      </c>
      <c r="AD40" s="12" t="s">
        <v>220</v>
      </c>
      <c r="AE40" s="12" t="s">
        <v>221</v>
      </c>
      <c r="AF40" s="12" t="s">
        <v>222</v>
      </c>
      <c r="AG40" s="12" t="s">
        <v>220</v>
      </c>
      <c r="AH40" s="12" t="s">
        <v>221</v>
      </c>
      <c r="AI40" s="12" t="s">
        <v>222</v>
      </c>
      <c r="AJ40" s="12"/>
      <c r="AK40" s="12"/>
      <c r="AL40" s="12"/>
      <c r="AM40" s="12" t="s">
        <v>223</v>
      </c>
      <c r="AN40" s="12" t="s">
        <v>148</v>
      </c>
      <c r="AO40" s="12" t="s">
        <v>294</v>
      </c>
      <c r="AP40" s="12" t="s">
        <v>150</v>
      </c>
      <c r="AQ40" s="12" t="s">
        <v>2844</v>
      </c>
      <c r="AR40" s="12" t="s">
        <v>3126</v>
      </c>
      <c r="AS40" s="12" t="s">
        <v>3127</v>
      </c>
      <c r="AT40" s="12" t="s">
        <v>3135</v>
      </c>
      <c r="AU40" s="12" t="s">
        <v>2853</v>
      </c>
      <c r="AV40" s="12" t="s">
        <v>2853</v>
      </c>
      <c r="AW40" s="12" t="s">
        <v>538</v>
      </c>
      <c r="AX40" s="12" t="s">
        <v>2882</v>
      </c>
      <c r="AY40" s="12" t="s">
        <v>3006</v>
      </c>
      <c r="AZ40" s="12"/>
      <c r="BA40" s="12"/>
      <c r="BB40" s="12" t="s">
        <v>152</v>
      </c>
      <c r="BC40" s="12" t="s">
        <v>2844</v>
      </c>
      <c r="BD40" s="12" t="s">
        <v>516</v>
      </c>
      <c r="BE40" s="12"/>
      <c r="BF40" s="13">
        <v>44949</v>
      </c>
      <c r="BG40" s="12" t="s">
        <v>2886</v>
      </c>
      <c r="BH40" s="12" t="s">
        <v>154</v>
      </c>
      <c r="BI40" s="12">
        <v>15447</v>
      </c>
      <c r="BJ40" s="12" t="s">
        <v>3136</v>
      </c>
      <c r="BK40" s="12">
        <v>1356175.97</v>
      </c>
      <c r="BL40" s="12" t="s">
        <v>3136</v>
      </c>
      <c r="BM40" s="12" t="s">
        <v>2857</v>
      </c>
      <c r="BN40" s="12" t="s">
        <v>2857</v>
      </c>
      <c r="BO40" s="12" t="s">
        <v>3137</v>
      </c>
      <c r="BP40" s="12" t="s">
        <v>2855</v>
      </c>
      <c r="BQ40" s="12" t="s">
        <v>2857</v>
      </c>
      <c r="BR40" s="12" t="s">
        <v>3138</v>
      </c>
      <c r="BS40" s="12" t="s">
        <v>3139</v>
      </c>
      <c r="BT40" s="12" t="s">
        <v>2847</v>
      </c>
      <c r="BU40" s="12"/>
      <c r="BV40" s="12"/>
      <c r="BW40" s="12"/>
      <c r="BX40" s="12" t="s">
        <v>227</v>
      </c>
      <c r="BY40" s="12" t="s">
        <v>2867</v>
      </c>
      <c r="BZ40" s="12" t="s">
        <v>228</v>
      </c>
      <c r="CA40" s="12" t="s">
        <v>2892</v>
      </c>
      <c r="CB40" s="12" t="s">
        <v>2859</v>
      </c>
      <c r="CC40" s="12" t="s">
        <v>538</v>
      </c>
      <c r="CD40" s="12" t="s">
        <v>2882</v>
      </c>
      <c r="CE40" s="14">
        <v>44945</v>
      </c>
      <c r="CF40" s="12">
        <v>5</v>
      </c>
      <c r="CG40" s="12">
        <v>3</v>
      </c>
    </row>
    <row r="41" spans="1:85" x14ac:dyDescent="0.25">
      <c r="A41" s="11" t="s">
        <v>3478</v>
      </c>
      <c r="B41" s="11" t="s">
        <v>574</v>
      </c>
      <c r="C41" s="11" t="s">
        <v>2843</v>
      </c>
      <c r="D41" s="11" t="s">
        <v>2844</v>
      </c>
      <c r="E41" s="11" t="s">
        <v>3140</v>
      </c>
      <c r="F41" s="15">
        <v>44956</v>
      </c>
      <c r="G41" s="11" t="s">
        <v>2873</v>
      </c>
      <c r="H41" s="11" t="s">
        <v>575</v>
      </c>
      <c r="I41" s="11" t="s">
        <v>553</v>
      </c>
      <c r="J41" s="11" t="s">
        <v>2844</v>
      </c>
      <c r="K41" s="11" t="s">
        <v>2847</v>
      </c>
      <c r="L41" s="11" t="s">
        <v>2844</v>
      </c>
      <c r="M41" s="11" t="s">
        <v>576</v>
      </c>
      <c r="N41" s="11" t="s">
        <v>3142</v>
      </c>
      <c r="O41" s="11" t="s">
        <v>3141</v>
      </c>
      <c r="P41" s="11" t="s">
        <v>3142</v>
      </c>
      <c r="Q41" s="11" t="s">
        <v>139</v>
      </c>
      <c r="R41" s="11" t="s">
        <v>140</v>
      </c>
      <c r="S41" s="11" t="s">
        <v>141</v>
      </c>
      <c r="T41" s="11" t="s">
        <v>2844</v>
      </c>
      <c r="U41" s="11" t="s">
        <v>142</v>
      </c>
      <c r="V41" s="11"/>
      <c r="W41" s="11"/>
      <c r="X41" s="11"/>
      <c r="Y41" s="11"/>
      <c r="Z41" s="11"/>
      <c r="AA41" s="11" t="s">
        <v>609</v>
      </c>
      <c r="AB41" s="11" t="s">
        <v>139</v>
      </c>
      <c r="AC41" s="11" t="s">
        <v>140</v>
      </c>
      <c r="AD41" s="11" t="s">
        <v>220</v>
      </c>
      <c r="AE41" s="11" t="s">
        <v>292</v>
      </c>
      <c r="AF41" s="11" t="s">
        <v>222</v>
      </c>
      <c r="AG41" s="11" t="s">
        <v>220</v>
      </c>
      <c r="AH41" s="11" t="s">
        <v>292</v>
      </c>
      <c r="AI41" s="11" t="s">
        <v>222</v>
      </c>
      <c r="AJ41" s="11"/>
      <c r="AK41" s="11"/>
      <c r="AL41" s="11"/>
      <c r="AM41" s="11" t="s">
        <v>223</v>
      </c>
      <c r="AN41" s="11" t="s">
        <v>148</v>
      </c>
      <c r="AO41" s="11" t="s">
        <v>224</v>
      </c>
      <c r="AP41" s="11" t="s">
        <v>150</v>
      </c>
      <c r="AQ41" s="11" t="s">
        <v>2844</v>
      </c>
      <c r="AR41" s="11" t="s">
        <v>3143</v>
      </c>
      <c r="AS41" s="11" t="s">
        <v>3144</v>
      </c>
      <c r="AT41" s="11" t="s">
        <v>3145</v>
      </c>
      <c r="AU41" s="11" t="s">
        <v>2853</v>
      </c>
      <c r="AV41" s="11" t="s">
        <v>2853</v>
      </c>
      <c r="AW41" s="11" t="s">
        <v>577</v>
      </c>
      <c r="AX41" s="11" t="s">
        <v>2961</v>
      </c>
      <c r="AY41" s="11" t="s">
        <v>2955</v>
      </c>
      <c r="AZ41" s="11"/>
      <c r="BA41" s="11"/>
      <c r="BB41" s="11" t="s">
        <v>152</v>
      </c>
      <c r="BC41" s="11" t="s">
        <v>2844</v>
      </c>
      <c r="BD41" s="11" t="s">
        <v>556</v>
      </c>
      <c r="BE41" s="11"/>
      <c r="BF41" s="15">
        <v>44952</v>
      </c>
      <c r="BG41" s="11" t="s">
        <v>2886</v>
      </c>
      <c r="BH41" s="11" t="s">
        <v>154</v>
      </c>
      <c r="BI41" s="11">
        <v>15109</v>
      </c>
      <c r="BJ41" s="11" t="s">
        <v>2962</v>
      </c>
      <c r="BK41" s="11">
        <v>748128.9</v>
      </c>
      <c r="BL41" s="11" t="s">
        <v>2962</v>
      </c>
      <c r="BM41" s="11" t="s">
        <v>2857</v>
      </c>
      <c r="BN41" s="11" t="s">
        <v>2857</v>
      </c>
      <c r="BO41" s="11" t="s">
        <v>3146</v>
      </c>
      <c r="BP41" s="11" t="s">
        <v>2855</v>
      </c>
      <c r="BQ41" s="11" t="s">
        <v>2857</v>
      </c>
      <c r="BR41" s="11" t="s">
        <v>2964</v>
      </c>
      <c r="BS41" s="11" t="s">
        <v>2965</v>
      </c>
      <c r="BT41" s="11" t="s">
        <v>2847</v>
      </c>
      <c r="BU41" s="11"/>
      <c r="BV41" s="11"/>
      <c r="BW41" s="11"/>
      <c r="BX41" s="11" t="s">
        <v>227</v>
      </c>
      <c r="BY41" s="11" t="s">
        <v>2846</v>
      </c>
      <c r="BZ41" s="11" t="s">
        <v>228</v>
      </c>
      <c r="CA41" s="11" t="s">
        <v>2892</v>
      </c>
      <c r="CB41" s="11" t="s">
        <v>2859</v>
      </c>
      <c r="CC41" s="11" t="s">
        <v>577</v>
      </c>
      <c r="CD41" s="11" t="s">
        <v>2961</v>
      </c>
      <c r="CE41" s="16">
        <v>44949</v>
      </c>
      <c r="CF41" s="11">
        <v>6</v>
      </c>
      <c r="CG41" s="11">
        <v>3</v>
      </c>
    </row>
    <row r="42" spans="1:85" x14ac:dyDescent="0.25">
      <c r="A42" s="12" t="s">
        <v>3481</v>
      </c>
      <c r="B42" s="12" t="s">
        <v>579</v>
      </c>
      <c r="C42" s="12" t="s">
        <v>2843</v>
      </c>
      <c r="D42" s="12" t="s">
        <v>2844</v>
      </c>
      <c r="E42" s="12" t="s">
        <v>3147</v>
      </c>
      <c r="F42" s="13">
        <v>44956</v>
      </c>
      <c r="G42" s="12" t="s">
        <v>2873</v>
      </c>
      <c r="H42" s="12" t="s">
        <v>580</v>
      </c>
      <c r="I42" s="12" t="s">
        <v>553</v>
      </c>
      <c r="J42" s="12" t="s">
        <v>2844</v>
      </c>
      <c r="K42" s="12" t="s">
        <v>2847</v>
      </c>
      <c r="L42" s="12" t="s">
        <v>2844</v>
      </c>
      <c r="M42" s="12" t="s">
        <v>581</v>
      </c>
      <c r="N42" s="12" t="s">
        <v>3142</v>
      </c>
      <c r="O42" s="12" t="s">
        <v>3148</v>
      </c>
      <c r="P42" s="12" t="s">
        <v>3142</v>
      </c>
      <c r="Q42" s="12" t="s">
        <v>139</v>
      </c>
      <c r="R42" s="12" t="s">
        <v>140</v>
      </c>
      <c r="S42" s="12" t="s">
        <v>141</v>
      </c>
      <c r="T42" s="12" t="s">
        <v>2844</v>
      </c>
      <c r="U42" s="12" t="s">
        <v>142</v>
      </c>
      <c r="V42" s="12"/>
      <c r="W42" s="12"/>
      <c r="X42" s="12"/>
      <c r="Y42" s="12"/>
      <c r="Z42" s="12"/>
      <c r="AA42" s="12" t="s">
        <v>609</v>
      </c>
      <c r="AB42" s="12" t="s">
        <v>139</v>
      </c>
      <c r="AC42" s="12" t="s">
        <v>140</v>
      </c>
      <c r="AD42" s="12" t="s">
        <v>220</v>
      </c>
      <c r="AE42" s="12" t="s">
        <v>221</v>
      </c>
      <c r="AF42" s="12" t="s">
        <v>222</v>
      </c>
      <c r="AG42" s="12" t="s">
        <v>220</v>
      </c>
      <c r="AH42" s="12" t="s">
        <v>221</v>
      </c>
      <c r="AI42" s="12" t="s">
        <v>222</v>
      </c>
      <c r="AJ42" s="12"/>
      <c r="AK42" s="12"/>
      <c r="AL42" s="12"/>
      <c r="AM42" s="12" t="s">
        <v>223</v>
      </c>
      <c r="AN42" s="12" t="s">
        <v>148</v>
      </c>
      <c r="AO42" s="12" t="s">
        <v>224</v>
      </c>
      <c r="AP42" s="12" t="s">
        <v>150</v>
      </c>
      <c r="AQ42" s="12" t="s">
        <v>2844</v>
      </c>
      <c r="AR42" s="12" t="s">
        <v>3143</v>
      </c>
      <c r="AS42" s="12" t="s">
        <v>3144</v>
      </c>
      <c r="AT42" s="12" t="s">
        <v>3044</v>
      </c>
      <c r="AU42" s="12" t="s">
        <v>2853</v>
      </c>
      <c r="AV42" s="12" t="s">
        <v>2853</v>
      </c>
      <c r="AW42" s="12" t="s">
        <v>582</v>
      </c>
      <c r="AX42" s="12" t="s">
        <v>2882</v>
      </c>
      <c r="AY42" s="12" t="s">
        <v>2955</v>
      </c>
      <c r="AZ42" s="12"/>
      <c r="BA42" s="12"/>
      <c r="BB42" s="12" t="s">
        <v>152</v>
      </c>
      <c r="BC42" s="12" t="s">
        <v>2844</v>
      </c>
      <c r="BD42" s="12" t="s">
        <v>556</v>
      </c>
      <c r="BE42" s="12"/>
      <c r="BF42" s="13">
        <v>44952</v>
      </c>
      <c r="BG42" s="12" t="s">
        <v>2886</v>
      </c>
      <c r="BH42" s="12" t="s">
        <v>154</v>
      </c>
      <c r="BI42" s="12">
        <v>15109</v>
      </c>
      <c r="BJ42" s="12" t="s">
        <v>2992</v>
      </c>
      <c r="BK42" s="12">
        <v>346528.13</v>
      </c>
      <c r="BL42" s="12" t="s">
        <v>2992</v>
      </c>
      <c r="BM42" s="12" t="s">
        <v>2857</v>
      </c>
      <c r="BN42" s="12" t="s">
        <v>2857</v>
      </c>
      <c r="BO42" s="12" t="s">
        <v>3149</v>
      </c>
      <c r="BP42" s="12" t="s">
        <v>2855</v>
      </c>
      <c r="BQ42" s="12" t="s">
        <v>2857</v>
      </c>
      <c r="BR42" s="12" t="s">
        <v>2994</v>
      </c>
      <c r="BS42" s="12" t="s">
        <v>2995</v>
      </c>
      <c r="BT42" s="12" t="s">
        <v>2847</v>
      </c>
      <c r="BU42" s="12"/>
      <c r="BV42" s="12"/>
      <c r="BW42" s="12"/>
      <c r="BX42" s="12" t="s">
        <v>227</v>
      </c>
      <c r="BY42" s="12" t="s">
        <v>2908</v>
      </c>
      <c r="BZ42" s="12" t="s">
        <v>228</v>
      </c>
      <c r="CA42" s="12" t="s">
        <v>2892</v>
      </c>
      <c r="CB42" s="12" t="s">
        <v>2859</v>
      </c>
      <c r="CC42" s="12" t="s">
        <v>582</v>
      </c>
      <c r="CD42" s="12" t="s">
        <v>2882</v>
      </c>
      <c r="CE42" s="14">
        <v>44949</v>
      </c>
      <c r="CF42" s="12">
        <v>6</v>
      </c>
      <c r="CG42" s="12">
        <v>3</v>
      </c>
    </row>
    <row r="43" spans="1:85" x14ac:dyDescent="0.25">
      <c r="A43" s="11" t="s">
        <v>3484</v>
      </c>
      <c r="B43" s="11" t="s">
        <v>584</v>
      </c>
      <c r="C43" s="11" t="s">
        <v>2843</v>
      </c>
      <c r="D43" s="11" t="s">
        <v>2844</v>
      </c>
      <c r="E43" s="11" t="s">
        <v>3150</v>
      </c>
      <c r="F43" s="15">
        <v>44956</v>
      </c>
      <c r="G43" s="11" t="s">
        <v>2952</v>
      </c>
      <c r="H43" s="11" t="s">
        <v>585</v>
      </c>
      <c r="I43" s="11" t="s">
        <v>553</v>
      </c>
      <c r="J43" s="11" t="s">
        <v>2844</v>
      </c>
      <c r="K43" s="11" t="s">
        <v>2847</v>
      </c>
      <c r="L43" s="11" t="s">
        <v>2844</v>
      </c>
      <c r="M43" s="11" t="s">
        <v>586</v>
      </c>
      <c r="N43" s="11" t="s">
        <v>3142</v>
      </c>
      <c r="O43" s="11" t="s">
        <v>3151</v>
      </c>
      <c r="P43" s="11" t="s">
        <v>3142</v>
      </c>
      <c r="Q43" s="11" t="s">
        <v>139</v>
      </c>
      <c r="R43" s="11" t="s">
        <v>140</v>
      </c>
      <c r="S43" s="11" t="s">
        <v>141</v>
      </c>
      <c r="T43" s="11" t="s">
        <v>2844</v>
      </c>
      <c r="U43" s="11" t="s">
        <v>142</v>
      </c>
      <c r="V43" s="11"/>
      <c r="W43" s="11"/>
      <c r="X43" s="11"/>
      <c r="Y43" s="11"/>
      <c r="Z43" s="11"/>
      <c r="AA43" s="11" t="s">
        <v>609</v>
      </c>
      <c r="AB43" s="11" t="s">
        <v>139</v>
      </c>
      <c r="AC43" s="11" t="s">
        <v>140</v>
      </c>
      <c r="AD43" s="11" t="s">
        <v>220</v>
      </c>
      <c r="AE43" s="11" t="s">
        <v>221</v>
      </c>
      <c r="AF43" s="11" t="s">
        <v>222</v>
      </c>
      <c r="AG43" s="11" t="s">
        <v>220</v>
      </c>
      <c r="AH43" s="11" t="s">
        <v>221</v>
      </c>
      <c r="AI43" s="11" t="s">
        <v>222</v>
      </c>
      <c r="AJ43" s="11"/>
      <c r="AK43" s="11"/>
      <c r="AL43" s="11"/>
      <c r="AM43" s="11" t="s">
        <v>223</v>
      </c>
      <c r="AN43" s="11" t="s">
        <v>148</v>
      </c>
      <c r="AO43" s="11" t="s">
        <v>224</v>
      </c>
      <c r="AP43" s="11" t="s">
        <v>150</v>
      </c>
      <c r="AQ43" s="11" t="s">
        <v>2844</v>
      </c>
      <c r="AR43" s="11" t="s">
        <v>3143</v>
      </c>
      <c r="AS43" s="11" t="s">
        <v>3144</v>
      </c>
      <c r="AT43" s="11" t="s">
        <v>3152</v>
      </c>
      <c r="AU43" s="11" t="s">
        <v>2853</v>
      </c>
      <c r="AV43" s="11" t="s">
        <v>2853</v>
      </c>
      <c r="AW43" s="11" t="s">
        <v>587</v>
      </c>
      <c r="AX43" s="11" t="s">
        <v>2882</v>
      </c>
      <c r="AY43" s="11" t="s">
        <v>2955</v>
      </c>
      <c r="AZ43" s="11"/>
      <c r="BA43" s="11"/>
      <c r="BB43" s="11" t="s">
        <v>152</v>
      </c>
      <c r="BC43" s="11" t="s">
        <v>2844</v>
      </c>
      <c r="BD43" s="11" t="s">
        <v>556</v>
      </c>
      <c r="BE43" s="11"/>
      <c r="BF43" s="15">
        <v>44952</v>
      </c>
      <c r="BG43" s="11" t="s">
        <v>2886</v>
      </c>
      <c r="BH43" s="11" t="s">
        <v>154</v>
      </c>
      <c r="BI43" s="11">
        <v>15109</v>
      </c>
      <c r="BJ43" s="11" t="s">
        <v>2985</v>
      </c>
      <c r="BK43" s="11">
        <v>653742.27</v>
      </c>
      <c r="BL43" s="11" t="s">
        <v>2985</v>
      </c>
      <c r="BM43" s="11" t="s">
        <v>2857</v>
      </c>
      <c r="BN43" s="11" t="s">
        <v>2857</v>
      </c>
      <c r="BO43" s="11" t="s">
        <v>3153</v>
      </c>
      <c r="BP43" s="11" t="s">
        <v>2855</v>
      </c>
      <c r="BQ43" s="11" t="s">
        <v>2857</v>
      </c>
      <c r="BR43" s="11" t="s">
        <v>2987</v>
      </c>
      <c r="BS43" s="11" t="s">
        <v>2988</v>
      </c>
      <c r="BT43" s="11" t="s">
        <v>2847</v>
      </c>
      <c r="BU43" s="11"/>
      <c r="BV43" s="11"/>
      <c r="BW43" s="11"/>
      <c r="BX43" s="11" t="s">
        <v>227</v>
      </c>
      <c r="BY43" s="11" t="s">
        <v>2891</v>
      </c>
      <c r="BZ43" s="11" t="s">
        <v>228</v>
      </c>
      <c r="CA43" s="11" t="s">
        <v>2892</v>
      </c>
      <c r="CB43" s="11" t="s">
        <v>2859</v>
      </c>
      <c r="CC43" s="11" t="s">
        <v>587</v>
      </c>
      <c r="CD43" s="11" t="s">
        <v>2882</v>
      </c>
      <c r="CE43" s="16">
        <v>44949</v>
      </c>
      <c r="CF43" s="11">
        <v>6</v>
      </c>
      <c r="CG43" s="11">
        <v>3</v>
      </c>
    </row>
    <row r="44" spans="1:85" x14ac:dyDescent="0.25">
      <c r="A44" s="12" t="s">
        <v>3487</v>
      </c>
      <c r="B44" s="12" t="s">
        <v>590</v>
      </c>
      <c r="C44" s="12" t="s">
        <v>2843</v>
      </c>
      <c r="D44" s="12" t="s">
        <v>2844</v>
      </c>
      <c r="E44" s="12" t="s">
        <v>3154</v>
      </c>
      <c r="F44" s="13">
        <v>44956</v>
      </c>
      <c r="G44" s="12" t="s">
        <v>2873</v>
      </c>
      <c r="H44" s="12" t="s">
        <v>591</v>
      </c>
      <c r="I44" s="12" t="s">
        <v>553</v>
      </c>
      <c r="J44" s="12" t="s">
        <v>2844</v>
      </c>
      <c r="K44" s="12" t="s">
        <v>2847</v>
      </c>
      <c r="L44" s="12" t="s">
        <v>2844</v>
      </c>
      <c r="M44" s="12" t="s">
        <v>592</v>
      </c>
      <c r="N44" s="12" t="s">
        <v>3142</v>
      </c>
      <c r="O44" s="12" t="s">
        <v>3155</v>
      </c>
      <c r="P44" s="12" t="s">
        <v>3142</v>
      </c>
      <c r="Q44" s="12" t="s">
        <v>139</v>
      </c>
      <c r="R44" s="12" t="s">
        <v>140</v>
      </c>
      <c r="S44" s="12" t="s">
        <v>141</v>
      </c>
      <c r="T44" s="12" t="s">
        <v>2844</v>
      </c>
      <c r="U44" s="12" t="s">
        <v>142</v>
      </c>
      <c r="V44" s="12"/>
      <c r="W44" s="12"/>
      <c r="X44" s="12"/>
      <c r="Y44" s="12"/>
      <c r="Z44" s="12"/>
      <c r="AA44" s="12" t="s">
        <v>609</v>
      </c>
      <c r="AB44" s="12" t="s">
        <v>139</v>
      </c>
      <c r="AC44" s="12" t="s">
        <v>140</v>
      </c>
      <c r="AD44" s="12" t="s">
        <v>220</v>
      </c>
      <c r="AE44" s="12" t="s">
        <v>221</v>
      </c>
      <c r="AF44" s="12" t="s">
        <v>222</v>
      </c>
      <c r="AG44" s="12" t="s">
        <v>220</v>
      </c>
      <c r="AH44" s="12" t="s">
        <v>221</v>
      </c>
      <c r="AI44" s="12" t="s">
        <v>222</v>
      </c>
      <c r="AJ44" s="12"/>
      <c r="AK44" s="12"/>
      <c r="AL44" s="12"/>
      <c r="AM44" s="12" t="s">
        <v>223</v>
      </c>
      <c r="AN44" s="12" t="s">
        <v>148</v>
      </c>
      <c r="AO44" s="12" t="s">
        <v>224</v>
      </c>
      <c r="AP44" s="12" t="s">
        <v>150</v>
      </c>
      <c r="AQ44" s="12" t="s">
        <v>2844</v>
      </c>
      <c r="AR44" s="12" t="s">
        <v>3143</v>
      </c>
      <c r="AS44" s="12" t="s">
        <v>3144</v>
      </c>
      <c r="AT44" s="12" t="s">
        <v>3156</v>
      </c>
      <c r="AU44" s="12" t="s">
        <v>2853</v>
      </c>
      <c r="AV44" s="12" t="s">
        <v>2853</v>
      </c>
      <c r="AW44" s="12" t="s">
        <v>593</v>
      </c>
      <c r="AX44" s="12" t="s">
        <v>2882</v>
      </c>
      <c r="AY44" s="12" t="s">
        <v>2955</v>
      </c>
      <c r="AZ44" s="12"/>
      <c r="BA44" s="12"/>
      <c r="BB44" s="12" t="s">
        <v>152</v>
      </c>
      <c r="BC44" s="12" t="s">
        <v>2844</v>
      </c>
      <c r="BD44" s="12" t="s">
        <v>556</v>
      </c>
      <c r="BE44" s="12"/>
      <c r="BF44" s="13">
        <v>44952</v>
      </c>
      <c r="BG44" s="12" t="s">
        <v>2886</v>
      </c>
      <c r="BH44" s="12" t="s">
        <v>154</v>
      </c>
      <c r="BI44" s="12">
        <v>15109</v>
      </c>
      <c r="BJ44" s="12" t="s">
        <v>2992</v>
      </c>
      <c r="BK44" s="12">
        <v>346528.13</v>
      </c>
      <c r="BL44" s="12" t="s">
        <v>2992</v>
      </c>
      <c r="BM44" s="12" t="s">
        <v>2857</v>
      </c>
      <c r="BN44" s="12" t="s">
        <v>2857</v>
      </c>
      <c r="BO44" s="12" t="s">
        <v>3149</v>
      </c>
      <c r="BP44" s="12" t="s">
        <v>2855</v>
      </c>
      <c r="BQ44" s="12" t="s">
        <v>2857</v>
      </c>
      <c r="BR44" s="12" t="s">
        <v>2994</v>
      </c>
      <c r="BS44" s="12" t="s">
        <v>2995</v>
      </c>
      <c r="BT44" s="12" t="s">
        <v>2847</v>
      </c>
      <c r="BU44" s="12"/>
      <c r="BV44" s="12"/>
      <c r="BW44" s="12"/>
      <c r="BX44" s="12" t="s">
        <v>227</v>
      </c>
      <c r="BY44" s="12" t="s">
        <v>2908</v>
      </c>
      <c r="BZ44" s="12" t="s">
        <v>228</v>
      </c>
      <c r="CA44" s="12" t="s">
        <v>2892</v>
      </c>
      <c r="CB44" s="12" t="s">
        <v>2859</v>
      </c>
      <c r="CC44" s="12" t="s">
        <v>593</v>
      </c>
      <c r="CD44" s="12" t="s">
        <v>2882</v>
      </c>
      <c r="CE44" s="14">
        <v>44949</v>
      </c>
      <c r="CF44" s="12">
        <v>6</v>
      </c>
      <c r="CG44" s="12">
        <v>3</v>
      </c>
    </row>
    <row r="45" spans="1:85" x14ac:dyDescent="0.25">
      <c r="A45" s="11" t="s">
        <v>3488</v>
      </c>
      <c r="B45" s="11" t="s">
        <v>596</v>
      </c>
      <c r="C45" s="11" t="s">
        <v>2843</v>
      </c>
      <c r="D45" s="11" t="s">
        <v>2844</v>
      </c>
      <c r="E45" s="11" t="s">
        <v>3157</v>
      </c>
      <c r="F45" s="15">
        <v>44956</v>
      </c>
      <c r="G45" s="11" t="s">
        <v>2873</v>
      </c>
      <c r="H45" s="11" t="s">
        <v>597</v>
      </c>
      <c r="I45" s="11" t="s">
        <v>553</v>
      </c>
      <c r="J45" s="11" t="s">
        <v>2844</v>
      </c>
      <c r="K45" s="11" t="s">
        <v>2847</v>
      </c>
      <c r="L45" s="11" t="s">
        <v>2844</v>
      </c>
      <c r="M45" s="11" t="s">
        <v>598</v>
      </c>
      <c r="N45" s="11" t="s">
        <v>3142</v>
      </c>
      <c r="O45" s="11" t="s">
        <v>3158</v>
      </c>
      <c r="P45" s="11" t="s">
        <v>3142</v>
      </c>
      <c r="Q45" s="11" t="s">
        <v>139</v>
      </c>
      <c r="R45" s="11" t="s">
        <v>140</v>
      </c>
      <c r="S45" s="11" t="s">
        <v>141</v>
      </c>
      <c r="T45" s="11" t="s">
        <v>2844</v>
      </c>
      <c r="U45" s="11" t="s">
        <v>142</v>
      </c>
      <c r="V45" s="11"/>
      <c r="W45" s="11"/>
      <c r="X45" s="11"/>
      <c r="Y45" s="11"/>
      <c r="Z45" s="11"/>
      <c r="AA45" s="11" t="s">
        <v>609</v>
      </c>
      <c r="AB45" s="11" t="s">
        <v>139</v>
      </c>
      <c r="AC45" s="11" t="s">
        <v>140</v>
      </c>
      <c r="AD45" s="11" t="s">
        <v>220</v>
      </c>
      <c r="AE45" s="11" t="s">
        <v>221</v>
      </c>
      <c r="AF45" s="11" t="s">
        <v>222</v>
      </c>
      <c r="AG45" s="11" t="s">
        <v>220</v>
      </c>
      <c r="AH45" s="11" t="s">
        <v>221</v>
      </c>
      <c r="AI45" s="11" t="s">
        <v>222</v>
      </c>
      <c r="AJ45" s="11"/>
      <c r="AK45" s="11"/>
      <c r="AL45" s="11"/>
      <c r="AM45" s="11" t="s">
        <v>223</v>
      </c>
      <c r="AN45" s="11" t="s">
        <v>148</v>
      </c>
      <c r="AO45" s="11" t="s">
        <v>224</v>
      </c>
      <c r="AP45" s="11" t="s">
        <v>150</v>
      </c>
      <c r="AQ45" s="11" t="s">
        <v>2844</v>
      </c>
      <c r="AR45" s="11" t="s">
        <v>3143</v>
      </c>
      <c r="AS45" s="11" t="s">
        <v>3144</v>
      </c>
      <c r="AT45" s="11" t="s">
        <v>3159</v>
      </c>
      <c r="AU45" s="11" t="s">
        <v>2853</v>
      </c>
      <c r="AV45" s="11" t="s">
        <v>2853</v>
      </c>
      <c r="AW45" s="11" t="s">
        <v>599</v>
      </c>
      <c r="AX45" s="11" t="s">
        <v>2882</v>
      </c>
      <c r="AY45" s="11" t="s">
        <v>2955</v>
      </c>
      <c r="AZ45" s="11"/>
      <c r="BA45" s="11"/>
      <c r="BB45" s="11" t="s">
        <v>152</v>
      </c>
      <c r="BC45" s="11" t="s">
        <v>2844</v>
      </c>
      <c r="BD45" s="11" t="s">
        <v>556</v>
      </c>
      <c r="BE45" s="11"/>
      <c r="BF45" s="15">
        <v>44952</v>
      </c>
      <c r="BG45" s="11" t="s">
        <v>2886</v>
      </c>
      <c r="BH45" s="11" t="s">
        <v>154</v>
      </c>
      <c r="BI45" s="11">
        <v>15109</v>
      </c>
      <c r="BJ45" s="11" t="s">
        <v>3160</v>
      </c>
      <c r="BK45" s="11">
        <v>636465.26</v>
      </c>
      <c r="BL45" s="11" t="s">
        <v>3160</v>
      </c>
      <c r="BM45" s="11" t="s">
        <v>2857</v>
      </c>
      <c r="BN45" s="11" t="s">
        <v>2857</v>
      </c>
      <c r="BO45" s="11" t="s">
        <v>3161</v>
      </c>
      <c r="BP45" s="11" t="s">
        <v>2855</v>
      </c>
      <c r="BQ45" s="11" t="s">
        <v>2857</v>
      </c>
      <c r="BR45" s="11" t="s">
        <v>2898</v>
      </c>
      <c r="BS45" s="11" t="s">
        <v>2899</v>
      </c>
      <c r="BT45" s="11" t="s">
        <v>2847</v>
      </c>
      <c r="BU45" s="11"/>
      <c r="BV45" s="11"/>
      <c r="BW45" s="11"/>
      <c r="BX45" s="11" t="s">
        <v>227</v>
      </c>
      <c r="BY45" s="11" t="s">
        <v>2867</v>
      </c>
      <c r="BZ45" s="11" t="s">
        <v>228</v>
      </c>
      <c r="CA45" s="11" t="s">
        <v>2892</v>
      </c>
      <c r="CB45" s="11" t="s">
        <v>2859</v>
      </c>
      <c r="CC45" s="11" t="s">
        <v>599</v>
      </c>
      <c r="CD45" s="11" t="s">
        <v>2882</v>
      </c>
      <c r="CE45" s="16">
        <v>44949</v>
      </c>
      <c r="CF45" s="11">
        <v>6</v>
      </c>
      <c r="CG45" s="11">
        <v>3</v>
      </c>
    </row>
    <row r="46" spans="1:85" x14ac:dyDescent="0.25">
      <c r="A46" s="12" t="s">
        <v>3491</v>
      </c>
      <c r="B46" s="12" t="s">
        <v>618</v>
      </c>
      <c r="C46" s="12" t="s">
        <v>2843</v>
      </c>
      <c r="D46" s="12" t="s">
        <v>2844</v>
      </c>
      <c r="E46" s="12" t="s">
        <v>3162</v>
      </c>
      <c r="F46" s="13">
        <v>44957</v>
      </c>
      <c r="G46" s="12" t="s">
        <v>2891</v>
      </c>
      <c r="H46" s="12" t="s">
        <v>619</v>
      </c>
      <c r="I46" s="12" t="s">
        <v>620</v>
      </c>
      <c r="J46" s="12" t="s">
        <v>2844</v>
      </c>
      <c r="K46" s="12" t="s">
        <v>2847</v>
      </c>
      <c r="L46" s="12" t="s">
        <v>2844</v>
      </c>
      <c r="M46" s="12" t="s">
        <v>621</v>
      </c>
      <c r="N46" s="12" t="s">
        <v>3164</v>
      </c>
      <c r="O46" s="12" t="s">
        <v>3163</v>
      </c>
      <c r="P46" s="12" t="s">
        <v>3164</v>
      </c>
      <c r="Q46" s="12" t="s">
        <v>139</v>
      </c>
      <c r="R46" s="12" t="s">
        <v>140</v>
      </c>
      <c r="S46" s="12" t="s">
        <v>141</v>
      </c>
      <c r="T46" s="12" t="s">
        <v>2844</v>
      </c>
      <c r="U46" s="12" t="s">
        <v>142</v>
      </c>
      <c r="V46" s="12"/>
      <c r="W46" s="12"/>
      <c r="X46" s="12"/>
      <c r="Y46" s="12"/>
      <c r="Z46" s="12"/>
      <c r="AA46" s="12" t="s">
        <v>609</v>
      </c>
      <c r="AB46" s="12" t="s">
        <v>139</v>
      </c>
      <c r="AC46" s="12" t="s">
        <v>140</v>
      </c>
      <c r="AD46" s="12" t="s">
        <v>471</v>
      </c>
      <c r="AE46" s="12" t="s">
        <v>472</v>
      </c>
      <c r="AF46" s="12" t="s">
        <v>473</v>
      </c>
      <c r="AG46" s="12" t="s">
        <v>474</v>
      </c>
      <c r="AH46" s="12" t="s">
        <v>472</v>
      </c>
      <c r="AI46" s="12" t="s">
        <v>473</v>
      </c>
      <c r="AJ46" s="12"/>
      <c r="AK46" s="12"/>
      <c r="AL46" s="12"/>
      <c r="AM46" s="12" t="s">
        <v>244</v>
      </c>
      <c r="AN46" s="12" t="s">
        <v>148</v>
      </c>
      <c r="AO46" s="12" t="s">
        <v>476</v>
      </c>
      <c r="AP46" s="12" t="s">
        <v>150</v>
      </c>
      <c r="AQ46" s="12" t="s">
        <v>2844</v>
      </c>
      <c r="AR46" s="12" t="s">
        <v>3165</v>
      </c>
      <c r="AS46" s="12" t="s">
        <v>3166</v>
      </c>
      <c r="AT46" s="12" t="s">
        <v>3167</v>
      </c>
      <c r="AU46" s="12" t="s">
        <v>2883</v>
      </c>
      <c r="AV46" s="12" t="s">
        <v>2853</v>
      </c>
      <c r="AW46" s="12" t="s">
        <v>622</v>
      </c>
      <c r="AX46" s="12" t="s">
        <v>3168</v>
      </c>
      <c r="AY46" s="12" t="s">
        <v>3004</v>
      </c>
      <c r="AZ46" s="12" t="s">
        <v>623</v>
      </c>
      <c r="BA46" s="12" t="s">
        <v>2851</v>
      </c>
      <c r="BB46" s="12" t="s">
        <v>152</v>
      </c>
      <c r="BC46" s="12" t="s">
        <v>2844</v>
      </c>
      <c r="BD46" s="12" t="s">
        <v>624</v>
      </c>
      <c r="BE46" s="12"/>
      <c r="BF46" s="13">
        <v>44953</v>
      </c>
      <c r="BG46" s="12" t="s">
        <v>3094</v>
      </c>
      <c r="BH46" s="12" t="s">
        <v>154</v>
      </c>
      <c r="BI46" s="12">
        <v>15109</v>
      </c>
      <c r="BJ46" s="12" t="s">
        <v>3169</v>
      </c>
      <c r="BK46" s="12">
        <v>418320</v>
      </c>
      <c r="BL46" s="12" t="s">
        <v>3169</v>
      </c>
      <c r="BM46" s="12" t="s">
        <v>2857</v>
      </c>
      <c r="BN46" s="12" t="s">
        <v>2857</v>
      </c>
      <c r="BO46" s="12" t="s">
        <v>2857</v>
      </c>
      <c r="BP46" s="12" t="s">
        <v>2855</v>
      </c>
      <c r="BQ46" s="12" t="s">
        <v>2857</v>
      </c>
      <c r="BR46" s="12" t="s">
        <v>3170</v>
      </c>
      <c r="BS46" s="12" t="s">
        <v>3171</v>
      </c>
      <c r="BT46" s="12" t="s">
        <v>3172</v>
      </c>
      <c r="BU46" s="12" t="s">
        <v>625</v>
      </c>
      <c r="BV46" s="12" t="s">
        <v>3084</v>
      </c>
      <c r="BW46" s="12" t="s">
        <v>463</v>
      </c>
      <c r="BX46" s="12" t="s">
        <v>227</v>
      </c>
      <c r="BY46" s="12" t="s">
        <v>3173</v>
      </c>
      <c r="BZ46" s="12" t="s">
        <v>228</v>
      </c>
      <c r="CA46" s="12" t="s">
        <v>3100</v>
      </c>
      <c r="CB46" s="12" t="s">
        <v>2859</v>
      </c>
      <c r="CC46" s="12" t="s">
        <v>622</v>
      </c>
      <c r="CD46" s="12" t="s">
        <v>3168</v>
      </c>
      <c r="CE46" s="14">
        <v>44945</v>
      </c>
      <c r="CF46" s="12">
        <v>9</v>
      </c>
      <c r="CG46" s="12">
        <v>3</v>
      </c>
    </row>
    <row r="47" spans="1:85" x14ac:dyDescent="0.25">
      <c r="A47" s="11" t="s">
        <v>3494</v>
      </c>
      <c r="B47" s="11" t="s">
        <v>676</v>
      </c>
      <c r="C47" s="11" t="s">
        <v>2843</v>
      </c>
      <c r="D47" s="11" t="s">
        <v>2844</v>
      </c>
      <c r="E47" s="11" t="s">
        <v>3174</v>
      </c>
      <c r="F47" s="15">
        <v>44966</v>
      </c>
      <c r="G47" s="11" t="s">
        <v>3175</v>
      </c>
      <c r="H47" s="11" t="s">
        <v>677</v>
      </c>
      <c r="I47" s="11" t="s">
        <v>469</v>
      </c>
      <c r="J47" s="11" t="s">
        <v>2844</v>
      </c>
      <c r="K47" s="11" t="s">
        <v>2847</v>
      </c>
      <c r="L47" s="11" t="s">
        <v>2844</v>
      </c>
      <c r="M47" s="11" t="s">
        <v>678</v>
      </c>
      <c r="N47" s="11" t="s">
        <v>3177</v>
      </c>
      <c r="O47" s="11" t="s">
        <v>3176</v>
      </c>
      <c r="P47" s="11" t="s">
        <v>3177</v>
      </c>
      <c r="Q47" s="11" t="s">
        <v>139</v>
      </c>
      <c r="R47" s="11" t="s">
        <v>140</v>
      </c>
      <c r="S47" s="11" t="s">
        <v>141</v>
      </c>
      <c r="T47" s="11" t="s">
        <v>2844</v>
      </c>
      <c r="U47" s="11" t="s">
        <v>142</v>
      </c>
      <c r="V47" s="11"/>
      <c r="W47" s="11"/>
      <c r="X47" s="11"/>
      <c r="Y47" s="11"/>
      <c r="Z47" s="11"/>
      <c r="AA47" s="11" t="s">
        <v>609</v>
      </c>
      <c r="AB47" s="11" t="s">
        <v>139</v>
      </c>
      <c r="AC47" s="11" t="s">
        <v>140</v>
      </c>
      <c r="AD47" s="11" t="s">
        <v>471</v>
      </c>
      <c r="AE47" s="11" t="s">
        <v>472</v>
      </c>
      <c r="AF47" s="11" t="s">
        <v>473</v>
      </c>
      <c r="AG47" s="11" t="s">
        <v>474</v>
      </c>
      <c r="AH47" s="11" t="s">
        <v>472</v>
      </c>
      <c r="AI47" s="11" t="s">
        <v>473</v>
      </c>
      <c r="AJ47" s="11"/>
      <c r="AK47" s="11"/>
      <c r="AL47" s="11"/>
      <c r="AM47" s="11" t="s">
        <v>244</v>
      </c>
      <c r="AN47" s="11" t="s">
        <v>148</v>
      </c>
      <c r="AO47" s="11" t="s">
        <v>476</v>
      </c>
      <c r="AP47" s="11" t="s">
        <v>150</v>
      </c>
      <c r="AQ47" s="11" t="s">
        <v>2844</v>
      </c>
      <c r="AR47" s="11" t="s">
        <v>3178</v>
      </c>
      <c r="AS47" s="11" t="s">
        <v>3179</v>
      </c>
      <c r="AT47" s="11" t="s">
        <v>3180</v>
      </c>
      <c r="AU47" s="11" t="s">
        <v>2883</v>
      </c>
      <c r="AV47" s="11" t="s">
        <v>2853</v>
      </c>
      <c r="AW47" s="11" t="s">
        <v>679</v>
      </c>
      <c r="AX47" s="11" t="s">
        <v>2849</v>
      </c>
      <c r="AY47" s="11" t="s">
        <v>3181</v>
      </c>
      <c r="AZ47" s="11" t="s">
        <v>680</v>
      </c>
      <c r="BA47" s="11" t="s">
        <v>3166</v>
      </c>
      <c r="BB47" s="11" t="s">
        <v>152</v>
      </c>
      <c r="BC47" s="11" t="s">
        <v>2844</v>
      </c>
      <c r="BD47" s="11" t="s">
        <v>671</v>
      </c>
      <c r="BE47" s="11"/>
      <c r="BF47" s="15">
        <v>44963</v>
      </c>
      <c r="BG47" s="11" t="s">
        <v>3094</v>
      </c>
      <c r="BH47" s="11" t="s">
        <v>154</v>
      </c>
      <c r="BI47" s="11">
        <v>14946</v>
      </c>
      <c r="BJ47" s="11" t="s">
        <v>3182</v>
      </c>
      <c r="BK47" s="11">
        <v>836640</v>
      </c>
      <c r="BL47" s="11" t="s">
        <v>3182</v>
      </c>
      <c r="BM47" s="11" t="s">
        <v>2857</v>
      </c>
      <c r="BN47" s="11" t="s">
        <v>2857</v>
      </c>
      <c r="BO47" s="11" t="s">
        <v>2857</v>
      </c>
      <c r="BP47" s="11" t="s">
        <v>2855</v>
      </c>
      <c r="BQ47" s="11" t="s">
        <v>2857</v>
      </c>
      <c r="BR47" s="11" t="s">
        <v>3183</v>
      </c>
      <c r="BS47" s="11" t="s">
        <v>3184</v>
      </c>
      <c r="BT47" s="11" t="s">
        <v>3185</v>
      </c>
      <c r="BU47" s="11" t="s">
        <v>681</v>
      </c>
      <c r="BV47" s="11" t="s">
        <v>3084</v>
      </c>
      <c r="BW47" s="11" t="s">
        <v>463</v>
      </c>
      <c r="BX47" s="11" t="s">
        <v>227</v>
      </c>
      <c r="BY47" s="11" t="s">
        <v>3186</v>
      </c>
      <c r="BZ47" s="11" t="s">
        <v>228</v>
      </c>
      <c r="CA47" s="11" t="s">
        <v>3100</v>
      </c>
      <c r="CB47" s="11" t="s">
        <v>2859</v>
      </c>
      <c r="CC47" s="11" t="s">
        <v>679</v>
      </c>
      <c r="CD47" s="11" t="s">
        <v>2849</v>
      </c>
      <c r="CE47" s="16">
        <v>44960</v>
      </c>
      <c r="CF47" s="11">
        <v>5</v>
      </c>
      <c r="CG47" s="11">
        <v>4</v>
      </c>
    </row>
    <row r="48" spans="1:85" x14ac:dyDescent="0.25">
      <c r="A48" s="12" t="s">
        <v>3497</v>
      </c>
      <c r="B48" s="12" t="s">
        <v>699</v>
      </c>
      <c r="C48" s="12" t="s">
        <v>2843</v>
      </c>
      <c r="D48" s="12" t="s">
        <v>2844</v>
      </c>
      <c r="E48" s="12" t="s">
        <v>3187</v>
      </c>
      <c r="F48" s="13">
        <v>44974</v>
      </c>
      <c r="G48" s="12" t="s">
        <v>2873</v>
      </c>
      <c r="H48" s="12" t="s">
        <v>700</v>
      </c>
      <c r="I48" s="12" t="s">
        <v>686</v>
      </c>
      <c r="J48" s="12" t="s">
        <v>2844</v>
      </c>
      <c r="K48" s="12" t="s">
        <v>2847</v>
      </c>
      <c r="L48" s="12" t="s">
        <v>2844</v>
      </c>
      <c r="M48" s="12" t="s">
        <v>701</v>
      </c>
      <c r="N48" s="12" t="s">
        <v>3189</v>
      </c>
      <c r="O48" s="12" t="s">
        <v>3188</v>
      </c>
      <c r="P48" s="12" t="s">
        <v>3189</v>
      </c>
      <c r="Q48" s="12" t="s">
        <v>139</v>
      </c>
      <c r="R48" s="12" t="s">
        <v>140</v>
      </c>
      <c r="S48" s="12" t="s">
        <v>141</v>
      </c>
      <c r="T48" s="12" t="s">
        <v>2844</v>
      </c>
      <c r="U48" s="12" t="s">
        <v>142</v>
      </c>
      <c r="V48" s="12"/>
      <c r="W48" s="12"/>
      <c r="X48" s="12"/>
      <c r="Y48" s="12"/>
      <c r="Z48" s="12"/>
      <c r="AA48" s="12" t="s">
        <v>609</v>
      </c>
      <c r="AB48" s="12" t="s">
        <v>139</v>
      </c>
      <c r="AC48" s="12" t="s">
        <v>140</v>
      </c>
      <c r="AD48" s="12" t="s">
        <v>220</v>
      </c>
      <c r="AE48" s="12" t="s">
        <v>429</v>
      </c>
      <c r="AF48" s="12" t="s">
        <v>222</v>
      </c>
      <c r="AG48" s="12" t="s">
        <v>220</v>
      </c>
      <c r="AH48" s="12" t="s">
        <v>293</v>
      </c>
      <c r="AI48" s="12" t="s">
        <v>222</v>
      </c>
      <c r="AJ48" s="12"/>
      <c r="AK48" s="12"/>
      <c r="AL48" s="12"/>
      <c r="AM48" s="12" t="s">
        <v>223</v>
      </c>
      <c r="AN48" s="12" t="s">
        <v>148</v>
      </c>
      <c r="AO48" s="12" t="s">
        <v>430</v>
      </c>
      <c r="AP48" s="12" t="s">
        <v>150</v>
      </c>
      <c r="AQ48" s="12" t="s">
        <v>2844</v>
      </c>
      <c r="AR48" s="12" t="s">
        <v>3190</v>
      </c>
      <c r="AS48" s="12" t="s">
        <v>3191</v>
      </c>
      <c r="AT48" s="12" t="s">
        <v>2852</v>
      </c>
      <c r="AU48" s="12" t="s">
        <v>2853</v>
      </c>
      <c r="AV48" s="12" t="s">
        <v>2853</v>
      </c>
      <c r="AW48" s="12" t="s">
        <v>702</v>
      </c>
      <c r="AX48" s="12" t="s">
        <v>3168</v>
      </c>
      <c r="AY48" s="12" t="s">
        <v>3166</v>
      </c>
      <c r="AZ48" s="12"/>
      <c r="BA48" s="12"/>
      <c r="BB48" s="12" t="s">
        <v>152</v>
      </c>
      <c r="BC48" s="12" t="s">
        <v>2844</v>
      </c>
      <c r="BD48" s="12" t="s">
        <v>556</v>
      </c>
      <c r="BE48" s="12"/>
      <c r="BF48" s="13">
        <v>44972</v>
      </c>
      <c r="BG48" s="12" t="s">
        <v>2886</v>
      </c>
      <c r="BH48" s="12" t="s">
        <v>154</v>
      </c>
      <c r="BI48" s="12">
        <v>15116</v>
      </c>
      <c r="BJ48" s="12" t="s">
        <v>3070</v>
      </c>
      <c r="BK48" s="12">
        <v>258499.87</v>
      </c>
      <c r="BL48" s="12" t="s">
        <v>3070</v>
      </c>
      <c r="BM48" s="12" t="s">
        <v>2857</v>
      </c>
      <c r="BN48" s="12" t="s">
        <v>2857</v>
      </c>
      <c r="BO48" s="12" t="s">
        <v>3192</v>
      </c>
      <c r="BP48" s="12" t="s">
        <v>2855</v>
      </c>
      <c r="BQ48" s="12" t="s">
        <v>2857</v>
      </c>
      <c r="BR48" s="12" t="s">
        <v>3058</v>
      </c>
      <c r="BS48" s="12" t="s">
        <v>3059</v>
      </c>
      <c r="BT48" s="12" t="s">
        <v>2847</v>
      </c>
      <c r="BU48" s="12"/>
      <c r="BV48" s="12"/>
      <c r="BW48" s="12"/>
      <c r="BX48" s="12" t="s">
        <v>227</v>
      </c>
      <c r="BY48" s="12" t="s">
        <v>2910</v>
      </c>
      <c r="BZ48" s="12" t="s">
        <v>228</v>
      </c>
      <c r="CA48" s="12" t="s">
        <v>2892</v>
      </c>
      <c r="CB48" s="12" t="s">
        <v>2859</v>
      </c>
      <c r="CC48" s="12" t="s">
        <v>702</v>
      </c>
      <c r="CD48" s="17" t="s">
        <v>3168</v>
      </c>
      <c r="CE48" s="14">
        <v>44959</v>
      </c>
      <c r="CF48" s="12">
        <v>12</v>
      </c>
      <c r="CG48" s="12">
        <v>3</v>
      </c>
    </row>
    <row r="49" spans="1:85" x14ac:dyDescent="0.25">
      <c r="A49" s="11" t="s">
        <v>3500</v>
      </c>
      <c r="B49" s="11" t="s">
        <v>711</v>
      </c>
      <c r="C49" s="11" t="s">
        <v>2843</v>
      </c>
      <c r="D49" s="11" t="s">
        <v>2844</v>
      </c>
      <c r="E49" s="11" t="s">
        <v>3193</v>
      </c>
      <c r="F49" s="15">
        <v>44972</v>
      </c>
      <c r="G49" s="11" t="s">
        <v>2873</v>
      </c>
      <c r="H49" s="11" t="s">
        <v>712</v>
      </c>
      <c r="I49" s="11" t="s">
        <v>713</v>
      </c>
      <c r="J49" s="11" t="s">
        <v>2844</v>
      </c>
      <c r="K49" s="11" t="s">
        <v>2847</v>
      </c>
      <c r="L49" s="11" t="s">
        <v>2844</v>
      </c>
      <c r="M49" s="11" t="s">
        <v>714</v>
      </c>
      <c r="N49" s="11" t="s">
        <v>3240</v>
      </c>
      <c r="O49" s="11" t="s">
        <v>3194</v>
      </c>
      <c r="P49" s="11" t="s">
        <v>3191</v>
      </c>
      <c r="Q49" s="11" t="s">
        <v>139</v>
      </c>
      <c r="R49" s="11" t="s">
        <v>140</v>
      </c>
      <c r="S49" s="11" t="s">
        <v>141</v>
      </c>
      <c r="T49" s="11" t="s">
        <v>2844</v>
      </c>
      <c r="U49" s="11" t="s">
        <v>142</v>
      </c>
      <c r="V49" s="11"/>
      <c r="W49" s="11"/>
      <c r="X49" s="11"/>
      <c r="Y49" s="11"/>
      <c r="Z49" s="11"/>
      <c r="AA49" s="11" t="s">
        <v>609</v>
      </c>
      <c r="AB49" s="11" t="s">
        <v>139</v>
      </c>
      <c r="AC49" s="11" t="s">
        <v>140</v>
      </c>
      <c r="AD49" s="11" t="s">
        <v>220</v>
      </c>
      <c r="AE49" s="11" t="s">
        <v>221</v>
      </c>
      <c r="AF49" s="11" t="s">
        <v>222</v>
      </c>
      <c r="AG49" s="11" t="s">
        <v>220</v>
      </c>
      <c r="AH49" s="11" t="s">
        <v>221</v>
      </c>
      <c r="AI49" s="11" t="s">
        <v>222</v>
      </c>
      <c r="AJ49" s="11"/>
      <c r="AK49" s="11"/>
      <c r="AL49" s="11"/>
      <c r="AM49" s="11" t="s">
        <v>223</v>
      </c>
      <c r="AN49" s="11" t="s">
        <v>148</v>
      </c>
      <c r="AO49" s="11" t="s">
        <v>294</v>
      </c>
      <c r="AP49" s="11" t="s">
        <v>150</v>
      </c>
      <c r="AQ49" s="11" t="s">
        <v>2844</v>
      </c>
      <c r="AR49" s="11" t="s">
        <v>3195</v>
      </c>
      <c r="AS49" s="11" t="s">
        <v>3196</v>
      </c>
      <c r="AT49" s="11" t="s">
        <v>2895</v>
      </c>
      <c r="AU49" s="11" t="s">
        <v>2853</v>
      </c>
      <c r="AV49" s="11" t="s">
        <v>2853</v>
      </c>
      <c r="AW49" s="11" t="s">
        <v>715</v>
      </c>
      <c r="AX49" s="11" t="s">
        <v>3043</v>
      </c>
      <c r="AY49" s="11" t="s">
        <v>3125</v>
      </c>
      <c r="AZ49" s="11"/>
      <c r="BA49" s="11"/>
      <c r="BB49" s="11" t="s">
        <v>152</v>
      </c>
      <c r="BC49" s="11" t="s">
        <v>2844</v>
      </c>
      <c r="BD49" s="11" t="s">
        <v>716</v>
      </c>
      <c r="BE49" s="11"/>
      <c r="BF49" s="15">
        <v>44970</v>
      </c>
      <c r="BG49" s="11" t="s">
        <v>2886</v>
      </c>
      <c r="BH49" s="11" t="s">
        <v>154</v>
      </c>
      <c r="BI49" s="11">
        <v>14946</v>
      </c>
      <c r="BJ49" s="11" t="s">
        <v>3017</v>
      </c>
      <c r="BK49" s="11">
        <v>452182.46</v>
      </c>
      <c r="BL49" s="11" t="s">
        <v>3017</v>
      </c>
      <c r="BM49" s="11" t="s">
        <v>2857</v>
      </c>
      <c r="BN49" s="11" t="s">
        <v>2857</v>
      </c>
      <c r="BO49" s="11" t="s">
        <v>3197</v>
      </c>
      <c r="BP49" s="11" t="s">
        <v>2855</v>
      </c>
      <c r="BQ49" s="11" t="s">
        <v>2857</v>
      </c>
      <c r="BR49" s="11" t="s">
        <v>3019</v>
      </c>
      <c r="BS49" s="11" t="s">
        <v>3020</v>
      </c>
      <c r="BT49" s="11" t="s">
        <v>2847</v>
      </c>
      <c r="BU49" s="11"/>
      <c r="BV49" s="11"/>
      <c r="BW49" s="11"/>
      <c r="BX49" s="11" t="s">
        <v>227</v>
      </c>
      <c r="BY49" s="11" t="s">
        <v>2952</v>
      </c>
      <c r="BZ49" s="11" t="s">
        <v>228</v>
      </c>
      <c r="CA49" s="11" t="s">
        <v>2892</v>
      </c>
      <c r="CB49" s="11" t="s">
        <v>2859</v>
      </c>
      <c r="CC49" s="11" t="s">
        <v>715</v>
      </c>
      <c r="CD49" s="11" t="s">
        <v>3043</v>
      </c>
      <c r="CE49" s="16">
        <v>44963</v>
      </c>
      <c r="CF49" s="11">
        <v>8</v>
      </c>
      <c r="CG49" s="11">
        <v>3</v>
      </c>
    </row>
    <row r="50" spans="1:85" x14ac:dyDescent="0.25">
      <c r="A50" s="12" t="s">
        <v>3503</v>
      </c>
      <c r="B50" s="12" t="s">
        <v>719</v>
      </c>
      <c r="C50" s="12" t="s">
        <v>2843</v>
      </c>
      <c r="D50" s="12" t="s">
        <v>2844</v>
      </c>
      <c r="E50" s="12" t="s">
        <v>3198</v>
      </c>
      <c r="F50" s="13">
        <v>44972</v>
      </c>
      <c r="G50" s="12" t="s">
        <v>2873</v>
      </c>
      <c r="H50" s="12" t="s">
        <v>720</v>
      </c>
      <c r="I50" s="12" t="s">
        <v>713</v>
      </c>
      <c r="J50" s="12" t="s">
        <v>2844</v>
      </c>
      <c r="K50" s="12" t="s">
        <v>2847</v>
      </c>
      <c r="L50" s="12" t="s">
        <v>2844</v>
      </c>
      <c r="M50" s="12" t="s">
        <v>721</v>
      </c>
      <c r="N50" s="12" t="s">
        <v>3240</v>
      </c>
      <c r="O50" s="12" t="s">
        <v>3199</v>
      </c>
      <c r="P50" s="12" t="s">
        <v>3191</v>
      </c>
      <c r="Q50" s="12" t="s">
        <v>139</v>
      </c>
      <c r="R50" s="12" t="s">
        <v>140</v>
      </c>
      <c r="S50" s="12" t="s">
        <v>141</v>
      </c>
      <c r="T50" s="12" t="s">
        <v>2844</v>
      </c>
      <c r="U50" s="12" t="s">
        <v>142</v>
      </c>
      <c r="V50" s="12"/>
      <c r="W50" s="12"/>
      <c r="X50" s="12"/>
      <c r="Y50" s="12"/>
      <c r="Z50" s="12"/>
      <c r="AA50" s="12" t="s">
        <v>609</v>
      </c>
      <c r="AB50" s="12" t="s">
        <v>139</v>
      </c>
      <c r="AC50" s="12" t="s">
        <v>140</v>
      </c>
      <c r="AD50" s="12" t="s">
        <v>220</v>
      </c>
      <c r="AE50" s="12" t="s">
        <v>221</v>
      </c>
      <c r="AF50" s="12" t="s">
        <v>222</v>
      </c>
      <c r="AG50" s="12" t="s">
        <v>220</v>
      </c>
      <c r="AH50" s="12" t="s">
        <v>221</v>
      </c>
      <c r="AI50" s="12" t="s">
        <v>222</v>
      </c>
      <c r="AJ50" s="12"/>
      <c r="AK50" s="12"/>
      <c r="AL50" s="12"/>
      <c r="AM50" s="12" t="s">
        <v>223</v>
      </c>
      <c r="AN50" s="12" t="s">
        <v>148</v>
      </c>
      <c r="AO50" s="12" t="s">
        <v>294</v>
      </c>
      <c r="AP50" s="12" t="s">
        <v>150</v>
      </c>
      <c r="AQ50" s="12" t="s">
        <v>2844</v>
      </c>
      <c r="AR50" s="12" t="s">
        <v>3195</v>
      </c>
      <c r="AS50" s="12" t="s">
        <v>3196</v>
      </c>
      <c r="AT50" s="12" t="s">
        <v>2852</v>
      </c>
      <c r="AU50" s="12" t="s">
        <v>2853</v>
      </c>
      <c r="AV50" s="12" t="s">
        <v>2853</v>
      </c>
      <c r="AW50" s="12" t="s">
        <v>722</v>
      </c>
      <c r="AX50" s="12" t="s">
        <v>3043</v>
      </c>
      <c r="AY50" s="12" t="s">
        <v>3125</v>
      </c>
      <c r="AZ50" s="12"/>
      <c r="BA50" s="12"/>
      <c r="BB50" s="12" t="s">
        <v>152</v>
      </c>
      <c r="BC50" s="12" t="s">
        <v>2844</v>
      </c>
      <c r="BD50" s="12" t="s">
        <v>716</v>
      </c>
      <c r="BE50" s="12"/>
      <c r="BF50" s="13">
        <v>44970</v>
      </c>
      <c r="BG50" s="12" t="s">
        <v>2886</v>
      </c>
      <c r="BH50" s="12" t="s">
        <v>154</v>
      </c>
      <c r="BI50" s="12">
        <v>14946</v>
      </c>
      <c r="BJ50" s="12" t="s">
        <v>3200</v>
      </c>
      <c r="BK50" s="12">
        <v>448349.97</v>
      </c>
      <c r="BL50" s="12" t="s">
        <v>3200</v>
      </c>
      <c r="BM50" s="12" t="s">
        <v>2857</v>
      </c>
      <c r="BN50" s="12" t="s">
        <v>2857</v>
      </c>
      <c r="BO50" s="12" t="s">
        <v>3201</v>
      </c>
      <c r="BP50" s="12" t="s">
        <v>2855</v>
      </c>
      <c r="BQ50" s="12" t="s">
        <v>2857</v>
      </c>
      <c r="BR50" s="12" t="s">
        <v>2942</v>
      </c>
      <c r="BS50" s="12" t="s">
        <v>2943</v>
      </c>
      <c r="BT50" s="12" t="s">
        <v>2847</v>
      </c>
      <c r="BU50" s="12"/>
      <c r="BV50" s="12"/>
      <c r="BW50" s="12"/>
      <c r="BX50" s="12" t="s">
        <v>227</v>
      </c>
      <c r="BY50" s="12" t="s">
        <v>2936</v>
      </c>
      <c r="BZ50" s="12" t="s">
        <v>228</v>
      </c>
      <c r="CA50" s="12" t="s">
        <v>2892</v>
      </c>
      <c r="CB50" s="12" t="s">
        <v>2859</v>
      </c>
      <c r="CC50" s="12" t="s">
        <v>722</v>
      </c>
      <c r="CD50" s="12" t="s">
        <v>3043</v>
      </c>
      <c r="CE50" s="14">
        <v>44963</v>
      </c>
      <c r="CF50" s="12">
        <v>8</v>
      </c>
      <c r="CG50" s="12">
        <v>3</v>
      </c>
    </row>
    <row r="51" spans="1:85" x14ac:dyDescent="0.25">
      <c r="A51" s="11" t="s">
        <v>3506</v>
      </c>
      <c r="B51" s="11" t="s">
        <v>725</v>
      </c>
      <c r="C51" s="11" t="s">
        <v>2843</v>
      </c>
      <c r="D51" s="11" t="s">
        <v>2844</v>
      </c>
      <c r="E51" s="11" t="s">
        <v>3202</v>
      </c>
      <c r="F51" s="15">
        <v>44972</v>
      </c>
      <c r="G51" s="11" t="s">
        <v>2873</v>
      </c>
      <c r="H51" s="11" t="s">
        <v>726</v>
      </c>
      <c r="I51" s="11" t="s">
        <v>713</v>
      </c>
      <c r="J51" s="11" t="s">
        <v>2844</v>
      </c>
      <c r="K51" s="11" t="s">
        <v>2847</v>
      </c>
      <c r="L51" s="11" t="s">
        <v>2844</v>
      </c>
      <c r="M51" s="11" t="s">
        <v>727</v>
      </c>
      <c r="N51" s="11" t="s">
        <v>3240</v>
      </c>
      <c r="O51" s="11" t="s">
        <v>3203</v>
      </c>
      <c r="P51" s="11" t="s">
        <v>3191</v>
      </c>
      <c r="Q51" s="11" t="s">
        <v>139</v>
      </c>
      <c r="R51" s="11" t="s">
        <v>140</v>
      </c>
      <c r="S51" s="11" t="s">
        <v>141</v>
      </c>
      <c r="T51" s="11" t="s">
        <v>2844</v>
      </c>
      <c r="U51" s="11" t="s">
        <v>142</v>
      </c>
      <c r="V51" s="11"/>
      <c r="W51" s="11"/>
      <c r="X51" s="11"/>
      <c r="Y51" s="11"/>
      <c r="Z51" s="11"/>
      <c r="AA51" s="11" t="s">
        <v>609</v>
      </c>
      <c r="AB51" s="11" t="s">
        <v>139</v>
      </c>
      <c r="AC51" s="11" t="s">
        <v>140</v>
      </c>
      <c r="AD51" s="11" t="s">
        <v>220</v>
      </c>
      <c r="AE51" s="11" t="s">
        <v>221</v>
      </c>
      <c r="AF51" s="11" t="s">
        <v>222</v>
      </c>
      <c r="AG51" s="11" t="s">
        <v>220</v>
      </c>
      <c r="AH51" s="11" t="s">
        <v>221</v>
      </c>
      <c r="AI51" s="11" t="s">
        <v>222</v>
      </c>
      <c r="AJ51" s="11"/>
      <c r="AK51" s="11"/>
      <c r="AL51" s="11"/>
      <c r="AM51" s="11" t="s">
        <v>223</v>
      </c>
      <c r="AN51" s="11" t="s">
        <v>148</v>
      </c>
      <c r="AO51" s="11" t="s">
        <v>294</v>
      </c>
      <c r="AP51" s="11" t="s">
        <v>150</v>
      </c>
      <c r="AQ51" s="11" t="s">
        <v>2844</v>
      </c>
      <c r="AR51" s="11" t="s">
        <v>3195</v>
      </c>
      <c r="AS51" s="11" t="s">
        <v>3196</v>
      </c>
      <c r="AT51" s="11" t="s">
        <v>2915</v>
      </c>
      <c r="AU51" s="11" t="s">
        <v>2853</v>
      </c>
      <c r="AV51" s="11" t="s">
        <v>2853</v>
      </c>
      <c r="AW51" s="11" t="s">
        <v>728</v>
      </c>
      <c r="AX51" s="11" t="s">
        <v>3043</v>
      </c>
      <c r="AY51" s="11" t="s">
        <v>3125</v>
      </c>
      <c r="AZ51" s="11"/>
      <c r="BA51" s="11"/>
      <c r="BB51" s="11" t="s">
        <v>152</v>
      </c>
      <c r="BC51" s="11" t="s">
        <v>2844</v>
      </c>
      <c r="BD51" s="11" t="s">
        <v>716</v>
      </c>
      <c r="BE51" s="11"/>
      <c r="BF51" s="15">
        <v>44970</v>
      </c>
      <c r="BG51" s="11" t="s">
        <v>2886</v>
      </c>
      <c r="BH51" s="11" t="s">
        <v>154</v>
      </c>
      <c r="BI51" s="11">
        <v>14946</v>
      </c>
      <c r="BJ51" s="11" t="s">
        <v>3017</v>
      </c>
      <c r="BK51" s="11">
        <v>452182.46</v>
      </c>
      <c r="BL51" s="11" t="s">
        <v>3017</v>
      </c>
      <c r="BM51" s="11" t="s">
        <v>2857</v>
      </c>
      <c r="BN51" s="11" t="s">
        <v>2857</v>
      </c>
      <c r="BO51" s="11" t="s">
        <v>3197</v>
      </c>
      <c r="BP51" s="11" t="s">
        <v>2855</v>
      </c>
      <c r="BQ51" s="11" t="s">
        <v>2857</v>
      </c>
      <c r="BR51" s="11" t="s">
        <v>3019</v>
      </c>
      <c r="BS51" s="11" t="s">
        <v>3020</v>
      </c>
      <c r="BT51" s="11" t="s">
        <v>2847</v>
      </c>
      <c r="BU51" s="11"/>
      <c r="BV51" s="11"/>
      <c r="BW51" s="11"/>
      <c r="BX51" s="11" t="s">
        <v>227</v>
      </c>
      <c r="BY51" s="11" t="s">
        <v>2952</v>
      </c>
      <c r="BZ51" s="11" t="s">
        <v>228</v>
      </c>
      <c r="CA51" s="11" t="s">
        <v>2892</v>
      </c>
      <c r="CB51" s="11" t="s">
        <v>2859</v>
      </c>
      <c r="CC51" s="11" t="s">
        <v>728</v>
      </c>
      <c r="CD51" s="11" t="s">
        <v>3043</v>
      </c>
      <c r="CE51" s="16">
        <v>44963</v>
      </c>
      <c r="CF51" s="11">
        <v>8</v>
      </c>
      <c r="CG51" s="11">
        <v>3</v>
      </c>
    </row>
    <row r="52" spans="1:85" x14ac:dyDescent="0.25">
      <c r="A52" s="12" t="s">
        <v>3507</v>
      </c>
      <c r="B52" s="12" t="s">
        <v>731</v>
      </c>
      <c r="C52" s="12" t="s">
        <v>2843</v>
      </c>
      <c r="D52" s="12" t="s">
        <v>2844</v>
      </c>
      <c r="E52" s="12" t="s">
        <v>3204</v>
      </c>
      <c r="F52" s="13">
        <v>44972</v>
      </c>
      <c r="G52" s="12" t="s">
        <v>2936</v>
      </c>
      <c r="H52" s="12" t="s">
        <v>732</v>
      </c>
      <c r="I52" s="12" t="s">
        <v>713</v>
      </c>
      <c r="J52" s="12" t="s">
        <v>2844</v>
      </c>
      <c r="K52" s="12" t="s">
        <v>2847</v>
      </c>
      <c r="L52" s="12" t="s">
        <v>2844</v>
      </c>
      <c r="M52" s="12" t="s">
        <v>733</v>
      </c>
      <c r="N52" s="12" t="s">
        <v>3240</v>
      </c>
      <c r="O52" s="12" t="s">
        <v>3205</v>
      </c>
      <c r="P52" s="12" t="s">
        <v>3191</v>
      </c>
      <c r="Q52" s="12" t="s">
        <v>139</v>
      </c>
      <c r="R52" s="12" t="s">
        <v>140</v>
      </c>
      <c r="S52" s="12" t="s">
        <v>141</v>
      </c>
      <c r="T52" s="12" t="s">
        <v>2844</v>
      </c>
      <c r="U52" s="12" t="s">
        <v>142</v>
      </c>
      <c r="V52" s="12"/>
      <c r="W52" s="12"/>
      <c r="X52" s="12"/>
      <c r="Y52" s="12"/>
      <c r="Z52" s="12"/>
      <c r="AA52" s="12" t="s">
        <v>609</v>
      </c>
      <c r="AB52" s="12" t="s">
        <v>139</v>
      </c>
      <c r="AC52" s="12" t="s">
        <v>140</v>
      </c>
      <c r="AD52" s="12" t="s">
        <v>220</v>
      </c>
      <c r="AE52" s="12" t="s">
        <v>221</v>
      </c>
      <c r="AF52" s="12" t="s">
        <v>222</v>
      </c>
      <c r="AG52" s="12" t="s">
        <v>220</v>
      </c>
      <c r="AH52" s="12" t="s">
        <v>221</v>
      </c>
      <c r="AI52" s="12" t="s">
        <v>222</v>
      </c>
      <c r="AJ52" s="12"/>
      <c r="AK52" s="12"/>
      <c r="AL52" s="12"/>
      <c r="AM52" s="12" t="s">
        <v>223</v>
      </c>
      <c r="AN52" s="12" t="s">
        <v>148</v>
      </c>
      <c r="AO52" s="12" t="s">
        <v>294</v>
      </c>
      <c r="AP52" s="12" t="s">
        <v>150</v>
      </c>
      <c r="AQ52" s="12" t="s">
        <v>2844</v>
      </c>
      <c r="AR52" s="12" t="s">
        <v>3195</v>
      </c>
      <c r="AS52" s="12" t="s">
        <v>3196</v>
      </c>
      <c r="AT52" s="12" t="s">
        <v>2863</v>
      </c>
      <c r="AU52" s="12" t="s">
        <v>2853</v>
      </c>
      <c r="AV52" s="12" t="s">
        <v>2853</v>
      </c>
      <c r="AW52" s="12" t="s">
        <v>734</v>
      </c>
      <c r="AX52" s="12" t="s">
        <v>3043</v>
      </c>
      <c r="AY52" s="12" t="s">
        <v>3125</v>
      </c>
      <c r="AZ52" s="12"/>
      <c r="BA52" s="12"/>
      <c r="BB52" s="12" t="s">
        <v>152</v>
      </c>
      <c r="BC52" s="12" t="s">
        <v>2844</v>
      </c>
      <c r="BD52" s="12" t="s">
        <v>716</v>
      </c>
      <c r="BE52" s="12"/>
      <c r="BF52" s="13">
        <v>44970</v>
      </c>
      <c r="BG52" s="12" t="s">
        <v>2886</v>
      </c>
      <c r="BH52" s="12" t="s">
        <v>154</v>
      </c>
      <c r="BI52" s="12">
        <v>14946</v>
      </c>
      <c r="BJ52" s="12" t="s">
        <v>3129</v>
      </c>
      <c r="BK52" s="12">
        <v>3532555.15</v>
      </c>
      <c r="BL52" s="12" t="s">
        <v>3129</v>
      </c>
      <c r="BM52" s="12" t="s">
        <v>2857</v>
      </c>
      <c r="BN52" s="12" t="s">
        <v>2857</v>
      </c>
      <c r="BO52" s="12" t="s">
        <v>3206</v>
      </c>
      <c r="BP52" s="12" t="s">
        <v>2855</v>
      </c>
      <c r="BQ52" s="12" t="s">
        <v>2857</v>
      </c>
      <c r="BR52" s="12" t="s">
        <v>3131</v>
      </c>
      <c r="BS52" s="12" t="s">
        <v>3132</v>
      </c>
      <c r="BT52" s="12" t="s">
        <v>2847</v>
      </c>
      <c r="BU52" s="12"/>
      <c r="BV52" s="12"/>
      <c r="BW52" s="12"/>
      <c r="BX52" s="12" t="s">
        <v>227</v>
      </c>
      <c r="BY52" s="12" t="s">
        <v>3035</v>
      </c>
      <c r="BZ52" s="12" t="s">
        <v>228</v>
      </c>
      <c r="CA52" s="12" t="s">
        <v>2892</v>
      </c>
      <c r="CB52" s="12" t="s">
        <v>2859</v>
      </c>
      <c r="CC52" s="12" t="s">
        <v>734</v>
      </c>
      <c r="CD52" s="12" t="s">
        <v>3043</v>
      </c>
      <c r="CE52" s="14">
        <v>44963</v>
      </c>
      <c r="CF52" s="12">
        <v>8</v>
      </c>
      <c r="CG52" s="12">
        <v>3</v>
      </c>
    </row>
    <row r="53" spans="1:85" x14ac:dyDescent="0.25">
      <c r="A53" s="11" t="s">
        <v>3510</v>
      </c>
      <c r="B53" s="11" t="s">
        <v>737</v>
      </c>
      <c r="C53" s="11" t="s">
        <v>2843</v>
      </c>
      <c r="D53" s="11" t="s">
        <v>2844</v>
      </c>
      <c r="E53" s="11" t="s">
        <v>3207</v>
      </c>
      <c r="F53" s="15">
        <v>44972</v>
      </c>
      <c r="G53" s="11" t="s">
        <v>2873</v>
      </c>
      <c r="H53" s="11" t="s">
        <v>738</v>
      </c>
      <c r="I53" s="11" t="s">
        <v>713</v>
      </c>
      <c r="J53" s="11" t="s">
        <v>2844</v>
      </c>
      <c r="K53" s="11" t="s">
        <v>2847</v>
      </c>
      <c r="L53" s="11" t="s">
        <v>2844</v>
      </c>
      <c r="M53" s="11" t="s">
        <v>739</v>
      </c>
      <c r="N53" s="11" t="s">
        <v>3240</v>
      </c>
      <c r="O53" s="11" t="s">
        <v>3208</v>
      </c>
      <c r="P53" s="11" t="s">
        <v>3191</v>
      </c>
      <c r="Q53" s="11" t="s">
        <v>139</v>
      </c>
      <c r="R53" s="11" t="s">
        <v>140</v>
      </c>
      <c r="S53" s="11" t="s">
        <v>141</v>
      </c>
      <c r="T53" s="11" t="s">
        <v>2844</v>
      </c>
      <c r="U53" s="11" t="s">
        <v>142</v>
      </c>
      <c r="V53" s="11"/>
      <c r="W53" s="11"/>
      <c r="X53" s="11"/>
      <c r="Y53" s="11"/>
      <c r="Z53" s="11"/>
      <c r="AA53" s="11" t="s">
        <v>609</v>
      </c>
      <c r="AB53" s="11" t="s">
        <v>139</v>
      </c>
      <c r="AC53" s="11" t="s">
        <v>140</v>
      </c>
      <c r="AD53" s="11" t="s">
        <v>220</v>
      </c>
      <c r="AE53" s="11" t="s">
        <v>221</v>
      </c>
      <c r="AF53" s="11" t="s">
        <v>222</v>
      </c>
      <c r="AG53" s="11" t="s">
        <v>220</v>
      </c>
      <c r="AH53" s="11" t="s">
        <v>221</v>
      </c>
      <c r="AI53" s="11" t="s">
        <v>222</v>
      </c>
      <c r="AJ53" s="11"/>
      <c r="AK53" s="11"/>
      <c r="AL53" s="11"/>
      <c r="AM53" s="11" t="s">
        <v>223</v>
      </c>
      <c r="AN53" s="11" t="s">
        <v>148</v>
      </c>
      <c r="AO53" s="11" t="s">
        <v>294</v>
      </c>
      <c r="AP53" s="11" t="s">
        <v>150</v>
      </c>
      <c r="AQ53" s="11" t="s">
        <v>2844</v>
      </c>
      <c r="AR53" s="11" t="s">
        <v>3195</v>
      </c>
      <c r="AS53" s="11" t="s">
        <v>3196</v>
      </c>
      <c r="AT53" s="11" t="s">
        <v>2869</v>
      </c>
      <c r="AU53" s="11" t="s">
        <v>2853</v>
      </c>
      <c r="AV53" s="11" t="s">
        <v>2853</v>
      </c>
      <c r="AW53" s="11" t="s">
        <v>740</v>
      </c>
      <c r="AX53" s="11" t="s">
        <v>3043</v>
      </c>
      <c r="AY53" s="11" t="s">
        <v>3125</v>
      </c>
      <c r="AZ53" s="11"/>
      <c r="BA53" s="11"/>
      <c r="BB53" s="11" t="s">
        <v>152</v>
      </c>
      <c r="BC53" s="11" t="s">
        <v>2844</v>
      </c>
      <c r="BD53" s="11" t="s">
        <v>716</v>
      </c>
      <c r="BE53" s="11"/>
      <c r="BF53" s="15">
        <v>44970</v>
      </c>
      <c r="BG53" s="11" t="s">
        <v>2886</v>
      </c>
      <c r="BH53" s="11" t="s">
        <v>154</v>
      </c>
      <c r="BI53" s="11">
        <v>14946</v>
      </c>
      <c r="BJ53" s="11" t="s">
        <v>3209</v>
      </c>
      <c r="BK53" s="11">
        <v>706511.03</v>
      </c>
      <c r="BL53" s="11" t="s">
        <v>3209</v>
      </c>
      <c r="BM53" s="11" t="s">
        <v>2857</v>
      </c>
      <c r="BN53" s="11" t="s">
        <v>2857</v>
      </c>
      <c r="BO53" s="11" t="s">
        <v>3210</v>
      </c>
      <c r="BP53" s="11" t="s">
        <v>2855</v>
      </c>
      <c r="BQ53" s="11" t="s">
        <v>2857</v>
      </c>
      <c r="BR53" s="11" t="s">
        <v>3211</v>
      </c>
      <c r="BS53" s="11" t="s">
        <v>3212</v>
      </c>
      <c r="BT53" s="11" t="s">
        <v>2847</v>
      </c>
      <c r="BU53" s="11"/>
      <c r="BV53" s="11"/>
      <c r="BW53" s="11"/>
      <c r="BX53" s="11" t="s">
        <v>227</v>
      </c>
      <c r="BY53" s="11" t="s">
        <v>2910</v>
      </c>
      <c r="BZ53" s="11" t="s">
        <v>228</v>
      </c>
      <c r="CA53" s="11" t="s">
        <v>2892</v>
      </c>
      <c r="CB53" s="11" t="s">
        <v>2859</v>
      </c>
      <c r="CC53" s="11" t="s">
        <v>740</v>
      </c>
      <c r="CD53" s="11" t="s">
        <v>3043</v>
      </c>
      <c r="CE53" s="16">
        <v>44963</v>
      </c>
      <c r="CF53" s="11">
        <v>8</v>
      </c>
      <c r="CG53" s="11">
        <v>3</v>
      </c>
    </row>
    <row r="54" spans="1:85" x14ac:dyDescent="0.25">
      <c r="A54" s="12" t="s">
        <v>3513</v>
      </c>
      <c r="B54" s="12" t="s">
        <v>742</v>
      </c>
      <c r="C54" s="12" t="s">
        <v>2843</v>
      </c>
      <c r="D54" s="12" t="s">
        <v>2844</v>
      </c>
      <c r="E54" s="12" t="s">
        <v>3213</v>
      </c>
      <c r="F54" s="13">
        <v>44972</v>
      </c>
      <c r="G54" s="12" t="s">
        <v>2952</v>
      </c>
      <c r="H54" s="12" t="s">
        <v>743</v>
      </c>
      <c r="I54" s="12" t="s">
        <v>713</v>
      </c>
      <c r="J54" s="12" t="s">
        <v>2844</v>
      </c>
      <c r="K54" s="12" t="s">
        <v>2847</v>
      </c>
      <c r="L54" s="12" t="s">
        <v>2844</v>
      </c>
      <c r="M54" s="12" t="s">
        <v>744</v>
      </c>
      <c r="N54" s="12" t="s">
        <v>3240</v>
      </c>
      <c r="O54" s="12" t="s">
        <v>3214</v>
      </c>
      <c r="P54" s="12" t="s">
        <v>3191</v>
      </c>
      <c r="Q54" s="12" t="s">
        <v>139</v>
      </c>
      <c r="R54" s="12" t="s">
        <v>140</v>
      </c>
      <c r="S54" s="12" t="s">
        <v>141</v>
      </c>
      <c r="T54" s="12" t="s">
        <v>2844</v>
      </c>
      <c r="U54" s="12" t="s">
        <v>142</v>
      </c>
      <c r="V54" s="12"/>
      <c r="W54" s="12"/>
      <c r="X54" s="12"/>
      <c r="Y54" s="12"/>
      <c r="Z54" s="12"/>
      <c r="AA54" s="12" t="s">
        <v>609</v>
      </c>
      <c r="AB54" s="12" t="s">
        <v>139</v>
      </c>
      <c r="AC54" s="12" t="s">
        <v>140</v>
      </c>
      <c r="AD54" s="12" t="s">
        <v>220</v>
      </c>
      <c r="AE54" s="12" t="s">
        <v>221</v>
      </c>
      <c r="AF54" s="12" t="s">
        <v>222</v>
      </c>
      <c r="AG54" s="12" t="s">
        <v>220</v>
      </c>
      <c r="AH54" s="12" t="s">
        <v>221</v>
      </c>
      <c r="AI54" s="12" t="s">
        <v>222</v>
      </c>
      <c r="AJ54" s="12"/>
      <c r="AK54" s="12"/>
      <c r="AL54" s="12"/>
      <c r="AM54" s="12" t="s">
        <v>223</v>
      </c>
      <c r="AN54" s="12" t="s">
        <v>148</v>
      </c>
      <c r="AO54" s="12" t="s">
        <v>294</v>
      </c>
      <c r="AP54" s="12" t="s">
        <v>150</v>
      </c>
      <c r="AQ54" s="12" t="s">
        <v>2844</v>
      </c>
      <c r="AR54" s="12" t="s">
        <v>3195</v>
      </c>
      <c r="AS54" s="12" t="s">
        <v>3196</v>
      </c>
      <c r="AT54" s="12" t="s">
        <v>2939</v>
      </c>
      <c r="AU54" s="12" t="s">
        <v>2853</v>
      </c>
      <c r="AV54" s="12" t="s">
        <v>2853</v>
      </c>
      <c r="AW54" s="12" t="s">
        <v>745</v>
      </c>
      <c r="AX54" s="12" t="s">
        <v>3215</v>
      </c>
      <c r="AY54" s="12" t="s">
        <v>3125</v>
      </c>
      <c r="AZ54" s="12"/>
      <c r="BA54" s="12"/>
      <c r="BB54" s="12" t="s">
        <v>152</v>
      </c>
      <c r="BC54" s="12" t="s">
        <v>2844</v>
      </c>
      <c r="BD54" s="12" t="s">
        <v>716</v>
      </c>
      <c r="BE54" s="12"/>
      <c r="BF54" s="13">
        <v>44970</v>
      </c>
      <c r="BG54" s="12" t="s">
        <v>2886</v>
      </c>
      <c r="BH54" s="12" t="s">
        <v>154</v>
      </c>
      <c r="BI54" s="12">
        <v>14946</v>
      </c>
      <c r="BJ54" s="12" t="s">
        <v>3216</v>
      </c>
      <c r="BK54" s="12">
        <v>716006.08</v>
      </c>
      <c r="BL54" s="12" t="s">
        <v>3216</v>
      </c>
      <c r="BM54" s="12" t="s">
        <v>2857</v>
      </c>
      <c r="BN54" s="12" t="s">
        <v>2857</v>
      </c>
      <c r="BO54" s="12" t="s">
        <v>3217</v>
      </c>
      <c r="BP54" s="12" t="s">
        <v>2855</v>
      </c>
      <c r="BQ54" s="12" t="s">
        <v>2857</v>
      </c>
      <c r="BR54" s="12" t="s">
        <v>3218</v>
      </c>
      <c r="BS54" s="12" t="s">
        <v>3219</v>
      </c>
      <c r="BT54" s="12" t="s">
        <v>2847</v>
      </c>
      <c r="BU54" s="12"/>
      <c r="BV54" s="12"/>
      <c r="BW54" s="12"/>
      <c r="BX54" s="12" t="s">
        <v>227</v>
      </c>
      <c r="BY54" s="12" t="s">
        <v>2908</v>
      </c>
      <c r="BZ54" s="12" t="s">
        <v>228</v>
      </c>
      <c r="CA54" s="12" t="s">
        <v>2892</v>
      </c>
      <c r="CB54" s="12" t="s">
        <v>2859</v>
      </c>
      <c r="CC54" s="12" t="s">
        <v>745</v>
      </c>
      <c r="CD54" s="12" t="s">
        <v>3215</v>
      </c>
      <c r="CE54" s="14">
        <v>44963</v>
      </c>
      <c r="CF54" s="12">
        <v>8</v>
      </c>
      <c r="CG54" s="12">
        <v>3</v>
      </c>
    </row>
    <row r="55" spans="1:85" x14ac:dyDescent="0.25">
      <c r="A55" s="11" t="s">
        <v>3516</v>
      </c>
      <c r="B55" s="11" t="s">
        <v>748</v>
      </c>
      <c r="C55" s="11" t="s">
        <v>2843</v>
      </c>
      <c r="D55" s="11" t="s">
        <v>2844</v>
      </c>
      <c r="E55" s="11" t="s">
        <v>3220</v>
      </c>
      <c r="F55" s="15">
        <v>44973</v>
      </c>
      <c r="G55" s="11" t="s">
        <v>2873</v>
      </c>
      <c r="H55" s="11" t="s">
        <v>749</v>
      </c>
      <c r="I55" s="11" t="s">
        <v>713</v>
      </c>
      <c r="J55" s="11" t="s">
        <v>2844</v>
      </c>
      <c r="K55" s="11" t="s">
        <v>2847</v>
      </c>
      <c r="L55" s="11" t="s">
        <v>2844</v>
      </c>
      <c r="M55" s="11" t="s">
        <v>750</v>
      </c>
      <c r="N55" s="11" t="s">
        <v>3222</v>
      </c>
      <c r="O55" s="11" t="s">
        <v>3221</v>
      </c>
      <c r="P55" s="11" t="s">
        <v>3222</v>
      </c>
      <c r="Q55" s="11" t="s">
        <v>139</v>
      </c>
      <c r="R55" s="11" t="s">
        <v>140</v>
      </c>
      <c r="S55" s="11" t="s">
        <v>141</v>
      </c>
      <c r="T55" s="11" t="s">
        <v>2844</v>
      </c>
      <c r="U55" s="11" t="s">
        <v>142</v>
      </c>
      <c r="V55" s="11"/>
      <c r="W55" s="11"/>
      <c r="X55" s="11"/>
      <c r="Y55" s="11"/>
      <c r="Z55" s="11"/>
      <c r="AA55" s="11" t="s">
        <v>609</v>
      </c>
      <c r="AB55" s="11" t="s">
        <v>139</v>
      </c>
      <c r="AC55" s="11" t="s">
        <v>140</v>
      </c>
      <c r="AD55" s="11" t="s">
        <v>220</v>
      </c>
      <c r="AE55" s="11" t="s">
        <v>292</v>
      </c>
      <c r="AF55" s="11" t="s">
        <v>222</v>
      </c>
      <c r="AG55" s="11" t="s">
        <v>220</v>
      </c>
      <c r="AH55" s="11" t="s">
        <v>292</v>
      </c>
      <c r="AI55" s="11" t="s">
        <v>222</v>
      </c>
      <c r="AJ55" s="11"/>
      <c r="AK55" s="11"/>
      <c r="AL55" s="11"/>
      <c r="AM55" s="11" t="s">
        <v>223</v>
      </c>
      <c r="AN55" s="11" t="s">
        <v>148</v>
      </c>
      <c r="AO55" s="11" t="s">
        <v>430</v>
      </c>
      <c r="AP55" s="11" t="s">
        <v>150</v>
      </c>
      <c r="AQ55" s="11" t="s">
        <v>2844</v>
      </c>
      <c r="AR55" s="11" t="s">
        <v>3195</v>
      </c>
      <c r="AS55" s="11" t="s">
        <v>3196</v>
      </c>
      <c r="AT55" s="11" t="s">
        <v>2946</v>
      </c>
      <c r="AU55" s="11" t="s">
        <v>2853</v>
      </c>
      <c r="AV55" s="11" t="s">
        <v>2853</v>
      </c>
      <c r="AW55" s="11" t="s">
        <v>751</v>
      </c>
      <c r="AX55" s="11" t="s">
        <v>2862</v>
      </c>
      <c r="AY55" s="11" t="s">
        <v>3164</v>
      </c>
      <c r="AZ55" s="11"/>
      <c r="BA55" s="11"/>
      <c r="BB55" s="11" t="s">
        <v>152</v>
      </c>
      <c r="BC55" s="11" t="s">
        <v>2844</v>
      </c>
      <c r="BD55" s="11" t="s">
        <v>716</v>
      </c>
      <c r="BE55" s="11"/>
      <c r="BF55" s="15">
        <v>44970</v>
      </c>
      <c r="BG55" s="11" t="s">
        <v>2844</v>
      </c>
      <c r="BH55" s="11" t="s">
        <v>154</v>
      </c>
      <c r="BI55" s="11">
        <v>15116</v>
      </c>
      <c r="BJ55" s="11" t="s">
        <v>3223</v>
      </c>
      <c r="BK55" s="11">
        <v>3166952</v>
      </c>
      <c r="BL55" s="11" t="s">
        <v>2857</v>
      </c>
      <c r="BM55" s="11" t="s">
        <v>2857</v>
      </c>
      <c r="BN55" s="11" t="s">
        <v>2857</v>
      </c>
      <c r="BO55" s="11" t="s">
        <v>2857</v>
      </c>
      <c r="BP55" s="11" t="s">
        <v>2844</v>
      </c>
      <c r="BQ55" s="11" t="s">
        <v>2857</v>
      </c>
      <c r="BR55" s="11" t="s">
        <v>3224</v>
      </c>
      <c r="BS55" s="11" t="s">
        <v>3225</v>
      </c>
      <c r="BT55" s="11" t="s">
        <v>2847</v>
      </c>
      <c r="BU55" s="11"/>
      <c r="BV55" s="11"/>
      <c r="BW55" s="11"/>
      <c r="BX55" s="11" t="s">
        <v>227</v>
      </c>
      <c r="BY55" s="11" t="s">
        <v>3226</v>
      </c>
      <c r="BZ55" s="11" t="s">
        <v>228</v>
      </c>
      <c r="CA55" s="11" t="s">
        <v>2892</v>
      </c>
      <c r="CB55" s="11" t="s">
        <v>2859</v>
      </c>
      <c r="CC55" s="11" t="s">
        <v>751</v>
      </c>
      <c r="CD55" s="11" t="s">
        <v>2862</v>
      </c>
      <c r="CE55" s="16">
        <v>44963</v>
      </c>
      <c r="CF55" s="11">
        <v>9</v>
      </c>
      <c r="CG55" s="11">
        <v>4</v>
      </c>
    </row>
    <row r="56" spans="1:85" x14ac:dyDescent="0.25">
      <c r="A56" s="12" t="s">
        <v>3519</v>
      </c>
      <c r="B56" s="12" t="s">
        <v>755</v>
      </c>
      <c r="C56" s="12" t="s">
        <v>2843</v>
      </c>
      <c r="D56" s="12" t="s">
        <v>2844</v>
      </c>
      <c r="E56" s="12" t="s">
        <v>3227</v>
      </c>
      <c r="F56" s="13">
        <v>44972</v>
      </c>
      <c r="G56" s="12" t="s">
        <v>2873</v>
      </c>
      <c r="H56" s="12" t="s">
        <v>756</v>
      </c>
      <c r="I56" s="12" t="s">
        <v>713</v>
      </c>
      <c r="J56" s="12" t="s">
        <v>2844</v>
      </c>
      <c r="K56" s="12" t="s">
        <v>2847</v>
      </c>
      <c r="L56" s="12" t="s">
        <v>2844</v>
      </c>
      <c r="M56" s="12" t="s">
        <v>757</v>
      </c>
      <c r="N56" s="12" t="s">
        <v>3240</v>
      </c>
      <c r="O56" s="12" t="s">
        <v>3228</v>
      </c>
      <c r="P56" s="12" t="s">
        <v>3191</v>
      </c>
      <c r="Q56" s="12" t="s">
        <v>139</v>
      </c>
      <c r="R56" s="12" t="s">
        <v>140</v>
      </c>
      <c r="S56" s="12" t="s">
        <v>141</v>
      </c>
      <c r="T56" s="12" t="s">
        <v>2844</v>
      </c>
      <c r="U56" s="12" t="s">
        <v>142</v>
      </c>
      <c r="V56" s="12"/>
      <c r="W56" s="12"/>
      <c r="X56" s="12"/>
      <c r="Y56" s="12"/>
      <c r="Z56" s="12"/>
      <c r="AA56" s="12" t="s">
        <v>609</v>
      </c>
      <c r="AB56" s="12" t="s">
        <v>139</v>
      </c>
      <c r="AC56" s="12" t="s">
        <v>140</v>
      </c>
      <c r="AD56" s="12" t="s">
        <v>220</v>
      </c>
      <c r="AE56" s="12" t="s">
        <v>292</v>
      </c>
      <c r="AF56" s="12" t="s">
        <v>222</v>
      </c>
      <c r="AG56" s="12" t="s">
        <v>220</v>
      </c>
      <c r="AH56" s="12" t="s">
        <v>292</v>
      </c>
      <c r="AI56" s="12" t="s">
        <v>222</v>
      </c>
      <c r="AJ56" s="12"/>
      <c r="AK56" s="12"/>
      <c r="AL56" s="12"/>
      <c r="AM56" s="12" t="s">
        <v>223</v>
      </c>
      <c r="AN56" s="12" t="s">
        <v>148</v>
      </c>
      <c r="AO56" s="12" t="s">
        <v>430</v>
      </c>
      <c r="AP56" s="12" t="s">
        <v>150</v>
      </c>
      <c r="AQ56" s="12" t="s">
        <v>2844</v>
      </c>
      <c r="AR56" s="12" t="s">
        <v>3195</v>
      </c>
      <c r="AS56" s="12" t="s">
        <v>3196</v>
      </c>
      <c r="AT56" s="12" t="s">
        <v>2875</v>
      </c>
      <c r="AU56" s="12" t="s">
        <v>2853</v>
      </c>
      <c r="AV56" s="12" t="s">
        <v>2853</v>
      </c>
      <c r="AW56" s="12" t="s">
        <v>758</v>
      </c>
      <c r="AX56" s="12" t="s">
        <v>2862</v>
      </c>
      <c r="AY56" s="12" t="s">
        <v>3164</v>
      </c>
      <c r="AZ56" s="12"/>
      <c r="BA56" s="12"/>
      <c r="BB56" s="12" t="s">
        <v>152</v>
      </c>
      <c r="BC56" s="12" t="s">
        <v>2844</v>
      </c>
      <c r="BD56" s="12" t="s">
        <v>716</v>
      </c>
      <c r="BE56" s="12"/>
      <c r="BF56" s="13">
        <v>44970</v>
      </c>
      <c r="BG56" s="12" t="s">
        <v>2886</v>
      </c>
      <c r="BH56" s="12" t="s">
        <v>154</v>
      </c>
      <c r="BI56" s="12">
        <v>14946</v>
      </c>
      <c r="BJ56" s="12" t="s">
        <v>3229</v>
      </c>
      <c r="BK56" s="12">
        <v>1670916.13</v>
      </c>
      <c r="BL56" s="12" t="s">
        <v>3229</v>
      </c>
      <c r="BM56" s="12" t="s">
        <v>2857</v>
      </c>
      <c r="BN56" s="12" t="s">
        <v>2857</v>
      </c>
      <c r="BO56" s="12" t="s">
        <v>3230</v>
      </c>
      <c r="BP56" s="12" t="s">
        <v>2855</v>
      </c>
      <c r="BQ56" s="12" t="s">
        <v>2857</v>
      </c>
      <c r="BR56" s="12" t="s">
        <v>3231</v>
      </c>
      <c r="BS56" s="12" t="s">
        <v>3232</v>
      </c>
      <c r="BT56" s="12" t="s">
        <v>2847</v>
      </c>
      <c r="BU56" s="12"/>
      <c r="BV56" s="12"/>
      <c r="BW56" s="12"/>
      <c r="BX56" s="12" t="s">
        <v>227</v>
      </c>
      <c r="BY56" s="12" t="s">
        <v>3013</v>
      </c>
      <c r="BZ56" s="12" t="s">
        <v>228</v>
      </c>
      <c r="CA56" s="12" t="s">
        <v>2892</v>
      </c>
      <c r="CB56" s="12" t="s">
        <v>2859</v>
      </c>
      <c r="CC56" s="12" t="s">
        <v>758</v>
      </c>
      <c r="CD56" s="12" t="s">
        <v>2862</v>
      </c>
      <c r="CE56" s="14">
        <v>44963</v>
      </c>
      <c r="CF56" s="12">
        <v>8</v>
      </c>
      <c r="CG56" s="12">
        <v>3</v>
      </c>
    </row>
    <row r="57" spans="1:85" x14ac:dyDescent="0.25">
      <c r="A57" s="11" t="s">
        <v>3522</v>
      </c>
      <c r="B57" s="11" t="s">
        <v>760</v>
      </c>
      <c r="C57" s="11" t="s">
        <v>2843</v>
      </c>
      <c r="D57" s="11" t="s">
        <v>2844</v>
      </c>
      <c r="E57" s="11" t="s">
        <v>3233</v>
      </c>
      <c r="F57" s="15">
        <v>44972</v>
      </c>
      <c r="G57" s="11" t="s">
        <v>2873</v>
      </c>
      <c r="H57" s="11" t="s">
        <v>761</v>
      </c>
      <c r="I57" s="11" t="s">
        <v>713</v>
      </c>
      <c r="J57" s="11" t="s">
        <v>2844</v>
      </c>
      <c r="K57" s="11" t="s">
        <v>2847</v>
      </c>
      <c r="L57" s="11" t="s">
        <v>2844</v>
      </c>
      <c r="M57" s="11" t="s">
        <v>762</v>
      </c>
      <c r="N57" s="11" t="s">
        <v>3240</v>
      </c>
      <c r="O57" s="11" t="s">
        <v>3234</v>
      </c>
      <c r="P57" s="11" t="s">
        <v>3191</v>
      </c>
      <c r="Q57" s="11" t="s">
        <v>139</v>
      </c>
      <c r="R57" s="11" t="s">
        <v>140</v>
      </c>
      <c r="S57" s="11" t="s">
        <v>141</v>
      </c>
      <c r="T57" s="11" t="s">
        <v>2844</v>
      </c>
      <c r="U57" s="11" t="s">
        <v>142</v>
      </c>
      <c r="V57" s="11"/>
      <c r="W57" s="11"/>
      <c r="X57" s="11"/>
      <c r="Y57" s="11"/>
      <c r="Z57" s="11"/>
      <c r="AA57" s="11" t="s">
        <v>609</v>
      </c>
      <c r="AB57" s="11" t="s">
        <v>139</v>
      </c>
      <c r="AC57" s="11" t="s">
        <v>140</v>
      </c>
      <c r="AD57" s="11" t="s">
        <v>220</v>
      </c>
      <c r="AE57" s="11" t="s">
        <v>429</v>
      </c>
      <c r="AF57" s="11" t="s">
        <v>222</v>
      </c>
      <c r="AG57" s="11" t="s">
        <v>220</v>
      </c>
      <c r="AH57" s="11" t="s">
        <v>293</v>
      </c>
      <c r="AI57" s="11" t="s">
        <v>222</v>
      </c>
      <c r="AJ57" s="11"/>
      <c r="AK57" s="11"/>
      <c r="AL57" s="11"/>
      <c r="AM57" s="11" t="s">
        <v>223</v>
      </c>
      <c r="AN57" s="11" t="s">
        <v>148</v>
      </c>
      <c r="AO57" s="11" t="s">
        <v>430</v>
      </c>
      <c r="AP57" s="11" t="s">
        <v>150</v>
      </c>
      <c r="AQ57" s="11" t="s">
        <v>2844</v>
      </c>
      <c r="AR57" s="11" t="s">
        <v>3195</v>
      </c>
      <c r="AS57" s="11" t="s">
        <v>3196</v>
      </c>
      <c r="AT57" s="11" t="s">
        <v>3128</v>
      </c>
      <c r="AU57" s="11" t="s">
        <v>2853</v>
      </c>
      <c r="AV57" s="11" t="s">
        <v>2853</v>
      </c>
      <c r="AW57" s="11" t="s">
        <v>763</v>
      </c>
      <c r="AX57" s="11" t="s">
        <v>2862</v>
      </c>
      <c r="AY57" s="11" t="s">
        <v>3164</v>
      </c>
      <c r="AZ57" s="11"/>
      <c r="BA57" s="11"/>
      <c r="BB57" s="11" t="s">
        <v>152</v>
      </c>
      <c r="BC57" s="11" t="s">
        <v>2844</v>
      </c>
      <c r="BD57" s="11" t="s">
        <v>716</v>
      </c>
      <c r="BE57" s="11"/>
      <c r="BF57" s="15">
        <v>44970</v>
      </c>
      <c r="BG57" s="11" t="s">
        <v>2886</v>
      </c>
      <c r="BH57" s="11" t="s">
        <v>154</v>
      </c>
      <c r="BI57" s="11">
        <v>14946</v>
      </c>
      <c r="BJ57" s="11" t="s">
        <v>3056</v>
      </c>
      <c r="BK57" s="11">
        <v>273887.84000000003</v>
      </c>
      <c r="BL57" s="11" t="s">
        <v>3056</v>
      </c>
      <c r="BM57" s="11" t="s">
        <v>2857</v>
      </c>
      <c r="BN57" s="11" t="s">
        <v>2857</v>
      </c>
      <c r="BO57" s="11" t="s">
        <v>3235</v>
      </c>
      <c r="BP57" s="11" t="s">
        <v>2855</v>
      </c>
      <c r="BQ57" s="11" t="s">
        <v>2857</v>
      </c>
      <c r="BR57" s="11" t="s">
        <v>3058</v>
      </c>
      <c r="BS57" s="11" t="s">
        <v>3059</v>
      </c>
      <c r="BT57" s="11" t="s">
        <v>2847</v>
      </c>
      <c r="BU57" s="11"/>
      <c r="BV57" s="11"/>
      <c r="BW57" s="11"/>
      <c r="BX57" s="11" t="s">
        <v>227</v>
      </c>
      <c r="BY57" s="11" t="s">
        <v>2910</v>
      </c>
      <c r="BZ57" s="11" t="s">
        <v>228</v>
      </c>
      <c r="CA57" s="11" t="s">
        <v>2892</v>
      </c>
      <c r="CB57" s="11" t="s">
        <v>2859</v>
      </c>
      <c r="CC57" s="11" t="s">
        <v>763</v>
      </c>
      <c r="CD57" s="11" t="s">
        <v>2862</v>
      </c>
      <c r="CE57" s="16">
        <v>44963</v>
      </c>
      <c r="CF57" s="11">
        <v>8</v>
      </c>
      <c r="CG57" s="11">
        <v>3</v>
      </c>
    </row>
    <row r="58" spans="1:85" x14ac:dyDescent="0.25">
      <c r="A58" s="12" t="s">
        <v>3525</v>
      </c>
      <c r="B58" s="12" t="s">
        <v>766</v>
      </c>
      <c r="C58" s="12" t="s">
        <v>2843</v>
      </c>
      <c r="D58" s="12" t="s">
        <v>2844</v>
      </c>
      <c r="E58" s="12" t="s">
        <v>3236</v>
      </c>
      <c r="F58" s="13">
        <v>44972</v>
      </c>
      <c r="G58" s="12" t="s">
        <v>2873</v>
      </c>
      <c r="H58" s="12" t="s">
        <v>767</v>
      </c>
      <c r="I58" s="12" t="s">
        <v>713</v>
      </c>
      <c r="J58" s="12" t="s">
        <v>2844</v>
      </c>
      <c r="K58" s="12" t="s">
        <v>2847</v>
      </c>
      <c r="L58" s="12" t="s">
        <v>2844</v>
      </c>
      <c r="M58" s="12" t="s">
        <v>768</v>
      </c>
      <c r="N58" s="12" t="s">
        <v>3240</v>
      </c>
      <c r="O58" s="12" t="s">
        <v>3237</v>
      </c>
      <c r="P58" s="12" t="s">
        <v>3191</v>
      </c>
      <c r="Q58" s="12" t="s">
        <v>139</v>
      </c>
      <c r="R58" s="12" t="s">
        <v>140</v>
      </c>
      <c r="S58" s="12" t="s">
        <v>141</v>
      </c>
      <c r="T58" s="12" t="s">
        <v>2844</v>
      </c>
      <c r="U58" s="12" t="s">
        <v>142</v>
      </c>
      <c r="V58" s="12"/>
      <c r="W58" s="12"/>
      <c r="X58" s="12"/>
      <c r="Y58" s="12"/>
      <c r="Z58" s="12"/>
      <c r="AA58" s="12" t="s">
        <v>609</v>
      </c>
      <c r="AB58" s="12" t="s">
        <v>139</v>
      </c>
      <c r="AC58" s="12" t="s">
        <v>140</v>
      </c>
      <c r="AD58" s="12" t="s">
        <v>220</v>
      </c>
      <c r="AE58" s="12" t="s">
        <v>429</v>
      </c>
      <c r="AF58" s="12" t="s">
        <v>222</v>
      </c>
      <c r="AG58" s="12" t="s">
        <v>220</v>
      </c>
      <c r="AH58" s="12" t="s">
        <v>293</v>
      </c>
      <c r="AI58" s="12" t="s">
        <v>222</v>
      </c>
      <c r="AJ58" s="12"/>
      <c r="AK58" s="12"/>
      <c r="AL58" s="12"/>
      <c r="AM58" s="12" t="s">
        <v>223</v>
      </c>
      <c r="AN58" s="12" t="s">
        <v>148</v>
      </c>
      <c r="AO58" s="12" t="s">
        <v>430</v>
      </c>
      <c r="AP58" s="12" t="s">
        <v>150</v>
      </c>
      <c r="AQ58" s="12" t="s">
        <v>2844</v>
      </c>
      <c r="AR58" s="12" t="s">
        <v>3195</v>
      </c>
      <c r="AS58" s="12" t="s">
        <v>3196</v>
      </c>
      <c r="AT58" s="12" t="s">
        <v>3135</v>
      </c>
      <c r="AU58" s="12" t="s">
        <v>2853</v>
      </c>
      <c r="AV58" s="12" t="s">
        <v>2853</v>
      </c>
      <c r="AW58" s="12" t="s">
        <v>769</v>
      </c>
      <c r="AX58" s="12" t="s">
        <v>2862</v>
      </c>
      <c r="AY58" s="12" t="s">
        <v>3164</v>
      </c>
      <c r="AZ58" s="12"/>
      <c r="BA58" s="12"/>
      <c r="BB58" s="12" t="s">
        <v>152</v>
      </c>
      <c r="BC58" s="12" t="s">
        <v>2844</v>
      </c>
      <c r="BD58" s="12" t="s">
        <v>716</v>
      </c>
      <c r="BE58" s="12"/>
      <c r="BF58" s="13">
        <v>44970</v>
      </c>
      <c r="BG58" s="12" t="s">
        <v>2886</v>
      </c>
      <c r="BH58" s="12" t="s">
        <v>154</v>
      </c>
      <c r="BI58" s="12">
        <v>14946</v>
      </c>
      <c r="BJ58" s="12" t="s">
        <v>3070</v>
      </c>
      <c r="BK58" s="12">
        <v>258599.84</v>
      </c>
      <c r="BL58" s="12" t="s">
        <v>3070</v>
      </c>
      <c r="BM58" s="12" t="s">
        <v>2857</v>
      </c>
      <c r="BN58" s="12" t="s">
        <v>2857</v>
      </c>
      <c r="BO58" s="12" t="s">
        <v>3235</v>
      </c>
      <c r="BP58" s="12" t="s">
        <v>2855</v>
      </c>
      <c r="BQ58" s="12" t="s">
        <v>2857</v>
      </c>
      <c r="BR58" s="12" t="s">
        <v>3058</v>
      </c>
      <c r="BS58" s="12" t="s">
        <v>3059</v>
      </c>
      <c r="BT58" s="12" t="s">
        <v>2847</v>
      </c>
      <c r="BU58" s="12"/>
      <c r="BV58" s="12"/>
      <c r="BW58" s="12"/>
      <c r="BX58" s="12" t="s">
        <v>227</v>
      </c>
      <c r="BY58" s="12" t="s">
        <v>2910</v>
      </c>
      <c r="BZ58" s="12" t="s">
        <v>228</v>
      </c>
      <c r="CA58" s="12" t="s">
        <v>2892</v>
      </c>
      <c r="CB58" s="12" t="s">
        <v>2859</v>
      </c>
      <c r="CC58" s="12" t="s">
        <v>769</v>
      </c>
      <c r="CD58" s="12" t="s">
        <v>2862</v>
      </c>
      <c r="CE58" s="14">
        <v>44963</v>
      </c>
      <c r="CF58" s="12">
        <v>8</v>
      </c>
      <c r="CG58" s="12">
        <v>3</v>
      </c>
    </row>
    <row r="59" spans="1:85" x14ac:dyDescent="0.25">
      <c r="A59" s="11" t="s">
        <v>3528</v>
      </c>
      <c r="B59" s="11" t="s">
        <v>772</v>
      </c>
      <c r="C59" s="11" t="s">
        <v>2843</v>
      </c>
      <c r="D59" s="11" t="s">
        <v>2844</v>
      </c>
      <c r="E59" s="11" t="s">
        <v>3238</v>
      </c>
      <c r="F59" s="15">
        <v>44973</v>
      </c>
      <c r="G59" s="11" t="s">
        <v>2873</v>
      </c>
      <c r="H59" s="11" t="s">
        <v>773</v>
      </c>
      <c r="I59" s="11" t="s">
        <v>774</v>
      </c>
      <c r="J59" s="11" t="s">
        <v>2844</v>
      </c>
      <c r="K59" s="11" t="s">
        <v>2847</v>
      </c>
      <c r="L59" s="11" t="s">
        <v>2844</v>
      </c>
      <c r="M59" s="11" t="s">
        <v>775</v>
      </c>
      <c r="N59" s="11" t="s">
        <v>3222</v>
      </c>
      <c r="O59" s="11" t="s">
        <v>3239</v>
      </c>
      <c r="P59" s="11" t="s">
        <v>3240</v>
      </c>
      <c r="Q59" s="11" t="s">
        <v>139</v>
      </c>
      <c r="R59" s="11" t="s">
        <v>140</v>
      </c>
      <c r="S59" s="11" t="s">
        <v>141</v>
      </c>
      <c r="T59" s="11" t="s">
        <v>2844</v>
      </c>
      <c r="U59" s="11" t="s">
        <v>142</v>
      </c>
      <c r="V59" s="11"/>
      <c r="W59" s="11"/>
      <c r="X59" s="11"/>
      <c r="Y59" s="11"/>
      <c r="Z59" s="11"/>
      <c r="AA59" s="11" t="s">
        <v>609</v>
      </c>
      <c r="AB59" s="11" t="s">
        <v>139</v>
      </c>
      <c r="AC59" s="11" t="s">
        <v>140</v>
      </c>
      <c r="AD59" s="11" t="s">
        <v>220</v>
      </c>
      <c r="AE59" s="11" t="s">
        <v>221</v>
      </c>
      <c r="AF59" s="11" t="s">
        <v>222</v>
      </c>
      <c r="AG59" s="11" t="s">
        <v>220</v>
      </c>
      <c r="AH59" s="11" t="s">
        <v>221</v>
      </c>
      <c r="AI59" s="11" t="s">
        <v>222</v>
      </c>
      <c r="AJ59" s="11"/>
      <c r="AK59" s="11"/>
      <c r="AL59" s="11"/>
      <c r="AM59" s="11" t="s">
        <v>223</v>
      </c>
      <c r="AN59" s="11" t="s">
        <v>148</v>
      </c>
      <c r="AO59" s="11" t="s">
        <v>294</v>
      </c>
      <c r="AP59" s="11" t="s">
        <v>150</v>
      </c>
      <c r="AQ59" s="11" t="s">
        <v>2844</v>
      </c>
      <c r="AR59" s="11" t="s">
        <v>3241</v>
      </c>
      <c r="AS59" s="11" t="s">
        <v>3242</v>
      </c>
      <c r="AT59" s="11" t="s">
        <v>2863</v>
      </c>
      <c r="AU59" s="11" t="s">
        <v>2853</v>
      </c>
      <c r="AV59" s="11" t="s">
        <v>2853</v>
      </c>
      <c r="AW59" s="11" t="s">
        <v>776</v>
      </c>
      <c r="AX59" s="11" t="s">
        <v>3215</v>
      </c>
      <c r="AY59" s="11" t="s">
        <v>3164</v>
      </c>
      <c r="AZ59" s="11"/>
      <c r="BA59" s="11"/>
      <c r="BB59" s="11" t="s">
        <v>152</v>
      </c>
      <c r="BC59" s="11" t="s">
        <v>2844</v>
      </c>
      <c r="BD59" s="11" t="s">
        <v>777</v>
      </c>
      <c r="BE59" s="11"/>
      <c r="BF59" s="15">
        <v>44971</v>
      </c>
      <c r="BG59" s="11" t="s">
        <v>2886</v>
      </c>
      <c r="BH59" s="11" t="s">
        <v>154</v>
      </c>
      <c r="BI59" s="11">
        <v>15116</v>
      </c>
      <c r="BJ59" s="11" t="s">
        <v>2948</v>
      </c>
      <c r="BK59" s="11">
        <v>347580.28</v>
      </c>
      <c r="BL59" s="11" t="s">
        <v>2948</v>
      </c>
      <c r="BM59" s="11" t="s">
        <v>2857</v>
      </c>
      <c r="BN59" s="11" t="s">
        <v>2857</v>
      </c>
      <c r="BO59" s="11" t="s">
        <v>3243</v>
      </c>
      <c r="BP59" s="11" t="s">
        <v>2855</v>
      </c>
      <c r="BQ59" s="11" t="s">
        <v>2857</v>
      </c>
      <c r="BR59" s="11" t="s">
        <v>2950</v>
      </c>
      <c r="BS59" s="11" t="s">
        <v>2951</v>
      </c>
      <c r="BT59" s="11" t="s">
        <v>2847</v>
      </c>
      <c r="BU59" s="11"/>
      <c r="BV59" s="11"/>
      <c r="BW59" s="11"/>
      <c r="BX59" s="11" t="s">
        <v>227</v>
      </c>
      <c r="BY59" s="11" t="s">
        <v>2952</v>
      </c>
      <c r="BZ59" s="11" t="s">
        <v>228</v>
      </c>
      <c r="CA59" s="11" t="s">
        <v>2892</v>
      </c>
      <c r="CB59" s="11" t="s">
        <v>2859</v>
      </c>
      <c r="CC59" s="11" t="s">
        <v>776</v>
      </c>
      <c r="CD59" s="11" t="s">
        <v>3215</v>
      </c>
      <c r="CE59" s="16">
        <v>44966</v>
      </c>
      <c r="CF59" s="11">
        <v>6</v>
      </c>
      <c r="CG59" s="11">
        <v>3</v>
      </c>
    </row>
    <row r="60" spans="1:85" x14ac:dyDescent="0.25">
      <c r="A60" s="12" t="s">
        <v>3531</v>
      </c>
      <c r="B60" s="12" t="s">
        <v>779</v>
      </c>
      <c r="C60" s="12" t="s">
        <v>2843</v>
      </c>
      <c r="D60" s="12" t="s">
        <v>2844</v>
      </c>
      <c r="E60" s="12" t="s">
        <v>3244</v>
      </c>
      <c r="F60" s="13">
        <v>44973</v>
      </c>
      <c r="G60" s="12" t="s">
        <v>2873</v>
      </c>
      <c r="H60" s="12" t="s">
        <v>780</v>
      </c>
      <c r="I60" s="12" t="s">
        <v>774</v>
      </c>
      <c r="J60" s="12" t="s">
        <v>2844</v>
      </c>
      <c r="K60" s="12" t="s">
        <v>2847</v>
      </c>
      <c r="L60" s="12" t="s">
        <v>2844</v>
      </c>
      <c r="M60" s="12" t="s">
        <v>781</v>
      </c>
      <c r="N60" s="12" t="s">
        <v>3222</v>
      </c>
      <c r="O60" s="12" t="s">
        <v>3245</v>
      </c>
      <c r="P60" s="12" t="s">
        <v>3240</v>
      </c>
      <c r="Q60" s="12" t="s">
        <v>139</v>
      </c>
      <c r="R60" s="12" t="s">
        <v>140</v>
      </c>
      <c r="S60" s="12" t="s">
        <v>141</v>
      </c>
      <c r="T60" s="12" t="s">
        <v>2844</v>
      </c>
      <c r="U60" s="12" t="s">
        <v>142</v>
      </c>
      <c r="V60" s="12"/>
      <c r="W60" s="12"/>
      <c r="X60" s="12"/>
      <c r="Y60" s="12"/>
      <c r="Z60" s="12"/>
      <c r="AA60" s="12" t="s">
        <v>609</v>
      </c>
      <c r="AB60" s="12" t="s">
        <v>139</v>
      </c>
      <c r="AC60" s="12" t="s">
        <v>140</v>
      </c>
      <c r="AD60" s="12" t="s">
        <v>220</v>
      </c>
      <c r="AE60" s="12" t="s">
        <v>221</v>
      </c>
      <c r="AF60" s="12" t="s">
        <v>222</v>
      </c>
      <c r="AG60" s="12" t="s">
        <v>220</v>
      </c>
      <c r="AH60" s="12" t="s">
        <v>221</v>
      </c>
      <c r="AI60" s="12" t="s">
        <v>222</v>
      </c>
      <c r="AJ60" s="12"/>
      <c r="AK60" s="12"/>
      <c r="AL60" s="12"/>
      <c r="AM60" s="12" t="s">
        <v>223</v>
      </c>
      <c r="AN60" s="12" t="s">
        <v>148</v>
      </c>
      <c r="AO60" s="12" t="s">
        <v>294</v>
      </c>
      <c r="AP60" s="12" t="s">
        <v>150</v>
      </c>
      <c r="AQ60" s="12" t="s">
        <v>2844</v>
      </c>
      <c r="AR60" s="12" t="s">
        <v>3241</v>
      </c>
      <c r="AS60" s="12" t="s">
        <v>3242</v>
      </c>
      <c r="AT60" s="12" t="s">
        <v>2869</v>
      </c>
      <c r="AU60" s="12" t="s">
        <v>2853</v>
      </c>
      <c r="AV60" s="12" t="s">
        <v>2853</v>
      </c>
      <c r="AW60" s="12" t="s">
        <v>782</v>
      </c>
      <c r="AX60" s="12" t="s">
        <v>3215</v>
      </c>
      <c r="AY60" s="12" t="s">
        <v>3164</v>
      </c>
      <c r="AZ60" s="12"/>
      <c r="BA60" s="12"/>
      <c r="BB60" s="12" t="s">
        <v>152</v>
      </c>
      <c r="BC60" s="12" t="s">
        <v>2844</v>
      </c>
      <c r="BD60" s="12" t="s">
        <v>777</v>
      </c>
      <c r="BE60" s="12"/>
      <c r="BF60" s="13">
        <v>44971</v>
      </c>
      <c r="BG60" s="12" t="s">
        <v>2886</v>
      </c>
      <c r="BH60" s="12" t="s">
        <v>154</v>
      </c>
      <c r="BI60" s="12">
        <v>15116</v>
      </c>
      <c r="BJ60" s="12" t="s">
        <v>3246</v>
      </c>
      <c r="BK60" s="12">
        <v>357795.28</v>
      </c>
      <c r="BL60" s="12" t="s">
        <v>3246</v>
      </c>
      <c r="BM60" s="12" t="s">
        <v>2857</v>
      </c>
      <c r="BN60" s="12" t="s">
        <v>2857</v>
      </c>
      <c r="BO60" s="12" t="s">
        <v>3243</v>
      </c>
      <c r="BP60" s="12" t="s">
        <v>2855</v>
      </c>
      <c r="BQ60" s="12" t="s">
        <v>2857</v>
      </c>
      <c r="BR60" s="12" t="s">
        <v>2950</v>
      </c>
      <c r="BS60" s="12" t="s">
        <v>2951</v>
      </c>
      <c r="BT60" s="12" t="s">
        <v>2847</v>
      </c>
      <c r="BU60" s="12"/>
      <c r="BV60" s="12"/>
      <c r="BW60" s="12"/>
      <c r="BX60" s="12" t="s">
        <v>227</v>
      </c>
      <c r="BY60" s="12" t="s">
        <v>2952</v>
      </c>
      <c r="BZ60" s="12" t="s">
        <v>228</v>
      </c>
      <c r="CA60" s="12" t="s">
        <v>2892</v>
      </c>
      <c r="CB60" s="12" t="s">
        <v>2859</v>
      </c>
      <c r="CC60" s="12" t="s">
        <v>782</v>
      </c>
      <c r="CD60" s="12" t="s">
        <v>3215</v>
      </c>
      <c r="CE60" s="14">
        <v>44966</v>
      </c>
      <c r="CF60" s="12">
        <v>6</v>
      </c>
      <c r="CG60" s="12">
        <v>3</v>
      </c>
    </row>
    <row r="61" spans="1:85" x14ac:dyDescent="0.25">
      <c r="A61" s="11" t="s">
        <v>3534</v>
      </c>
      <c r="B61" s="11" t="s">
        <v>785</v>
      </c>
      <c r="C61" s="11" t="s">
        <v>2843</v>
      </c>
      <c r="D61" s="11" t="s">
        <v>2844</v>
      </c>
      <c r="E61" s="11" t="s">
        <v>3247</v>
      </c>
      <c r="F61" s="15">
        <v>44973</v>
      </c>
      <c r="G61" s="11" t="s">
        <v>2910</v>
      </c>
      <c r="H61" s="11" t="s">
        <v>786</v>
      </c>
      <c r="I61" s="11" t="s">
        <v>774</v>
      </c>
      <c r="J61" s="11" t="s">
        <v>2844</v>
      </c>
      <c r="K61" s="11" t="s">
        <v>2847</v>
      </c>
      <c r="L61" s="11" t="s">
        <v>2844</v>
      </c>
      <c r="M61" s="11" t="s">
        <v>787</v>
      </c>
      <c r="N61" s="11" t="s">
        <v>3222</v>
      </c>
      <c r="O61" s="11" t="s">
        <v>3248</v>
      </c>
      <c r="P61" s="11" t="s">
        <v>3240</v>
      </c>
      <c r="Q61" s="11" t="s">
        <v>139</v>
      </c>
      <c r="R61" s="11" t="s">
        <v>140</v>
      </c>
      <c r="S61" s="11" t="s">
        <v>141</v>
      </c>
      <c r="T61" s="11" t="s">
        <v>2844</v>
      </c>
      <c r="U61" s="11" t="s">
        <v>142</v>
      </c>
      <c r="V61" s="11"/>
      <c r="W61" s="11"/>
      <c r="X61" s="11"/>
      <c r="Y61" s="11"/>
      <c r="Z61" s="11"/>
      <c r="AA61" s="11" t="s">
        <v>609</v>
      </c>
      <c r="AB61" s="11" t="s">
        <v>139</v>
      </c>
      <c r="AC61" s="11" t="s">
        <v>140</v>
      </c>
      <c r="AD61" s="11" t="s">
        <v>220</v>
      </c>
      <c r="AE61" s="11" t="s">
        <v>221</v>
      </c>
      <c r="AF61" s="11" t="s">
        <v>222</v>
      </c>
      <c r="AG61" s="11" t="s">
        <v>220</v>
      </c>
      <c r="AH61" s="11" t="s">
        <v>221</v>
      </c>
      <c r="AI61" s="11" t="s">
        <v>222</v>
      </c>
      <c r="AJ61" s="11"/>
      <c r="AK61" s="11"/>
      <c r="AL61" s="11"/>
      <c r="AM61" s="11" t="s">
        <v>223</v>
      </c>
      <c r="AN61" s="11" t="s">
        <v>148</v>
      </c>
      <c r="AO61" s="11" t="s">
        <v>294</v>
      </c>
      <c r="AP61" s="11" t="s">
        <v>150</v>
      </c>
      <c r="AQ61" s="11" t="s">
        <v>2844</v>
      </c>
      <c r="AR61" s="11" t="s">
        <v>3241</v>
      </c>
      <c r="AS61" s="11" t="s">
        <v>3242</v>
      </c>
      <c r="AT61" s="11" t="s">
        <v>2939</v>
      </c>
      <c r="AU61" s="11" t="s">
        <v>2853</v>
      </c>
      <c r="AV61" s="11" t="s">
        <v>2853</v>
      </c>
      <c r="AW61" s="11" t="s">
        <v>788</v>
      </c>
      <c r="AX61" s="11" t="s">
        <v>3215</v>
      </c>
      <c r="AY61" s="11" t="s">
        <v>3164</v>
      </c>
      <c r="AZ61" s="11"/>
      <c r="BA61" s="11"/>
      <c r="BB61" s="11" t="s">
        <v>152</v>
      </c>
      <c r="BC61" s="11" t="s">
        <v>2844</v>
      </c>
      <c r="BD61" s="11" t="s">
        <v>777</v>
      </c>
      <c r="BE61" s="11"/>
      <c r="BF61" s="15">
        <v>44971</v>
      </c>
      <c r="BG61" s="11" t="s">
        <v>2886</v>
      </c>
      <c r="BH61" s="11" t="s">
        <v>154</v>
      </c>
      <c r="BI61" s="11">
        <v>15116</v>
      </c>
      <c r="BJ61" s="11" t="s">
        <v>2918</v>
      </c>
      <c r="BK61" s="11">
        <v>2118594.63</v>
      </c>
      <c r="BL61" s="11" t="s">
        <v>2918</v>
      </c>
      <c r="BM61" s="11" t="s">
        <v>2857</v>
      </c>
      <c r="BN61" s="11" t="s">
        <v>2857</v>
      </c>
      <c r="BO61" s="11" t="s">
        <v>3249</v>
      </c>
      <c r="BP61" s="11" t="s">
        <v>2855</v>
      </c>
      <c r="BQ61" s="11" t="s">
        <v>2857</v>
      </c>
      <c r="BR61" s="11" t="s">
        <v>2920</v>
      </c>
      <c r="BS61" s="11" t="s">
        <v>2921</v>
      </c>
      <c r="BT61" s="11" t="s">
        <v>2847</v>
      </c>
      <c r="BU61" s="11"/>
      <c r="BV61" s="11"/>
      <c r="BW61" s="11"/>
      <c r="BX61" s="11" t="s">
        <v>227</v>
      </c>
      <c r="BY61" s="11" t="s">
        <v>2846</v>
      </c>
      <c r="BZ61" s="11" t="s">
        <v>228</v>
      </c>
      <c r="CA61" s="11" t="s">
        <v>2892</v>
      </c>
      <c r="CB61" s="11" t="s">
        <v>2859</v>
      </c>
      <c r="CC61" s="11" t="s">
        <v>788</v>
      </c>
      <c r="CD61" s="11" t="s">
        <v>3215</v>
      </c>
      <c r="CE61" s="16">
        <v>44966</v>
      </c>
      <c r="CF61" s="11">
        <v>6</v>
      </c>
      <c r="CG61" s="11">
        <v>3</v>
      </c>
    </row>
    <row r="62" spans="1:85" x14ac:dyDescent="0.25">
      <c r="A62" s="12" t="s">
        <v>3537</v>
      </c>
      <c r="B62" s="12" t="s">
        <v>790</v>
      </c>
      <c r="C62" s="12" t="s">
        <v>2843</v>
      </c>
      <c r="D62" s="12" t="s">
        <v>2844</v>
      </c>
      <c r="E62" s="12" t="s">
        <v>3250</v>
      </c>
      <c r="F62" s="13">
        <v>44973</v>
      </c>
      <c r="G62" s="12" t="s">
        <v>2873</v>
      </c>
      <c r="H62" s="12" t="s">
        <v>791</v>
      </c>
      <c r="I62" s="12" t="s">
        <v>774</v>
      </c>
      <c r="J62" s="12" t="s">
        <v>2844</v>
      </c>
      <c r="K62" s="12" t="s">
        <v>2847</v>
      </c>
      <c r="L62" s="12" t="s">
        <v>2844</v>
      </c>
      <c r="M62" s="12" t="s">
        <v>792</v>
      </c>
      <c r="N62" s="12" t="s">
        <v>3222</v>
      </c>
      <c r="O62" s="12" t="s">
        <v>3251</v>
      </c>
      <c r="P62" s="12" t="s">
        <v>3240</v>
      </c>
      <c r="Q62" s="12" t="s">
        <v>139</v>
      </c>
      <c r="R62" s="12" t="s">
        <v>140</v>
      </c>
      <c r="S62" s="12" t="s">
        <v>141</v>
      </c>
      <c r="T62" s="12" t="s">
        <v>2844</v>
      </c>
      <c r="U62" s="12" t="s">
        <v>142</v>
      </c>
      <c r="V62" s="12"/>
      <c r="W62" s="12"/>
      <c r="X62" s="12"/>
      <c r="Y62" s="12"/>
      <c r="Z62" s="12"/>
      <c r="AA62" s="12" t="s">
        <v>609</v>
      </c>
      <c r="AB62" s="12" t="s">
        <v>139</v>
      </c>
      <c r="AC62" s="12" t="s">
        <v>140</v>
      </c>
      <c r="AD62" s="12" t="s">
        <v>220</v>
      </c>
      <c r="AE62" s="12" t="s">
        <v>221</v>
      </c>
      <c r="AF62" s="12" t="s">
        <v>222</v>
      </c>
      <c r="AG62" s="12" t="s">
        <v>220</v>
      </c>
      <c r="AH62" s="12" t="s">
        <v>221</v>
      </c>
      <c r="AI62" s="12" t="s">
        <v>222</v>
      </c>
      <c r="AJ62" s="12"/>
      <c r="AK62" s="12"/>
      <c r="AL62" s="12"/>
      <c r="AM62" s="12" t="s">
        <v>223</v>
      </c>
      <c r="AN62" s="12" t="s">
        <v>148</v>
      </c>
      <c r="AO62" s="12" t="s">
        <v>294</v>
      </c>
      <c r="AP62" s="12" t="s">
        <v>150</v>
      </c>
      <c r="AQ62" s="12" t="s">
        <v>2844</v>
      </c>
      <c r="AR62" s="12" t="s">
        <v>3241</v>
      </c>
      <c r="AS62" s="12" t="s">
        <v>3242</v>
      </c>
      <c r="AT62" s="12" t="s">
        <v>2946</v>
      </c>
      <c r="AU62" s="12" t="s">
        <v>2853</v>
      </c>
      <c r="AV62" s="12" t="s">
        <v>2853</v>
      </c>
      <c r="AW62" s="12" t="s">
        <v>793</v>
      </c>
      <c r="AX62" s="12" t="s">
        <v>3215</v>
      </c>
      <c r="AY62" s="12" t="s">
        <v>3164</v>
      </c>
      <c r="AZ62" s="12"/>
      <c r="BA62" s="12"/>
      <c r="BB62" s="12" t="s">
        <v>152</v>
      </c>
      <c r="BC62" s="12" t="s">
        <v>2844</v>
      </c>
      <c r="BD62" s="12" t="s">
        <v>777</v>
      </c>
      <c r="BE62" s="12"/>
      <c r="BF62" s="13">
        <v>44971</v>
      </c>
      <c r="BG62" s="12" t="s">
        <v>2886</v>
      </c>
      <c r="BH62" s="12" t="s">
        <v>154</v>
      </c>
      <c r="BI62" s="12">
        <v>15116</v>
      </c>
      <c r="BJ62" s="12" t="s">
        <v>2948</v>
      </c>
      <c r="BK62" s="12">
        <v>347580.28</v>
      </c>
      <c r="BL62" s="12" t="s">
        <v>2948</v>
      </c>
      <c r="BM62" s="12" t="s">
        <v>2857</v>
      </c>
      <c r="BN62" s="12" t="s">
        <v>2857</v>
      </c>
      <c r="BO62" s="12" t="s">
        <v>3243</v>
      </c>
      <c r="BP62" s="12" t="s">
        <v>2855</v>
      </c>
      <c r="BQ62" s="12" t="s">
        <v>2857</v>
      </c>
      <c r="BR62" s="12" t="s">
        <v>2950</v>
      </c>
      <c r="BS62" s="12" t="s">
        <v>2951</v>
      </c>
      <c r="BT62" s="12" t="s">
        <v>2847</v>
      </c>
      <c r="BU62" s="12"/>
      <c r="BV62" s="12"/>
      <c r="BW62" s="12"/>
      <c r="BX62" s="12" t="s">
        <v>227</v>
      </c>
      <c r="BY62" s="12" t="s">
        <v>2952</v>
      </c>
      <c r="BZ62" s="12" t="s">
        <v>228</v>
      </c>
      <c r="CA62" s="12" t="s">
        <v>2892</v>
      </c>
      <c r="CB62" s="12" t="s">
        <v>2859</v>
      </c>
      <c r="CC62" s="12" t="s">
        <v>793</v>
      </c>
      <c r="CD62" s="12" t="s">
        <v>3215</v>
      </c>
      <c r="CE62" s="14">
        <v>44966</v>
      </c>
      <c r="CF62" s="12">
        <v>6</v>
      </c>
      <c r="CG62" s="12">
        <v>3</v>
      </c>
    </row>
    <row r="63" spans="1:85" x14ac:dyDescent="0.25">
      <c r="A63" s="11" t="s">
        <v>3538</v>
      </c>
      <c r="B63" s="11" t="s">
        <v>796</v>
      </c>
      <c r="C63" s="11" t="s">
        <v>2843</v>
      </c>
      <c r="D63" s="11" t="s">
        <v>2844</v>
      </c>
      <c r="E63" s="11" t="s">
        <v>3252</v>
      </c>
      <c r="F63" s="15">
        <v>44973</v>
      </c>
      <c r="G63" s="11" t="s">
        <v>2873</v>
      </c>
      <c r="H63" s="11" t="s">
        <v>797</v>
      </c>
      <c r="I63" s="11" t="s">
        <v>774</v>
      </c>
      <c r="J63" s="11" t="s">
        <v>2844</v>
      </c>
      <c r="K63" s="11" t="s">
        <v>2847</v>
      </c>
      <c r="L63" s="11" t="s">
        <v>2844</v>
      </c>
      <c r="M63" s="11" t="s">
        <v>798</v>
      </c>
      <c r="N63" s="11" t="s">
        <v>3222</v>
      </c>
      <c r="O63" s="11" t="s">
        <v>3253</v>
      </c>
      <c r="P63" s="11" t="s">
        <v>3240</v>
      </c>
      <c r="Q63" s="11" t="s">
        <v>139</v>
      </c>
      <c r="R63" s="11" t="s">
        <v>140</v>
      </c>
      <c r="S63" s="11" t="s">
        <v>141</v>
      </c>
      <c r="T63" s="11" t="s">
        <v>2844</v>
      </c>
      <c r="U63" s="11" t="s">
        <v>142</v>
      </c>
      <c r="V63" s="11"/>
      <c r="W63" s="11"/>
      <c r="X63" s="11"/>
      <c r="Y63" s="11"/>
      <c r="Z63" s="11"/>
      <c r="AA63" s="11" t="s">
        <v>609</v>
      </c>
      <c r="AB63" s="11" t="s">
        <v>139</v>
      </c>
      <c r="AC63" s="11" t="s">
        <v>140</v>
      </c>
      <c r="AD63" s="11" t="s">
        <v>220</v>
      </c>
      <c r="AE63" s="11" t="s">
        <v>221</v>
      </c>
      <c r="AF63" s="11" t="s">
        <v>222</v>
      </c>
      <c r="AG63" s="11" t="s">
        <v>220</v>
      </c>
      <c r="AH63" s="11" t="s">
        <v>221</v>
      </c>
      <c r="AI63" s="11" t="s">
        <v>222</v>
      </c>
      <c r="AJ63" s="11"/>
      <c r="AK63" s="11"/>
      <c r="AL63" s="11"/>
      <c r="AM63" s="11" t="s">
        <v>223</v>
      </c>
      <c r="AN63" s="11" t="s">
        <v>148</v>
      </c>
      <c r="AO63" s="11" t="s">
        <v>294</v>
      </c>
      <c r="AP63" s="11" t="s">
        <v>150</v>
      </c>
      <c r="AQ63" s="11" t="s">
        <v>2844</v>
      </c>
      <c r="AR63" s="11" t="s">
        <v>3241</v>
      </c>
      <c r="AS63" s="11" t="s">
        <v>3242</v>
      </c>
      <c r="AT63" s="11" t="s">
        <v>2956</v>
      </c>
      <c r="AU63" s="11" t="s">
        <v>2853</v>
      </c>
      <c r="AV63" s="11" t="s">
        <v>2853</v>
      </c>
      <c r="AW63" s="11" t="s">
        <v>799</v>
      </c>
      <c r="AX63" s="11" t="s">
        <v>3215</v>
      </c>
      <c r="AY63" s="11" t="s">
        <v>3164</v>
      </c>
      <c r="AZ63" s="11"/>
      <c r="BA63" s="11"/>
      <c r="BB63" s="11" t="s">
        <v>152</v>
      </c>
      <c r="BC63" s="11" t="s">
        <v>2844</v>
      </c>
      <c r="BD63" s="11" t="s">
        <v>777</v>
      </c>
      <c r="BE63" s="11"/>
      <c r="BF63" s="15">
        <v>44971</v>
      </c>
      <c r="BG63" s="11" t="s">
        <v>2886</v>
      </c>
      <c r="BH63" s="11" t="s">
        <v>154</v>
      </c>
      <c r="BI63" s="11">
        <v>15116</v>
      </c>
      <c r="BJ63" s="11" t="s">
        <v>2948</v>
      </c>
      <c r="BK63" s="11">
        <v>347580.28</v>
      </c>
      <c r="BL63" s="11" t="s">
        <v>2948</v>
      </c>
      <c r="BM63" s="11" t="s">
        <v>2857</v>
      </c>
      <c r="BN63" s="11" t="s">
        <v>2857</v>
      </c>
      <c r="BO63" s="11" t="s">
        <v>3243</v>
      </c>
      <c r="BP63" s="11" t="s">
        <v>2855</v>
      </c>
      <c r="BQ63" s="11" t="s">
        <v>2857</v>
      </c>
      <c r="BR63" s="11" t="s">
        <v>2950</v>
      </c>
      <c r="BS63" s="11" t="s">
        <v>2951</v>
      </c>
      <c r="BT63" s="11" t="s">
        <v>2847</v>
      </c>
      <c r="BU63" s="11"/>
      <c r="BV63" s="11"/>
      <c r="BW63" s="11"/>
      <c r="BX63" s="11" t="s">
        <v>227</v>
      </c>
      <c r="BY63" s="11" t="s">
        <v>2952</v>
      </c>
      <c r="BZ63" s="11" t="s">
        <v>228</v>
      </c>
      <c r="CA63" s="11" t="s">
        <v>2892</v>
      </c>
      <c r="CB63" s="11" t="s">
        <v>2859</v>
      </c>
      <c r="CC63" s="11" t="s">
        <v>799</v>
      </c>
      <c r="CD63" s="11" t="s">
        <v>3215</v>
      </c>
      <c r="CE63" s="16">
        <v>44966</v>
      </c>
      <c r="CF63" s="11">
        <v>6</v>
      </c>
      <c r="CG63" s="11">
        <v>3</v>
      </c>
    </row>
    <row r="64" spans="1:85" x14ac:dyDescent="0.25">
      <c r="A64" s="12" t="s">
        <v>3539</v>
      </c>
      <c r="B64" s="12" t="s">
        <v>802</v>
      </c>
      <c r="C64" s="12" t="s">
        <v>2843</v>
      </c>
      <c r="D64" s="12" t="s">
        <v>2844</v>
      </c>
      <c r="E64" s="12" t="s">
        <v>3254</v>
      </c>
      <c r="F64" s="13">
        <v>44977</v>
      </c>
      <c r="G64" s="12" t="s">
        <v>2873</v>
      </c>
      <c r="H64" s="12" t="s">
        <v>803</v>
      </c>
      <c r="I64" s="12" t="s">
        <v>774</v>
      </c>
      <c r="J64" s="12" t="s">
        <v>2844</v>
      </c>
      <c r="K64" s="12" t="s">
        <v>2847</v>
      </c>
      <c r="L64" s="12" t="s">
        <v>2844</v>
      </c>
      <c r="M64" s="12" t="s">
        <v>804</v>
      </c>
      <c r="N64" s="12" t="s">
        <v>3272</v>
      </c>
      <c r="O64" s="12" t="s">
        <v>3255</v>
      </c>
      <c r="P64" s="12" t="s">
        <v>3189</v>
      </c>
      <c r="Q64" s="12" t="s">
        <v>139</v>
      </c>
      <c r="R64" s="12" t="s">
        <v>140</v>
      </c>
      <c r="S64" s="12" t="s">
        <v>141</v>
      </c>
      <c r="T64" s="12" t="s">
        <v>2844</v>
      </c>
      <c r="U64" s="12" t="s">
        <v>142</v>
      </c>
      <c r="V64" s="12"/>
      <c r="W64" s="12"/>
      <c r="X64" s="12"/>
      <c r="Y64" s="12"/>
      <c r="Z64" s="12"/>
      <c r="AA64" s="12" t="s">
        <v>609</v>
      </c>
      <c r="AB64" s="12" t="s">
        <v>139</v>
      </c>
      <c r="AC64" s="12" t="s">
        <v>140</v>
      </c>
      <c r="AD64" s="12" t="s">
        <v>220</v>
      </c>
      <c r="AE64" s="12" t="s">
        <v>221</v>
      </c>
      <c r="AF64" s="12" t="s">
        <v>222</v>
      </c>
      <c r="AG64" s="12" t="s">
        <v>220</v>
      </c>
      <c r="AH64" s="12" t="s">
        <v>221</v>
      </c>
      <c r="AI64" s="12" t="s">
        <v>222</v>
      </c>
      <c r="AJ64" s="12"/>
      <c r="AK64" s="12"/>
      <c r="AL64" s="12"/>
      <c r="AM64" s="12" t="s">
        <v>223</v>
      </c>
      <c r="AN64" s="12" t="s">
        <v>148</v>
      </c>
      <c r="AO64" s="12" t="s">
        <v>294</v>
      </c>
      <c r="AP64" s="12" t="s">
        <v>150</v>
      </c>
      <c r="AQ64" s="12" t="s">
        <v>2844</v>
      </c>
      <c r="AR64" s="12" t="s">
        <v>3241</v>
      </c>
      <c r="AS64" s="12" t="s">
        <v>3242</v>
      </c>
      <c r="AT64" s="12" t="s">
        <v>2875</v>
      </c>
      <c r="AU64" s="12" t="s">
        <v>2853</v>
      </c>
      <c r="AV64" s="12" t="s">
        <v>2853</v>
      </c>
      <c r="AW64" s="12" t="s">
        <v>805</v>
      </c>
      <c r="AX64" s="12" t="s">
        <v>3215</v>
      </c>
      <c r="AY64" s="12" t="s">
        <v>3164</v>
      </c>
      <c r="AZ64" s="12"/>
      <c r="BA64" s="12"/>
      <c r="BB64" s="12" t="s">
        <v>152</v>
      </c>
      <c r="BC64" s="12" t="s">
        <v>2844</v>
      </c>
      <c r="BD64" s="12" t="s">
        <v>777</v>
      </c>
      <c r="BE64" s="12"/>
      <c r="BF64" s="13">
        <v>44971</v>
      </c>
      <c r="BG64" s="12" t="s">
        <v>2886</v>
      </c>
      <c r="BH64" s="12" t="s">
        <v>154</v>
      </c>
      <c r="BI64" s="12">
        <v>15116</v>
      </c>
      <c r="BJ64" s="12" t="s">
        <v>2940</v>
      </c>
      <c r="BK64" s="12">
        <v>457059.47</v>
      </c>
      <c r="BL64" s="12" t="s">
        <v>2940</v>
      </c>
      <c r="BM64" s="12" t="s">
        <v>2857</v>
      </c>
      <c r="BN64" s="12" t="s">
        <v>2857</v>
      </c>
      <c r="BO64" s="12" t="s">
        <v>3256</v>
      </c>
      <c r="BP64" s="12" t="s">
        <v>2855</v>
      </c>
      <c r="BQ64" s="12" t="s">
        <v>2857</v>
      </c>
      <c r="BR64" s="12" t="s">
        <v>2942</v>
      </c>
      <c r="BS64" s="12" t="s">
        <v>2943</v>
      </c>
      <c r="BT64" s="12" t="s">
        <v>2847</v>
      </c>
      <c r="BU64" s="12"/>
      <c r="BV64" s="12"/>
      <c r="BW64" s="12"/>
      <c r="BX64" s="12" t="s">
        <v>227</v>
      </c>
      <c r="BY64" s="12" t="s">
        <v>2936</v>
      </c>
      <c r="BZ64" s="12" t="s">
        <v>228</v>
      </c>
      <c r="CA64" s="12" t="s">
        <v>2892</v>
      </c>
      <c r="CB64" s="12" t="s">
        <v>2859</v>
      </c>
      <c r="CC64" s="12" t="s">
        <v>805</v>
      </c>
      <c r="CD64" s="12" t="s">
        <v>3215</v>
      </c>
      <c r="CE64" s="14">
        <v>44966</v>
      </c>
      <c r="CF64" s="12">
        <v>8</v>
      </c>
      <c r="CG64" s="12">
        <v>5</v>
      </c>
    </row>
    <row r="65" spans="1:85" x14ac:dyDescent="0.25">
      <c r="A65" s="11" t="s">
        <v>3542</v>
      </c>
      <c r="B65" s="11" t="s">
        <v>808</v>
      </c>
      <c r="C65" s="11" t="s">
        <v>2843</v>
      </c>
      <c r="D65" s="11" t="s">
        <v>2844</v>
      </c>
      <c r="E65" s="11" t="s">
        <v>3257</v>
      </c>
      <c r="F65" s="15">
        <v>44973</v>
      </c>
      <c r="G65" s="11" t="s">
        <v>2873</v>
      </c>
      <c r="H65" s="11" t="s">
        <v>809</v>
      </c>
      <c r="I65" s="11" t="s">
        <v>774</v>
      </c>
      <c r="J65" s="11" t="s">
        <v>2844</v>
      </c>
      <c r="K65" s="11" t="s">
        <v>2847</v>
      </c>
      <c r="L65" s="11" t="s">
        <v>2844</v>
      </c>
      <c r="M65" s="11" t="s">
        <v>810</v>
      </c>
      <c r="N65" s="11" t="s">
        <v>3222</v>
      </c>
      <c r="O65" s="11" t="s">
        <v>3258</v>
      </c>
      <c r="P65" s="11" t="s">
        <v>3240</v>
      </c>
      <c r="Q65" s="11" t="s">
        <v>139</v>
      </c>
      <c r="R65" s="11" t="s">
        <v>140</v>
      </c>
      <c r="S65" s="11" t="s">
        <v>141</v>
      </c>
      <c r="T65" s="11" t="s">
        <v>2844</v>
      </c>
      <c r="U65" s="11" t="s">
        <v>142</v>
      </c>
      <c r="V65" s="11"/>
      <c r="W65" s="11"/>
      <c r="X65" s="11"/>
      <c r="Y65" s="11"/>
      <c r="Z65" s="11"/>
      <c r="AA65" s="11" t="s">
        <v>609</v>
      </c>
      <c r="AB65" s="11" t="s">
        <v>139</v>
      </c>
      <c r="AC65" s="11" t="s">
        <v>140</v>
      </c>
      <c r="AD65" s="11" t="s">
        <v>220</v>
      </c>
      <c r="AE65" s="11" t="s">
        <v>221</v>
      </c>
      <c r="AF65" s="11" t="s">
        <v>222</v>
      </c>
      <c r="AG65" s="11" t="s">
        <v>220</v>
      </c>
      <c r="AH65" s="11" t="s">
        <v>221</v>
      </c>
      <c r="AI65" s="11" t="s">
        <v>222</v>
      </c>
      <c r="AJ65" s="11"/>
      <c r="AK65" s="11"/>
      <c r="AL65" s="11"/>
      <c r="AM65" s="11" t="s">
        <v>223</v>
      </c>
      <c r="AN65" s="11" t="s">
        <v>148</v>
      </c>
      <c r="AO65" s="11" t="s">
        <v>294</v>
      </c>
      <c r="AP65" s="11" t="s">
        <v>150</v>
      </c>
      <c r="AQ65" s="11" t="s">
        <v>2844</v>
      </c>
      <c r="AR65" s="11" t="s">
        <v>3241</v>
      </c>
      <c r="AS65" s="11" t="s">
        <v>3242</v>
      </c>
      <c r="AT65" s="11" t="s">
        <v>3128</v>
      </c>
      <c r="AU65" s="11" t="s">
        <v>2853</v>
      </c>
      <c r="AV65" s="11" t="s">
        <v>2853</v>
      </c>
      <c r="AW65" s="11" t="s">
        <v>811</v>
      </c>
      <c r="AX65" s="11" t="s">
        <v>3215</v>
      </c>
      <c r="AY65" s="11" t="s">
        <v>3164</v>
      </c>
      <c r="AZ65" s="11"/>
      <c r="BA65" s="11"/>
      <c r="BB65" s="11" t="s">
        <v>152</v>
      </c>
      <c r="BC65" s="11" t="s">
        <v>2844</v>
      </c>
      <c r="BD65" s="11" t="s">
        <v>777</v>
      </c>
      <c r="BE65" s="11"/>
      <c r="BF65" s="15">
        <v>44971</v>
      </c>
      <c r="BG65" s="11" t="s">
        <v>2886</v>
      </c>
      <c r="BH65" s="11" t="s">
        <v>154</v>
      </c>
      <c r="BI65" s="11">
        <v>15116</v>
      </c>
      <c r="BJ65" s="11" t="s">
        <v>3259</v>
      </c>
      <c r="BK65" s="11">
        <v>748242.21</v>
      </c>
      <c r="BL65" s="11" t="s">
        <v>3259</v>
      </c>
      <c r="BM65" s="11" t="s">
        <v>2857</v>
      </c>
      <c r="BN65" s="11" t="s">
        <v>2857</v>
      </c>
      <c r="BO65" s="11" t="s">
        <v>3260</v>
      </c>
      <c r="BP65" s="11" t="s">
        <v>2855</v>
      </c>
      <c r="BQ65" s="11" t="s">
        <v>2857</v>
      </c>
      <c r="BR65" s="11" t="s">
        <v>3211</v>
      </c>
      <c r="BS65" s="11" t="s">
        <v>3212</v>
      </c>
      <c r="BT65" s="11" t="s">
        <v>2847</v>
      </c>
      <c r="BU65" s="11"/>
      <c r="BV65" s="11"/>
      <c r="BW65" s="11"/>
      <c r="BX65" s="11" t="s">
        <v>227</v>
      </c>
      <c r="BY65" s="11" t="s">
        <v>2910</v>
      </c>
      <c r="BZ65" s="11" t="s">
        <v>228</v>
      </c>
      <c r="CA65" s="11" t="s">
        <v>2892</v>
      </c>
      <c r="CB65" s="11" t="s">
        <v>2859</v>
      </c>
      <c r="CC65" s="11" t="s">
        <v>811</v>
      </c>
      <c r="CD65" s="11" t="s">
        <v>3215</v>
      </c>
      <c r="CE65" s="16">
        <v>44966</v>
      </c>
      <c r="CF65" s="11">
        <v>6</v>
      </c>
      <c r="CG65" s="11">
        <v>3</v>
      </c>
    </row>
    <row r="66" spans="1:85" x14ac:dyDescent="0.25">
      <c r="A66" s="12" t="s">
        <v>3545</v>
      </c>
      <c r="B66" s="12" t="s">
        <v>814</v>
      </c>
      <c r="C66" s="12" t="s">
        <v>2843</v>
      </c>
      <c r="D66" s="12" t="s">
        <v>2844</v>
      </c>
      <c r="E66" s="12" t="s">
        <v>3261</v>
      </c>
      <c r="F66" s="13">
        <v>44970</v>
      </c>
      <c r="G66" s="12" t="s">
        <v>3262</v>
      </c>
      <c r="H66" s="12" t="s">
        <v>815</v>
      </c>
      <c r="I66" s="12" t="s">
        <v>495</v>
      </c>
      <c r="J66" s="12" t="s">
        <v>2844</v>
      </c>
      <c r="K66" s="12" t="s">
        <v>2847</v>
      </c>
      <c r="L66" s="12" t="s">
        <v>2844</v>
      </c>
      <c r="M66" s="12" t="s">
        <v>816</v>
      </c>
      <c r="N66" s="12" t="s">
        <v>3242</v>
      </c>
      <c r="O66" s="12" t="s">
        <v>3263</v>
      </c>
      <c r="P66" s="12" t="s">
        <v>3242</v>
      </c>
      <c r="Q66" s="12" t="s">
        <v>139</v>
      </c>
      <c r="R66" s="12" t="s">
        <v>140</v>
      </c>
      <c r="S66" s="12" t="s">
        <v>141</v>
      </c>
      <c r="T66" s="12" t="s">
        <v>2844</v>
      </c>
      <c r="U66" s="12" t="s">
        <v>142</v>
      </c>
      <c r="V66" s="12"/>
      <c r="W66" s="12"/>
      <c r="X66" s="12"/>
      <c r="Y66" s="12"/>
      <c r="Z66" s="12"/>
      <c r="AA66" s="12" t="s">
        <v>609</v>
      </c>
      <c r="AB66" s="12" t="s">
        <v>139</v>
      </c>
      <c r="AC66" s="12" t="s">
        <v>140</v>
      </c>
      <c r="AD66" s="12" t="s">
        <v>457</v>
      </c>
      <c r="AE66" s="12" t="s">
        <v>458</v>
      </c>
      <c r="AF66" s="12" t="s">
        <v>222</v>
      </c>
      <c r="AG66" s="12" t="s">
        <v>457</v>
      </c>
      <c r="AH66" s="12" t="s">
        <v>458</v>
      </c>
      <c r="AI66" s="12" t="s">
        <v>222</v>
      </c>
      <c r="AJ66" s="12"/>
      <c r="AK66" s="12"/>
      <c r="AL66" s="12"/>
      <c r="AM66" s="12" t="s">
        <v>459</v>
      </c>
      <c r="AN66" s="12" t="s">
        <v>148</v>
      </c>
      <c r="AO66" s="12" t="s">
        <v>224</v>
      </c>
      <c r="AP66" s="12" t="s">
        <v>150</v>
      </c>
      <c r="AQ66" s="12" t="s">
        <v>2844</v>
      </c>
      <c r="AR66" s="12" t="s">
        <v>3264</v>
      </c>
      <c r="AS66" s="12" t="s">
        <v>3120</v>
      </c>
      <c r="AT66" s="12" t="s">
        <v>3265</v>
      </c>
      <c r="AU66" s="12" t="s">
        <v>2853</v>
      </c>
      <c r="AV66" s="12" t="s">
        <v>2853</v>
      </c>
      <c r="AW66" s="12" t="s">
        <v>817</v>
      </c>
      <c r="AX66" s="12" t="s">
        <v>3181</v>
      </c>
      <c r="AY66" s="12" t="s">
        <v>3181</v>
      </c>
      <c r="AZ66" s="12"/>
      <c r="BA66" s="12"/>
      <c r="BB66" s="12" t="s">
        <v>152</v>
      </c>
      <c r="BC66" s="12" t="s">
        <v>2844</v>
      </c>
      <c r="BD66" s="12" t="s">
        <v>818</v>
      </c>
      <c r="BE66" s="12"/>
      <c r="BF66" s="13">
        <v>44964</v>
      </c>
      <c r="BG66" s="12" t="s">
        <v>2844</v>
      </c>
      <c r="BH66" s="12" t="s">
        <v>247</v>
      </c>
      <c r="BI66" s="12">
        <v>115.0848</v>
      </c>
      <c r="BJ66" s="12" t="s">
        <v>3266</v>
      </c>
      <c r="BK66" s="12">
        <v>92265550</v>
      </c>
      <c r="BL66" s="12" t="s">
        <v>2857</v>
      </c>
      <c r="BM66" s="12" t="s">
        <v>2857</v>
      </c>
      <c r="BN66" s="12" t="s">
        <v>2857</v>
      </c>
      <c r="BO66" s="12" t="s">
        <v>2857</v>
      </c>
      <c r="BP66" s="12" t="s">
        <v>2855</v>
      </c>
      <c r="BQ66" s="12" t="s">
        <v>2857</v>
      </c>
      <c r="BR66" s="12" t="s">
        <v>3267</v>
      </c>
      <c r="BS66" s="12" t="s">
        <v>3268</v>
      </c>
      <c r="BT66" s="12" t="s">
        <v>3094</v>
      </c>
      <c r="BU66" s="12" t="s">
        <v>819</v>
      </c>
      <c r="BV66" s="12" t="s">
        <v>3084</v>
      </c>
      <c r="BW66" s="12" t="s">
        <v>463</v>
      </c>
      <c r="BX66" s="12" t="s">
        <v>227</v>
      </c>
      <c r="BY66" s="12" t="s">
        <v>3269</v>
      </c>
      <c r="BZ66" s="12" t="s">
        <v>228</v>
      </c>
      <c r="CA66" s="12" t="s">
        <v>3086</v>
      </c>
      <c r="CB66" s="12" t="s">
        <v>2859</v>
      </c>
      <c r="CC66" s="12" t="s">
        <v>817</v>
      </c>
      <c r="CD66" s="12" t="s">
        <v>3181</v>
      </c>
      <c r="CE66" s="14">
        <v>44963</v>
      </c>
      <c r="CF66" s="12">
        <v>6</v>
      </c>
      <c r="CG66" s="12">
        <v>5</v>
      </c>
    </row>
    <row r="67" spans="1:85" x14ac:dyDescent="0.25">
      <c r="A67" s="11" t="s">
        <v>3548</v>
      </c>
      <c r="B67" s="11" t="s">
        <v>871</v>
      </c>
      <c r="C67" s="11" t="s">
        <v>2843</v>
      </c>
      <c r="D67" s="11" t="s">
        <v>2844</v>
      </c>
      <c r="E67" s="11" t="s">
        <v>3270</v>
      </c>
      <c r="F67" s="15">
        <v>44977</v>
      </c>
      <c r="G67" s="11" t="s">
        <v>2891</v>
      </c>
      <c r="H67" s="11" t="s">
        <v>872</v>
      </c>
      <c r="I67" s="11" t="s">
        <v>825</v>
      </c>
      <c r="J67" s="11" t="s">
        <v>2844</v>
      </c>
      <c r="K67" s="11" t="s">
        <v>2847</v>
      </c>
      <c r="L67" s="11" t="s">
        <v>2844</v>
      </c>
      <c r="M67" s="11" t="s">
        <v>873</v>
      </c>
      <c r="N67" s="11" t="s">
        <v>3272</v>
      </c>
      <c r="O67" s="11" t="s">
        <v>3271</v>
      </c>
      <c r="P67" s="11" t="s">
        <v>3272</v>
      </c>
      <c r="Q67" s="11" t="s">
        <v>139</v>
      </c>
      <c r="R67" s="11" t="s">
        <v>140</v>
      </c>
      <c r="S67" s="11" t="s">
        <v>141</v>
      </c>
      <c r="T67" s="11" t="s">
        <v>2844</v>
      </c>
      <c r="U67" s="11" t="s">
        <v>142</v>
      </c>
      <c r="V67" s="11"/>
      <c r="W67" s="11"/>
      <c r="X67" s="11"/>
      <c r="Y67" s="11"/>
      <c r="Z67" s="11"/>
      <c r="AA67" s="11" t="s">
        <v>609</v>
      </c>
      <c r="AB67" s="11" t="s">
        <v>139</v>
      </c>
      <c r="AC67" s="11" t="s">
        <v>140</v>
      </c>
      <c r="AD67" s="11" t="s">
        <v>143</v>
      </c>
      <c r="AE67" s="11" t="s">
        <v>144</v>
      </c>
      <c r="AF67" s="11" t="s">
        <v>145</v>
      </c>
      <c r="AG67" s="11" t="s">
        <v>143</v>
      </c>
      <c r="AH67" s="11" t="s">
        <v>146</v>
      </c>
      <c r="AI67" s="11" t="s">
        <v>145</v>
      </c>
      <c r="AJ67" s="11"/>
      <c r="AK67" s="11"/>
      <c r="AL67" s="11"/>
      <c r="AM67" s="11" t="s">
        <v>147</v>
      </c>
      <c r="AN67" s="11" t="s">
        <v>148</v>
      </c>
      <c r="AO67" s="11" t="s">
        <v>255</v>
      </c>
      <c r="AP67" s="11" t="s">
        <v>150</v>
      </c>
      <c r="AQ67" s="11" t="s">
        <v>2844</v>
      </c>
      <c r="AR67" s="11" t="s">
        <v>3273</v>
      </c>
      <c r="AS67" s="11" t="s">
        <v>3274</v>
      </c>
      <c r="AT67" s="11" t="s">
        <v>2875</v>
      </c>
      <c r="AU67" s="11" t="s">
        <v>2853</v>
      </c>
      <c r="AV67" s="11" t="s">
        <v>2853</v>
      </c>
      <c r="AW67" s="11" t="s">
        <v>874</v>
      </c>
      <c r="AX67" s="11" t="s">
        <v>3275</v>
      </c>
      <c r="AY67" s="11" t="s">
        <v>2851</v>
      </c>
      <c r="AZ67" s="11"/>
      <c r="BA67" s="11"/>
      <c r="BB67" s="11" t="s">
        <v>152</v>
      </c>
      <c r="BC67" s="11" t="s">
        <v>2844</v>
      </c>
      <c r="BD67" s="11" t="s">
        <v>828</v>
      </c>
      <c r="BE67" s="11"/>
      <c r="BF67" s="15">
        <v>44969</v>
      </c>
      <c r="BG67" s="11" t="s">
        <v>2855</v>
      </c>
      <c r="BH67" s="11" t="s">
        <v>154</v>
      </c>
      <c r="BI67" s="11">
        <v>15116</v>
      </c>
      <c r="BJ67" s="11" t="s">
        <v>3276</v>
      </c>
      <c r="BK67" s="11">
        <v>1051888</v>
      </c>
      <c r="BL67" s="11" t="s">
        <v>3276</v>
      </c>
      <c r="BM67" s="11" t="s">
        <v>2857</v>
      </c>
      <c r="BN67" s="11" t="s">
        <v>2857</v>
      </c>
      <c r="BO67" s="11" t="s">
        <v>2857</v>
      </c>
      <c r="BP67" s="11" t="s">
        <v>2855</v>
      </c>
      <c r="BQ67" s="11" t="s">
        <v>2857</v>
      </c>
      <c r="BR67" s="11" t="s">
        <v>3277</v>
      </c>
      <c r="BS67" s="11" t="s">
        <v>3277</v>
      </c>
      <c r="BT67" s="11" t="s">
        <v>2847</v>
      </c>
      <c r="BU67" s="11"/>
      <c r="BV67" s="11"/>
      <c r="BW67" s="11"/>
      <c r="BX67" s="11" t="s">
        <v>155</v>
      </c>
      <c r="BY67" s="11" t="s">
        <v>2891</v>
      </c>
      <c r="BZ67" s="11" t="s">
        <v>870</v>
      </c>
      <c r="CA67" s="11"/>
      <c r="CB67" s="11" t="s">
        <v>2859</v>
      </c>
      <c r="CC67" s="11" t="s">
        <v>874</v>
      </c>
      <c r="CD67" s="11" t="s">
        <v>3275</v>
      </c>
      <c r="CE67" s="16">
        <v>44963</v>
      </c>
      <c r="CF67" s="11">
        <v>11</v>
      </c>
      <c r="CG67" s="11">
        <v>6</v>
      </c>
    </row>
    <row r="68" spans="1:85" x14ac:dyDescent="0.25">
      <c r="A68" s="12" t="s">
        <v>3552</v>
      </c>
      <c r="B68" s="12" t="s">
        <v>879</v>
      </c>
      <c r="C68" s="12" t="s">
        <v>2843</v>
      </c>
      <c r="D68" s="12" t="s">
        <v>2844</v>
      </c>
      <c r="E68" s="12" t="s">
        <v>3278</v>
      </c>
      <c r="F68" s="13">
        <v>44973</v>
      </c>
      <c r="G68" s="12" t="s">
        <v>2908</v>
      </c>
      <c r="H68" s="12" t="s">
        <v>880</v>
      </c>
      <c r="I68" s="12" t="s">
        <v>825</v>
      </c>
      <c r="J68" s="12" t="s">
        <v>2844</v>
      </c>
      <c r="K68" s="12" t="s">
        <v>2847</v>
      </c>
      <c r="L68" s="12" t="s">
        <v>2844</v>
      </c>
      <c r="M68" s="12" t="s">
        <v>881</v>
      </c>
      <c r="N68" s="12" t="s">
        <v>3222</v>
      </c>
      <c r="O68" s="12" t="s">
        <v>3279</v>
      </c>
      <c r="P68" s="12" t="s">
        <v>3222</v>
      </c>
      <c r="Q68" s="12" t="s">
        <v>139</v>
      </c>
      <c r="R68" s="12" t="s">
        <v>140</v>
      </c>
      <c r="S68" s="12" t="s">
        <v>141</v>
      </c>
      <c r="T68" s="12" t="s">
        <v>2844</v>
      </c>
      <c r="U68" s="12" t="s">
        <v>142</v>
      </c>
      <c r="V68" s="12"/>
      <c r="W68" s="12"/>
      <c r="X68" s="12"/>
      <c r="Y68" s="12"/>
      <c r="Z68" s="12"/>
      <c r="AA68" s="12" t="s">
        <v>609</v>
      </c>
      <c r="AB68" s="12" t="s">
        <v>139</v>
      </c>
      <c r="AC68" s="12" t="s">
        <v>140</v>
      </c>
      <c r="AD68" s="12" t="s">
        <v>143</v>
      </c>
      <c r="AE68" s="12" t="s">
        <v>144</v>
      </c>
      <c r="AF68" s="12" t="s">
        <v>145</v>
      </c>
      <c r="AG68" s="12" t="s">
        <v>143</v>
      </c>
      <c r="AH68" s="12" t="s">
        <v>146</v>
      </c>
      <c r="AI68" s="12" t="s">
        <v>145</v>
      </c>
      <c r="AJ68" s="12"/>
      <c r="AK68" s="12"/>
      <c r="AL68" s="12"/>
      <c r="AM68" s="12" t="s">
        <v>147</v>
      </c>
      <c r="AN68" s="12" t="s">
        <v>148</v>
      </c>
      <c r="AO68" s="12" t="s">
        <v>255</v>
      </c>
      <c r="AP68" s="12" t="s">
        <v>150</v>
      </c>
      <c r="AQ68" s="12" t="s">
        <v>2844</v>
      </c>
      <c r="AR68" s="12" t="s">
        <v>3273</v>
      </c>
      <c r="AS68" s="12" t="s">
        <v>3274</v>
      </c>
      <c r="AT68" s="12" t="s">
        <v>2939</v>
      </c>
      <c r="AU68" s="12" t="s">
        <v>2853</v>
      </c>
      <c r="AV68" s="12" t="s">
        <v>2853</v>
      </c>
      <c r="AW68" s="12" t="s">
        <v>882</v>
      </c>
      <c r="AX68" s="12" t="s">
        <v>3275</v>
      </c>
      <c r="AY68" s="12" t="s">
        <v>2851</v>
      </c>
      <c r="AZ68" s="12"/>
      <c r="BA68" s="12"/>
      <c r="BB68" s="12" t="s">
        <v>152</v>
      </c>
      <c r="BC68" s="12" t="s">
        <v>2844</v>
      </c>
      <c r="BD68" s="12" t="s">
        <v>828</v>
      </c>
      <c r="BE68" s="12"/>
      <c r="BF68" s="13">
        <v>44969</v>
      </c>
      <c r="BG68" s="12" t="s">
        <v>2855</v>
      </c>
      <c r="BH68" s="12" t="s">
        <v>154</v>
      </c>
      <c r="BI68" s="12">
        <v>15116</v>
      </c>
      <c r="BJ68" s="12" t="s">
        <v>3280</v>
      </c>
      <c r="BK68" s="12">
        <v>520048</v>
      </c>
      <c r="BL68" s="12" t="s">
        <v>3280</v>
      </c>
      <c r="BM68" s="12" t="s">
        <v>2857</v>
      </c>
      <c r="BN68" s="12" t="s">
        <v>2857</v>
      </c>
      <c r="BO68" s="12" t="s">
        <v>2857</v>
      </c>
      <c r="BP68" s="12" t="s">
        <v>2855</v>
      </c>
      <c r="BQ68" s="12" t="s">
        <v>2857</v>
      </c>
      <c r="BR68" s="12" t="s">
        <v>3281</v>
      </c>
      <c r="BS68" s="12" t="s">
        <v>3281</v>
      </c>
      <c r="BT68" s="12" t="s">
        <v>2847</v>
      </c>
      <c r="BU68" s="12"/>
      <c r="BV68" s="12"/>
      <c r="BW68" s="12"/>
      <c r="BX68" s="12" t="s">
        <v>155</v>
      </c>
      <c r="BY68" s="12" t="s">
        <v>2908</v>
      </c>
      <c r="BZ68" s="12" t="s">
        <v>883</v>
      </c>
      <c r="CA68" s="12"/>
      <c r="CB68" s="12" t="s">
        <v>2859</v>
      </c>
      <c r="CC68" s="12" t="s">
        <v>882</v>
      </c>
      <c r="CD68" s="12" t="s">
        <v>3275</v>
      </c>
      <c r="CE68" s="14">
        <v>44963</v>
      </c>
      <c r="CF68" s="12">
        <v>9</v>
      </c>
      <c r="CG68" s="12">
        <v>4</v>
      </c>
    </row>
    <row r="69" spans="1:85" x14ac:dyDescent="0.25">
      <c r="A69" s="11" t="s">
        <v>3557</v>
      </c>
      <c r="B69" s="11" t="s">
        <v>884</v>
      </c>
      <c r="C69" s="11" t="s">
        <v>2843</v>
      </c>
      <c r="D69" s="11" t="s">
        <v>2844</v>
      </c>
      <c r="E69" s="11" t="s">
        <v>3282</v>
      </c>
      <c r="F69" s="15">
        <v>44974</v>
      </c>
      <c r="G69" s="11" t="s">
        <v>2923</v>
      </c>
      <c r="H69" s="11" t="s">
        <v>885</v>
      </c>
      <c r="I69" s="11" t="s">
        <v>686</v>
      </c>
      <c r="J69" s="11" t="s">
        <v>2844</v>
      </c>
      <c r="K69" s="11" t="s">
        <v>2847</v>
      </c>
      <c r="L69" s="11" t="s">
        <v>2844</v>
      </c>
      <c r="M69" s="11" t="s">
        <v>886</v>
      </c>
      <c r="N69" s="11" t="s">
        <v>3189</v>
      </c>
      <c r="O69" s="11" t="s">
        <v>3283</v>
      </c>
      <c r="P69" s="11" t="s">
        <v>3222</v>
      </c>
      <c r="Q69" s="11" t="s">
        <v>139</v>
      </c>
      <c r="R69" s="11" t="s">
        <v>140</v>
      </c>
      <c r="S69" s="11" t="s">
        <v>141</v>
      </c>
      <c r="T69" s="11" t="s">
        <v>2844</v>
      </c>
      <c r="U69" s="11" t="s">
        <v>142</v>
      </c>
      <c r="V69" s="11"/>
      <c r="W69" s="11"/>
      <c r="X69" s="11"/>
      <c r="Y69" s="11"/>
      <c r="Z69" s="11"/>
      <c r="AA69" s="11" t="s">
        <v>609</v>
      </c>
      <c r="AB69" s="11" t="s">
        <v>139</v>
      </c>
      <c r="AC69" s="11" t="s">
        <v>140</v>
      </c>
      <c r="AD69" s="11" t="s">
        <v>220</v>
      </c>
      <c r="AE69" s="11" t="s">
        <v>221</v>
      </c>
      <c r="AF69" s="11" t="s">
        <v>222</v>
      </c>
      <c r="AG69" s="11" t="s">
        <v>220</v>
      </c>
      <c r="AH69" s="11" t="s">
        <v>221</v>
      </c>
      <c r="AI69" s="11" t="s">
        <v>222</v>
      </c>
      <c r="AJ69" s="11"/>
      <c r="AK69" s="11"/>
      <c r="AL69" s="11"/>
      <c r="AM69" s="11" t="s">
        <v>223</v>
      </c>
      <c r="AN69" s="11" t="s">
        <v>148</v>
      </c>
      <c r="AO69" s="11" t="s">
        <v>294</v>
      </c>
      <c r="AP69" s="11" t="s">
        <v>150</v>
      </c>
      <c r="AQ69" s="11" t="s">
        <v>2844</v>
      </c>
      <c r="AR69" s="11" t="s">
        <v>3190</v>
      </c>
      <c r="AS69" s="11" t="s">
        <v>3191</v>
      </c>
      <c r="AT69" s="11" t="s">
        <v>3135</v>
      </c>
      <c r="AU69" s="11" t="s">
        <v>2853</v>
      </c>
      <c r="AV69" s="11" t="s">
        <v>2853</v>
      </c>
      <c r="AW69" s="11" t="s">
        <v>887</v>
      </c>
      <c r="AX69" s="11" t="s">
        <v>2912</v>
      </c>
      <c r="AY69" s="11" t="s">
        <v>3164</v>
      </c>
      <c r="AZ69" s="11"/>
      <c r="BA69" s="11"/>
      <c r="BB69" s="11" t="s">
        <v>152</v>
      </c>
      <c r="BC69" s="11" t="s">
        <v>2844</v>
      </c>
      <c r="BD69" s="11" t="s">
        <v>556</v>
      </c>
      <c r="BE69" s="11"/>
      <c r="BF69" s="15">
        <v>44972</v>
      </c>
      <c r="BG69" s="11" t="s">
        <v>2886</v>
      </c>
      <c r="BH69" s="11" t="s">
        <v>154</v>
      </c>
      <c r="BI69" s="11">
        <v>15116</v>
      </c>
      <c r="BJ69" s="11" t="s">
        <v>2925</v>
      </c>
      <c r="BK69" s="11">
        <v>4943905.0199999996</v>
      </c>
      <c r="BL69" s="11" t="s">
        <v>2925</v>
      </c>
      <c r="BM69" s="11" t="s">
        <v>2857</v>
      </c>
      <c r="BN69" s="11" t="s">
        <v>2857</v>
      </c>
      <c r="BO69" s="11" t="s">
        <v>3284</v>
      </c>
      <c r="BP69" s="11" t="s">
        <v>2855</v>
      </c>
      <c r="BQ69" s="11" t="s">
        <v>2857</v>
      </c>
      <c r="BR69" s="11" t="s">
        <v>2927</v>
      </c>
      <c r="BS69" s="11" t="s">
        <v>2928</v>
      </c>
      <c r="BT69" s="11" t="s">
        <v>2847</v>
      </c>
      <c r="BU69" s="11"/>
      <c r="BV69" s="11"/>
      <c r="BW69" s="11"/>
      <c r="BX69" s="11" t="s">
        <v>227</v>
      </c>
      <c r="BY69" s="11" t="s">
        <v>2929</v>
      </c>
      <c r="BZ69" s="11" t="s">
        <v>228</v>
      </c>
      <c r="CA69" s="11" t="s">
        <v>2892</v>
      </c>
      <c r="CB69" s="11" t="s">
        <v>2859</v>
      </c>
      <c r="CC69" s="11" t="s">
        <v>887</v>
      </c>
      <c r="CD69" s="11" t="s">
        <v>2912</v>
      </c>
      <c r="CE69" s="16">
        <v>44964</v>
      </c>
      <c r="CF69" s="11">
        <v>9</v>
      </c>
      <c r="CG69" s="11">
        <v>3</v>
      </c>
    </row>
    <row r="70" spans="1:85" x14ac:dyDescent="0.25">
      <c r="A70" s="12" t="s">
        <v>3560</v>
      </c>
      <c r="B70" s="12" t="s">
        <v>889</v>
      </c>
      <c r="C70" s="12" t="s">
        <v>2843</v>
      </c>
      <c r="D70" s="12" t="s">
        <v>2844</v>
      </c>
      <c r="E70" s="12" t="s">
        <v>3285</v>
      </c>
      <c r="F70" s="13">
        <v>44974</v>
      </c>
      <c r="G70" s="12" t="s">
        <v>2873</v>
      </c>
      <c r="H70" s="12" t="s">
        <v>890</v>
      </c>
      <c r="I70" s="12" t="s">
        <v>686</v>
      </c>
      <c r="J70" s="12" t="s">
        <v>2844</v>
      </c>
      <c r="K70" s="12" t="s">
        <v>2847</v>
      </c>
      <c r="L70" s="12" t="s">
        <v>2844</v>
      </c>
      <c r="M70" s="12" t="s">
        <v>891</v>
      </c>
      <c r="N70" s="12" t="s">
        <v>3189</v>
      </c>
      <c r="O70" s="12" t="s">
        <v>3286</v>
      </c>
      <c r="P70" s="12" t="s">
        <v>3189</v>
      </c>
      <c r="Q70" s="12" t="s">
        <v>139</v>
      </c>
      <c r="R70" s="12" t="s">
        <v>140</v>
      </c>
      <c r="S70" s="12" t="s">
        <v>141</v>
      </c>
      <c r="T70" s="12" t="s">
        <v>2844</v>
      </c>
      <c r="U70" s="12" t="s">
        <v>142</v>
      </c>
      <c r="V70" s="12"/>
      <c r="W70" s="12"/>
      <c r="X70" s="12"/>
      <c r="Y70" s="12"/>
      <c r="Z70" s="12"/>
      <c r="AA70" s="12" t="s">
        <v>609</v>
      </c>
      <c r="AB70" s="12" t="s">
        <v>139</v>
      </c>
      <c r="AC70" s="12" t="s">
        <v>140</v>
      </c>
      <c r="AD70" s="12" t="s">
        <v>220</v>
      </c>
      <c r="AE70" s="12" t="s">
        <v>221</v>
      </c>
      <c r="AF70" s="12" t="s">
        <v>222</v>
      </c>
      <c r="AG70" s="12" t="s">
        <v>220</v>
      </c>
      <c r="AH70" s="12" t="s">
        <v>221</v>
      </c>
      <c r="AI70" s="12" t="s">
        <v>222</v>
      </c>
      <c r="AJ70" s="12"/>
      <c r="AK70" s="12"/>
      <c r="AL70" s="12"/>
      <c r="AM70" s="12" t="s">
        <v>223</v>
      </c>
      <c r="AN70" s="12" t="s">
        <v>148</v>
      </c>
      <c r="AO70" s="12" t="s">
        <v>294</v>
      </c>
      <c r="AP70" s="12" t="s">
        <v>150</v>
      </c>
      <c r="AQ70" s="12" t="s">
        <v>2844</v>
      </c>
      <c r="AR70" s="12" t="s">
        <v>3190</v>
      </c>
      <c r="AS70" s="12" t="s">
        <v>3191</v>
      </c>
      <c r="AT70" s="12" t="s">
        <v>2959</v>
      </c>
      <c r="AU70" s="12" t="s">
        <v>2853</v>
      </c>
      <c r="AV70" s="12" t="s">
        <v>2853</v>
      </c>
      <c r="AW70" s="12" t="s">
        <v>892</v>
      </c>
      <c r="AX70" s="12" t="s">
        <v>3168</v>
      </c>
      <c r="AY70" s="12" t="s">
        <v>3164</v>
      </c>
      <c r="AZ70" s="12"/>
      <c r="BA70" s="12"/>
      <c r="BB70" s="12" t="s">
        <v>152</v>
      </c>
      <c r="BC70" s="12" t="s">
        <v>2844</v>
      </c>
      <c r="BD70" s="12" t="s">
        <v>556</v>
      </c>
      <c r="BE70" s="12"/>
      <c r="BF70" s="13">
        <v>44972</v>
      </c>
      <c r="BG70" s="12" t="s">
        <v>2886</v>
      </c>
      <c r="BH70" s="12" t="s">
        <v>154</v>
      </c>
      <c r="BI70" s="12">
        <v>15116</v>
      </c>
      <c r="BJ70" s="12" t="s">
        <v>3246</v>
      </c>
      <c r="BK70" s="12">
        <v>357844.39</v>
      </c>
      <c r="BL70" s="12" t="s">
        <v>3246</v>
      </c>
      <c r="BM70" s="12" t="s">
        <v>2857</v>
      </c>
      <c r="BN70" s="12" t="s">
        <v>2857</v>
      </c>
      <c r="BO70" s="12" t="s">
        <v>3287</v>
      </c>
      <c r="BP70" s="12" t="s">
        <v>2855</v>
      </c>
      <c r="BQ70" s="12" t="s">
        <v>2857</v>
      </c>
      <c r="BR70" s="12" t="s">
        <v>2950</v>
      </c>
      <c r="BS70" s="12" t="s">
        <v>2951</v>
      </c>
      <c r="BT70" s="12" t="s">
        <v>2847</v>
      </c>
      <c r="BU70" s="12"/>
      <c r="BV70" s="12"/>
      <c r="BW70" s="12"/>
      <c r="BX70" s="12" t="s">
        <v>227</v>
      </c>
      <c r="BY70" s="12" t="s">
        <v>2952</v>
      </c>
      <c r="BZ70" s="12" t="s">
        <v>228</v>
      </c>
      <c r="CA70" s="12" t="s">
        <v>2892</v>
      </c>
      <c r="CB70" s="12" t="s">
        <v>2859</v>
      </c>
      <c r="CC70" s="12" t="s">
        <v>892</v>
      </c>
      <c r="CD70" s="12" t="s">
        <v>3168</v>
      </c>
      <c r="CE70" s="14">
        <v>44964</v>
      </c>
      <c r="CF70" s="12">
        <v>9</v>
      </c>
      <c r="CG70" s="12">
        <v>3</v>
      </c>
    </row>
    <row r="71" spans="1:85" x14ac:dyDescent="0.25">
      <c r="A71" s="11" t="s">
        <v>3563</v>
      </c>
      <c r="B71" s="11" t="s">
        <v>894</v>
      </c>
      <c r="C71" s="11" t="s">
        <v>2843</v>
      </c>
      <c r="D71" s="11" t="s">
        <v>2844</v>
      </c>
      <c r="E71" s="11" t="s">
        <v>3288</v>
      </c>
      <c r="F71" s="15">
        <v>44974</v>
      </c>
      <c r="G71" s="11" t="s">
        <v>2873</v>
      </c>
      <c r="H71" s="11" t="s">
        <v>895</v>
      </c>
      <c r="I71" s="11" t="s">
        <v>686</v>
      </c>
      <c r="J71" s="11" t="s">
        <v>2844</v>
      </c>
      <c r="K71" s="11" t="s">
        <v>2847</v>
      </c>
      <c r="L71" s="11" t="s">
        <v>2844</v>
      </c>
      <c r="M71" s="11" t="s">
        <v>896</v>
      </c>
      <c r="N71" s="11" t="s">
        <v>3189</v>
      </c>
      <c r="O71" s="11" t="s">
        <v>3289</v>
      </c>
      <c r="P71" s="11" t="s">
        <v>3189</v>
      </c>
      <c r="Q71" s="11" t="s">
        <v>139</v>
      </c>
      <c r="R71" s="11" t="s">
        <v>140</v>
      </c>
      <c r="S71" s="11" t="s">
        <v>141</v>
      </c>
      <c r="T71" s="11" t="s">
        <v>2844</v>
      </c>
      <c r="U71" s="11" t="s">
        <v>142</v>
      </c>
      <c r="V71" s="11"/>
      <c r="W71" s="11"/>
      <c r="X71" s="11"/>
      <c r="Y71" s="11"/>
      <c r="Z71" s="11"/>
      <c r="AA71" s="11" t="s">
        <v>609</v>
      </c>
      <c r="AB71" s="11" t="s">
        <v>139</v>
      </c>
      <c r="AC71" s="11" t="s">
        <v>140</v>
      </c>
      <c r="AD71" s="11" t="s">
        <v>220</v>
      </c>
      <c r="AE71" s="11" t="s">
        <v>221</v>
      </c>
      <c r="AF71" s="11" t="s">
        <v>222</v>
      </c>
      <c r="AG71" s="11" t="s">
        <v>220</v>
      </c>
      <c r="AH71" s="11" t="s">
        <v>221</v>
      </c>
      <c r="AI71" s="11" t="s">
        <v>222</v>
      </c>
      <c r="AJ71" s="11"/>
      <c r="AK71" s="11"/>
      <c r="AL71" s="11"/>
      <c r="AM71" s="11" t="s">
        <v>223</v>
      </c>
      <c r="AN71" s="11" t="s">
        <v>148</v>
      </c>
      <c r="AO71" s="11" t="s">
        <v>294</v>
      </c>
      <c r="AP71" s="11" t="s">
        <v>150</v>
      </c>
      <c r="AQ71" s="11" t="s">
        <v>2844</v>
      </c>
      <c r="AR71" s="11" t="s">
        <v>3190</v>
      </c>
      <c r="AS71" s="11" t="s">
        <v>3191</v>
      </c>
      <c r="AT71" s="11" t="s">
        <v>2968</v>
      </c>
      <c r="AU71" s="11" t="s">
        <v>2853</v>
      </c>
      <c r="AV71" s="11" t="s">
        <v>2853</v>
      </c>
      <c r="AW71" s="11" t="s">
        <v>897</v>
      </c>
      <c r="AX71" s="11" t="s">
        <v>3168</v>
      </c>
      <c r="AY71" s="11" t="s">
        <v>3164</v>
      </c>
      <c r="AZ71" s="11"/>
      <c r="BA71" s="11"/>
      <c r="BB71" s="11" t="s">
        <v>152</v>
      </c>
      <c r="BC71" s="11" t="s">
        <v>2844</v>
      </c>
      <c r="BD71" s="11" t="s">
        <v>556</v>
      </c>
      <c r="BE71" s="11"/>
      <c r="BF71" s="15">
        <v>44972</v>
      </c>
      <c r="BG71" s="11" t="s">
        <v>2886</v>
      </c>
      <c r="BH71" s="11" t="s">
        <v>154</v>
      </c>
      <c r="BI71" s="11">
        <v>15116</v>
      </c>
      <c r="BJ71" s="11" t="s">
        <v>2948</v>
      </c>
      <c r="BK71" s="11">
        <v>347629.39</v>
      </c>
      <c r="BL71" s="11" t="s">
        <v>2948</v>
      </c>
      <c r="BM71" s="11" t="s">
        <v>2857</v>
      </c>
      <c r="BN71" s="11" t="s">
        <v>2857</v>
      </c>
      <c r="BO71" s="11" t="s">
        <v>3287</v>
      </c>
      <c r="BP71" s="11" t="s">
        <v>2855</v>
      </c>
      <c r="BQ71" s="11" t="s">
        <v>2857</v>
      </c>
      <c r="BR71" s="11" t="s">
        <v>2950</v>
      </c>
      <c r="BS71" s="11" t="s">
        <v>2951</v>
      </c>
      <c r="BT71" s="11" t="s">
        <v>2847</v>
      </c>
      <c r="BU71" s="11"/>
      <c r="BV71" s="11"/>
      <c r="BW71" s="11"/>
      <c r="BX71" s="11" t="s">
        <v>227</v>
      </c>
      <c r="BY71" s="11" t="s">
        <v>2952</v>
      </c>
      <c r="BZ71" s="11" t="s">
        <v>228</v>
      </c>
      <c r="CA71" s="11" t="s">
        <v>2892</v>
      </c>
      <c r="CB71" s="11" t="s">
        <v>2859</v>
      </c>
      <c r="CC71" s="11" t="s">
        <v>897</v>
      </c>
      <c r="CD71" s="11" t="s">
        <v>3168</v>
      </c>
      <c r="CE71" s="16">
        <v>44964</v>
      </c>
      <c r="CF71" s="11">
        <v>9</v>
      </c>
      <c r="CG71" s="11">
        <v>3</v>
      </c>
    </row>
    <row r="72" spans="1:85" x14ac:dyDescent="0.25">
      <c r="A72" s="12" t="s">
        <v>3566</v>
      </c>
      <c r="B72" s="12" t="s">
        <v>899</v>
      </c>
      <c r="C72" s="12" t="s">
        <v>2843</v>
      </c>
      <c r="D72" s="12" t="s">
        <v>2844</v>
      </c>
      <c r="E72" s="12" t="s">
        <v>3290</v>
      </c>
      <c r="F72" s="13">
        <v>44974</v>
      </c>
      <c r="G72" s="12" t="s">
        <v>2873</v>
      </c>
      <c r="H72" s="12" t="s">
        <v>900</v>
      </c>
      <c r="I72" s="12" t="s">
        <v>686</v>
      </c>
      <c r="J72" s="12" t="s">
        <v>2844</v>
      </c>
      <c r="K72" s="12" t="s">
        <v>2847</v>
      </c>
      <c r="L72" s="12" t="s">
        <v>2844</v>
      </c>
      <c r="M72" s="12" t="s">
        <v>901</v>
      </c>
      <c r="N72" s="12" t="s">
        <v>3189</v>
      </c>
      <c r="O72" s="12" t="s">
        <v>3291</v>
      </c>
      <c r="P72" s="12" t="s">
        <v>3189</v>
      </c>
      <c r="Q72" s="12" t="s">
        <v>139</v>
      </c>
      <c r="R72" s="12" t="s">
        <v>140</v>
      </c>
      <c r="S72" s="12" t="s">
        <v>141</v>
      </c>
      <c r="T72" s="12" t="s">
        <v>2844</v>
      </c>
      <c r="U72" s="12" t="s">
        <v>142</v>
      </c>
      <c r="V72" s="12"/>
      <c r="W72" s="12"/>
      <c r="X72" s="12"/>
      <c r="Y72" s="12"/>
      <c r="Z72" s="12"/>
      <c r="AA72" s="12" t="s">
        <v>609</v>
      </c>
      <c r="AB72" s="12" t="s">
        <v>139</v>
      </c>
      <c r="AC72" s="12" t="s">
        <v>140</v>
      </c>
      <c r="AD72" s="12" t="s">
        <v>220</v>
      </c>
      <c r="AE72" s="12" t="s">
        <v>221</v>
      </c>
      <c r="AF72" s="12" t="s">
        <v>222</v>
      </c>
      <c r="AG72" s="12" t="s">
        <v>220</v>
      </c>
      <c r="AH72" s="12" t="s">
        <v>221</v>
      </c>
      <c r="AI72" s="12" t="s">
        <v>222</v>
      </c>
      <c r="AJ72" s="12"/>
      <c r="AK72" s="12"/>
      <c r="AL72" s="12"/>
      <c r="AM72" s="12" t="s">
        <v>223</v>
      </c>
      <c r="AN72" s="12" t="s">
        <v>148</v>
      </c>
      <c r="AO72" s="12" t="s">
        <v>294</v>
      </c>
      <c r="AP72" s="12" t="s">
        <v>150</v>
      </c>
      <c r="AQ72" s="12" t="s">
        <v>2844</v>
      </c>
      <c r="AR72" s="12" t="s">
        <v>3190</v>
      </c>
      <c r="AS72" s="12" t="s">
        <v>3191</v>
      </c>
      <c r="AT72" s="12" t="s">
        <v>2972</v>
      </c>
      <c r="AU72" s="12" t="s">
        <v>2853</v>
      </c>
      <c r="AV72" s="12" t="s">
        <v>2853</v>
      </c>
      <c r="AW72" s="12" t="s">
        <v>902</v>
      </c>
      <c r="AX72" s="12" t="s">
        <v>3168</v>
      </c>
      <c r="AY72" s="12" t="s">
        <v>3164</v>
      </c>
      <c r="AZ72" s="12"/>
      <c r="BA72" s="12"/>
      <c r="BB72" s="12" t="s">
        <v>152</v>
      </c>
      <c r="BC72" s="12" t="s">
        <v>2844</v>
      </c>
      <c r="BD72" s="12" t="s">
        <v>556</v>
      </c>
      <c r="BE72" s="12"/>
      <c r="BF72" s="13">
        <v>44972</v>
      </c>
      <c r="BG72" s="12" t="s">
        <v>2886</v>
      </c>
      <c r="BH72" s="12" t="s">
        <v>154</v>
      </c>
      <c r="BI72" s="12">
        <v>15116</v>
      </c>
      <c r="BJ72" s="12" t="s">
        <v>3200</v>
      </c>
      <c r="BK72" s="12">
        <v>448209.08</v>
      </c>
      <c r="BL72" s="12" t="s">
        <v>3200</v>
      </c>
      <c r="BM72" s="12" t="s">
        <v>2857</v>
      </c>
      <c r="BN72" s="12" t="s">
        <v>2857</v>
      </c>
      <c r="BO72" s="12" t="s">
        <v>3292</v>
      </c>
      <c r="BP72" s="12" t="s">
        <v>2855</v>
      </c>
      <c r="BQ72" s="12" t="s">
        <v>2857</v>
      </c>
      <c r="BR72" s="12" t="s">
        <v>2942</v>
      </c>
      <c r="BS72" s="12" t="s">
        <v>2943</v>
      </c>
      <c r="BT72" s="12" t="s">
        <v>2847</v>
      </c>
      <c r="BU72" s="12"/>
      <c r="BV72" s="12"/>
      <c r="BW72" s="12"/>
      <c r="BX72" s="12" t="s">
        <v>227</v>
      </c>
      <c r="BY72" s="12" t="s">
        <v>2936</v>
      </c>
      <c r="BZ72" s="12" t="s">
        <v>228</v>
      </c>
      <c r="CA72" s="12" t="s">
        <v>2892</v>
      </c>
      <c r="CB72" s="12" t="s">
        <v>2859</v>
      </c>
      <c r="CC72" s="12" t="s">
        <v>902</v>
      </c>
      <c r="CD72" s="12" t="s">
        <v>3168</v>
      </c>
      <c r="CE72" s="14">
        <v>44964</v>
      </c>
      <c r="CF72" s="12">
        <v>9</v>
      </c>
      <c r="CG72" s="12">
        <v>3</v>
      </c>
    </row>
    <row r="73" spans="1:85" x14ac:dyDescent="0.25">
      <c r="A73" s="11" t="s">
        <v>3569</v>
      </c>
      <c r="B73" s="11" t="s">
        <v>904</v>
      </c>
      <c r="C73" s="11" t="s">
        <v>2843</v>
      </c>
      <c r="D73" s="11" t="s">
        <v>2844</v>
      </c>
      <c r="E73" s="11" t="s">
        <v>3293</v>
      </c>
      <c r="F73" s="15">
        <v>44972</v>
      </c>
      <c r="G73" s="11" t="s">
        <v>2873</v>
      </c>
      <c r="H73" s="11" t="s">
        <v>905</v>
      </c>
      <c r="I73" s="11" t="s">
        <v>713</v>
      </c>
      <c r="J73" s="11" t="s">
        <v>2844</v>
      </c>
      <c r="K73" s="11" t="s">
        <v>2847</v>
      </c>
      <c r="L73" s="11" t="s">
        <v>2844</v>
      </c>
      <c r="M73" s="11" t="s">
        <v>906</v>
      </c>
      <c r="N73" s="11" t="s">
        <v>3240</v>
      </c>
      <c r="O73" s="11" t="s">
        <v>3294</v>
      </c>
      <c r="P73" s="11" t="s">
        <v>3191</v>
      </c>
      <c r="Q73" s="11" t="s">
        <v>139</v>
      </c>
      <c r="R73" s="11" t="s">
        <v>140</v>
      </c>
      <c r="S73" s="11" t="s">
        <v>141</v>
      </c>
      <c r="T73" s="11" t="s">
        <v>2844</v>
      </c>
      <c r="U73" s="11" t="s">
        <v>142</v>
      </c>
      <c r="V73" s="11"/>
      <c r="W73" s="11"/>
      <c r="X73" s="11"/>
      <c r="Y73" s="11"/>
      <c r="Z73" s="11"/>
      <c r="AA73" s="11" t="s">
        <v>609</v>
      </c>
      <c r="AB73" s="11" t="s">
        <v>139</v>
      </c>
      <c r="AC73" s="11" t="s">
        <v>140</v>
      </c>
      <c r="AD73" s="11" t="s">
        <v>220</v>
      </c>
      <c r="AE73" s="11" t="s">
        <v>292</v>
      </c>
      <c r="AF73" s="11" t="s">
        <v>222</v>
      </c>
      <c r="AG73" s="11" t="s">
        <v>220</v>
      </c>
      <c r="AH73" s="11" t="s">
        <v>292</v>
      </c>
      <c r="AI73" s="11" t="s">
        <v>222</v>
      </c>
      <c r="AJ73" s="11"/>
      <c r="AK73" s="11"/>
      <c r="AL73" s="11"/>
      <c r="AM73" s="11" t="s">
        <v>223</v>
      </c>
      <c r="AN73" s="11" t="s">
        <v>148</v>
      </c>
      <c r="AO73" s="11" t="s">
        <v>430</v>
      </c>
      <c r="AP73" s="11" t="s">
        <v>150</v>
      </c>
      <c r="AQ73" s="11" t="s">
        <v>2844</v>
      </c>
      <c r="AR73" s="11" t="s">
        <v>3195</v>
      </c>
      <c r="AS73" s="11" t="s">
        <v>3196</v>
      </c>
      <c r="AT73" s="11" t="s">
        <v>2956</v>
      </c>
      <c r="AU73" s="11" t="s">
        <v>2853</v>
      </c>
      <c r="AV73" s="11" t="s">
        <v>2853</v>
      </c>
      <c r="AW73" s="11" t="s">
        <v>907</v>
      </c>
      <c r="AX73" s="11" t="s">
        <v>3295</v>
      </c>
      <c r="AY73" s="11" t="s">
        <v>3164</v>
      </c>
      <c r="AZ73" s="11"/>
      <c r="BA73" s="11"/>
      <c r="BB73" s="11" t="s">
        <v>152</v>
      </c>
      <c r="BC73" s="11" t="s">
        <v>2844</v>
      </c>
      <c r="BD73" s="11" t="s">
        <v>716</v>
      </c>
      <c r="BE73" s="11"/>
      <c r="BF73" s="15">
        <v>44970</v>
      </c>
      <c r="BG73" s="11" t="s">
        <v>2886</v>
      </c>
      <c r="BH73" s="11" t="s">
        <v>154</v>
      </c>
      <c r="BI73" s="11">
        <v>14946</v>
      </c>
      <c r="BJ73" s="11" t="s">
        <v>3296</v>
      </c>
      <c r="BK73" s="11">
        <v>1752428.13</v>
      </c>
      <c r="BL73" s="11" t="s">
        <v>3296</v>
      </c>
      <c r="BM73" s="11" t="s">
        <v>2857</v>
      </c>
      <c r="BN73" s="11" t="s">
        <v>2857</v>
      </c>
      <c r="BO73" s="11" t="s">
        <v>3297</v>
      </c>
      <c r="BP73" s="11" t="s">
        <v>2855</v>
      </c>
      <c r="BQ73" s="11" t="s">
        <v>2857</v>
      </c>
      <c r="BR73" s="11" t="s">
        <v>3298</v>
      </c>
      <c r="BS73" s="11" t="s">
        <v>3299</v>
      </c>
      <c r="BT73" s="11" t="s">
        <v>2847</v>
      </c>
      <c r="BU73" s="11"/>
      <c r="BV73" s="11"/>
      <c r="BW73" s="11"/>
      <c r="BX73" s="11" t="s">
        <v>227</v>
      </c>
      <c r="BY73" s="11" t="s">
        <v>3013</v>
      </c>
      <c r="BZ73" s="11" t="s">
        <v>228</v>
      </c>
      <c r="CA73" s="11" t="s">
        <v>2892</v>
      </c>
      <c r="CB73" s="11" t="s">
        <v>2859</v>
      </c>
      <c r="CC73" s="11" t="s">
        <v>907</v>
      </c>
      <c r="CD73" s="11" t="s">
        <v>3295</v>
      </c>
      <c r="CE73" s="16">
        <v>44963</v>
      </c>
      <c r="CF73" s="11">
        <v>8</v>
      </c>
      <c r="CG73" s="11">
        <v>3</v>
      </c>
    </row>
    <row r="74" spans="1:85" x14ac:dyDescent="0.25">
      <c r="A74" s="12" t="s">
        <v>3572</v>
      </c>
      <c r="B74" s="12" t="s">
        <v>910</v>
      </c>
      <c r="C74" s="12" t="s">
        <v>2843</v>
      </c>
      <c r="D74" s="12" t="s">
        <v>2844</v>
      </c>
      <c r="E74" s="12" t="s">
        <v>3300</v>
      </c>
      <c r="F74" s="13">
        <v>44974</v>
      </c>
      <c r="G74" s="12" t="s">
        <v>2873</v>
      </c>
      <c r="H74" s="12" t="s">
        <v>911</v>
      </c>
      <c r="I74" s="12" t="s">
        <v>686</v>
      </c>
      <c r="J74" s="12" t="s">
        <v>2844</v>
      </c>
      <c r="K74" s="12" t="s">
        <v>2847</v>
      </c>
      <c r="L74" s="12" t="s">
        <v>2844</v>
      </c>
      <c r="M74" s="12" t="s">
        <v>912</v>
      </c>
      <c r="N74" s="12" t="s">
        <v>3189</v>
      </c>
      <c r="O74" s="12" t="s">
        <v>3301</v>
      </c>
      <c r="P74" s="12" t="s">
        <v>3189</v>
      </c>
      <c r="Q74" s="12" t="s">
        <v>139</v>
      </c>
      <c r="R74" s="12" t="s">
        <v>140</v>
      </c>
      <c r="S74" s="12" t="s">
        <v>141</v>
      </c>
      <c r="T74" s="12" t="s">
        <v>2844</v>
      </c>
      <c r="U74" s="12" t="s">
        <v>142</v>
      </c>
      <c r="V74" s="12"/>
      <c r="W74" s="12"/>
      <c r="X74" s="12"/>
      <c r="Y74" s="12"/>
      <c r="Z74" s="12"/>
      <c r="AA74" s="12" t="s">
        <v>609</v>
      </c>
      <c r="AB74" s="12" t="s">
        <v>139</v>
      </c>
      <c r="AC74" s="12" t="s">
        <v>140</v>
      </c>
      <c r="AD74" s="12" t="s">
        <v>220</v>
      </c>
      <c r="AE74" s="12" t="s">
        <v>292</v>
      </c>
      <c r="AF74" s="12" t="s">
        <v>222</v>
      </c>
      <c r="AG74" s="12" t="s">
        <v>220</v>
      </c>
      <c r="AH74" s="12" t="s">
        <v>292</v>
      </c>
      <c r="AI74" s="12" t="s">
        <v>222</v>
      </c>
      <c r="AJ74" s="12"/>
      <c r="AK74" s="12"/>
      <c r="AL74" s="12"/>
      <c r="AM74" s="12" t="s">
        <v>223</v>
      </c>
      <c r="AN74" s="12" t="s">
        <v>148</v>
      </c>
      <c r="AO74" s="12" t="s">
        <v>224</v>
      </c>
      <c r="AP74" s="12" t="s">
        <v>150</v>
      </c>
      <c r="AQ74" s="12" t="s">
        <v>2844</v>
      </c>
      <c r="AR74" s="12" t="s">
        <v>3190</v>
      </c>
      <c r="AS74" s="12" t="s">
        <v>3191</v>
      </c>
      <c r="AT74" s="12" t="s">
        <v>2984</v>
      </c>
      <c r="AU74" s="12" t="s">
        <v>2853</v>
      </c>
      <c r="AV74" s="12" t="s">
        <v>2853</v>
      </c>
      <c r="AW74" s="12" t="s">
        <v>913</v>
      </c>
      <c r="AX74" s="12" t="s">
        <v>3006</v>
      </c>
      <c r="AY74" s="12" t="s">
        <v>3179</v>
      </c>
      <c r="AZ74" s="12"/>
      <c r="BA74" s="12"/>
      <c r="BB74" s="12" t="s">
        <v>152</v>
      </c>
      <c r="BC74" s="12" t="s">
        <v>2844</v>
      </c>
      <c r="BD74" s="12" t="s">
        <v>556</v>
      </c>
      <c r="BE74" s="12"/>
      <c r="BF74" s="13">
        <v>44972</v>
      </c>
      <c r="BG74" s="12" t="s">
        <v>2886</v>
      </c>
      <c r="BH74" s="12" t="s">
        <v>154</v>
      </c>
      <c r="BI74" s="12">
        <v>15116</v>
      </c>
      <c r="BJ74" s="12" t="s">
        <v>2978</v>
      </c>
      <c r="BK74" s="12">
        <v>463911.37</v>
      </c>
      <c r="BL74" s="12" t="s">
        <v>2978</v>
      </c>
      <c r="BM74" s="12" t="s">
        <v>2857</v>
      </c>
      <c r="BN74" s="12" t="s">
        <v>2857</v>
      </c>
      <c r="BO74" s="12" t="s">
        <v>3302</v>
      </c>
      <c r="BP74" s="12" t="s">
        <v>2855</v>
      </c>
      <c r="BQ74" s="12" t="s">
        <v>2857</v>
      </c>
      <c r="BR74" s="12" t="s">
        <v>2980</v>
      </c>
      <c r="BS74" s="12" t="s">
        <v>2981</v>
      </c>
      <c r="BT74" s="12" t="s">
        <v>2847</v>
      </c>
      <c r="BU74" s="12"/>
      <c r="BV74" s="12"/>
      <c r="BW74" s="12"/>
      <c r="BX74" s="12" t="s">
        <v>227</v>
      </c>
      <c r="BY74" s="12" t="s">
        <v>2867</v>
      </c>
      <c r="BZ74" s="12" t="s">
        <v>228</v>
      </c>
      <c r="CA74" s="12" t="s">
        <v>2892</v>
      </c>
      <c r="CB74" s="12" t="s">
        <v>2859</v>
      </c>
      <c r="CC74" s="12" t="s">
        <v>913</v>
      </c>
      <c r="CD74" s="12" t="s">
        <v>3006</v>
      </c>
      <c r="CE74" s="14">
        <v>44966</v>
      </c>
      <c r="CF74" s="12">
        <v>7</v>
      </c>
      <c r="CG74" s="12">
        <v>3</v>
      </c>
    </row>
    <row r="75" spans="1:85" x14ac:dyDescent="0.25">
      <c r="A75" s="11" t="s">
        <v>3575</v>
      </c>
      <c r="B75" s="11" t="s">
        <v>915</v>
      </c>
      <c r="C75" s="11" t="s">
        <v>2843</v>
      </c>
      <c r="D75" s="11" t="s">
        <v>2844</v>
      </c>
      <c r="E75" s="11" t="s">
        <v>3303</v>
      </c>
      <c r="F75" s="15">
        <v>44974</v>
      </c>
      <c r="G75" s="11" t="s">
        <v>2873</v>
      </c>
      <c r="H75" s="11" t="s">
        <v>916</v>
      </c>
      <c r="I75" s="11" t="s">
        <v>686</v>
      </c>
      <c r="J75" s="11" t="s">
        <v>2844</v>
      </c>
      <c r="K75" s="11" t="s">
        <v>2847</v>
      </c>
      <c r="L75" s="11" t="s">
        <v>2844</v>
      </c>
      <c r="M75" s="11" t="s">
        <v>917</v>
      </c>
      <c r="N75" s="11" t="s">
        <v>3189</v>
      </c>
      <c r="O75" s="11" t="s">
        <v>3304</v>
      </c>
      <c r="P75" s="11" t="s">
        <v>3189</v>
      </c>
      <c r="Q75" s="11" t="s">
        <v>139</v>
      </c>
      <c r="R75" s="11" t="s">
        <v>140</v>
      </c>
      <c r="S75" s="11" t="s">
        <v>141</v>
      </c>
      <c r="T75" s="11" t="s">
        <v>2844</v>
      </c>
      <c r="U75" s="11" t="s">
        <v>142</v>
      </c>
      <c r="V75" s="11"/>
      <c r="W75" s="11"/>
      <c r="X75" s="11"/>
      <c r="Y75" s="11"/>
      <c r="Z75" s="11"/>
      <c r="AA75" s="11" t="s">
        <v>609</v>
      </c>
      <c r="AB75" s="11" t="s">
        <v>139</v>
      </c>
      <c r="AC75" s="11" t="s">
        <v>140</v>
      </c>
      <c r="AD75" s="11" t="s">
        <v>220</v>
      </c>
      <c r="AE75" s="11" t="s">
        <v>292</v>
      </c>
      <c r="AF75" s="11" t="s">
        <v>222</v>
      </c>
      <c r="AG75" s="11" t="s">
        <v>220</v>
      </c>
      <c r="AH75" s="11" t="s">
        <v>292</v>
      </c>
      <c r="AI75" s="11" t="s">
        <v>222</v>
      </c>
      <c r="AJ75" s="11"/>
      <c r="AK75" s="11"/>
      <c r="AL75" s="11"/>
      <c r="AM75" s="11" t="s">
        <v>223</v>
      </c>
      <c r="AN75" s="11" t="s">
        <v>148</v>
      </c>
      <c r="AO75" s="11" t="s">
        <v>224</v>
      </c>
      <c r="AP75" s="11" t="s">
        <v>150</v>
      </c>
      <c r="AQ75" s="11" t="s">
        <v>2844</v>
      </c>
      <c r="AR75" s="11" t="s">
        <v>3190</v>
      </c>
      <c r="AS75" s="11" t="s">
        <v>3191</v>
      </c>
      <c r="AT75" s="11" t="s">
        <v>3305</v>
      </c>
      <c r="AU75" s="11" t="s">
        <v>2853</v>
      </c>
      <c r="AV75" s="11" t="s">
        <v>2853</v>
      </c>
      <c r="AW75" s="11" t="s">
        <v>918</v>
      </c>
      <c r="AX75" s="11" t="s">
        <v>2849</v>
      </c>
      <c r="AY75" s="11" t="s">
        <v>3179</v>
      </c>
      <c r="AZ75" s="11"/>
      <c r="BA75" s="11"/>
      <c r="BB75" s="11" t="s">
        <v>152</v>
      </c>
      <c r="BC75" s="11" t="s">
        <v>2844</v>
      </c>
      <c r="BD75" s="11" t="s">
        <v>556</v>
      </c>
      <c r="BE75" s="11"/>
      <c r="BF75" s="15">
        <v>44972</v>
      </c>
      <c r="BG75" s="11" t="s">
        <v>2886</v>
      </c>
      <c r="BH75" s="11" t="s">
        <v>154</v>
      </c>
      <c r="BI75" s="11">
        <v>15116</v>
      </c>
      <c r="BJ75" s="11" t="s">
        <v>2962</v>
      </c>
      <c r="BK75" s="11">
        <v>747683.56</v>
      </c>
      <c r="BL75" s="11" t="s">
        <v>2962</v>
      </c>
      <c r="BM75" s="11" t="s">
        <v>2857</v>
      </c>
      <c r="BN75" s="11" t="s">
        <v>2857</v>
      </c>
      <c r="BO75" s="11" t="s">
        <v>3306</v>
      </c>
      <c r="BP75" s="11" t="s">
        <v>2855</v>
      </c>
      <c r="BQ75" s="11" t="s">
        <v>2857</v>
      </c>
      <c r="BR75" s="11" t="s">
        <v>2964</v>
      </c>
      <c r="BS75" s="11" t="s">
        <v>2965</v>
      </c>
      <c r="BT75" s="11" t="s">
        <v>2847</v>
      </c>
      <c r="BU75" s="11"/>
      <c r="BV75" s="11"/>
      <c r="BW75" s="11"/>
      <c r="BX75" s="11" t="s">
        <v>227</v>
      </c>
      <c r="BY75" s="11" t="s">
        <v>2846</v>
      </c>
      <c r="BZ75" s="11" t="s">
        <v>228</v>
      </c>
      <c r="CA75" s="11" t="s">
        <v>2892</v>
      </c>
      <c r="CB75" s="11" t="s">
        <v>2859</v>
      </c>
      <c r="CC75" s="11" t="s">
        <v>918</v>
      </c>
      <c r="CD75" s="11" t="s">
        <v>2849</v>
      </c>
      <c r="CE75" s="16">
        <v>44966</v>
      </c>
      <c r="CF75" s="11">
        <v>7</v>
      </c>
      <c r="CG75" s="11">
        <v>3</v>
      </c>
    </row>
    <row r="76" spans="1:85" x14ac:dyDescent="0.25">
      <c r="A76" s="12" t="s">
        <v>3578</v>
      </c>
      <c r="B76" s="12" t="s">
        <v>920</v>
      </c>
      <c r="C76" s="12" t="s">
        <v>2843</v>
      </c>
      <c r="D76" s="12" t="s">
        <v>2844</v>
      </c>
      <c r="E76" s="12" t="s">
        <v>3307</v>
      </c>
      <c r="F76" s="13">
        <v>44974</v>
      </c>
      <c r="G76" s="12" t="s">
        <v>2873</v>
      </c>
      <c r="H76" s="12" t="s">
        <v>921</v>
      </c>
      <c r="I76" s="12" t="s">
        <v>686</v>
      </c>
      <c r="J76" s="12" t="s">
        <v>2844</v>
      </c>
      <c r="K76" s="12" t="s">
        <v>2847</v>
      </c>
      <c r="L76" s="12" t="s">
        <v>2844</v>
      </c>
      <c r="M76" s="12" t="s">
        <v>922</v>
      </c>
      <c r="N76" s="12" t="s">
        <v>3189</v>
      </c>
      <c r="O76" s="12" t="s">
        <v>3308</v>
      </c>
      <c r="P76" s="12" t="s">
        <v>3189</v>
      </c>
      <c r="Q76" s="12" t="s">
        <v>139</v>
      </c>
      <c r="R76" s="12" t="s">
        <v>140</v>
      </c>
      <c r="S76" s="12" t="s">
        <v>141</v>
      </c>
      <c r="T76" s="12" t="s">
        <v>2844</v>
      </c>
      <c r="U76" s="12" t="s">
        <v>142</v>
      </c>
      <c r="V76" s="12"/>
      <c r="W76" s="12"/>
      <c r="X76" s="12"/>
      <c r="Y76" s="12"/>
      <c r="Z76" s="12"/>
      <c r="AA76" s="12" t="s">
        <v>609</v>
      </c>
      <c r="AB76" s="12" t="s">
        <v>139</v>
      </c>
      <c r="AC76" s="12" t="s">
        <v>140</v>
      </c>
      <c r="AD76" s="12" t="s">
        <v>220</v>
      </c>
      <c r="AE76" s="12" t="s">
        <v>292</v>
      </c>
      <c r="AF76" s="12" t="s">
        <v>222</v>
      </c>
      <c r="AG76" s="12" t="s">
        <v>220</v>
      </c>
      <c r="AH76" s="12" t="s">
        <v>292</v>
      </c>
      <c r="AI76" s="12" t="s">
        <v>222</v>
      </c>
      <c r="AJ76" s="12"/>
      <c r="AK76" s="12"/>
      <c r="AL76" s="12"/>
      <c r="AM76" s="12" t="s">
        <v>223</v>
      </c>
      <c r="AN76" s="12" t="s">
        <v>148</v>
      </c>
      <c r="AO76" s="12" t="s">
        <v>224</v>
      </c>
      <c r="AP76" s="12" t="s">
        <v>150</v>
      </c>
      <c r="AQ76" s="12" t="s">
        <v>2844</v>
      </c>
      <c r="AR76" s="12" t="s">
        <v>3190</v>
      </c>
      <c r="AS76" s="12" t="s">
        <v>3191</v>
      </c>
      <c r="AT76" s="12" t="s">
        <v>3044</v>
      </c>
      <c r="AU76" s="12" t="s">
        <v>2853</v>
      </c>
      <c r="AV76" s="12" t="s">
        <v>2853</v>
      </c>
      <c r="AW76" s="12" t="s">
        <v>923</v>
      </c>
      <c r="AX76" s="12" t="s">
        <v>2849</v>
      </c>
      <c r="AY76" s="12" t="s">
        <v>3179</v>
      </c>
      <c r="AZ76" s="12"/>
      <c r="BA76" s="12"/>
      <c r="BB76" s="12" t="s">
        <v>152</v>
      </c>
      <c r="BC76" s="12" t="s">
        <v>2844</v>
      </c>
      <c r="BD76" s="12" t="s">
        <v>556</v>
      </c>
      <c r="BE76" s="12"/>
      <c r="BF76" s="13">
        <v>44972</v>
      </c>
      <c r="BG76" s="12" t="s">
        <v>2886</v>
      </c>
      <c r="BH76" s="12" t="s">
        <v>154</v>
      </c>
      <c r="BI76" s="12">
        <v>15116</v>
      </c>
      <c r="BJ76" s="12" t="s">
        <v>2962</v>
      </c>
      <c r="BK76" s="12">
        <v>747683.56</v>
      </c>
      <c r="BL76" s="12" t="s">
        <v>2962</v>
      </c>
      <c r="BM76" s="12" t="s">
        <v>2857</v>
      </c>
      <c r="BN76" s="12" t="s">
        <v>2857</v>
      </c>
      <c r="BO76" s="12" t="s">
        <v>3306</v>
      </c>
      <c r="BP76" s="12" t="s">
        <v>2855</v>
      </c>
      <c r="BQ76" s="12" t="s">
        <v>2857</v>
      </c>
      <c r="BR76" s="12" t="s">
        <v>2964</v>
      </c>
      <c r="BS76" s="12" t="s">
        <v>2965</v>
      </c>
      <c r="BT76" s="12" t="s">
        <v>2847</v>
      </c>
      <c r="BU76" s="12"/>
      <c r="BV76" s="12"/>
      <c r="BW76" s="12"/>
      <c r="BX76" s="12" t="s">
        <v>227</v>
      </c>
      <c r="BY76" s="12" t="s">
        <v>2846</v>
      </c>
      <c r="BZ76" s="12" t="s">
        <v>228</v>
      </c>
      <c r="CA76" s="12" t="s">
        <v>2892</v>
      </c>
      <c r="CB76" s="12" t="s">
        <v>2859</v>
      </c>
      <c r="CC76" s="12" t="s">
        <v>923</v>
      </c>
      <c r="CD76" s="12" t="s">
        <v>2849</v>
      </c>
      <c r="CE76" s="14">
        <v>44966</v>
      </c>
      <c r="CF76" s="12">
        <v>7</v>
      </c>
      <c r="CG76" s="12">
        <v>3</v>
      </c>
    </row>
    <row r="77" spans="1:85" x14ac:dyDescent="0.25">
      <c r="A77" s="11" t="s">
        <v>3579</v>
      </c>
      <c r="B77" s="11" t="s">
        <v>925</v>
      </c>
      <c r="C77" s="11" t="s">
        <v>2843</v>
      </c>
      <c r="D77" s="11" t="s">
        <v>2844</v>
      </c>
      <c r="E77" s="11" t="s">
        <v>3309</v>
      </c>
      <c r="F77" s="15">
        <v>44974</v>
      </c>
      <c r="G77" s="11" t="s">
        <v>2873</v>
      </c>
      <c r="H77" s="11" t="s">
        <v>926</v>
      </c>
      <c r="I77" s="11" t="s">
        <v>686</v>
      </c>
      <c r="J77" s="11" t="s">
        <v>2844</v>
      </c>
      <c r="K77" s="11" t="s">
        <v>2847</v>
      </c>
      <c r="L77" s="11" t="s">
        <v>2844</v>
      </c>
      <c r="M77" s="11" t="s">
        <v>927</v>
      </c>
      <c r="N77" s="11" t="s">
        <v>3189</v>
      </c>
      <c r="O77" s="11" t="s">
        <v>3310</v>
      </c>
      <c r="P77" s="11" t="s">
        <v>3189</v>
      </c>
      <c r="Q77" s="11" t="s">
        <v>139</v>
      </c>
      <c r="R77" s="11" t="s">
        <v>140</v>
      </c>
      <c r="S77" s="11" t="s">
        <v>141</v>
      </c>
      <c r="T77" s="11" t="s">
        <v>2844</v>
      </c>
      <c r="U77" s="11" t="s">
        <v>142</v>
      </c>
      <c r="V77" s="11"/>
      <c r="W77" s="11"/>
      <c r="X77" s="11"/>
      <c r="Y77" s="11"/>
      <c r="Z77" s="11"/>
      <c r="AA77" s="11" t="s">
        <v>609</v>
      </c>
      <c r="AB77" s="11" t="s">
        <v>139</v>
      </c>
      <c r="AC77" s="11" t="s">
        <v>140</v>
      </c>
      <c r="AD77" s="11" t="s">
        <v>220</v>
      </c>
      <c r="AE77" s="11" t="s">
        <v>221</v>
      </c>
      <c r="AF77" s="11" t="s">
        <v>222</v>
      </c>
      <c r="AG77" s="11" t="s">
        <v>220</v>
      </c>
      <c r="AH77" s="11" t="s">
        <v>221</v>
      </c>
      <c r="AI77" s="11" t="s">
        <v>222</v>
      </c>
      <c r="AJ77" s="11"/>
      <c r="AK77" s="11"/>
      <c r="AL77" s="11"/>
      <c r="AM77" s="11" t="s">
        <v>223</v>
      </c>
      <c r="AN77" s="11" t="s">
        <v>148</v>
      </c>
      <c r="AO77" s="11" t="s">
        <v>224</v>
      </c>
      <c r="AP77" s="11" t="s">
        <v>150</v>
      </c>
      <c r="AQ77" s="11" t="s">
        <v>2844</v>
      </c>
      <c r="AR77" s="11" t="s">
        <v>3190</v>
      </c>
      <c r="AS77" s="11" t="s">
        <v>3191</v>
      </c>
      <c r="AT77" s="11" t="s">
        <v>2977</v>
      </c>
      <c r="AU77" s="11" t="s">
        <v>2853</v>
      </c>
      <c r="AV77" s="11" t="s">
        <v>2853</v>
      </c>
      <c r="AW77" s="11" t="s">
        <v>928</v>
      </c>
      <c r="AX77" s="11" t="s">
        <v>3006</v>
      </c>
      <c r="AY77" s="11" t="s">
        <v>3179</v>
      </c>
      <c r="AZ77" s="11"/>
      <c r="BA77" s="11"/>
      <c r="BB77" s="11" t="s">
        <v>152</v>
      </c>
      <c r="BC77" s="11" t="s">
        <v>2844</v>
      </c>
      <c r="BD77" s="11" t="s">
        <v>556</v>
      </c>
      <c r="BE77" s="11"/>
      <c r="BF77" s="15">
        <v>44972</v>
      </c>
      <c r="BG77" s="11" t="s">
        <v>2886</v>
      </c>
      <c r="BH77" s="11" t="s">
        <v>154</v>
      </c>
      <c r="BI77" s="11">
        <v>15116</v>
      </c>
      <c r="BJ77" s="11" t="s">
        <v>2992</v>
      </c>
      <c r="BK77" s="11">
        <v>346389.24</v>
      </c>
      <c r="BL77" s="11" t="s">
        <v>2992</v>
      </c>
      <c r="BM77" s="11" t="s">
        <v>2857</v>
      </c>
      <c r="BN77" s="11" t="s">
        <v>2857</v>
      </c>
      <c r="BO77" s="11" t="s">
        <v>3311</v>
      </c>
      <c r="BP77" s="11" t="s">
        <v>2855</v>
      </c>
      <c r="BQ77" s="11" t="s">
        <v>2857</v>
      </c>
      <c r="BR77" s="11" t="s">
        <v>2994</v>
      </c>
      <c r="BS77" s="11" t="s">
        <v>2995</v>
      </c>
      <c r="BT77" s="11" t="s">
        <v>2847</v>
      </c>
      <c r="BU77" s="11"/>
      <c r="BV77" s="11"/>
      <c r="BW77" s="11"/>
      <c r="BX77" s="11" t="s">
        <v>227</v>
      </c>
      <c r="BY77" s="11" t="s">
        <v>2908</v>
      </c>
      <c r="BZ77" s="11" t="s">
        <v>228</v>
      </c>
      <c r="CA77" s="11" t="s">
        <v>2892</v>
      </c>
      <c r="CB77" s="11" t="s">
        <v>2859</v>
      </c>
      <c r="CC77" s="11" t="s">
        <v>928</v>
      </c>
      <c r="CD77" s="11" t="s">
        <v>3006</v>
      </c>
      <c r="CE77" s="16">
        <v>44966</v>
      </c>
      <c r="CF77" s="11">
        <v>7</v>
      </c>
      <c r="CG77" s="11">
        <v>3</v>
      </c>
    </row>
    <row r="78" spans="1:85" x14ac:dyDescent="0.25">
      <c r="A78" s="12" t="s">
        <v>3582</v>
      </c>
      <c r="B78" s="12" t="s">
        <v>930</v>
      </c>
      <c r="C78" s="12" t="s">
        <v>2843</v>
      </c>
      <c r="D78" s="12" t="s">
        <v>2844</v>
      </c>
      <c r="E78" s="12" t="s">
        <v>3312</v>
      </c>
      <c r="F78" s="13">
        <v>44974</v>
      </c>
      <c r="G78" s="12" t="s">
        <v>2873</v>
      </c>
      <c r="H78" s="12" t="s">
        <v>931</v>
      </c>
      <c r="I78" s="12" t="s">
        <v>686</v>
      </c>
      <c r="J78" s="12" t="s">
        <v>2844</v>
      </c>
      <c r="K78" s="12" t="s">
        <v>2847</v>
      </c>
      <c r="L78" s="12" t="s">
        <v>2844</v>
      </c>
      <c r="M78" s="12" t="s">
        <v>932</v>
      </c>
      <c r="N78" s="12" t="s">
        <v>3189</v>
      </c>
      <c r="O78" s="12" t="s">
        <v>3313</v>
      </c>
      <c r="P78" s="12" t="s">
        <v>3189</v>
      </c>
      <c r="Q78" s="12" t="s">
        <v>139</v>
      </c>
      <c r="R78" s="12" t="s">
        <v>140</v>
      </c>
      <c r="S78" s="12" t="s">
        <v>141</v>
      </c>
      <c r="T78" s="12" t="s">
        <v>2844</v>
      </c>
      <c r="U78" s="12" t="s">
        <v>142</v>
      </c>
      <c r="V78" s="12"/>
      <c r="W78" s="12"/>
      <c r="X78" s="12"/>
      <c r="Y78" s="12"/>
      <c r="Z78" s="12"/>
      <c r="AA78" s="12" t="s">
        <v>609</v>
      </c>
      <c r="AB78" s="12" t="s">
        <v>139</v>
      </c>
      <c r="AC78" s="12" t="s">
        <v>140</v>
      </c>
      <c r="AD78" s="12" t="s">
        <v>220</v>
      </c>
      <c r="AE78" s="12" t="s">
        <v>221</v>
      </c>
      <c r="AF78" s="12" t="s">
        <v>222</v>
      </c>
      <c r="AG78" s="12" t="s">
        <v>220</v>
      </c>
      <c r="AH78" s="12" t="s">
        <v>221</v>
      </c>
      <c r="AI78" s="12" t="s">
        <v>222</v>
      </c>
      <c r="AJ78" s="12"/>
      <c r="AK78" s="12"/>
      <c r="AL78" s="12"/>
      <c r="AM78" s="12" t="s">
        <v>223</v>
      </c>
      <c r="AN78" s="12" t="s">
        <v>148</v>
      </c>
      <c r="AO78" s="12" t="s">
        <v>224</v>
      </c>
      <c r="AP78" s="12" t="s">
        <v>150</v>
      </c>
      <c r="AQ78" s="12" t="s">
        <v>2844</v>
      </c>
      <c r="AR78" s="12" t="s">
        <v>3190</v>
      </c>
      <c r="AS78" s="12" t="s">
        <v>3191</v>
      </c>
      <c r="AT78" s="12" t="s">
        <v>2991</v>
      </c>
      <c r="AU78" s="12" t="s">
        <v>2853</v>
      </c>
      <c r="AV78" s="12" t="s">
        <v>2853</v>
      </c>
      <c r="AW78" s="12" t="s">
        <v>933</v>
      </c>
      <c r="AX78" s="12" t="s">
        <v>2849</v>
      </c>
      <c r="AY78" s="12" t="s">
        <v>3179</v>
      </c>
      <c r="AZ78" s="12"/>
      <c r="BA78" s="12"/>
      <c r="BB78" s="12" t="s">
        <v>152</v>
      </c>
      <c r="BC78" s="12" t="s">
        <v>2844</v>
      </c>
      <c r="BD78" s="12" t="s">
        <v>556</v>
      </c>
      <c r="BE78" s="12"/>
      <c r="BF78" s="13">
        <v>44972</v>
      </c>
      <c r="BG78" s="12" t="s">
        <v>2886</v>
      </c>
      <c r="BH78" s="12" t="s">
        <v>154</v>
      </c>
      <c r="BI78" s="12">
        <v>15116</v>
      </c>
      <c r="BJ78" s="12" t="s">
        <v>3160</v>
      </c>
      <c r="BK78" s="12">
        <v>636253.06000000006</v>
      </c>
      <c r="BL78" s="12" t="s">
        <v>3160</v>
      </c>
      <c r="BM78" s="12" t="s">
        <v>2857</v>
      </c>
      <c r="BN78" s="12" t="s">
        <v>2857</v>
      </c>
      <c r="BO78" s="12" t="s">
        <v>3314</v>
      </c>
      <c r="BP78" s="12" t="s">
        <v>2855</v>
      </c>
      <c r="BQ78" s="12" t="s">
        <v>2857</v>
      </c>
      <c r="BR78" s="12" t="s">
        <v>2898</v>
      </c>
      <c r="BS78" s="12" t="s">
        <v>2899</v>
      </c>
      <c r="BT78" s="12" t="s">
        <v>2847</v>
      </c>
      <c r="BU78" s="12"/>
      <c r="BV78" s="12"/>
      <c r="BW78" s="12"/>
      <c r="BX78" s="12" t="s">
        <v>227</v>
      </c>
      <c r="BY78" s="12" t="s">
        <v>2867</v>
      </c>
      <c r="BZ78" s="12" t="s">
        <v>228</v>
      </c>
      <c r="CA78" s="12" t="s">
        <v>2892</v>
      </c>
      <c r="CB78" s="12" t="s">
        <v>2859</v>
      </c>
      <c r="CC78" s="12" t="s">
        <v>933</v>
      </c>
      <c r="CD78" s="12" t="s">
        <v>2849</v>
      </c>
      <c r="CE78" s="14">
        <v>44966</v>
      </c>
      <c r="CF78" s="12">
        <v>7</v>
      </c>
      <c r="CG78" s="12">
        <v>3</v>
      </c>
    </row>
    <row r="79" spans="1:85" x14ac:dyDescent="0.25">
      <c r="A79" s="11" t="s">
        <v>3585</v>
      </c>
      <c r="B79" s="11" t="s">
        <v>935</v>
      </c>
      <c r="C79" s="11" t="s">
        <v>2843</v>
      </c>
      <c r="D79" s="11" t="s">
        <v>2844</v>
      </c>
      <c r="E79" s="11" t="s">
        <v>3315</v>
      </c>
      <c r="F79" s="15">
        <v>44974</v>
      </c>
      <c r="G79" s="11" t="s">
        <v>2873</v>
      </c>
      <c r="H79" s="11" t="s">
        <v>936</v>
      </c>
      <c r="I79" s="11" t="s">
        <v>686</v>
      </c>
      <c r="J79" s="11" t="s">
        <v>2844</v>
      </c>
      <c r="K79" s="11" t="s">
        <v>2847</v>
      </c>
      <c r="L79" s="11" t="s">
        <v>2844</v>
      </c>
      <c r="M79" s="11" t="s">
        <v>937</v>
      </c>
      <c r="N79" s="11" t="s">
        <v>3189</v>
      </c>
      <c r="O79" s="11" t="s">
        <v>3316</v>
      </c>
      <c r="P79" s="11" t="s">
        <v>3189</v>
      </c>
      <c r="Q79" s="11" t="s">
        <v>139</v>
      </c>
      <c r="R79" s="11" t="s">
        <v>140</v>
      </c>
      <c r="S79" s="11" t="s">
        <v>141</v>
      </c>
      <c r="T79" s="11" t="s">
        <v>2844</v>
      </c>
      <c r="U79" s="11" t="s">
        <v>142</v>
      </c>
      <c r="V79" s="11"/>
      <c r="W79" s="11"/>
      <c r="X79" s="11"/>
      <c r="Y79" s="11"/>
      <c r="Z79" s="11"/>
      <c r="AA79" s="11" t="s">
        <v>609</v>
      </c>
      <c r="AB79" s="11" t="s">
        <v>139</v>
      </c>
      <c r="AC79" s="11" t="s">
        <v>140</v>
      </c>
      <c r="AD79" s="11" t="s">
        <v>220</v>
      </c>
      <c r="AE79" s="11" t="s">
        <v>221</v>
      </c>
      <c r="AF79" s="11" t="s">
        <v>222</v>
      </c>
      <c r="AG79" s="11" t="s">
        <v>220</v>
      </c>
      <c r="AH79" s="11" t="s">
        <v>221</v>
      </c>
      <c r="AI79" s="11" t="s">
        <v>222</v>
      </c>
      <c r="AJ79" s="11"/>
      <c r="AK79" s="11"/>
      <c r="AL79" s="11"/>
      <c r="AM79" s="11" t="s">
        <v>223</v>
      </c>
      <c r="AN79" s="11" t="s">
        <v>148</v>
      </c>
      <c r="AO79" s="11" t="s">
        <v>224</v>
      </c>
      <c r="AP79" s="11" t="s">
        <v>150</v>
      </c>
      <c r="AQ79" s="11" t="s">
        <v>2844</v>
      </c>
      <c r="AR79" s="11" t="s">
        <v>3190</v>
      </c>
      <c r="AS79" s="11" t="s">
        <v>3191</v>
      </c>
      <c r="AT79" s="11" t="s">
        <v>2998</v>
      </c>
      <c r="AU79" s="11" t="s">
        <v>2853</v>
      </c>
      <c r="AV79" s="11" t="s">
        <v>2853</v>
      </c>
      <c r="AW79" s="11" t="s">
        <v>938</v>
      </c>
      <c r="AX79" s="11" t="s">
        <v>2849</v>
      </c>
      <c r="AY79" s="11" t="s">
        <v>3179</v>
      </c>
      <c r="AZ79" s="11"/>
      <c r="BA79" s="11"/>
      <c r="BB79" s="11" t="s">
        <v>152</v>
      </c>
      <c r="BC79" s="11" t="s">
        <v>2844</v>
      </c>
      <c r="BD79" s="11" t="s">
        <v>556</v>
      </c>
      <c r="BE79" s="11"/>
      <c r="BF79" s="15">
        <v>44972</v>
      </c>
      <c r="BG79" s="11" t="s">
        <v>2886</v>
      </c>
      <c r="BH79" s="11" t="s">
        <v>154</v>
      </c>
      <c r="BI79" s="11">
        <v>15116</v>
      </c>
      <c r="BJ79" s="11" t="s">
        <v>2896</v>
      </c>
      <c r="BK79" s="11">
        <v>600047.06000000006</v>
      </c>
      <c r="BL79" s="11" t="s">
        <v>2896</v>
      </c>
      <c r="BM79" s="11" t="s">
        <v>2857</v>
      </c>
      <c r="BN79" s="11" t="s">
        <v>2857</v>
      </c>
      <c r="BO79" s="11" t="s">
        <v>3314</v>
      </c>
      <c r="BP79" s="11" t="s">
        <v>2855</v>
      </c>
      <c r="BQ79" s="11" t="s">
        <v>2857</v>
      </c>
      <c r="BR79" s="11" t="s">
        <v>2898</v>
      </c>
      <c r="BS79" s="11" t="s">
        <v>2899</v>
      </c>
      <c r="BT79" s="11" t="s">
        <v>2847</v>
      </c>
      <c r="BU79" s="11"/>
      <c r="BV79" s="11"/>
      <c r="BW79" s="11"/>
      <c r="BX79" s="11" t="s">
        <v>227</v>
      </c>
      <c r="BY79" s="11" t="s">
        <v>2867</v>
      </c>
      <c r="BZ79" s="11" t="s">
        <v>228</v>
      </c>
      <c r="CA79" s="11" t="s">
        <v>2892</v>
      </c>
      <c r="CB79" s="11" t="s">
        <v>2859</v>
      </c>
      <c r="CC79" s="11" t="s">
        <v>938</v>
      </c>
      <c r="CD79" s="11" t="s">
        <v>2849</v>
      </c>
      <c r="CE79" s="16">
        <v>44966</v>
      </c>
      <c r="CF79" s="11">
        <v>7</v>
      </c>
      <c r="CG79" s="11">
        <v>3</v>
      </c>
    </row>
    <row r="80" spans="1:85" x14ac:dyDescent="0.25">
      <c r="A80" s="12" t="s">
        <v>3588</v>
      </c>
      <c r="B80" s="12" t="s">
        <v>940</v>
      </c>
      <c r="C80" s="12" t="s">
        <v>2843</v>
      </c>
      <c r="D80" s="12" t="s">
        <v>2844</v>
      </c>
      <c r="E80" s="12" t="s">
        <v>3317</v>
      </c>
      <c r="F80" s="13">
        <v>44974</v>
      </c>
      <c r="G80" s="12" t="s">
        <v>2873</v>
      </c>
      <c r="H80" s="12" t="s">
        <v>941</v>
      </c>
      <c r="I80" s="12" t="s">
        <v>686</v>
      </c>
      <c r="J80" s="12" t="s">
        <v>2844</v>
      </c>
      <c r="K80" s="12" t="s">
        <v>2847</v>
      </c>
      <c r="L80" s="12" t="s">
        <v>2844</v>
      </c>
      <c r="M80" s="12" t="s">
        <v>942</v>
      </c>
      <c r="N80" s="12" t="s">
        <v>3189</v>
      </c>
      <c r="O80" s="12" t="s">
        <v>3318</v>
      </c>
      <c r="P80" s="12" t="s">
        <v>3189</v>
      </c>
      <c r="Q80" s="12" t="s">
        <v>139</v>
      </c>
      <c r="R80" s="12" t="s">
        <v>140</v>
      </c>
      <c r="S80" s="12" t="s">
        <v>141</v>
      </c>
      <c r="T80" s="12" t="s">
        <v>2844</v>
      </c>
      <c r="U80" s="12" t="s">
        <v>142</v>
      </c>
      <c r="V80" s="12"/>
      <c r="W80" s="12"/>
      <c r="X80" s="12"/>
      <c r="Y80" s="12"/>
      <c r="Z80" s="12"/>
      <c r="AA80" s="12" t="s">
        <v>609</v>
      </c>
      <c r="AB80" s="12" t="s">
        <v>139</v>
      </c>
      <c r="AC80" s="12" t="s">
        <v>140</v>
      </c>
      <c r="AD80" s="12" t="s">
        <v>220</v>
      </c>
      <c r="AE80" s="12" t="s">
        <v>221</v>
      </c>
      <c r="AF80" s="12" t="s">
        <v>222</v>
      </c>
      <c r="AG80" s="12" t="s">
        <v>220</v>
      </c>
      <c r="AH80" s="12" t="s">
        <v>221</v>
      </c>
      <c r="AI80" s="12" t="s">
        <v>222</v>
      </c>
      <c r="AJ80" s="12"/>
      <c r="AK80" s="12"/>
      <c r="AL80" s="12"/>
      <c r="AM80" s="12" t="s">
        <v>223</v>
      </c>
      <c r="AN80" s="12" t="s">
        <v>148</v>
      </c>
      <c r="AO80" s="12" t="s">
        <v>224</v>
      </c>
      <c r="AP80" s="12" t="s">
        <v>150</v>
      </c>
      <c r="AQ80" s="12" t="s">
        <v>2844</v>
      </c>
      <c r="AR80" s="12" t="s">
        <v>3190</v>
      </c>
      <c r="AS80" s="12" t="s">
        <v>3191</v>
      </c>
      <c r="AT80" s="12" t="s">
        <v>3145</v>
      </c>
      <c r="AU80" s="12" t="s">
        <v>2853</v>
      </c>
      <c r="AV80" s="12" t="s">
        <v>2853</v>
      </c>
      <c r="AW80" s="12" t="s">
        <v>943</v>
      </c>
      <c r="AX80" s="12" t="s">
        <v>2849</v>
      </c>
      <c r="AY80" s="12" t="s">
        <v>3179</v>
      </c>
      <c r="AZ80" s="12"/>
      <c r="BA80" s="12"/>
      <c r="BB80" s="12" t="s">
        <v>152</v>
      </c>
      <c r="BC80" s="12" t="s">
        <v>2844</v>
      </c>
      <c r="BD80" s="12" t="s">
        <v>556</v>
      </c>
      <c r="BE80" s="12"/>
      <c r="BF80" s="13">
        <v>44972</v>
      </c>
      <c r="BG80" s="12" t="s">
        <v>2886</v>
      </c>
      <c r="BH80" s="12" t="s">
        <v>154</v>
      </c>
      <c r="BI80" s="12">
        <v>15116</v>
      </c>
      <c r="BJ80" s="12" t="s">
        <v>2887</v>
      </c>
      <c r="BK80" s="12">
        <v>758101.51</v>
      </c>
      <c r="BL80" s="12" t="s">
        <v>2887</v>
      </c>
      <c r="BM80" s="12" t="s">
        <v>2857</v>
      </c>
      <c r="BN80" s="12" t="s">
        <v>2857</v>
      </c>
      <c r="BO80" s="12" t="s">
        <v>3319</v>
      </c>
      <c r="BP80" s="12" t="s">
        <v>2855</v>
      </c>
      <c r="BQ80" s="12" t="s">
        <v>2857</v>
      </c>
      <c r="BR80" s="12" t="s">
        <v>2889</v>
      </c>
      <c r="BS80" s="12" t="s">
        <v>2890</v>
      </c>
      <c r="BT80" s="12" t="s">
        <v>2847</v>
      </c>
      <c r="BU80" s="12"/>
      <c r="BV80" s="12"/>
      <c r="BW80" s="12"/>
      <c r="BX80" s="12" t="s">
        <v>227</v>
      </c>
      <c r="BY80" s="12" t="s">
        <v>2891</v>
      </c>
      <c r="BZ80" s="12" t="s">
        <v>228</v>
      </c>
      <c r="CA80" s="12" t="s">
        <v>2892</v>
      </c>
      <c r="CB80" s="12" t="s">
        <v>2859</v>
      </c>
      <c r="CC80" s="12" t="s">
        <v>943</v>
      </c>
      <c r="CD80" s="12" t="s">
        <v>2849</v>
      </c>
      <c r="CE80" s="14">
        <v>44966</v>
      </c>
      <c r="CF80" s="12">
        <v>7</v>
      </c>
      <c r="CG80" s="12">
        <v>3</v>
      </c>
    </row>
    <row r="81" spans="1:85" x14ac:dyDescent="0.25">
      <c r="A81" s="11" t="s">
        <v>3591</v>
      </c>
      <c r="B81" s="11" t="s">
        <v>945</v>
      </c>
      <c r="C81" s="11" t="s">
        <v>2843</v>
      </c>
      <c r="D81" s="11" t="s">
        <v>2844</v>
      </c>
      <c r="E81" s="11" t="s">
        <v>3320</v>
      </c>
      <c r="F81" s="15">
        <v>44977</v>
      </c>
      <c r="G81" s="11" t="s">
        <v>2873</v>
      </c>
      <c r="H81" s="11" t="s">
        <v>946</v>
      </c>
      <c r="I81" s="11" t="s">
        <v>825</v>
      </c>
      <c r="J81" s="11" t="s">
        <v>2844</v>
      </c>
      <c r="K81" s="11" t="s">
        <v>2847</v>
      </c>
      <c r="L81" s="11" t="s">
        <v>2844</v>
      </c>
      <c r="M81" s="11" t="s">
        <v>947</v>
      </c>
      <c r="N81" s="11" t="s">
        <v>3272</v>
      </c>
      <c r="O81" s="11" t="s">
        <v>3321</v>
      </c>
      <c r="P81" s="11" t="s">
        <v>3272</v>
      </c>
      <c r="Q81" s="11" t="s">
        <v>139</v>
      </c>
      <c r="R81" s="11" t="s">
        <v>140</v>
      </c>
      <c r="S81" s="11" t="s">
        <v>141</v>
      </c>
      <c r="T81" s="11" t="s">
        <v>2844</v>
      </c>
      <c r="U81" s="11" t="s">
        <v>142</v>
      </c>
      <c r="V81" s="11"/>
      <c r="W81" s="11"/>
      <c r="X81" s="11"/>
      <c r="Y81" s="11"/>
      <c r="Z81" s="11"/>
      <c r="AA81" s="11" t="s">
        <v>609</v>
      </c>
      <c r="AB81" s="11" t="s">
        <v>139</v>
      </c>
      <c r="AC81" s="11" t="s">
        <v>140</v>
      </c>
      <c r="AD81" s="11" t="s">
        <v>143</v>
      </c>
      <c r="AE81" s="11" t="s">
        <v>144</v>
      </c>
      <c r="AF81" s="11" t="s">
        <v>145</v>
      </c>
      <c r="AG81" s="11" t="s">
        <v>143</v>
      </c>
      <c r="AH81" s="11" t="s">
        <v>146</v>
      </c>
      <c r="AI81" s="11" t="s">
        <v>145</v>
      </c>
      <c r="AJ81" s="11"/>
      <c r="AK81" s="11"/>
      <c r="AL81" s="11"/>
      <c r="AM81" s="11" t="s">
        <v>147</v>
      </c>
      <c r="AN81" s="11" t="s">
        <v>148</v>
      </c>
      <c r="AO81" s="11" t="s">
        <v>255</v>
      </c>
      <c r="AP81" s="11" t="s">
        <v>150</v>
      </c>
      <c r="AQ81" s="11" t="s">
        <v>2844</v>
      </c>
      <c r="AR81" s="11" t="s">
        <v>3273</v>
      </c>
      <c r="AS81" s="11" t="s">
        <v>3274</v>
      </c>
      <c r="AT81" s="11" t="s">
        <v>2959</v>
      </c>
      <c r="AU81" s="11" t="s">
        <v>2853</v>
      </c>
      <c r="AV81" s="11" t="s">
        <v>2853</v>
      </c>
      <c r="AW81" s="11" t="s">
        <v>948</v>
      </c>
      <c r="AX81" s="11" t="s">
        <v>3275</v>
      </c>
      <c r="AY81" s="11" t="s">
        <v>2851</v>
      </c>
      <c r="AZ81" s="11"/>
      <c r="BA81" s="11"/>
      <c r="BB81" s="11" t="s">
        <v>152</v>
      </c>
      <c r="BC81" s="11" t="s">
        <v>2844</v>
      </c>
      <c r="BD81" s="11" t="s">
        <v>828</v>
      </c>
      <c r="BE81" s="11"/>
      <c r="BF81" s="15">
        <v>44969</v>
      </c>
      <c r="BG81" s="11" t="s">
        <v>2855</v>
      </c>
      <c r="BH81" s="11" t="s">
        <v>154</v>
      </c>
      <c r="BI81" s="11">
        <v>15116</v>
      </c>
      <c r="BJ81" s="11" t="s">
        <v>3322</v>
      </c>
      <c r="BK81" s="11">
        <v>131486</v>
      </c>
      <c r="BL81" s="11" t="s">
        <v>3322</v>
      </c>
      <c r="BM81" s="11" t="s">
        <v>2857</v>
      </c>
      <c r="BN81" s="11" t="s">
        <v>2857</v>
      </c>
      <c r="BO81" s="11" t="s">
        <v>2857</v>
      </c>
      <c r="BP81" s="11" t="s">
        <v>2855</v>
      </c>
      <c r="BQ81" s="11" t="s">
        <v>2857</v>
      </c>
      <c r="BR81" s="11" t="s">
        <v>3323</v>
      </c>
      <c r="BS81" s="11" t="s">
        <v>3323</v>
      </c>
      <c r="BT81" s="11" t="s">
        <v>2847</v>
      </c>
      <c r="BU81" s="11"/>
      <c r="BV81" s="11"/>
      <c r="BW81" s="11"/>
      <c r="BX81" s="11" t="s">
        <v>193</v>
      </c>
      <c r="BY81" s="11" t="s">
        <v>2873</v>
      </c>
      <c r="BZ81" s="11" t="s">
        <v>870</v>
      </c>
      <c r="CA81" s="11"/>
      <c r="CB81" s="11" t="s">
        <v>2859</v>
      </c>
      <c r="CC81" s="11" t="s">
        <v>948</v>
      </c>
      <c r="CD81" s="11" t="s">
        <v>3275</v>
      </c>
      <c r="CE81" s="16">
        <v>44963</v>
      </c>
      <c r="CF81" s="11">
        <v>11</v>
      </c>
      <c r="CG81" s="11">
        <v>6</v>
      </c>
    </row>
    <row r="82" spans="1:85" x14ac:dyDescent="0.25">
      <c r="A82" s="12" t="s">
        <v>3595</v>
      </c>
      <c r="B82" s="12" t="s">
        <v>949</v>
      </c>
      <c r="C82" s="12" t="s">
        <v>2843</v>
      </c>
      <c r="D82" s="12" t="s">
        <v>2844</v>
      </c>
      <c r="E82" s="12" t="s">
        <v>3324</v>
      </c>
      <c r="F82" s="13">
        <v>44977</v>
      </c>
      <c r="G82" s="12" t="s">
        <v>2910</v>
      </c>
      <c r="H82" s="12" t="s">
        <v>950</v>
      </c>
      <c r="I82" s="12" t="s">
        <v>825</v>
      </c>
      <c r="J82" s="12" t="s">
        <v>2844</v>
      </c>
      <c r="K82" s="12" t="s">
        <v>2847</v>
      </c>
      <c r="L82" s="12" t="s">
        <v>2844</v>
      </c>
      <c r="M82" s="12" t="s">
        <v>951</v>
      </c>
      <c r="N82" s="12" t="s">
        <v>3272</v>
      </c>
      <c r="O82" s="12" t="s">
        <v>3325</v>
      </c>
      <c r="P82" s="12" t="s">
        <v>3272</v>
      </c>
      <c r="Q82" s="12" t="s">
        <v>139</v>
      </c>
      <c r="R82" s="12" t="s">
        <v>140</v>
      </c>
      <c r="S82" s="12" t="s">
        <v>141</v>
      </c>
      <c r="T82" s="12" t="s">
        <v>2844</v>
      </c>
      <c r="U82" s="12" t="s">
        <v>142</v>
      </c>
      <c r="V82" s="12"/>
      <c r="W82" s="12"/>
      <c r="X82" s="12"/>
      <c r="Y82" s="12"/>
      <c r="Z82" s="12"/>
      <c r="AA82" s="12" t="s">
        <v>609</v>
      </c>
      <c r="AB82" s="12" t="s">
        <v>139</v>
      </c>
      <c r="AC82" s="12" t="s">
        <v>140</v>
      </c>
      <c r="AD82" s="12" t="s">
        <v>143</v>
      </c>
      <c r="AE82" s="12" t="s">
        <v>144</v>
      </c>
      <c r="AF82" s="12" t="s">
        <v>145</v>
      </c>
      <c r="AG82" s="12" t="s">
        <v>143</v>
      </c>
      <c r="AH82" s="12" t="s">
        <v>146</v>
      </c>
      <c r="AI82" s="12" t="s">
        <v>145</v>
      </c>
      <c r="AJ82" s="12"/>
      <c r="AK82" s="12"/>
      <c r="AL82" s="12"/>
      <c r="AM82" s="12" t="s">
        <v>147</v>
      </c>
      <c r="AN82" s="12" t="s">
        <v>148</v>
      </c>
      <c r="AO82" s="12" t="s">
        <v>255</v>
      </c>
      <c r="AP82" s="12" t="s">
        <v>150</v>
      </c>
      <c r="AQ82" s="12" t="s">
        <v>2844</v>
      </c>
      <c r="AR82" s="12" t="s">
        <v>3273</v>
      </c>
      <c r="AS82" s="12" t="s">
        <v>3274</v>
      </c>
      <c r="AT82" s="12" t="s">
        <v>3128</v>
      </c>
      <c r="AU82" s="12" t="s">
        <v>2853</v>
      </c>
      <c r="AV82" s="12" t="s">
        <v>2853</v>
      </c>
      <c r="AW82" s="12" t="s">
        <v>952</v>
      </c>
      <c r="AX82" s="12" t="s">
        <v>3275</v>
      </c>
      <c r="AY82" s="12" t="s">
        <v>2851</v>
      </c>
      <c r="AZ82" s="12"/>
      <c r="BA82" s="12"/>
      <c r="BB82" s="12" t="s">
        <v>152</v>
      </c>
      <c r="BC82" s="12" t="s">
        <v>2844</v>
      </c>
      <c r="BD82" s="12" t="s">
        <v>828</v>
      </c>
      <c r="BE82" s="12"/>
      <c r="BF82" s="13">
        <v>44969</v>
      </c>
      <c r="BG82" s="12" t="s">
        <v>2855</v>
      </c>
      <c r="BH82" s="12" t="s">
        <v>154</v>
      </c>
      <c r="BI82" s="12">
        <v>15116</v>
      </c>
      <c r="BJ82" s="12" t="s">
        <v>3326</v>
      </c>
      <c r="BK82" s="12">
        <v>324395</v>
      </c>
      <c r="BL82" s="12" t="s">
        <v>3326</v>
      </c>
      <c r="BM82" s="12" t="s">
        <v>2857</v>
      </c>
      <c r="BN82" s="12" t="s">
        <v>2857</v>
      </c>
      <c r="BO82" s="12" t="s">
        <v>2857</v>
      </c>
      <c r="BP82" s="12" t="s">
        <v>2855</v>
      </c>
      <c r="BQ82" s="12" t="s">
        <v>2857</v>
      </c>
      <c r="BR82" s="12" t="s">
        <v>3327</v>
      </c>
      <c r="BS82" s="12" t="s">
        <v>3327</v>
      </c>
      <c r="BT82" s="12" t="s">
        <v>2847</v>
      </c>
      <c r="BU82" s="12"/>
      <c r="BV82" s="12"/>
      <c r="BW82" s="12"/>
      <c r="BX82" s="12" t="s">
        <v>155</v>
      </c>
      <c r="BY82" s="12" t="s">
        <v>2910</v>
      </c>
      <c r="BZ82" s="12" t="s">
        <v>953</v>
      </c>
      <c r="CA82" s="12"/>
      <c r="CB82" s="12" t="s">
        <v>2859</v>
      </c>
      <c r="CC82" s="12" t="s">
        <v>952</v>
      </c>
      <c r="CD82" s="12" t="s">
        <v>3275</v>
      </c>
      <c r="CE82" s="14">
        <v>44963</v>
      </c>
      <c r="CF82" s="12">
        <v>11</v>
      </c>
      <c r="CG82" s="12">
        <v>6</v>
      </c>
    </row>
    <row r="83" spans="1:85" x14ac:dyDescent="0.25">
      <c r="A83" s="11" t="s">
        <v>3599</v>
      </c>
      <c r="B83" s="11" t="s">
        <v>954</v>
      </c>
      <c r="C83" s="11" t="s">
        <v>2843</v>
      </c>
      <c r="D83" s="11" t="s">
        <v>2844</v>
      </c>
      <c r="E83" s="11" t="s">
        <v>3328</v>
      </c>
      <c r="F83" s="15">
        <v>44977</v>
      </c>
      <c r="G83" s="11" t="s">
        <v>2873</v>
      </c>
      <c r="H83" s="11" t="s">
        <v>955</v>
      </c>
      <c r="I83" s="11" t="s">
        <v>825</v>
      </c>
      <c r="J83" s="11" t="s">
        <v>2844</v>
      </c>
      <c r="K83" s="11" t="s">
        <v>2847</v>
      </c>
      <c r="L83" s="11" t="s">
        <v>2844</v>
      </c>
      <c r="M83" s="11" t="s">
        <v>956</v>
      </c>
      <c r="N83" s="11" t="s">
        <v>3272</v>
      </c>
      <c r="O83" s="11" t="s">
        <v>3329</v>
      </c>
      <c r="P83" s="11" t="s">
        <v>3272</v>
      </c>
      <c r="Q83" s="11" t="s">
        <v>139</v>
      </c>
      <c r="R83" s="11" t="s">
        <v>140</v>
      </c>
      <c r="S83" s="11" t="s">
        <v>141</v>
      </c>
      <c r="T83" s="11" t="s">
        <v>2844</v>
      </c>
      <c r="U83" s="11" t="s">
        <v>142</v>
      </c>
      <c r="V83" s="11"/>
      <c r="W83" s="11"/>
      <c r="X83" s="11"/>
      <c r="Y83" s="11"/>
      <c r="Z83" s="11"/>
      <c r="AA83" s="11" t="s">
        <v>609</v>
      </c>
      <c r="AB83" s="11" t="s">
        <v>139</v>
      </c>
      <c r="AC83" s="11" t="s">
        <v>140</v>
      </c>
      <c r="AD83" s="11" t="s">
        <v>143</v>
      </c>
      <c r="AE83" s="11" t="s">
        <v>144</v>
      </c>
      <c r="AF83" s="11" t="s">
        <v>145</v>
      </c>
      <c r="AG83" s="11" t="s">
        <v>143</v>
      </c>
      <c r="AH83" s="11" t="s">
        <v>146</v>
      </c>
      <c r="AI83" s="11" t="s">
        <v>145</v>
      </c>
      <c r="AJ83" s="11"/>
      <c r="AK83" s="11"/>
      <c r="AL83" s="11"/>
      <c r="AM83" s="11" t="s">
        <v>147</v>
      </c>
      <c r="AN83" s="11" t="s">
        <v>148</v>
      </c>
      <c r="AO83" s="11" t="s">
        <v>255</v>
      </c>
      <c r="AP83" s="11" t="s">
        <v>150</v>
      </c>
      <c r="AQ83" s="11" t="s">
        <v>2844</v>
      </c>
      <c r="AR83" s="11" t="s">
        <v>3273</v>
      </c>
      <c r="AS83" s="11" t="s">
        <v>3274</v>
      </c>
      <c r="AT83" s="11" t="s">
        <v>3135</v>
      </c>
      <c r="AU83" s="11" t="s">
        <v>2853</v>
      </c>
      <c r="AV83" s="11" t="s">
        <v>2853</v>
      </c>
      <c r="AW83" s="11" t="s">
        <v>957</v>
      </c>
      <c r="AX83" s="11" t="s">
        <v>3275</v>
      </c>
      <c r="AY83" s="11" t="s">
        <v>2851</v>
      </c>
      <c r="AZ83" s="11"/>
      <c r="BA83" s="11"/>
      <c r="BB83" s="11" t="s">
        <v>152</v>
      </c>
      <c r="BC83" s="11" t="s">
        <v>2844</v>
      </c>
      <c r="BD83" s="11" t="s">
        <v>828</v>
      </c>
      <c r="BE83" s="11"/>
      <c r="BF83" s="15">
        <v>44969</v>
      </c>
      <c r="BG83" s="11" t="s">
        <v>2855</v>
      </c>
      <c r="BH83" s="11" t="s">
        <v>154</v>
      </c>
      <c r="BI83" s="11">
        <v>15116</v>
      </c>
      <c r="BJ83" s="11" t="s">
        <v>3330</v>
      </c>
      <c r="BK83" s="11">
        <v>123553</v>
      </c>
      <c r="BL83" s="11" t="s">
        <v>3330</v>
      </c>
      <c r="BM83" s="11" t="s">
        <v>2857</v>
      </c>
      <c r="BN83" s="11" t="s">
        <v>2857</v>
      </c>
      <c r="BO83" s="11" t="s">
        <v>2857</v>
      </c>
      <c r="BP83" s="11" t="s">
        <v>2855</v>
      </c>
      <c r="BQ83" s="11" t="s">
        <v>2857</v>
      </c>
      <c r="BR83" s="11" t="s">
        <v>3331</v>
      </c>
      <c r="BS83" s="11" t="s">
        <v>3331</v>
      </c>
      <c r="BT83" s="11" t="s">
        <v>2847</v>
      </c>
      <c r="BU83" s="11"/>
      <c r="BV83" s="11"/>
      <c r="BW83" s="11"/>
      <c r="BX83" s="11" t="s">
        <v>193</v>
      </c>
      <c r="BY83" s="11" t="s">
        <v>2873</v>
      </c>
      <c r="BZ83" s="11" t="s">
        <v>958</v>
      </c>
      <c r="CA83" s="11"/>
      <c r="CB83" s="11" t="s">
        <v>2859</v>
      </c>
      <c r="CC83" s="11" t="s">
        <v>957</v>
      </c>
      <c r="CD83" s="11" t="s">
        <v>3275</v>
      </c>
      <c r="CE83" s="16">
        <v>44963</v>
      </c>
      <c r="CF83" s="11">
        <v>11</v>
      </c>
      <c r="CG83" s="11">
        <v>6</v>
      </c>
    </row>
    <row r="84" spans="1:85" x14ac:dyDescent="0.25">
      <c r="A84" s="12" t="s">
        <v>3603</v>
      </c>
      <c r="B84" s="12" t="s">
        <v>1166</v>
      </c>
      <c r="C84" s="12" t="s">
        <v>2843</v>
      </c>
      <c r="D84" s="12" t="s">
        <v>2844</v>
      </c>
      <c r="E84" s="12" t="s">
        <v>3332</v>
      </c>
      <c r="F84" s="13">
        <v>44985</v>
      </c>
      <c r="G84" s="12" t="s">
        <v>2929</v>
      </c>
      <c r="H84" s="12" t="s">
        <v>1167</v>
      </c>
      <c r="I84" s="12" t="s">
        <v>1168</v>
      </c>
      <c r="J84" s="12" t="s">
        <v>2844</v>
      </c>
      <c r="K84" s="12" t="s">
        <v>2847</v>
      </c>
      <c r="L84" s="12" t="s">
        <v>2844</v>
      </c>
      <c r="M84" s="12" t="s">
        <v>1169</v>
      </c>
      <c r="N84" s="12" t="s">
        <v>3334</v>
      </c>
      <c r="O84" s="12" t="s">
        <v>3333</v>
      </c>
      <c r="P84" s="12" t="s">
        <v>3334</v>
      </c>
      <c r="Q84" s="12" t="s">
        <v>139</v>
      </c>
      <c r="R84" s="12" t="s">
        <v>140</v>
      </c>
      <c r="S84" s="12" t="s">
        <v>141</v>
      </c>
      <c r="T84" s="12" t="s">
        <v>2844</v>
      </c>
      <c r="U84" s="12" t="s">
        <v>142</v>
      </c>
      <c r="V84" s="12"/>
      <c r="W84" s="12"/>
      <c r="X84" s="12"/>
      <c r="Y84" s="12"/>
      <c r="Z84" s="12"/>
      <c r="AA84" s="12" t="s">
        <v>609</v>
      </c>
      <c r="AB84" s="12" t="s">
        <v>139</v>
      </c>
      <c r="AC84" s="12" t="s">
        <v>140</v>
      </c>
      <c r="AD84" s="12" t="s">
        <v>471</v>
      </c>
      <c r="AE84" s="12" t="s">
        <v>472</v>
      </c>
      <c r="AF84" s="12" t="s">
        <v>473</v>
      </c>
      <c r="AG84" s="12" t="s">
        <v>474</v>
      </c>
      <c r="AH84" s="12" t="s">
        <v>472</v>
      </c>
      <c r="AI84" s="12" t="s">
        <v>473</v>
      </c>
      <c r="AJ84" s="12"/>
      <c r="AK84" s="12"/>
      <c r="AL84" s="12"/>
      <c r="AM84" s="12" t="s">
        <v>244</v>
      </c>
      <c r="AN84" s="12" t="s">
        <v>148</v>
      </c>
      <c r="AO84" s="12" t="s">
        <v>476</v>
      </c>
      <c r="AP84" s="12" t="s">
        <v>150</v>
      </c>
      <c r="AQ84" s="12" t="s">
        <v>2844</v>
      </c>
      <c r="AR84" s="12" t="s">
        <v>3335</v>
      </c>
      <c r="AS84" s="12" t="s">
        <v>3336</v>
      </c>
      <c r="AT84" s="12" t="s">
        <v>3337</v>
      </c>
      <c r="AU84" s="12" t="s">
        <v>2853</v>
      </c>
      <c r="AV84" s="12" t="s">
        <v>2853</v>
      </c>
      <c r="AW84" s="12" t="s">
        <v>1170</v>
      </c>
      <c r="AX84" s="12" t="s">
        <v>3338</v>
      </c>
      <c r="AY84" s="12" t="s">
        <v>3339</v>
      </c>
      <c r="AZ84" s="12" t="s">
        <v>1171</v>
      </c>
      <c r="BA84" s="12" t="s">
        <v>3120</v>
      </c>
      <c r="BB84" s="12" t="s">
        <v>152</v>
      </c>
      <c r="BC84" s="12" t="s">
        <v>2844</v>
      </c>
      <c r="BD84" s="12" t="s">
        <v>1172</v>
      </c>
      <c r="BE84" s="12"/>
      <c r="BF84" s="13">
        <v>44977</v>
      </c>
      <c r="BG84" s="12" t="s">
        <v>3094</v>
      </c>
      <c r="BH84" s="12" t="s">
        <v>154</v>
      </c>
      <c r="BI84" s="12">
        <v>15191</v>
      </c>
      <c r="BJ84" s="12" t="s">
        <v>3340</v>
      </c>
      <c r="BK84" s="12">
        <v>1047430</v>
      </c>
      <c r="BL84" s="12" t="s">
        <v>3340</v>
      </c>
      <c r="BM84" s="12" t="s">
        <v>2857</v>
      </c>
      <c r="BN84" s="12" t="s">
        <v>2857</v>
      </c>
      <c r="BO84" s="12" t="s">
        <v>2857</v>
      </c>
      <c r="BP84" s="12" t="s">
        <v>2855</v>
      </c>
      <c r="BQ84" s="12" t="s">
        <v>2857</v>
      </c>
      <c r="BR84" s="12" t="s">
        <v>3341</v>
      </c>
      <c r="BS84" s="12" t="s">
        <v>3342</v>
      </c>
      <c r="BT84" s="12" t="s">
        <v>3343</v>
      </c>
      <c r="BU84" s="12" t="s">
        <v>1173</v>
      </c>
      <c r="BV84" s="12" t="s">
        <v>3084</v>
      </c>
      <c r="BW84" s="12" t="s">
        <v>463</v>
      </c>
      <c r="BX84" s="12" t="s">
        <v>227</v>
      </c>
      <c r="BY84" s="12" t="s">
        <v>3344</v>
      </c>
      <c r="BZ84" s="12" t="s">
        <v>228</v>
      </c>
      <c r="CA84" s="12" t="s">
        <v>3100</v>
      </c>
      <c r="CB84" s="12" t="s">
        <v>2859</v>
      </c>
      <c r="CC84" s="12" t="s">
        <v>1170</v>
      </c>
      <c r="CD84" s="12" t="s">
        <v>3338</v>
      </c>
      <c r="CE84" s="14">
        <v>44978</v>
      </c>
      <c r="CF84" s="12">
        <v>6</v>
      </c>
      <c r="CG84" s="12">
        <v>7</v>
      </c>
    </row>
    <row r="85" spans="1:85" x14ac:dyDescent="0.25">
      <c r="A85" s="11" t="s">
        <v>3606</v>
      </c>
      <c r="B85" s="11" t="s">
        <v>2769</v>
      </c>
      <c r="C85" s="11" t="s">
        <v>3345</v>
      </c>
      <c r="D85" s="11" t="s">
        <v>2844</v>
      </c>
      <c r="E85" s="11" t="s">
        <v>3346</v>
      </c>
      <c r="F85" s="15">
        <v>44944</v>
      </c>
      <c r="G85" s="11" t="s">
        <v>2873</v>
      </c>
      <c r="H85" s="11" t="s">
        <v>2770</v>
      </c>
      <c r="I85" s="11" t="s">
        <v>2771</v>
      </c>
      <c r="J85" s="11" t="s">
        <v>2844</v>
      </c>
      <c r="K85" s="11" t="s">
        <v>2847</v>
      </c>
      <c r="L85" s="11" t="s">
        <v>2844</v>
      </c>
      <c r="M85" s="11" t="s">
        <v>2772</v>
      </c>
      <c r="N85" s="11" t="s">
        <v>3038</v>
      </c>
      <c r="O85" s="11" t="s">
        <v>3347</v>
      </c>
      <c r="P85" s="11" t="s">
        <v>3038</v>
      </c>
      <c r="Q85" s="11" t="s">
        <v>139</v>
      </c>
      <c r="R85" s="11" t="s">
        <v>140</v>
      </c>
      <c r="S85" s="11" t="s">
        <v>141</v>
      </c>
      <c r="T85" s="11" t="s">
        <v>2844</v>
      </c>
      <c r="U85" s="11" t="s">
        <v>142</v>
      </c>
      <c r="V85" s="11"/>
      <c r="W85" s="11"/>
      <c r="X85" s="11"/>
      <c r="Y85" s="11"/>
      <c r="Z85" s="11"/>
      <c r="AA85" s="11" t="s">
        <v>609</v>
      </c>
      <c r="AB85" s="11" t="s">
        <v>139</v>
      </c>
      <c r="AC85" s="11" t="s">
        <v>140</v>
      </c>
      <c r="AD85" s="11" t="s">
        <v>242</v>
      </c>
      <c r="AE85" s="11" t="s">
        <v>243</v>
      </c>
      <c r="AF85" s="11" t="s">
        <v>222</v>
      </c>
      <c r="AG85" s="11" t="s">
        <v>242</v>
      </c>
      <c r="AH85" s="11" t="s">
        <v>243</v>
      </c>
      <c r="AI85" s="11" t="s">
        <v>222</v>
      </c>
      <c r="AJ85" s="11"/>
      <c r="AK85" s="11"/>
      <c r="AL85" s="11"/>
      <c r="AM85" s="11" t="s">
        <v>2743</v>
      </c>
      <c r="AN85" s="11" t="s">
        <v>2744</v>
      </c>
      <c r="AO85" s="11" t="s">
        <v>2745</v>
      </c>
      <c r="AP85" s="11" t="s">
        <v>150</v>
      </c>
      <c r="AQ85" s="11" t="s">
        <v>2844</v>
      </c>
      <c r="AR85" s="11" t="s">
        <v>3348</v>
      </c>
      <c r="AS85" s="11" t="s">
        <v>2912</v>
      </c>
      <c r="AT85" s="11" t="s">
        <v>2869</v>
      </c>
      <c r="AU85" s="11" t="s">
        <v>2853</v>
      </c>
      <c r="AV85" s="11" t="s">
        <v>2853</v>
      </c>
      <c r="AW85" s="11" t="s">
        <v>2773</v>
      </c>
      <c r="AX85" s="11" t="s">
        <v>2961</v>
      </c>
      <c r="AY85" s="11" t="s">
        <v>2961</v>
      </c>
      <c r="AZ85" s="11"/>
      <c r="BA85" s="11"/>
      <c r="BB85" s="11" t="s">
        <v>152</v>
      </c>
      <c r="BC85" s="11" t="s">
        <v>2844</v>
      </c>
      <c r="BD85" s="11" t="s">
        <v>2774</v>
      </c>
      <c r="BE85" s="11"/>
      <c r="BF85" s="15">
        <v>44939</v>
      </c>
      <c r="BG85" s="11" t="s">
        <v>2844</v>
      </c>
      <c r="BH85" s="11" t="s">
        <v>247</v>
      </c>
      <c r="BI85" s="11">
        <v>118.14570000000001</v>
      </c>
      <c r="BJ85" s="11" t="s">
        <v>3349</v>
      </c>
      <c r="BK85" s="11">
        <v>47150101</v>
      </c>
      <c r="BL85" s="11" t="s">
        <v>2857</v>
      </c>
      <c r="BM85" s="11" t="s">
        <v>2857</v>
      </c>
      <c r="BN85" s="11" t="s">
        <v>2857</v>
      </c>
      <c r="BO85" s="11" t="s">
        <v>2857</v>
      </c>
      <c r="BP85" s="11" t="s">
        <v>2855</v>
      </c>
      <c r="BQ85" s="11" t="s">
        <v>2857</v>
      </c>
      <c r="BR85" s="11" t="s">
        <v>3350</v>
      </c>
      <c r="BS85" s="11" t="s">
        <v>3351</v>
      </c>
      <c r="BT85" s="11" t="s">
        <v>2847</v>
      </c>
      <c r="BU85" s="11"/>
      <c r="BV85" s="11"/>
      <c r="BW85" s="11"/>
      <c r="BX85" s="11" t="s">
        <v>227</v>
      </c>
      <c r="BY85" s="11" t="s">
        <v>2910</v>
      </c>
      <c r="BZ85" s="11" t="s">
        <v>228</v>
      </c>
      <c r="CA85" s="11" t="s">
        <v>2892</v>
      </c>
      <c r="CB85" s="11" t="s">
        <v>2859</v>
      </c>
      <c r="CC85" s="11" t="s">
        <v>2773</v>
      </c>
      <c r="CD85" s="11" t="s">
        <v>2961</v>
      </c>
      <c r="CE85" s="16">
        <v>44938</v>
      </c>
      <c r="CF85" s="11">
        <v>5</v>
      </c>
      <c r="CG85" s="11">
        <v>4</v>
      </c>
    </row>
    <row r="86" spans="1:85" x14ac:dyDescent="0.25">
      <c r="A86" s="12" t="s">
        <v>3609</v>
      </c>
      <c r="B86" s="12" t="s">
        <v>2776</v>
      </c>
      <c r="C86" s="12" t="s">
        <v>3345</v>
      </c>
      <c r="D86" s="12" t="s">
        <v>2844</v>
      </c>
      <c r="E86" s="12" t="s">
        <v>3352</v>
      </c>
      <c r="F86" s="13">
        <v>44964</v>
      </c>
      <c r="G86" s="12" t="s">
        <v>2873</v>
      </c>
      <c r="H86" s="12" t="s">
        <v>2777</v>
      </c>
      <c r="I86" s="12" t="s">
        <v>2778</v>
      </c>
      <c r="J86" s="12" t="s">
        <v>2844</v>
      </c>
      <c r="K86" s="12" t="s">
        <v>2847</v>
      </c>
      <c r="L86" s="12" t="s">
        <v>2844</v>
      </c>
      <c r="M86" s="12" t="s">
        <v>2779</v>
      </c>
      <c r="N86" s="12" t="s">
        <v>3338</v>
      </c>
      <c r="O86" s="12" t="s">
        <v>3353</v>
      </c>
      <c r="P86" s="12" t="s">
        <v>3338</v>
      </c>
      <c r="Q86" s="12" t="s">
        <v>139</v>
      </c>
      <c r="R86" s="12" t="s">
        <v>140</v>
      </c>
      <c r="S86" s="12" t="s">
        <v>141</v>
      </c>
      <c r="T86" s="12" t="s">
        <v>2844</v>
      </c>
      <c r="U86" s="12" t="s">
        <v>142</v>
      </c>
      <c r="V86" s="12"/>
      <c r="W86" s="12"/>
      <c r="X86" s="12"/>
      <c r="Y86" s="12"/>
      <c r="Z86" s="12"/>
      <c r="AA86" s="12" t="s">
        <v>609</v>
      </c>
      <c r="AB86" s="12" t="s">
        <v>139</v>
      </c>
      <c r="AC86" s="12" t="s">
        <v>140</v>
      </c>
      <c r="AD86" s="12" t="s">
        <v>242</v>
      </c>
      <c r="AE86" s="12" t="s">
        <v>243</v>
      </c>
      <c r="AF86" s="12" t="s">
        <v>222</v>
      </c>
      <c r="AG86" s="12" t="s">
        <v>242</v>
      </c>
      <c r="AH86" s="12" t="s">
        <v>243</v>
      </c>
      <c r="AI86" s="12" t="s">
        <v>222</v>
      </c>
      <c r="AJ86" s="12"/>
      <c r="AK86" s="12"/>
      <c r="AL86" s="12"/>
      <c r="AM86" s="12" t="s">
        <v>2743</v>
      </c>
      <c r="AN86" s="12" t="s">
        <v>2744</v>
      </c>
      <c r="AO86" s="12" t="s">
        <v>2745</v>
      </c>
      <c r="AP86" s="12" t="s">
        <v>150</v>
      </c>
      <c r="AQ86" s="12" t="s">
        <v>2844</v>
      </c>
      <c r="AR86" s="12" t="s">
        <v>3354</v>
      </c>
      <c r="AS86" s="12" t="s">
        <v>3355</v>
      </c>
      <c r="AT86" s="12" t="s">
        <v>2883</v>
      </c>
      <c r="AU86" s="12" t="s">
        <v>2853</v>
      </c>
      <c r="AV86" s="12" t="s">
        <v>2853</v>
      </c>
      <c r="AW86" s="12" t="s">
        <v>2780</v>
      </c>
      <c r="AX86" s="12" t="s">
        <v>3295</v>
      </c>
      <c r="AY86" s="12" t="s">
        <v>3295</v>
      </c>
      <c r="AZ86" s="12"/>
      <c r="BA86" s="12"/>
      <c r="BB86" s="12" t="s">
        <v>152</v>
      </c>
      <c r="BC86" s="12" t="s">
        <v>2844</v>
      </c>
      <c r="BD86" s="12" t="s">
        <v>2781</v>
      </c>
      <c r="BE86" s="12"/>
      <c r="BF86" s="13">
        <v>44960</v>
      </c>
      <c r="BG86" s="12" t="s">
        <v>2844</v>
      </c>
      <c r="BH86" s="12" t="s">
        <v>247</v>
      </c>
      <c r="BI86" s="12">
        <v>114.964</v>
      </c>
      <c r="BJ86" s="12" t="s">
        <v>3356</v>
      </c>
      <c r="BK86" s="12">
        <v>41941266</v>
      </c>
      <c r="BL86" s="12" t="s">
        <v>2857</v>
      </c>
      <c r="BM86" s="12" t="s">
        <v>2857</v>
      </c>
      <c r="BN86" s="12" t="s">
        <v>2857</v>
      </c>
      <c r="BO86" s="12" t="s">
        <v>2857</v>
      </c>
      <c r="BP86" s="12" t="s">
        <v>2855</v>
      </c>
      <c r="BQ86" s="12" t="s">
        <v>2857</v>
      </c>
      <c r="BR86" s="12" t="s">
        <v>3357</v>
      </c>
      <c r="BS86" s="12" t="s">
        <v>3358</v>
      </c>
      <c r="BT86" s="12" t="s">
        <v>2847</v>
      </c>
      <c r="BU86" s="12"/>
      <c r="BV86" s="12"/>
      <c r="BW86" s="12"/>
      <c r="BX86" s="12" t="s">
        <v>227</v>
      </c>
      <c r="BY86" s="12" t="s">
        <v>2910</v>
      </c>
      <c r="BZ86" s="12" t="s">
        <v>228</v>
      </c>
      <c r="CA86" s="12" t="s">
        <v>2892</v>
      </c>
      <c r="CB86" s="12" t="s">
        <v>2859</v>
      </c>
      <c r="CC86" s="12" t="s">
        <v>2780</v>
      </c>
      <c r="CD86" s="12" t="s">
        <v>3295</v>
      </c>
      <c r="CE86" s="14">
        <v>44959</v>
      </c>
      <c r="CF86" s="12">
        <v>4</v>
      </c>
      <c r="CG86" s="12">
        <v>3</v>
      </c>
    </row>
    <row r="87" spans="1:85" x14ac:dyDescent="0.25">
      <c r="A87" s="11" t="s">
        <v>3612</v>
      </c>
      <c r="B87" s="11" t="s">
        <v>2784</v>
      </c>
      <c r="C87" s="11" t="s">
        <v>3345</v>
      </c>
      <c r="D87" s="11" t="s">
        <v>2844</v>
      </c>
      <c r="E87" s="11" t="s">
        <v>3359</v>
      </c>
      <c r="F87" s="15">
        <v>44964</v>
      </c>
      <c r="G87" s="11" t="s">
        <v>2873</v>
      </c>
      <c r="H87" s="11" t="s">
        <v>2785</v>
      </c>
      <c r="I87" s="11" t="s">
        <v>2778</v>
      </c>
      <c r="J87" s="11" t="s">
        <v>2844</v>
      </c>
      <c r="K87" s="11" t="s">
        <v>2847</v>
      </c>
      <c r="L87" s="11" t="s">
        <v>2844</v>
      </c>
      <c r="M87" s="11" t="s">
        <v>2786</v>
      </c>
      <c r="N87" s="11" t="s">
        <v>3338</v>
      </c>
      <c r="O87" s="11" t="s">
        <v>3360</v>
      </c>
      <c r="P87" s="11" t="s">
        <v>3338</v>
      </c>
      <c r="Q87" s="11" t="s">
        <v>139</v>
      </c>
      <c r="R87" s="11" t="s">
        <v>140</v>
      </c>
      <c r="S87" s="11" t="s">
        <v>141</v>
      </c>
      <c r="T87" s="11" t="s">
        <v>2844</v>
      </c>
      <c r="U87" s="11" t="s">
        <v>142</v>
      </c>
      <c r="V87" s="11"/>
      <c r="W87" s="11"/>
      <c r="X87" s="11"/>
      <c r="Y87" s="11"/>
      <c r="Z87" s="11"/>
      <c r="AA87" s="11" t="s">
        <v>609</v>
      </c>
      <c r="AB87" s="11" t="s">
        <v>139</v>
      </c>
      <c r="AC87" s="11" t="s">
        <v>140</v>
      </c>
      <c r="AD87" s="11" t="s">
        <v>242</v>
      </c>
      <c r="AE87" s="11" t="s">
        <v>243</v>
      </c>
      <c r="AF87" s="11" t="s">
        <v>222</v>
      </c>
      <c r="AG87" s="11" t="s">
        <v>242</v>
      </c>
      <c r="AH87" s="11" t="s">
        <v>243</v>
      </c>
      <c r="AI87" s="11" t="s">
        <v>222</v>
      </c>
      <c r="AJ87" s="11"/>
      <c r="AK87" s="11"/>
      <c r="AL87" s="11"/>
      <c r="AM87" s="11" t="s">
        <v>2743</v>
      </c>
      <c r="AN87" s="11" t="s">
        <v>2744</v>
      </c>
      <c r="AO87" s="11" t="s">
        <v>2745</v>
      </c>
      <c r="AP87" s="11" t="s">
        <v>150</v>
      </c>
      <c r="AQ87" s="11" t="s">
        <v>2844</v>
      </c>
      <c r="AR87" s="11" t="s">
        <v>3354</v>
      </c>
      <c r="AS87" s="11" t="s">
        <v>3355</v>
      </c>
      <c r="AT87" s="11" t="s">
        <v>2895</v>
      </c>
      <c r="AU87" s="11" t="s">
        <v>2853</v>
      </c>
      <c r="AV87" s="11" t="s">
        <v>2853</v>
      </c>
      <c r="AW87" s="11" t="s">
        <v>2787</v>
      </c>
      <c r="AX87" s="11" t="s">
        <v>3295</v>
      </c>
      <c r="AY87" s="11" t="s">
        <v>3295</v>
      </c>
      <c r="AZ87" s="11"/>
      <c r="BA87" s="11"/>
      <c r="BB87" s="11" t="s">
        <v>152</v>
      </c>
      <c r="BC87" s="11" t="s">
        <v>2844</v>
      </c>
      <c r="BD87" s="11" t="s">
        <v>2781</v>
      </c>
      <c r="BE87" s="11"/>
      <c r="BF87" s="15">
        <v>44960</v>
      </c>
      <c r="BG87" s="11" t="s">
        <v>2844</v>
      </c>
      <c r="BH87" s="11" t="s">
        <v>247</v>
      </c>
      <c r="BI87" s="11">
        <v>114.964</v>
      </c>
      <c r="BJ87" s="11" t="s">
        <v>3356</v>
      </c>
      <c r="BK87" s="11">
        <v>41941266</v>
      </c>
      <c r="BL87" s="11" t="s">
        <v>2857</v>
      </c>
      <c r="BM87" s="11" t="s">
        <v>2857</v>
      </c>
      <c r="BN87" s="11" t="s">
        <v>2857</v>
      </c>
      <c r="BO87" s="11" t="s">
        <v>2857</v>
      </c>
      <c r="BP87" s="11" t="s">
        <v>2855</v>
      </c>
      <c r="BQ87" s="11" t="s">
        <v>2857</v>
      </c>
      <c r="BR87" s="11" t="s">
        <v>3357</v>
      </c>
      <c r="BS87" s="11" t="s">
        <v>3358</v>
      </c>
      <c r="BT87" s="11" t="s">
        <v>2847</v>
      </c>
      <c r="BU87" s="11"/>
      <c r="BV87" s="11"/>
      <c r="BW87" s="11"/>
      <c r="BX87" s="11" t="s">
        <v>227</v>
      </c>
      <c r="BY87" s="11" t="s">
        <v>2910</v>
      </c>
      <c r="BZ87" s="11" t="s">
        <v>228</v>
      </c>
      <c r="CA87" s="11" t="s">
        <v>2892</v>
      </c>
      <c r="CB87" s="11" t="s">
        <v>2859</v>
      </c>
      <c r="CC87" s="11" t="s">
        <v>2787</v>
      </c>
      <c r="CD87" s="11" t="s">
        <v>3295</v>
      </c>
      <c r="CE87" s="16">
        <v>44959</v>
      </c>
      <c r="CF87" s="11">
        <v>4</v>
      </c>
      <c r="CG87" s="11">
        <v>3</v>
      </c>
    </row>
    <row r="88" spans="1:85" x14ac:dyDescent="0.25">
      <c r="A88" s="12" t="s">
        <v>3614</v>
      </c>
      <c r="B88" s="12" t="s">
        <v>3615</v>
      </c>
      <c r="C88" s="12" t="s">
        <v>3616</v>
      </c>
      <c r="D88" s="12" t="s">
        <v>3617</v>
      </c>
      <c r="E88" s="12" t="s">
        <v>3618</v>
      </c>
      <c r="F88" s="13">
        <v>44963</v>
      </c>
      <c r="G88" s="12" t="s">
        <v>3619</v>
      </c>
      <c r="H88" s="12" t="s">
        <v>3620</v>
      </c>
      <c r="I88" s="12" t="s">
        <v>3621</v>
      </c>
      <c r="J88" s="12" t="s">
        <v>3622</v>
      </c>
      <c r="K88" s="12" t="s">
        <v>3623</v>
      </c>
      <c r="L88" s="12" t="s">
        <v>2844</v>
      </c>
      <c r="M88" s="12" t="s">
        <v>2847</v>
      </c>
      <c r="N88" s="12" t="s">
        <v>2844</v>
      </c>
      <c r="O88" s="12" t="s">
        <v>2847</v>
      </c>
      <c r="P88" s="12" t="s">
        <v>3624</v>
      </c>
      <c r="Q88" s="12">
        <v>0</v>
      </c>
      <c r="R88" s="12">
        <v>0</v>
      </c>
      <c r="S88" s="12">
        <v>279720000</v>
      </c>
      <c r="T88" s="12">
        <v>1118880000</v>
      </c>
      <c r="U88" s="12">
        <v>44901</v>
      </c>
      <c r="V88" s="12" t="s">
        <v>3625</v>
      </c>
      <c r="W88" s="12" t="s">
        <v>3621</v>
      </c>
      <c r="X88" s="12"/>
      <c r="Y88" s="12" t="s">
        <v>3626</v>
      </c>
      <c r="Z88" s="12"/>
      <c r="AA88" s="12" t="s">
        <v>3627</v>
      </c>
      <c r="AB88" s="12" t="s">
        <v>3628</v>
      </c>
      <c r="AC88" s="12">
        <v>1</v>
      </c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3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3"/>
      <c r="CF88" s="12">
        <v>32115</v>
      </c>
      <c r="CG88" s="12">
        <v>32115</v>
      </c>
    </row>
    <row r="89" spans="1:85" x14ac:dyDescent="0.25">
      <c r="A89" s="11" t="s">
        <v>3614</v>
      </c>
      <c r="B89" s="11" t="s">
        <v>3615</v>
      </c>
      <c r="C89" s="11" t="s">
        <v>3616</v>
      </c>
      <c r="D89" s="11" t="s">
        <v>3617</v>
      </c>
      <c r="E89" s="11" t="s">
        <v>3618</v>
      </c>
      <c r="F89" s="15">
        <v>44963</v>
      </c>
      <c r="G89" s="11" t="s">
        <v>3619</v>
      </c>
      <c r="H89" s="11" t="s">
        <v>3620</v>
      </c>
      <c r="I89" s="11" t="s">
        <v>3629</v>
      </c>
      <c r="J89" s="11" t="s">
        <v>3630</v>
      </c>
      <c r="K89" s="11" t="s">
        <v>3623</v>
      </c>
      <c r="L89" s="11" t="s">
        <v>2844</v>
      </c>
      <c r="M89" s="11" t="s">
        <v>2847</v>
      </c>
      <c r="N89" s="11" t="s">
        <v>2844</v>
      </c>
      <c r="O89" s="11" t="s">
        <v>2847</v>
      </c>
      <c r="P89" s="11" t="s">
        <v>3624</v>
      </c>
      <c r="Q89" s="11">
        <v>0</v>
      </c>
      <c r="R89" s="11">
        <v>0</v>
      </c>
      <c r="S89" s="11">
        <v>279720000</v>
      </c>
      <c r="T89" s="11">
        <v>1118880000</v>
      </c>
      <c r="U89" s="11">
        <v>44901</v>
      </c>
      <c r="V89" s="11" t="s">
        <v>3625</v>
      </c>
      <c r="W89" s="11" t="s">
        <v>3629</v>
      </c>
      <c r="X89" s="11"/>
      <c r="Y89" s="11" t="s">
        <v>3626</v>
      </c>
      <c r="Z89" s="11"/>
      <c r="AA89" s="11" t="s">
        <v>3627</v>
      </c>
      <c r="AB89" s="11" t="s">
        <v>3628</v>
      </c>
      <c r="AC89" s="11">
        <v>1</v>
      </c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5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5"/>
      <c r="CF89" s="11">
        <v>32115</v>
      </c>
      <c r="CG89" s="11">
        <v>32115</v>
      </c>
    </row>
    <row r="90" spans="1:85" x14ac:dyDescent="0.25">
      <c r="A90" s="12" t="s">
        <v>3631</v>
      </c>
      <c r="B90" s="12" t="s">
        <v>3632</v>
      </c>
      <c r="C90" s="12" t="s">
        <v>3633</v>
      </c>
      <c r="D90" s="12" t="s">
        <v>3617</v>
      </c>
      <c r="E90" s="12" t="s">
        <v>3634</v>
      </c>
      <c r="F90" s="13">
        <v>44958</v>
      </c>
      <c r="G90" s="12" t="s">
        <v>3619</v>
      </c>
      <c r="H90" s="12" t="s">
        <v>3635</v>
      </c>
      <c r="I90" s="12" t="s">
        <v>3636</v>
      </c>
      <c r="J90" s="12" t="s">
        <v>3637</v>
      </c>
      <c r="K90" s="12"/>
      <c r="L90" s="12" t="s">
        <v>2844</v>
      </c>
      <c r="M90" s="12" t="s">
        <v>2847</v>
      </c>
      <c r="N90" s="12" t="s">
        <v>2844</v>
      </c>
      <c r="O90" s="12" t="s">
        <v>2847</v>
      </c>
      <c r="P90" s="12" t="s">
        <v>3624</v>
      </c>
      <c r="Q90" s="12">
        <v>0</v>
      </c>
      <c r="R90" s="12">
        <v>0</v>
      </c>
      <c r="S90" s="12">
        <v>318570000</v>
      </c>
      <c r="T90" s="12">
        <v>1274280000</v>
      </c>
      <c r="U90" s="12"/>
      <c r="V90" s="12" t="s">
        <v>3638</v>
      </c>
      <c r="W90" s="12" t="s">
        <v>3636</v>
      </c>
      <c r="X90" s="12"/>
      <c r="Y90" s="12" t="s">
        <v>3626</v>
      </c>
      <c r="Z90" s="12"/>
      <c r="AA90" s="12" t="s">
        <v>3639</v>
      </c>
      <c r="AB90" s="12" t="s">
        <v>3640</v>
      </c>
      <c r="AC90" s="12">
        <v>1</v>
      </c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3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3"/>
      <c r="CF90" s="12">
        <v>32112</v>
      </c>
      <c r="CG90" s="12">
        <v>32112</v>
      </c>
    </row>
    <row r="91" spans="1:85" x14ac:dyDescent="0.25">
      <c r="A91" s="11" t="s">
        <v>3641</v>
      </c>
      <c r="B91" s="11" t="s">
        <v>3642</v>
      </c>
      <c r="C91" s="11" t="s">
        <v>3643</v>
      </c>
      <c r="D91" s="11" t="s">
        <v>3617</v>
      </c>
      <c r="E91" s="11" t="s">
        <v>3634</v>
      </c>
      <c r="F91" s="15">
        <v>44958</v>
      </c>
      <c r="G91" s="11" t="s">
        <v>3619</v>
      </c>
      <c r="H91" s="11" t="s">
        <v>3644</v>
      </c>
      <c r="I91" s="11" t="s">
        <v>3645</v>
      </c>
      <c r="J91" s="11" t="s">
        <v>3646</v>
      </c>
      <c r="K91" s="11"/>
      <c r="L91" s="11" t="s">
        <v>2844</v>
      </c>
      <c r="M91" s="11" t="s">
        <v>2847</v>
      </c>
      <c r="N91" s="11" t="s">
        <v>2844</v>
      </c>
      <c r="O91" s="11" t="s">
        <v>2847</v>
      </c>
      <c r="P91" s="11"/>
      <c r="Q91" s="11">
        <v>0</v>
      </c>
      <c r="R91" s="11">
        <v>0</v>
      </c>
      <c r="S91" s="11">
        <v>0</v>
      </c>
      <c r="T91" s="11">
        <v>16585642200</v>
      </c>
      <c r="U91" s="11"/>
      <c r="V91" s="11" t="s">
        <v>3647</v>
      </c>
      <c r="W91" s="11" t="s">
        <v>3645</v>
      </c>
      <c r="X91" s="11" t="s">
        <v>3645</v>
      </c>
      <c r="Y91" s="11" t="s">
        <v>3626</v>
      </c>
      <c r="Z91" s="11"/>
      <c r="AA91" s="11" t="s">
        <v>3648</v>
      </c>
      <c r="AB91" s="11" t="s">
        <v>3634</v>
      </c>
      <c r="AC91" s="11">
        <v>0</v>
      </c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5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5"/>
      <c r="CF91" s="11">
        <v>32112</v>
      </c>
      <c r="CG91" s="11">
        <v>32112</v>
      </c>
    </row>
    <row r="92" spans="1:85" x14ac:dyDescent="0.25">
      <c r="A92" s="12" t="s">
        <v>3641</v>
      </c>
      <c r="B92" s="12" t="s">
        <v>3642</v>
      </c>
      <c r="C92" s="12" t="s">
        <v>3643</v>
      </c>
      <c r="D92" s="12" t="s">
        <v>3617</v>
      </c>
      <c r="E92" s="12" t="s">
        <v>3634</v>
      </c>
      <c r="F92" s="13">
        <v>44958</v>
      </c>
      <c r="G92" s="12" t="s">
        <v>3619</v>
      </c>
      <c r="H92" s="12" t="s">
        <v>3644</v>
      </c>
      <c r="I92" s="12" t="s">
        <v>3649</v>
      </c>
      <c r="J92" s="12" t="s">
        <v>3650</v>
      </c>
      <c r="K92" s="12"/>
      <c r="L92" s="12" t="s">
        <v>2844</v>
      </c>
      <c r="M92" s="12" t="s">
        <v>2847</v>
      </c>
      <c r="N92" s="12" t="s">
        <v>2844</v>
      </c>
      <c r="O92" s="12" t="s">
        <v>2847</v>
      </c>
      <c r="P92" s="12"/>
      <c r="Q92" s="12">
        <v>0</v>
      </c>
      <c r="R92" s="12">
        <v>0</v>
      </c>
      <c r="S92" s="12">
        <v>0</v>
      </c>
      <c r="T92" s="12">
        <v>16585642200</v>
      </c>
      <c r="U92" s="12"/>
      <c r="V92" s="12" t="s">
        <v>3647</v>
      </c>
      <c r="W92" s="12" t="s">
        <v>3649</v>
      </c>
      <c r="X92" s="12" t="s">
        <v>3649</v>
      </c>
      <c r="Y92" s="12" t="s">
        <v>3626</v>
      </c>
      <c r="Z92" s="12"/>
      <c r="AA92" s="12" t="s">
        <v>3648</v>
      </c>
      <c r="AB92" s="12" t="s">
        <v>3634</v>
      </c>
      <c r="AC92" s="12">
        <v>0</v>
      </c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3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3"/>
      <c r="CF92" s="12">
        <v>32112</v>
      </c>
      <c r="CG92" s="12">
        <v>32112</v>
      </c>
    </row>
    <row r="93" spans="1:85" x14ac:dyDescent="0.25">
      <c r="A93" s="11" t="s">
        <v>3641</v>
      </c>
      <c r="B93" s="11" t="s">
        <v>3642</v>
      </c>
      <c r="C93" s="11" t="s">
        <v>3643</v>
      </c>
      <c r="D93" s="11" t="s">
        <v>3617</v>
      </c>
      <c r="E93" s="11" t="s">
        <v>3634</v>
      </c>
      <c r="F93" s="15">
        <v>44958</v>
      </c>
      <c r="G93" s="11" t="s">
        <v>3619</v>
      </c>
      <c r="H93" s="11" t="s">
        <v>3644</v>
      </c>
      <c r="I93" s="11" t="s">
        <v>3651</v>
      </c>
      <c r="J93" s="11" t="s">
        <v>3652</v>
      </c>
      <c r="K93" s="11"/>
      <c r="L93" s="11" t="s">
        <v>2844</v>
      </c>
      <c r="M93" s="11" t="s">
        <v>2847</v>
      </c>
      <c r="N93" s="11" t="s">
        <v>2844</v>
      </c>
      <c r="O93" s="11" t="s">
        <v>2847</v>
      </c>
      <c r="P93" s="11"/>
      <c r="Q93" s="11">
        <v>0</v>
      </c>
      <c r="R93" s="11">
        <v>0</v>
      </c>
      <c r="S93" s="11">
        <v>0</v>
      </c>
      <c r="T93" s="11">
        <v>16585642200</v>
      </c>
      <c r="U93" s="11"/>
      <c r="V93" s="11" t="s">
        <v>3647</v>
      </c>
      <c r="W93" s="11" t="s">
        <v>3651</v>
      </c>
      <c r="X93" s="11"/>
      <c r="Y93" s="11" t="s">
        <v>3626</v>
      </c>
      <c r="Z93" s="11"/>
      <c r="AA93" s="11" t="s">
        <v>3648</v>
      </c>
      <c r="AB93" s="11" t="s">
        <v>3634</v>
      </c>
      <c r="AC93" s="11">
        <v>0</v>
      </c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5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5"/>
      <c r="CF93" s="11">
        <v>32112</v>
      </c>
      <c r="CG93" s="11">
        <v>32112</v>
      </c>
    </row>
    <row r="94" spans="1:85" x14ac:dyDescent="0.25">
      <c r="A94" s="12" t="s">
        <v>3641</v>
      </c>
      <c r="B94" s="12" t="s">
        <v>3642</v>
      </c>
      <c r="C94" s="12" t="s">
        <v>3643</v>
      </c>
      <c r="D94" s="12" t="s">
        <v>3617</v>
      </c>
      <c r="E94" s="12" t="s">
        <v>3634</v>
      </c>
      <c r="F94" s="13">
        <v>44958</v>
      </c>
      <c r="G94" s="12" t="s">
        <v>3619</v>
      </c>
      <c r="H94" s="12" t="s">
        <v>3644</v>
      </c>
      <c r="I94" s="12" t="s">
        <v>3653</v>
      </c>
      <c r="J94" s="12" t="s">
        <v>3654</v>
      </c>
      <c r="K94" s="12"/>
      <c r="L94" s="12" t="s">
        <v>2844</v>
      </c>
      <c r="M94" s="12" t="s">
        <v>2847</v>
      </c>
      <c r="N94" s="12" t="s">
        <v>2844</v>
      </c>
      <c r="O94" s="12" t="s">
        <v>2847</v>
      </c>
      <c r="P94" s="12"/>
      <c r="Q94" s="12">
        <v>0</v>
      </c>
      <c r="R94" s="12">
        <v>0</v>
      </c>
      <c r="S94" s="12">
        <v>0</v>
      </c>
      <c r="T94" s="12">
        <v>16585642200</v>
      </c>
      <c r="U94" s="12"/>
      <c r="V94" s="12" t="s">
        <v>3647</v>
      </c>
      <c r="W94" s="12" t="s">
        <v>3653</v>
      </c>
      <c r="X94" s="12" t="s">
        <v>3653</v>
      </c>
      <c r="Y94" s="12" t="s">
        <v>3626</v>
      </c>
      <c r="Z94" s="12"/>
      <c r="AA94" s="12" t="s">
        <v>3648</v>
      </c>
      <c r="AB94" s="12" t="s">
        <v>3634</v>
      </c>
      <c r="AC94" s="12">
        <v>0</v>
      </c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3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3"/>
      <c r="CF94" s="12">
        <v>32112</v>
      </c>
      <c r="CG94" s="12">
        <v>32112</v>
      </c>
    </row>
    <row r="95" spans="1:85" x14ac:dyDescent="0.25">
      <c r="A95" s="11" t="s">
        <v>3641</v>
      </c>
      <c r="B95" s="11" t="s">
        <v>3642</v>
      </c>
      <c r="C95" s="11" t="s">
        <v>3643</v>
      </c>
      <c r="D95" s="11" t="s">
        <v>3617</v>
      </c>
      <c r="E95" s="11" t="s">
        <v>3634</v>
      </c>
      <c r="F95" s="15">
        <v>44958</v>
      </c>
      <c r="G95" s="11" t="s">
        <v>3619</v>
      </c>
      <c r="H95" s="11" t="s">
        <v>3644</v>
      </c>
      <c r="I95" s="11" t="s">
        <v>3655</v>
      </c>
      <c r="J95" s="11" t="s">
        <v>3656</v>
      </c>
      <c r="K95" s="11"/>
      <c r="L95" s="11" t="s">
        <v>2844</v>
      </c>
      <c r="M95" s="11" t="s">
        <v>2847</v>
      </c>
      <c r="N95" s="11" t="s">
        <v>2844</v>
      </c>
      <c r="O95" s="11" t="s">
        <v>2847</v>
      </c>
      <c r="P95" s="11"/>
      <c r="Q95" s="11">
        <v>0</v>
      </c>
      <c r="R95" s="11">
        <v>0</v>
      </c>
      <c r="S95" s="11">
        <v>0</v>
      </c>
      <c r="T95" s="11">
        <v>16585642200</v>
      </c>
      <c r="U95" s="11"/>
      <c r="V95" s="11" t="s">
        <v>3647</v>
      </c>
      <c r="W95" s="11" t="s">
        <v>3655</v>
      </c>
      <c r="X95" s="11"/>
      <c r="Y95" s="11" t="s">
        <v>3626</v>
      </c>
      <c r="Z95" s="11"/>
      <c r="AA95" s="11" t="s">
        <v>3648</v>
      </c>
      <c r="AB95" s="11" t="s">
        <v>3634</v>
      </c>
      <c r="AC95" s="11">
        <v>0</v>
      </c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5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5"/>
      <c r="CF95" s="11">
        <v>32112</v>
      </c>
      <c r="CG95" s="11">
        <v>32112</v>
      </c>
    </row>
    <row r="96" spans="1:85" x14ac:dyDescent="0.25">
      <c r="A96" s="12" t="s">
        <v>3641</v>
      </c>
      <c r="B96" s="12" t="s">
        <v>3642</v>
      </c>
      <c r="C96" s="12" t="s">
        <v>3643</v>
      </c>
      <c r="D96" s="12" t="s">
        <v>3617</v>
      </c>
      <c r="E96" s="12" t="s">
        <v>3634</v>
      </c>
      <c r="F96" s="13">
        <v>44958</v>
      </c>
      <c r="G96" s="12" t="s">
        <v>3619</v>
      </c>
      <c r="H96" s="12" t="s">
        <v>3644</v>
      </c>
      <c r="I96" s="12" t="s">
        <v>3657</v>
      </c>
      <c r="J96" s="12" t="s">
        <v>3658</v>
      </c>
      <c r="K96" s="12"/>
      <c r="L96" s="12" t="s">
        <v>2844</v>
      </c>
      <c r="M96" s="12" t="s">
        <v>2847</v>
      </c>
      <c r="N96" s="12" t="s">
        <v>2844</v>
      </c>
      <c r="O96" s="12" t="s">
        <v>2847</v>
      </c>
      <c r="P96" s="12"/>
      <c r="Q96" s="12">
        <v>0</v>
      </c>
      <c r="R96" s="12">
        <v>0</v>
      </c>
      <c r="S96" s="12">
        <v>0</v>
      </c>
      <c r="T96" s="12">
        <v>16585642200</v>
      </c>
      <c r="U96" s="12"/>
      <c r="V96" s="12" t="s">
        <v>3647</v>
      </c>
      <c r="W96" s="12"/>
      <c r="X96" s="12" t="s">
        <v>3657</v>
      </c>
      <c r="Y96" s="12" t="s">
        <v>3626</v>
      </c>
      <c r="Z96" s="12"/>
      <c r="AA96" s="12" t="s">
        <v>3648</v>
      </c>
      <c r="AB96" s="12" t="s">
        <v>3634</v>
      </c>
      <c r="AC96" s="12">
        <v>0</v>
      </c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3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3"/>
      <c r="CF96" s="12">
        <v>32112</v>
      </c>
      <c r="CG96" s="12">
        <v>32112</v>
      </c>
    </row>
    <row r="97" spans="1:85" x14ac:dyDescent="0.25">
      <c r="A97" s="11" t="s">
        <v>3641</v>
      </c>
      <c r="B97" s="11" t="s">
        <v>3642</v>
      </c>
      <c r="C97" s="11" t="s">
        <v>3643</v>
      </c>
      <c r="D97" s="11" t="s">
        <v>3617</v>
      </c>
      <c r="E97" s="11" t="s">
        <v>3634</v>
      </c>
      <c r="F97" s="15">
        <v>44958</v>
      </c>
      <c r="G97" s="11" t="s">
        <v>3619</v>
      </c>
      <c r="H97" s="11" t="s">
        <v>3644</v>
      </c>
      <c r="I97" s="11" t="s">
        <v>3659</v>
      </c>
      <c r="J97" s="11" t="s">
        <v>3660</v>
      </c>
      <c r="K97" s="11"/>
      <c r="L97" s="11" t="s">
        <v>2844</v>
      </c>
      <c r="M97" s="11" t="s">
        <v>2847</v>
      </c>
      <c r="N97" s="11" t="s">
        <v>2844</v>
      </c>
      <c r="O97" s="11" t="s">
        <v>2847</v>
      </c>
      <c r="P97" s="11"/>
      <c r="Q97" s="11">
        <v>0</v>
      </c>
      <c r="R97" s="11">
        <v>0</v>
      </c>
      <c r="S97" s="11">
        <v>0</v>
      </c>
      <c r="T97" s="11">
        <v>16585642200</v>
      </c>
      <c r="U97" s="11"/>
      <c r="V97" s="11" t="s">
        <v>3647</v>
      </c>
      <c r="W97" s="11" t="s">
        <v>3659</v>
      </c>
      <c r="X97" s="11" t="s">
        <v>3659</v>
      </c>
      <c r="Y97" s="11" t="s">
        <v>3626</v>
      </c>
      <c r="Z97" s="11"/>
      <c r="AA97" s="11" t="s">
        <v>3648</v>
      </c>
      <c r="AB97" s="11" t="s">
        <v>3634</v>
      </c>
      <c r="AC97" s="11">
        <v>0</v>
      </c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5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5"/>
      <c r="CF97" s="11">
        <v>32112</v>
      </c>
      <c r="CG97" s="11">
        <v>32112</v>
      </c>
    </row>
    <row r="98" spans="1:85" x14ac:dyDescent="0.25">
      <c r="A98" s="12" t="s">
        <v>3641</v>
      </c>
      <c r="B98" s="12" t="s">
        <v>3642</v>
      </c>
      <c r="C98" s="12" t="s">
        <v>3643</v>
      </c>
      <c r="D98" s="12" t="s">
        <v>3617</v>
      </c>
      <c r="E98" s="12" t="s">
        <v>3634</v>
      </c>
      <c r="F98" s="13">
        <v>44958</v>
      </c>
      <c r="G98" s="12" t="s">
        <v>3619</v>
      </c>
      <c r="H98" s="12" t="s">
        <v>3644</v>
      </c>
      <c r="I98" s="12" t="s">
        <v>3661</v>
      </c>
      <c r="J98" s="12" t="s">
        <v>3662</v>
      </c>
      <c r="K98" s="12"/>
      <c r="L98" s="12" t="s">
        <v>2844</v>
      </c>
      <c r="M98" s="12" t="s">
        <v>2847</v>
      </c>
      <c r="N98" s="12" t="s">
        <v>2844</v>
      </c>
      <c r="O98" s="12" t="s">
        <v>2847</v>
      </c>
      <c r="P98" s="12"/>
      <c r="Q98" s="12">
        <v>0</v>
      </c>
      <c r="R98" s="12">
        <v>0</v>
      </c>
      <c r="S98" s="12">
        <v>0</v>
      </c>
      <c r="T98" s="12">
        <v>16585642200</v>
      </c>
      <c r="U98" s="12"/>
      <c r="V98" s="12" t="s">
        <v>3647</v>
      </c>
      <c r="W98" s="12"/>
      <c r="X98" s="12" t="s">
        <v>3661</v>
      </c>
      <c r="Y98" s="12" t="s">
        <v>3626</v>
      </c>
      <c r="Z98" s="12"/>
      <c r="AA98" s="12" t="s">
        <v>3648</v>
      </c>
      <c r="AB98" s="12" t="s">
        <v>3634</v>
      </c>
      <c r="AC98" s="12">
        <v>0</v>
      </c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3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3"/>
      <c r="CF98" s="12">
        <v>32112</v>
      </c>
      <c r="CG98" s="12">
        <v>32112</v>
      </c>
    </row>
    <row r="99" spans="1:85" x14ac:dyDescent="0.25">
      <c r="A99" s="11" t="s">
        <v>3641</v>
      </c>
      <c r="B99" s="11" t="s">
        <v>3642</v>
      </c>
      <c r="C99" s="11" t="s">
        <v>3663</v>
      </c>
      <c r="D99" s="11" t="s">
        <v>3617</v>
      </c>
      <c r="E99" s="11" t="s">
        <v>3634</v>
      </c>
      <c r="F99" s="15">
        <v>44958</v>
      </c>
      <c r="G99" s="11" t="s">
        <v>3619</v>
      </c>
      <c r="H99" s="11" t="s">
        <v>3644</v>
      </c>
      <c r="I99" s="11" t="s">
        <v>3664</v>
      </c>
      <c r="J99" s="11" t="s">
        <v>3665</v>
      </c>
      <c r="K99" s="11"/>
      <c r="L99" s="11" t="s">
        <v>2844</v>
      </c>
      <c r="M99" s="11" t="s">
        <v>2847</v>
      </c>
      <c r="N99" s="11" t="s">
        <v>2844</v>
      </c>
      <c r="O99" s="11" t="s">
        <v>2847</v>
      </c>
      <c r="P99" s="11"/>
      <c r="Q99" s="11">
        <v>0</v>
      </c>
      <c r="R99" s="11">
        <v>0</v>
      </c>
      <c r="S99" s="11">
        <v>0</v>
      </c>
      <c r="T99" s="11">
        <v>16585642200</v>
      </c>
      <c r="U99" s="11"/>
      <c r="V99" s="11" t="s">
        <v>3647</v>
      </c>
      <c r="W99" s="11" t="s">
        <v>3664</v>
      </c>
      <c r="X99" s="11" t="s">
        <v>3664</v>
      </c>
      <c r="Y99" s="11" t="s">
        <v>3626</v>
      </c>
      <c r="Z99" s="11"/>
      <c r="AA99" s="11" t="s">
        <v>3648</v>
      </c>
      <c r="AB99" s="11" t="s">
        <v>3634</v>
      </c>
      <c r="AC99" s="11">
        <v>0</v>
      </c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5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5"/>
      <c r="CF99" s="11">
        <v>32112</v>
      </c>
      <c r="CG99" s="11">
        <v>32112</v>
      </c>
    </row>
    <row r="100" spans="1:85" x14ac:dyDescent="0.25">
      <c r="A100" s="12" t="s">
        <v>3641</v>
      </c>
      <c r="B100" s="12" t="s">
        <v>3642</v>
      </c>
      <c r="C100" s="12" t="s">
        <v>3663</v>
      </c>
      <c r="D100" s="12" t="s">
        <v>3617</v>
      </c>
      <c r="E100" s="12" t="s">
        <v>3634</v>
      </c>
      <c r="F100" s="13">
        <v>44958</v>
      </c>
      <c r="G100" s="12" t="s">
        <v>3619</v>
      </c>
      <c r="H100" s="12" t="s">
        <v>3644</v>
      </c>
      <c r="I100" s="12" t="s">
        <v>3666</v>
      </c>
      <c r="J100" s="12" t="s">
        <v>3667</v>
      </c>
      <c r="K100" s="12"/>
      <c r="L100" s="12" t="s">
        <v>2844</v>
      </c>
      <c r="M100" s="12" t="s">
        <v>2847</v>
      </c>
      <c r="N100" s="12" t="s">
        <v>2844</v>
      </c>
      <c r="O100" s="12" t="s">
        <v>2847</v>
      </c>
      <c r="P100" s="12"/>
      <c r="Q100" s="12">
        <v>0</v>
      </c>
      <c r="R100" s="12">
        <v>0</v>
      </c>
      <c r="S100" s="12">
        <v>0</v>
      </c>
      <c r="T100" s="12">
        <v>16585642200</v>
      </c>
      <c r="U100" s="12"/>
      <c r="V100" s="12" t="s">
        <v>3647</v>
      </c>
      <c r="W100" s="12" t="s">
        <v>3666</v>
      </c>
      <c r="X100" s="12" t="s">
        <v>3666</v>
      </c>
      <c r="Y100" s="12" t="s">
        <v>3626</v>
      </c>
      <c r="Z100" s="12"/>
      <c r="AA100" s="12" t="s">
        <v>3648</v>
      </c>
      <c r="AB100" s="12" t="s">
        <v>3634</v>
      </c>
      <c r="AC100" s="12">
        <v>0</v>
      </c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3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3"/>
      <c r="CF100" s="12">
        <v>32112</v>
      </c>
      <c r="CG100" s="12">
        <v>32112</v>
      </c>
    </row>
    <row r="101" spans="1:85" x14ac:dyDescent="0.25">
      <c r="A101" s="11" t="s">
        <v>3668</v>
      </c>
      <c r="B101" s="11" t="s">
        <v>3642</v>
      </c>
      <c r="C101" s="11" t="s">
        <v>3663</v>
      </c>
      <c r="D101" s="11" t="s">
        <v>3617</v>
      </c>
      <c r="E101" s="11" t="s">
        <v>3634</v>
      </c>
      <c r="F101" s="15">
        <v>44958</v>
      </c>
      <c r="G101" s="11" t="s">
        <v>3619</v>
      </c>
      <c r="H101" s="11" t="s">
        <v>3669</v>
      </c>
      <c r="I101" s="11" t="s">
        <v>3670</v>
      </c>
      <c r="J101" s="11" t="s">
        <v>3671</v>
      </c>
      <c r="K101" s="11"/>
      <c r="L101" s="11" t="s">
        <v>2844</v>
      </c>
      <c r="M101" s="11" t="s">
        <v>2847</v>
      </c>
      <c r="N101" s="11" t="s">
        <v>2844</v>
      </c>
      <c r="O101" s="11" t="s">
        <v>2847</v>
      </c>
      <c r="P101" s="11"/>
      <c r="Q101" s="11">
        <v>0</v>
      </c>
      <c r="R101" s="11">
        <v>0</v>
      </c>
      <c r="S101" s="11">
        <v>0</v>
      </c>
      <c r="T101" s="11">
        <v>11035844220</v>
      </c>
      <c r="U101" s="11"/>
      <c r="V101" s="11" t="s">
        <v>3647</v>
      </c>
      <c r="W101" s="11"/>
      <c r="X101" s="11" t="s">
        <v>3670</v>
      </c>
      <c r="Y101" s="11" t="s">
        <v>3626</v>
      </c>
      <c r="Z101" s="11"/>
      <c r="AA101" s="11" t="s">
        <v>3648</v>
      </c>
      <c r="AB101" s="11" t="s">
        <v>3634</v>
      </c>
      <c r="AC101" s="11">
        <v>0</v>
      </c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5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5"/>
      <c r="CF101" s="11">
        <v>32112</v>
      </c>
      <c r="CG101" s="11">
        <v>32112</v>
      </c>
    </row>
    <row r="102" spans="1:85" x14ac:dyDescent="0.25">
      <c r="A102" s="12" t="s">
        <v>3672</v>
      </c>
      <c r="B102" s="12" t="s">
        <v>3673</v>
      </c>
      <c r="C102" s="12" t="s">
        <v>3674</v>
      </c>
      <c r="D102" s="12" t="s">
        <v>3617</v>
      </c>
      <c r="E102" s="12" t="s">
        <v>3634</v>
      </c>
      <c r="F102" s="13">
        <v>44958</v>
      </c>
      <c r="G102" s="12" t="s">
        <v>3619</v>
      </c>
      <c r="H102" s="12" t="s">
        <v>3675</v>
      </c>
      <c r="I102" s="12" t="s">
        <v>3676</v>
      </c>
      <c r="J102" s="12" t="s">
        <v>3677</v>
      </c>
      <c r="K102" s="12" t="s">
        <v>3623</v>
      </c>
      <c r="L102" s="12" t="s">
        <v>2844</v>
      </c>
      <c r="M102" s="12" t="s">
        <v>2847</v>
      </c>
      <c r="N102" s="12" t="s">
        <v>2844</v>
      </c>
      <c r="O102" s="12" t="s">
        <v>2855</v>
      </c>
      <c r="P102" s="12" t="s">
        <v>3624</v>
      </c>
      <c r="Q102" s="12">
        <v>0</v>
      </c>
      <c r="R102" s="12">
        <v>0</v>
      </c>
      <c r="S102" s="12">
        <v>395160000</v>
      </c>
      <c r="T102" s="12">
        <v>3556440000</v>
      </c>
      <c r="U102" s="12">
        <v>44957</v>
      </c>
      <c r="V102" s="12" t="s">
        <v>3678</v>
      </c>
      <c r="W102" s="12" t="s">
        <v>3676</v>
      </c>
      <c r="X102" s="12"/>
      <c r="Y102" s="12" t="s">
        <v>3626</v>
      </c>
      <c r="Z102" s="12"/>
      <c r="AA102" s="12" t="s">
        <v>3679</v>
      </c>
      <c r="AB102" s="12" t="s">
        <v>3384</v>
      </c>
      <c r="AC102" s="12">
        <v>13</v>
      </c>
      <c r="AD102" s="12" t="s">
        <v>3680</v>
      </c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3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3"/>
      <c r="CF102" s="12">
        <v>32112</v>
      </c>
      <c r="CG102" s="12">
        <v>32112</v>
      </c>
    </row>
    <row r="103" spans="1:85" x14ac:dyDescent="0.25">
      <c r="A103" s="11" t="s">
        <v>3681</v>
      </c>
      <c r="B103" s="11" t="s">
        <v>3632</v>
      </c>
      <c r="C103" s="11" t="s">
        <v>3682</v>
      </c>
      <c r="D103" s="11" t="s">
        <v>3617</v>
      </c>
      <c r="E103" s="11" t="s">
        <v>3634</v>
      </c>
      <c r="F103" s="15">
        <v>44958</v>
      </c>
      <c r="G103" s="11" t="s">
        <v>3619</v>
      </c>
      <c r="H103" s="11" t="s">
        <v>3635</v>
      </c>
      <c r="I103" s="11" t="s">
        <v>3683</v>
      </c>
      <c r="J103" s="11" t="s">
        <v>3684</v>
      </c>
      <c r="K103" s="11" t="s">
        <v>3685</v>
      </c>
      <c r="L103" s="11" t="s">
        <v>2844</v>
      </c>
      <c r="M103" s="11" t="s">
        <v>2847</v>
      </c>
      <c r="N103" s="11" t="s">
        <v>2844</v>
      </c>
      <c r="O103" s="11" t="s">
        <v>2847</v>
      </c>
      <c r="P103" s="11" t="s">
        <v>3624</v>
      </c>
      <c r="Q103" s="11">
        <v>0</v>
      </c>
      <c r="R103" s="11">
        <v>0</v>
      </c>
      <c r="S103" s="11">
        <v>516150000</v>
      </c>
      <c r="T103" s="11">
        <v>1204350000</v>
      </c>
      <c r="U103" s="11">
        <v>44957</v>
      </c>
      <c r="V103" s="11" t="s">
        <v>3686</v>
      </c>
      <c r="W103" s="11" t="s">
        <v>3683</v>
      </c>
      <c r="X103" s="11" t="s">
        <v>3683</v>
      </c>
      <c r="Y103" s="11" t="s">
        <v>3626</v>
      </c>
      <c r="Z103" s="11"/>
      <c r="AA103" s="11" t="s">
        <v>3639</v>
      </c>
      <c r="AB103" s="11" t="s">
        <v>3640</v>
      </c>
      <c r="AC103" s="11">
        <v>1</v>
      </c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5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5"/>
      <c r="CF103" s="11">
        <v>32112</v>
      </c>
      <c r="CG103" s="11">
        <v>32112</v>
      </c>
    </row>
    <row r="104" spans="1:85" x14ac:dyDescent="0.25">
      <c r="A104" s="12" t="s">
        <v>3687</v>
      </c>
      <c r="B104" s="12" t="s">
        <v>3688</v>
      </c>
      <c r="C104" s="12" t="s">
        <v>3689</v>
      </c>
      <c r="D104" s="12" t="s">
        <v>3617</v>
      </c>
      <c r="E104" s="12" t="s">
        <v>3634</v>
      </c>
      <c r="F104" s="13">
        <v>44958</v>
      </c>
      <c r="G104" s="12" t="s">
        <v>3619</v>
      </c>
      <c r="H104" s="12" t="s">
        <v>3690</v>
      </c>
      <c r="I104" s="12" t="s">
        <v>3691</v>
      </c>
      <c r="J104" s="12" t="s">
        <v>3692</v>
      </c>
      <c r="K104" s="12"/>
      <c r="L104" s="12" t="s">
        <v>2844</v>
      </c>
      <c r="M104" s="12" t="s">
        <v>2847</v>
      </c>
      <c r="N104" s="12" t="s">
        <v>2844</v>
      </c>
      <c r="O104" s="12" t="s">
        <v>2847</v>
      </c>
      <c r="P104" s="12" t="s">
        <v>3624</v>
      </c>
      <c r="Q104" s="12">
        <v>0</v>
      </c>
      <c r="R104" s="12">
        <v>0</v>
      </c>
      <c r="S104" s="12">
        <v>804750000</v>
      </c>
      <c r="T104" s="12">
        <v>3219000000</v>
      </c>
      <c r="U104" s="12">
        <v>44958</v>
      </c>
      <c r="V104" s="12" t="s">
        <v>3693</v>
      </c>
      <c r="W104" s="12" t="s">
        <v>3691</v>
      </c>
      <c r="X104" s="12"/>
      <c r="Y104" s="12" t="s">
        <v>3626</v>
      </c>
      <c r="Z104" s="12"/>
      <c r="AA104" s="12" t="s">
        <v>3648</v>
      </c>
      <c r="AB104" s="12" t="s">
        <v>3634</v>
      </c>
      <c r="AC104" s="12">
        <v>0</v>
      </c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3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3"/>
      <c r="CF104" s="12">
        <v>32112</v>
      </c>
      <c r="CG104" s="12">
        <v>32112</v>
      </c>
    </row>
    <row r="105" spans="1:85" x14ac:dyDescent="0.25">
      <c r="A105" s="11" t="s">
        <v>3694</v>
      </c>
      <c r="B105" s="11" t="s">
        <v>3642</v>
      </c>
      <c r="C105" s="11" t="s">
        <v>3695</v>
      </c>
      <c r="D105" s="11" t="s">
        <v>3617</v>
      </c>
      <c r="E105" s="11" t="s">
        <v>3634</v>
      </c>
      <c r="F105" s="15">
        <v>44958</v>
      </c>
      <c r="G105" s="11" t="s">
        <v>3619</v>
      </c>
      <c r="H105" s="11" t="s">
        <v>3696</v>
      </c>
      <c r="I105" s="11" t="s">
        <v>3697</v>
      </c>
      <c r="J105" s="11" t="s">
        <v>3698</v>
      </c>
      <c r="K105" s="11"/>
      <c r="L105" s="11" t="s">
        <v>3172</v>
      </c>
      <c r="M105" s="11" t="s">
        <v>2847</v>
      </c>
      <c r="N105" s="11" t="s">
        <v>2844</v>
      </c>
      <c r="O105" s="11" t="s">
        <v>2847</v>
      </c>
      <c r="P105" s="11" t="s">
        <v>3624</v>
      </c>
      <c r="Q105" s="11">
        <v>0</v>
      </c>
      <c r="R105" s="11">
        <v>0</v>
      </c>
      <c r="S105" s="11">
        <v>188700000</v>
      </c>
      <c r="T105" s="11">
        <v>1698300000</v>
      </c>
      <c r="U105" s="11"/>
      <c r="V105" s="11" t="s">
        <v>3699</v>
      </c>
      <c r="W105" s="11" t="s">
        <v>3697</v>
      </c>
      <c r="X105" s="11"/>
      <c r="Y105" s="11" t="s">
        <v>3626</v>
      </c>
      <c r="Z105" s="11"/>
      <c r="AA105" s="11" t="s">
        <v>3648</v>
      </c>
      <c r="AB105" s="11" t="s">
        <v>3634</v>
      </c>
      <c r="AC105" s="11">
        <v>0</v>
      </c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5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5"/>
      <c r="CF105" s="11">
        <v>32112</v>
      </c>
      <c r="CG105" s="11">
        <v>32112</v>
      </c>
    </row>
    <row r="106" spans="1:85" x14ac:dyDescent="0.25">
      <c r="A106" s="12" t="s">
        <v>3694</v>
      </c>
      <c r="B106" s="12" t="s">
        <v>3642</v>
      </c>
      <c r="C106" s="12" t="s">
        <v>3695</v>
      </c>
      <c r="D106" s="12" t="s">
        <v>3617</v>
      </c>
      <c r="E106" s="12" t="s">
        <v>3634</v>
      </c>
      <c r="F106" s="13">
        <v>44958</v>
      </c>
      <c r="G106" s="12" t="s">
        <v>3619</v>
      </c>
      <c r="H106" s="12" t="s">
        <v>3696</v>
      </c>
      <c r="I106" s="12" t="s">
        <v>3700</v>
      </c>
      <c r="J106" s="12" t="s">
        <v>3701</v>
      </c>
      <c r="K106" s="12"/>
      <c r="L106" s="12" t="s">
        <v>3172</v>
      </c>
      <c r="M106" s="12" t="s">
        <v>2847</v>
      </c>
      <c r="N106" s="12" t="s">
        <v>2844</v>
      </c>
      <c r="O106" s="12" t="s">
        <v>2847</v>
      </c>
      <c r="P106" s="12" t="s">
        <v>3624</v>
      </c>
      <c r="Q106" s="12">
        <v>0</v>
      </c>
      <c r="R106" s="12">
        <v>0</v>
      </c>
      <c r="S106" s="12">
        <v>188700000</v>
      </c>
      <c r="T106" s="12">
        <v>1698300000</v>
      </c>
      <c r="U106" s="12"/>
      <c r="V106" s="12" t="s">
        <v>3699</v>
      </c>
      <c r="W106" s="12" t="s">
        <v>3700</v>
      </c>
      <c r="X106" s="12"/>
      <c r="Y106" s="12" t="s">
        <v>3626</v>
      </c>
      <c r="Z106" s="12"/>
      <c r="AA106" s="12" t="s">
        <v>3648</v>
      </c>
      <c r="AB106" s="12" t="s">
        <v>3634</v>
      </c>
      <c r="AC106" s="12">
        <v>0</v>
      </c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3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3"/>
      <c r="CF106" s="12">
        <v>32112</v>
      </c>
      <c r="CG106" s="12">
        <v>32112</v>
      </c>
    </row>
    <row r="107" spans="1:85" x14ac:dyDescent="0.25">
      <c r="A107" s="11" t="s">
        <v>3694</v>
      </c>
      <c r="B107" s="11" t="s">
        <v>3642</v>
      </c>
      <c r="C107" s="11" t="s">
        <v>3702</v>
      </c>
      <c r="D107" s="11" t="s">
        <v>3617</v>
      </c>
      <c r="E107" s="11" t="s">
        <v>3634</v>
      </c>
      <c r="F107" s="15">
        <v>44958</v>
      </c>
      <c r="G107" s="11" t="s">
        <v>3619</v>
      </c>
      <c r="H107" s="11" t="s">
        <v>3703</v>
      </c>
      <c r="I107" s="11" t="s">
        <v>3704</v>
      </c>
      <c r="J107" s="11" t="s">
        <v>3705</v>
      </c>
      <c r="K107" s="11" t="s">
        <v>3706</v>
      </c>
      <c r="L107" s="11" t="s">
        <v>2844</v>
      </c>
      <c r="M107" s="11" t="s">
        <v>2847</v>
      </c>
      <c r="N107" s="11" t="s">
        <v>2844</v>
      </c>
      <c r="O107" s="11" t="s">
        <v>2847</v>
      </c>
      <c r="P107" s="11" t="s">
        <v>3624</v>
      </c>
      <c r="Q107" s="11">
        <v>0</v>
      </c>
      <c r="R107" s="11">
        <v>0</v>
      </c>
      <c r="S107" s="11">
        <v>932882850</v>
      </c>
      <c r="T107" s="11">
        <v>8395945650</v>
      </c>
      <c r="U107" s="11">
        <v>44952</v>
      </c>
      <c r="V107" s="11" t="s">
        <v>3707</v>
      </c>
      <c r="W107" s="11" t="s">
        <v>3704</v>
      </c>
      <c r="X107" s="11" t="s">
        <v>3704</v>
      </c>
      <c r="Y107" s="11" t="s">
        <v>3626</v>
      </c>
      <c r="Z107" s="11"/>
      <c r="AA107" s="11" t="s">
        <v>3639</v>
      </c>
      <c r="AB107" s="11" t="s">
        <v>3640</v>
      </c>
      <c r="AC107" s="11">
        <v>1</v>
      </c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5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5"/>
      <c r="CF107" s="11">
        <v>32112</v>
      </c>
      <c r="CG107" s="11">
        <v>32112</v>
      </c>
    </row>
    <row r="108" spans="1:85" x14ac:dyDescent="0.25">
      <c r="A108" s="12" t="s">
        <v>3708</v>
      </c>
      <c r="B108" s="12" t="s">
        <v>3709</v>
      </c>
      <c r="C108" s="12" t="s">
        <v>3710</v>
      </c>
      <c r="D108" s="12" t="s">
        <v>3617</v>
      </c>
      <c r="E108" s="12" t="s">
        <v>3640</v>
      </c>
      <c r="F108" s="13">
        <v>44959</v>
      </c>
      <c r="G108" s="12" t="s">
        <v>3619</v>
      </c>
      <c r="H108" s="12" t="s">
        <v>3690</v>
      </c>
      <c r="I108" s="12" t="s">
        <v>3711</v>
      </c>
      <c r="J108" s="12" t="s">
        <v>3712</v>
      </c>
      <c r="K108" s="12"/>
      <c r="L108" s="12" t="s">
        <v>2844</v>
      </c>
      <c r="M108" s="12" t="s">
        <v>2847</v>
      </c>
      <c r="N108" s="12" t="s">
        <v>2844</v>
      </c>
      <c r="O108" s="12" t="s">
        <v>2847</v>
      </c>
      <c r="P108" s="12" t="s">
        <v>3624</v>
      </c>
      <c r="Q108" s="12">
        <v>0</v>
      </c>
      <c r="R108" s="12">
        <v>0</v>
      </c>
      <c r="S108" s="12">
        <v>770340000</v>
      </c>
      <c r="T108" s="12">
        <v>3081360000</v>
      </c>
      <c r="U108" s="12"/>
      <c r="V108" s="12" t="s">
        <v>3713</v>
      </c>
      <c r="W108" s="12" t="s">
        <v>3711</v>
      </c>
      <c r="X108" s="12"/>
      <c r="Y108" s="12" t="s">
        <v>3626</v>
      </c>
      <c r="Z108" s="12"/>
      <c r="AA108" s="12" t="s">
        <v>3639</v>
      </c>
      <c r="AB108" s="12" t="s">
        <v>3640</v>
      </c>
      <c r="AC108" s="12">
        <v>0</v>
      </c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3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3"/>
      <c r="CF108" s="12">
        <v>32113</v>
      </c>
      <c r="CG108" s="12">
        <v>32113</v>
      </c>
    </row>
    <row r="109" spans="1:85" x14ac:dyDescent="0.25">
      <c r="A109" s="11" t="s">
        <v>3681</v>
      </c>
      <c r="B109" s="11" t="s">
        <v>3632</v>
      </c>
      <c r="C109" s="11" t="s">
        <v>3714</v>
      </c>
      <c r="D109" s="11" t="s">
        <v>3617</v>
      </c>
      <c r="E109" s="11" t="s">
        <v>3640</v>
      </c>
      <c r="F109" s="15">
        <v>44959</v>
      </c>
      <c r="G109" s="11" t="s">
        <v>3619</v>
      </c>
      <c r="H109" s="11" t="s">
        <v>3635</v>
      </c>
      <c r="I109" s="11" t="s">
        <v>3683</v>
      </c>
      <c r="J109" s="11" t="s">
        <v>3715</v>
      </c>
      <c r="K109" s="11" t="s">
        <v>3685</v>
      </c>
      <c r="L109" s="11" t="s">
        <v>2844</v>
      </c>
      <c r="M109" s="11" t="s">
        <v>2847</v>
      </c>
      <c r="N109" s="11" t="s">
        <v>2844</v>
      </c>
      <c r="O109" s="11" t="s">
        <v>2847</v>
      </c>
      <c r="P109" s="11" t="s">
        <v>3624</v>
      </c>
      <c r="Q109" s="11">
        <v>0</v>
      </c>
      <c r="R109" s="11">
        <v>0</v>
      </c>
      <c r="S109" s="11">
        <v>516150000</v>
      </c>
      <c r="T109" s="11">
        <v>1204350000</v>
      </c>
      <c r="U109" s="11">
        <v>44957</v>
      </c>
      <c r="V109" s="11" t="s">
        <v>3716</v>
      </c>
      <c r="W109" s="11" t="s">
        <v>3683</v>
      </c>
      <c r="X109" s="11" t="s">
        <v>3683</v>
      </c>
      <c r="Y109" s="11" t="s">
        <v>3626</v>
      </c>
      <c r="Z109" s="11"/>
      <c r="AA109" s="11" t="s">
        <v>3639</v>
      </c>
      <c r="AB109" s="11" t="s">
        <v>3640</v>
      </c>
      <c r="AC109" s="11">
        <v>0</v>
      </c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5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5"/>
      <c r="CF109" s="11">
        <v>32113</v>
      </c>
      <c r="CG109" s="11">
        <v>32113</v>
      </c>
    </row>
    <row r="110" spans="1:85" x14ac:dyDescent="0.25">
      <c r="A110" s="12" t="s">
        <v>3717</v>
      </c>
      <c r="B110" s="12" t="s">
        <v>3718</v>
      </c>
      <c r="C110" s="12" t="s">
        <v>3719</v>
      </c>
      <c r="D110" s="12" t="s">
        <v>3617</v>
      </c>
      <c r="E110" s="12" t="s">
        <v>3720</v>
      </c>
      <c r="F110" s="13">
        <v>44960</v>
      </c>
      <c r="G110" s="12" t="s">
        <v>3721</v>
      </c>
      <c r="H110" s="12" t="s">
        <v>3722</v>
      </c>
      <c r="I110" s="12" t="s">
        <v>3723</v>
      </c>
      <c r="J110" s="12" t="s">
        <v>3724</v>
      </c>
      <c r="K110" s="12"/>
      <c r="L110" s="12" t="s">
        <v>2844</v>
      </c>
      <c r="M110" s="12" t="s">
        <v>2844</v>
      </c>
      <c r="N110" s="12" t="s">
        <v>2844</v>
      </c>
      <c r="O110" s="12" t="s">
        <v>2844</v>
      </c>
      <c r="P110" s="12" t="s">
        <v>3624</v>
      </c>
      <c r="Q110" s="12">
        <v>0</v>
      </c>
      <c r="R110" s="12">
        <v>0</v>
      </c>
      <c r="S110" s="12">
        <v>632700000</v>
      </c>
      <c r="T110" s="12">
        <v>5694300000</v>
      </c>
      <c r="U110" s="12"/>
      <c r="V110" s="12" t="s">
        <v>3725</v>
      </c>
      <c r="W110" s="12" t="s">
        <v>3723</v>
      </c>
      <c r="X110" s="12" t="s">
        <v>3723</v>
      </c>
      <c r="Y110" s="12" t="s">
        <v>3626</v>
      </c>
      <c r="Z110" s="12"/>
      <c r="AA110" s="12" t="s">
        <v>3726</v>
      </c>
      <c r="AB110" s="12" t="s">
        <v>3727</v>
      </c>
      <c r="AC110" s="12">
        <v>1</v>
      </c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3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3"/>
      <c r="CF110" s="12">
        <v>32114</v>
      </c>
      <c r="CG110" s="12">
        <v>32114</v>
      </c>
    </row>
    <row r="111" spans="1:85" x14ac:dyDescent="0.25">
      <c r="A111" s="11" t="s">
        <v>3717</v>
      </c>
      <c r="B111" s="11" t="s">
        <v>3718</v>
      </c>
      <c r="C111" s="11" t="s">
        <v>3719</v>
      </c>
      <c r="D111" s="11" t="s">
        <v>3617</v>
      </c>
      <c r="E111" s="11" t="s">
        <v>3720</v>
      </c>
      <c r="F111" s="15">
        <v>44960</v>
      </c>
      <c r="G111" s="11" t="s">
        <v>3721</v>
      </c>
      <c r="H111" s="11" t="s">
        <v>3728</v>
      </c>
      <c r="I111" s="11" t="s">
        <v>3729</v>
      </c>
      <c r="J111" s="11" t="s">
        <v>3730</v>
      </c>
      <c r="K111" s="11"/>
      <c r="L111" s="11" t="s">
        <v>2844</v>
      </c>
      <c r="M111" s="11" t="s">
        <v>2844</v>
      </c>
      <c r="N111" s="11" t="s">
        <v>2844</v>
      </c>
      <c r="O111" s="11" t="s">
        <v>2844</v>
      </c>
      <c r="P111" s="11" t="s">
        <v>3624</v>
      </c>
      <c r="Q111" s="11">
        <v>0</v>
      </c>
      <c r="R111" s="11">
        <v>0</v>
      </c>
      <c r="S111" s="11">
        <v>718170000</v>
      </c>
      <c r="T111" s="11">
        <v>6463530000</v>
      </c>
      <c r="U111" s="11"/>
      <c r="V111" s="11" t="s">
        <v>3725</v>
      </c>
      <c r="W111" s="11" t="s">
        <v>3729</v>
      </c>
      <c r="X111" s="11" t="s">
        <v>3729</v>
      </c>
      <c r="Y111" s="11" t="s">
        <v>3626</v>
      </c>
      <c r="Z111" s="11"/>
      <c r="AA111" s="11" t="s">
        <v>3726</v>
      </c>
      <c r="AB111" s="11" t="s">
        <v>3727</v>
      </c>
      <c r="AC111" s="11">
        <v>1</v>
      </c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5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5"/>
      <c r="CF111" s="11">
        <v>32114</v>
      </c>
      <c r="CG111" s="11">
        <v>32114</v>
      </c>
    </row>
    <row r="112" spans="1:85" x14ac:dyDescent="0.25">
      <c r="A112" s="12" t="s">
        <v>3731</v>
      </c>
      <c r="B112" s="12" t="s">
        <v>3718</v>
      </c>
      <c r="C112" s="12" t="s">
        <v>3732</v>
      </c>
      <c r="D112" s="12" t="s">
        <v>3617</v>
      </c>
      <c r="E112" s="12" t="s">
        <v>3640</v>
      </c>
      <c r="F112" s="13">
        <v>44959</v>
      </c>
      <c r="G112" s="12" t="s">
        <v>3721</v>
      </c>
      <c r="H112" s="12" t="s">
        <v>3733</v>
      </c>
      <c r="I112" s="12" t="s">
        <v>3734</v>
      </c>
      <c r="J112" s="12" t="s">
        <v>3735</v>
      </c>
      <c r="K112" s="12"/>
      <c r="L112" s="12" t="s">
        <v>2844</v>
      </c>
      <c r="M112" s="12" t="s">
        <v>2847</v>
      </c>
      <c r="N112" s="12" t="s">
        <v>2844</v>
      </c>
      <c r="O112" s="12" t="s">
        <v>2847</v>
      </c>
      <c r="P112" s="12" t="s">
        <v>3624</v>
      </c>
      <c r="Q112" s="12">
        <v>0</v>
      </c>
      <c r="R112" s="12">
        <v>0</v>
      </c>
      <c r="S112" s="12">
        <v>243090000</v>
      </c>
      <c r="T112" s="12">
        <v>972360000</v>
      </c>
      <c r="U112" s="12"/>
      <c r="V112" s="12" t="s">
        <v>3736</v>
      </c>
      <c r="W112" s="12" t="s">
        <v>3734</v>
      </c>
      <c r="X112" s="12" t="s">
        <v>3734</v>
      </c>
      <c r="Y112" s="12" t="s">
        <v>3626</v>
      </c>
      <c r="Z112" s="12"/>
      <c r="AA112" s="12" t="s">
        <v>3639</v>
      </c>
      <c r="AB112" s="12" t="s">
        <v>3640</v>
      </c>
      <c r="AC112" s="12">
        <v>0</v>
      </c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3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3"/>
      <c r="CF112" s="12">
        <v>32113</v>
      </c>
      <c r="CG112" s="12">
        <v>32113</v>
      </c>
    </row>
    <row r="113" spans="1:85" x14ac:dyDescent="0.25">
      <c r="A113" s="11" t="s">
        <v>3737</v>
      </c>
      <c r="B113" s="11" t="s">
        <v>3718</v>
      </c>
      <c r="C113" s="11" t="s">
        <v>3738</v>
      </c>
      <c r="D113" s="11" t="s">
        <v>3617</v>
      </c>
      <c r="E113" s="11" t="s">
        <v>3628</v>
      </c>
      <c r="F113" s="15">
        <v>44964</v>
      </c>
      <c r="G113" s="11" t="s">
        <v>3721</v>
      </c>
      <c r="H113" s="11" t="s">
        <v>3739</v>
      </c>
      <c r="I113" s="11" t="s">
        <v>3740</v>
      </c>
      <c r="J113" s="11" t="s">
        <v>3741</v>
      </c>
      <c r="K113" s="11" t="s">
        <v>3742</v>
      </c>
      <c r="L113" s="11" t="s">
        <v>2844</v>
      </c>
      <c r="M113" s="11" t="s">
        <v>2847</v>
      </c>
      <c r="N113" s="11" t="s">
        <v>2844</v>
      </c>
      <c r="O113" s="11" t="s">
        <v>2847</v>
      </c>
      <c r="P113" s="11" t="s">
        <v>3624</v>
      </c>
      <c r="Q113" s="11">
        <v>0</v>
      </c>
      <c r="R113" s="11">
        <v>0</v>
      </c>
      <c r="S113" s="11">
        <v>1403040000</v>
      </c>
      <c r="T113" s="11">
        <v>5612160000</v>
      </c>
      <c r="U113" s="11">
        <v>44939</v>
      </c>
      <c r="V113" s="11" t="s">
        <v>3743</v>
      </c>
      <c r="W113" s="11"/>
      <c r="X113" s="11" t="s">
        <v>3740</v>
      </c>
      <c r="Y113" s="11" t="s">
        <v>3626</v>
      </c>
      <c r="Z113" s="11"/>
      <c r="AA113" s="11" t="s">
        <v>3744</v>
      </c>
      <c r="AB113" s="11" t="s">
        <v>3745</v>
      </c>
      <c r="AC113" s="11">
        <v>8</v>
      </c>
      <c r="AD113" s="11" t="s">
        <v>3746</v>
      </c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5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5"/>
      <c r="CF113" s="11">
        <v>32116</v>
      </c>
      <c r="CG113" s="11">
        <v>32116</v>
      </c>
    </row>
    <row r="114" spans="1:85" x14ac:dyDescent="0.25">
      <c r="A114" s="12" t="s">
        <v>3747</v>
      </c>
      <c r="B114" s="12" t="s">
        <v>3748</v>
      </c>
      <c r="C114" s="12" t="s">
        <v>3749</v>
      </c>
      <c r="D114" s="12" t="s">
        <v>3617</v>
      </c>
      <c r="E114" s="12" t="s">
        <v>3750</v>
      </c>
      <c r="F114" s="13">
        <v>44966</v>
      </c>
      <c r="G114" s="12" t="s">
        <v>3619</v>
      </c>
      <c r="H114" s="12" t="s">
        <v>3751</v>
      </c>
      <c r="I114" s="12" t="s">
        <v>3752</v>
      </c>
      <c r="J114" s="12" t="s">
        <v>3753</v>
      </c>
      <c r="K114" s="12"/>
      <c r="L114" s="12" t="s">
        <v>2844</v>
      </c>
      <c r="M114" s="12" t="s">
        <v>2847</v>
      </c>
      <c r="N114" s="12" t="s">
        <v>2844</v>
      </c>
      <c r="O114" s="12" t="s">
        <v>2844</v>
      </c>
      <c r="P114" s="12" t="s">
        <v>3624</v>
      </c>
      <c r="Q114" s="12">
        <v>0</v>
      </c>
      <c r="R114" s="12">
        <v>0</v>
      </c>
      <c r="S114" s="12">
        <v>532800000</v>
      </c>
      <c r="T114" s="12">
        <v>1243200000</v>
      </c>
      <c r="U114" s="12"/>
      <c r="V114" s="12" t="s">
        <v>3754</v>
      </c>
      <c r="W114" s="12" t="s">
        <v>3752</v>
      </c>
      <c r="X114" s="12"/>
      <c r="Y114" s="12" t="s">
        <v>3626</v>
      </c>
      <c r="Z114" s="12"/>
      <c r="AA114" s="12" t="s">
        <v>3755</v>
      </c>
      <c r="AB114" s="12" t="s">
        <v>3750</v>
      </c>
      <c r="AC114" s="12">
        <v>0</v>
      </c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3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3"/>
      <c r="CF114" s="12">
        <v>32118</v>
      </c>
      <c r="CG114" s="12">
        <v>32118</v>
      </c>
    </row>
    <row r="115" spans="1:85" x14ac:dyDescent="0.25">
      <c r="A115" s="11" t="s">
        <v>3756</v>
      </c>
      <c r="B115" s="11" t="s">
        <v>3642</v>
      </c>
      <c r="C115" s="11" t="s">
        <v>3757</v>
      </c>
      <c r="D115" s="11" t="s">
        <v>3617</v>
      </c>
      <c r="E115" s="11" t="s">
        <v>3720</v>
      </c>
      <c r="F115" s="15">
        <v>44960</v>
      </c>
      <c r="G115" s="11" t="s">
        <v>3619</v>
      </c>
      <c r="H115" s="11" t="s">
        <v>3758</v>
      </c>
      <c r="I115" s="11" t="s">
        <v>3759</v>
      </c>
      <c r="J115" s="11" t="s">
        <v>3760</v>
      </c>
      <c r="K115" s="11"/>
      <c r="L115" s="11" t="s">
        <v>2844</v>
      </c>
      <c r="M115" s="11" t="s">
        <v>2844</v>
      </c>
      <c r="N115" s="11" t="s">
        <v>2844</v>
      </c>
      <c r="O115" s="11" t="s">
        <v>2844</v>
      </c>
      <c r="P115" s="11" t="s">
        <v>3624</v>
      </c>
      <c r="Q115" s="11">
        <v>0</v>
      </c>
      <c r="R115" s="11">
        <v>0</v>
      </c>
      <c r="S115" s="11">
        <v>701747550</v>
      </c>
      <c r="T115" s="11">
        <v>6315727950</v>
      </c>
      <c r="U115" s="11"/>
      <c r="V115" s="11" t="s">
        <v>3761</v>
      </c>
      <c r="W115" s="11" t="s">
        <v>3759</v>
      </c>
      <c r="X115" s="11" t="s">
        <v>3759</v>
      </c>
      <c r="Y115" s="11" t="s">
        <v>3626</v>
      </c>
      <c r="Z115" s="11"/>
      <c r="AA115" s="11" t="s">
        <v>3726</v>
      </c>
      <c r="AB115" s="11" t="s">
        <v>3727</v>
      </c>
      <c r="AC115" s="11">
        <v>1</v>
      </c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5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5"/>
      <c r="CF115" s="11">
        <v>32114</v>
      </c>
      <c r="CG115" s="11">
        <v>32114</v>
      </c>
    </row>
    <row r="116" spans="1:85" x14ac:dyDescent="0.25">
      <c r="A116" s="12" t="s">
        <v>3717</v>
      </c>
      <c r="B116" s="12" t="s">
        <v>3718</v>
      </c>
      <c r="C116" s="12" t="s">
        <v>3762</v>
      </c>
      <c r="D116" s="12" t="s">
        <v>3617</v>
      </c>
      <c r="E116" s="12" t="s">
        <v>3763</v>
      </c>
      <c r="F116" s="13">
        <v>44965</v>
      </c>
      <c r="G116" s="12" t="s">
        <v>3721</v>
      </c>
      <c r="H116" s="12" t="s">
        <v>3722</v>
      </c>
      <c r="I116" s="12" t="s">
        <v>3764</v>
      </c>
      <c r="J116" s="12" t="s">
        <v>3765</v>
      </c>
      <c r="K116" s="12"/>
      <c r="L116" s="12" t="s">
        <v>2844</v>
      </c>
      <c r="M116" s="12" t="s">
        <v>2844</v>
      </c>
      <c r="N116" s="12" t="s">
        <v>2844</v>
      </c>
      <c r="O116" s="12" t="s">
        <v>2844</v>
      </c>
      <c r="P116" s="12" t="s">
        <v>3624</v>
      </c>
      <c r="Q116" s="12">
        <v>0</v>
      </c>
      <c r="R116" s="12">
        <v>0</v>
      </c>
      <c r="S116" s="12">
        <v>632700000</v>
      </c>
      <c r="T116" s="12">
        <v>5694300000</v>
      </c>
      <c r="U116" s="12"/>
      <c r="V116" s="12" t="s">
        <v>3766</v>
      </c>
      <c r="W116" s="12" t="s">
        <v>3764</v>
      </c>
      <c r="X116" s="12" t="s">
        <v>3764</v>
      </c>
      <c r="Y116" s="12" t="s">
        <v>3626</v>
      </c>
      <c r="Z116" s="12"/>
      <c r="AA116" s="12" t="s">
        <v>3767</v>
      </c>
      <c r="AB116" s="12" t="s">
        <v>3763</v>
      </c>
      <c r="AC116" s="12">
        <v>0</v>
      </c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3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3"/>
      <c r="CF116" s="12">
        <v>32117</v>
      </c>
      <c r="CG116" s="12">
        <v>32117</v>
      </c>
    </row>
    <row r="117" spans="1:85" x14ac:dyDescent="0.25">
      <c r="A117" s="11" t="s">
        <v>3768</v>
      </c>
      <c r="B117" s="11" t="s">
        <v>3673</v>
      </c>
      <c r="C117" s="11" t="s">
        <v>3769</v>
      </c>
      <c r="D117" s="11" t="s">
        <v>3617</v>
      </c>
      <c r="E117" s="11" t="s">
        <v>3720</v>
      </c>
      <c r="F117" s="15">
        <v>44960</v>
      </c>
      <c r="G117" s="11" t="s">
        <v>3619</v>
      </c>
      <c r="H117" s="11" t="s">
        <v>3770</v>
      </c>
      <c r="I117" s="11" t="s">
        <v>3771</v>
      </c>
      <c r="J117" s="11" t="s">
        <v>3772</v>
      </c>
      <c r="K117" s="11" t="s">
        <v>3773</v>
      </c>
      <c r="L117" s="11" t="s">
        <v>2844</v>
      </c>
      <c r="M117" s="11" t="s">
        <v>2847</v>
      </c>
      <c r="N117" s="11" t="s">
        <v>2844</v>
      </c>
      <c r="O117" s="11" t="s">
        <v>2847</v>
      </c>
      <c r="P117" s="11" t="s">
        <v>3624</v>
      </c>
      <c r="Q117" s="11">
        <v>0</v>
      </c>
      <c r="R117" s="11">
        <v>0</v>
      </c>
      <c r="S117" s="11">
        <v>521700000</v>
      </c>
      <c r="T117" s="11">
        <v>2086800000</v>
      </c>
      <c r="U117" s="11">
        <v>44959</v>
      </c>
      <c r="V117" s="11" t="s">
        <v>3774</v>
      </c>
      <c r="W117" s="11" t="s">
        <v>3771</v>
      </c>
      <c r="X117" s="11" t="s">
        <v>3771</v>
      </c>
      <c r="Y117" s="11" t="s">
        <v>3626</v>
      </c>
      <c r="Z117" s="11"/>
      <c r="AA117" s="11" t="s">
        <v>3775</v>
      </c>
      <c r="AB117" s="11" t="s">
        <v>3720</v>
      </c>
      <c r="AC117" s="11">
        <v>0</v>
      </c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5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5"/>
      <c r="CF117" s="11">
        <v>32114</v>
      </c>
      <c r="CG117" s="11">
        <v>32114</v>
      </c>
    </row>
    <row r="118" spans="1:85" x14ac:dyDescent="0.25">
      <c r="A118" s="12" t="s">
        <v>3776</v>
      </c>
      <c r="B118" s="12" t="s">
        <v>3777</v>
      </c>
      <c r="C118" s="12" t="s">
        <v>3778</v>
      </c>
      <c r="D118" s="12" t="s">
        <v>3617</v>
      </c>
      <c r="E118" s="12" t="s">
        <v>3720</v>
      </c>
      <c r="F118" s="13">
        <v>44960</v>
      </c>
      <c r="G118" s="12" t="s">
        <v>3619</v>
      </c>
      <c r="H118" s="12" t="s">
        <v>3635</v>
      </c>
      <c r="I118" s="12" t="s">
        <v>3779</v>
      </c>
      <c r="J118" s="12" t="s">
        <v>3780</v>
      </c>
      <c r="K118" s="12"/>
      <c r="L118" s="12" t="s">
        <v>2844</v>
      </c>
      <c r="M118" s="12" t="s">
        <v>2844</v>
      </c>
      <c r="N118" s="12" t="s">
        <v>2844</v>
      </c>
      <c r="O118" s="12" t="s">
        <v>2844</v>
      </c>
      <c r="P118" s="12" t="s">
        <v>3624</v>
      </c>
      <c r="Q118" s="12">
        <v>0</v>
      </c>
      <c r="R118" s="12">
        <v>0</v>
      </c>
      <c r="S118" s="12">
        <v>313464000</v>
      </c>
      <c r="T118" s="12">
        <v>1253856000</v>
      </c>
      <c r="U118" s="12"/>
      <c r="V118" s="12" t="s">
        <v>3781</v>
      </c>
      <c r="W118" s="12" t="s">
        <v>3779</v>
      </c>
      <c r="X118" s="12"/>
      <c r="Y118" s="12" t="s">
        <v>3626</v>
      </c>
      <c r="Z118" s="12"/>
      <c r="AA118" s="12" t="s">
        <v>3627</v>
      </c>
      <c r="AB118" s="12" t="s">
        <v>3628</v>
      </c>
      <c r="AC118" s="12">
        <v>4</v>
      </c>
      <c r="AD118" s="12" t="s">
        <v>3782</v>
      </c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3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3"/>
      <c r="CF118" s="12">
        <v>32114</v>
      </c>
      <c r="CG118" s="12">
        <v>32114</v>
      </c>
    </row>
    <row r="119" spans="1:85" x14ac:dyDescent="0.25">
      <c r="A119" s="11" t="s">
        <v>3783</v>
      </c>
      <c r="B119" s="11" t="s">
        <v>3784</v>
      </c>
      <c r="C119" s="11" t="s">
        <v>3785</v>
      </c>
      <c r="D119" s="11" t="s">
        <v>3617</v>
      </c>
      <c r="E119" s="11" t="s">
        <v>3618</v>
      </c>
      <c r="F119" s="15">
        <v>44963</v>
      </c>
      <c r="G119" s="11" t="s">
        <v>3619</v>
      </c>
      <c r="H119" s="11" t="s">
        <v>3786</v>
      </c>
      <c r="I119" s="11" t="s">
        <v>3787</v>
      </c>
      <c r="J119" s="11" t="s">
        <v>3788</v>
      </c>
      <c r="K119" s="11" t="s">
        <v>3789</v>
      </c>
      <c r="L119" s="11" t="s">
        <v>2844</v>
      </c>
      <c r="M119" s="11" t="s">
        <v>2847</v>
      </c>
      <c r="N119" s="11" t="s">
        <v>2844</v>
      </c>
      <c r="O119" s="11" t="s">
        <v>2847</v>
      </c>
      <c r="P119" s="11" t="s">
        <v>3624</v>
      </c>
      <c r="Q119" s="11">
        <v>0</v>
      </c>
      <c r="R119" s="11">
        <v>0</v>
      </c>
      <c r="S119" s="11">
        <v>455100000</v>
      </c>
      <c r="T119" s="11">
        <v>1820400000</v>
      </c>
      <c r="U119" s="11">
        <v>44957</v>
      </c>
      <c r="V119" s="11" t="s">
        <v>3790</v>
      </c>
      <c r="W119" s="11" t="s">
        <v>3787</v>
      </c>
      <c r="X119" s="11"/>
      <c r="Y119" s="11" t="s">
        <v>3626</v>
      </c>
      <c r="Z119" s="11"/>
      <c r="AA119" s="11" t="s">
        <v>3791</v>
      </c>
      <c r="AB119" s="11" t="s">
        <v>3618</v>
      </c>
      <c r="AC119" s="11">
        <v>0</v>
      </c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5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5"/>
      <c r="CF119" s="11">
        <v>32115</v>
      </c>
      <c r="CG119" s="11">
        <v>32115</v>
      </c>
    </row>
    <row r="120" spans="1:85" x14ac:dyDescent="0.25">
      <c r="A120" s="12" t="s">
        <v>3792</v>
      </c>
      <c r="B120" s="12" t="s">
        <v>3793</v>
      </c>
      <c r="C120" s="12" t="s">
        <v>3794</v>
      </c>
      <c r="D120" s="12" t="s">
        <v>3617</v>
      </c>
      <c r="E120" s="12" t="s">
        <v>3720</v>
      </c>
      <c r="F120" s="13">
        <v>44960</v>
      </c>
      <c r="G120" s="12" t="s">
        <v>3619</v>
      </c>
      <c r="H120" s="12" t="s">
        <v>3751</v>
      </c>
      <c r="I120" s="12" t="s">
        <v>3795</v>
      </c>
      <c r="J120" s="12" t="s">
        <v>3796</v>
      </c>
      <c r="K120" s="12" t="s">
        <v>3797</v>
      </c>
      <c r="L120" s="12" t="s">
        <v>2844</v>
      </c>
      <c r="M120" s="12" t="s">
        <v>2847</v>
      </c>
      <c r="N120" s="12" t="s">
        <v>2844</v>
      </c>
      <c r="O120" s="12" t="s">
        <v>2847</v>
      </c>
      <c r="P120" s="12" t="s">
        <v>3624</v>
      </c>
      <c r="Q120" s="12">
        <v>0</v>
      </c>
      <c r="R120" s="12">
        <v>0</v>
      </c>
      <c r="S120" s="12">
        <v>450937500</v>
      </c>
      <c r="T120" s="12">
        <v>1352812500</v>
      </c>
      <c r="U120" s="12">
        <v>44959</v>
      </c>
      <c r="V120" s="12" t="s">
        <v>3798</v>
      </c>
      <c r="W120" s="12" t="s">
        <v>3795</v>
      </c>
      <c r="X120" s="12"/>
      <c r="Y120" s="12" t="s">
        <v>3626</v>
      </c>
      <c r="Z120" s="12"/>
      <c r="AA120" s="12" t="s">
        <v>3627</v>
      </c>
      <c r="AB120" s="12" t="s">
        <v>3628</v>
      </c>
      <c r="AC120" s="12">
        <v>4</v>
      </c>
      <c r="AD120" s="12" t="s">
        <v>3782</v>
      </c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3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3"/>
      <c r="CF120" s="12">
        <v>32114</v>
      </c>
      <c r="CG120" s="12">
        <v>32114</v>
      </c>
    </row>
    <row r="121" spans="1:85" x14ac:dyDescent="0.25">
      <c r="A121" s="11" t="s">
        <v>3792</v>
      </c>
      <c r="B121" s="11" t="s">
        <v>3793</v>
      </c>
      <c r="C121" s="11" t="s">
        <v>3794</v>
      </c>
      <c r="D121" s="11" t="s">
        <v>3617</v>
      </c>
      <c r="E121" s="11" t="s">
        <v>3720</v>
      </c>
      <c r="F121" s="15">
        <v>44960</v>
      </c>
      <c r="G121" s="11" t="s">
        <v>3619</v>
      </c>
      <c r="H121" s="11" t="s">
        <v>3751</v>
      </c>
      <c r="I121" s="11" t="s">
        <v>3799</v>
      </c>
      <c r="J121" s="11" t="s">
        <v>3800</v>
      </c>
      <c r="K121" s="11" t="s">
        <v>3797</v>
      </c>
      <c r="L121" s="11" t="s">
        <v>2844</v>
      </c>
      <c r="M121" s="11" t="s">
        <v>2847</v>
      </c>
      <c r="N121" s="11" t="s">
        <v>2844</v>
      </c>
      <c r="O121" s="11" t="s">
        <v>2847</v>
      </c>
      <c r="P121" s="11" t="s">
        <v>3624</v>
      </c>
      <c r="Q121" s="11">
        <v>0</v>
      </c>
      <c r="R121" s="11">
        <v>0</v>
      </c>
      <c r="S121" s="11">
        <v>450937500</v>
      </c>
      <c r="T121" s="11">
        <v>1352812500</v>
      </c>
      <c r="U121" s="11">
        <v>44959</v>
      </c>
      <c r="V121" s="11" t="s">
        <v>3798</v>
      </c>
      <c r="W121" s="11" t="s">
        <v>3799</v>
      </c>
      <c r="X121" s="11"/>
      <c r="Y121" s="11" t="s">
        <v>3626</v>
      </c>
      <c r="Z121" s="11"/>
      <c r="AA121" s="11" t="s">
        <v>3627</v>
      </c>
      <c r="AB121" s="11" t="s">
        <v>3628</v>
      </c>
      <c r="AC121" s="11">
        <v>4</v>
      </c>
      <c r="AD121" s="11" t="s">
        <v>3782</v>
      </c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5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5"/>
      <c r="CF121" s="11">
        <v>32114</v>
      </c>
      <c r="CG121" s="11">
        <v>32114</v>
      </c>
    </row>
    <row r="122" spans="1:85" x14ac:dyDescent="0.25">
      <c r="A122" s="12" t="s">
        <v>3792</v>
      </c>
      <c r="B122" s="12" t="s">
        <v>3793</v>
      </c>
      <c r="C122" s="12" t="s">
        <v>3801</v>
      </c>
      <c r="D122" s="12" t="s">
        <v>3617</v>
      </c>
      <c r="E122" s="12" t="s">
        <v>3720</v>
      </c>
      <c r="F122" s="13">
        <v>44960</v>
      </c>
      <c r="G122" s="12" t="s">
        <v>3619</v>
      </c>
      <c r="H122" s="12" t="s">
        <v>3635</v>
      </c>
      <c r="I122" s="12" t="s">
        <v>3802</v>
      </c>
      <c r="J122" s="12" t="s">
        <v>3803</v>
      </c>
      <c r="K122" s="12" t="s">
        <v>3797</v>
      </c>
      <c r="L122" s="12" t="s">
        <v>2844</v>
      </c>
      <c r="M122" s="12" t="s">
        <v>2847</v>
      </c>
      <c r="N122" s="12" t="s">
        <v>2844</v>
      </c>
      <c r="O122" s="12" t="s">
        <v>2847</v>
      </c>
      <c r="P122" s="12" t="s">
        <v>3624</v>
      </c>
      <c r="Q122" s="12">
        <v>0</v>
      </c>
      <c r="R122" s="12">
        <v>0</v>
      </c>
      <c r="S122" s="12">
        <v>388500000</v>
      </c>
      <c r="T122" s="12">
        <v>1165500000</v>
      </c>
      <c r="U122" s="12">
        <v>44959</v>
      </c>
      <c r="V122" s="12" t="s">
        <v>3804</v>
      </c>
      <c r="W122" s="12" t="s">
        <v>3802</v>
      </c>
      <c r="X122" s="12"/>
      <c r="Y122" s="12" t="s">
        <v>3626</v>
      </c>
      <c r="Z122" s="12"/>
      <c r="AA122" s="12" t="s">
        <v>3627</v>
      </c>
      <c r="AB122" s="12" t="s">
        <v>3628</v>
      </c>
      <c r="AC122" s="12">
        <v>4</v>
      </c>
      <c r="AD122" s="12" t="s">
        <v>3782</v>
      </c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3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3"/>
      <c r="CF122" s="12">
        <v>32114</v>
      </c>
      <c r="CG122" s="12">
        <v>32114</v>
      </c>
    </row>
    <row r="123" spans="1:85" x14ac:dyDescent="0.25">
      <c r="A123" s="11" t="s">
        <v>3805</v>
      </c>
      <c r="B123" s="11" t="s">
        <v>3806</v>
      </c>
      <c r="C123" s="11" t="s">
        <v>3807</v>
      </c>
      <c r="D123" s="11" t="s">
        <v>3617</v>
      </c>
      <c r="E123" s="11" t="s">
        <v>3618</v>
      </c>
      <c r="F123" s="15">
        <v>44963</v>
      </c>
      <c r="G123" s="11" t="s">
        <v>3619</v>
      </c>
      <c r="H123" s="11" t="s">
        <v>3808</v>
      </c>
      <c r="I123" s="11" t="s">
        <v>3809</v>
      </c>
      <c r="J123" s="11" t="s">
        <v>3810</v>
      </c>
      <c r="K123" s="11"/>
      <c r="L123" s="11" t="s">
        <v>2844</v>
      </c>
      <c r="M123" s="11" t="s">
        <v>2844</v>
      </c>
      <c r="N123" s="11" t="s">
        <v>2844</v>
      </c>
      <c r="O123" s="11" t="s">
        <v>2844</v>
      </c>
      <c r="P123" s="11" t="s">
        <v>3624</v>
      </c>
      <c r="Q123" s="11">
        <v>0</v>
      </c>
      <c r="R123" s="11">
        <v>0</v>
      </c>
      <c r="S123" s="11">
        <v>1185258000</v>
      </c>
      <c r="T123" s="11">
        <v>62382000</v>
      </c>
      <c r="U123" s="11"/>
      <c r="V123" s="11" t="s">
        <v>3811</v>
      </c>
      <c r="W123" s="11" t="s">
        <v>3809</v>
      </c>
      <c r="X123" s="11"/>
      <c r="Y123" s="11" t="s">
        <v>3626</v>
      </c>
      <c r="Z123" s="11"/>
      <c r="AA123" s="11" t="s">
        <v>3812</v>
      </c>
      <c r="AB123" s="11" t="s">
        <v>3373</v>
      </c>
      <c r="AC123" s="11">
        <v>4</v>
      </c>
      <c r="AD123" s="11" t="s">
        <v>3782</v>
      </c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5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5"/>
      <c r="CF123" s="11">
        <v>32115</v>
      </c>
      <c r="CG123" s="11">
        <v>32115</v>
      </c>
    </row>
    <row r="124" spans="1:85" x14ac:dyDescent="0.25">
      <c r="A124" s="12" t="s">
        <v>3813</v>
      </c>
      <c r="B124" s="12" t="s">
        <v>3793</v>
      </c>
      <c r="C124" s="12" t="s">
        <v>3814</v>
      </c>
      <c r="D124" s="12" t="s">
        <v>3617</v>
      </c>
      <c r="E124" s="12" t="s">
        <v>3618</v>
      </c>
      <c r="F124" s="13">
        <v>44963</v>
      </c>
      <c r="G124" s="12" t="s">
        <v>3619</v>
      </c>
      <c r="H124" s="12" t="s">
        <v>3675</v>
      </c>
      <c r="I124" s="12" t="s">
        <v>3815</v>
      </c>
      <c r="J124" s="12" t="s">
        <v>3816</v>
      </c>
      <c r="K124" s="12" t="s">
        <v>3623</v>
      </c>
      <c r="L124" s="12" t="s">
        <v>2844</v>
      </c>
      <c r="M124" s="12" t="s">
        <v>2847</v>
      </c>
      <c r="N124" s="12" t="s">
        <v>2844</v>
      </c>
      <c r="O124" s="12" t="s">
        <v>2847</v>
      </c>
      <c r="P124" s="12" t="s">
        <v>3624</v>
      </c>
      <c r="Q124" s="12">
        <v>0</v>
      </c>
      <c r="R124" s="12">
        <v>0</v>
      </c>
      <c r="S124" s="12">
        <v>367624368.80000001</v>
      </c>
      <c r="T124" s="12">
        <v>3308619319.1999998</v>
      </c>
      <c r="U124" s="12">
        <v>44963</v>
      </c>
      <c r="V124" s="12" t="s">
        <v>3817</v>
      </c>
      <c r="W124" s="12" t="s">
        <v>3815</v>
      </c>
      <c r="X124" s="12"/>
      <c r="Y124" s="12" t="s">
        <v>3626</v>
      </c>
      <c r="Z124" s="12"/>
      <c r="AA124" s="12" t="s">
        <v>3627</v>
      </c>
      <c r="AB124" s="12" t="s">
        <v>3628</v>
      </c>
      <c r="AC124" s="12">
        <v>1</v>
      </c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3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3"/>
      <c r="CF124" s="12">
        <v>32115</v>
      </c>
      <c r="CG124" s="12">
        <v>32115</v>
      </c>
    </row>
    <row r="125" spans="1:85" x14ac:dyDescent="0.25">
      <c r="A125" s="11" t="s">
        <v>3694</v>
      </c>
      <c r="B125" s="11" t="s">
        <v>3642</v>
      </c>
      <c r="C125" s="11" t="s">
        <v>3818</v>
      </c>
      <c r="D125" s="11" t="s">
        <v>3617</v>
      </c>
      <c r="E125" s="11" t="s">
        <v>3618</v>
      </c>
      <c r="F125" s="15">
        <v>44963</v>
      </c>
      <c r="G125" s="11" t="s">
        <v>3619</v>
      </c>
      <c r="H125" s="11" t="s">
        <v>3819</v>
      </c>
      <c r="I125" s="11" t="s">
        <v>3820</v>
      </c>
      <c r="J125" s="11" t="s">
        <v>3821</v>
      </c>
      <c r="K125" s="11"/>
      <c r="L125" s="11" t="s">
        <v>3172</v>
      </c>
      <c r="M125" s="11" t="s">
        <v>2847</v>
      </c>
      <c r="N125" s="11" t="s">
        <v>2844</v>
      </c>
      <c r="O125" s="11" t="s">
        <v>2847</v>
      </c>
      <c r="P125" s="11" t="s">
        <v>3624</v>
      </c>
      <c r="Q125" s="11">
        <v>0</v>
      </c>
      <c r="R125" s="11">
        <v>0</v>
      </c>
      <c r="S125" s="11">
        <v>330225000</v>
      </c>
      <c r="T125" s="11">
        <v>2972025000</v>
      </c>
      <c r="U125" s="11"/>
      <c r="V125" s="11" t="s">
        <v>3822</v>
      </c>
      <c r="W125" s="11" t="s">
        <v>3820</v>
      </c>
      <c r="X125" s="11"/>
      <c r="Y125" s="11" t="s">
        <v>3626</v>
      </c>
      <c r="Z125" s="11"/>
      <c r="AA125" s="11" t="s">
        <v>3791</v>
      </c>
      <c r="AB125" s="11" t="s">
        <v>3618</v>
      </c>
      <c r="AC125" s="11">
        <v>0</v>
      </c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5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5"/>
      <c r="CF125" s="11">
        <v>32115</v>
      </c>
      <c r="CG125" s="11">
        <v>32115</v>
      </c>
    </row>
    <row r="126" spans="1:85" x14ac:dyDescent="0.25">
      <c r="A126" s="12" t="s">
        <v>3694</v>
      </c>
      <c r="B126" s="12" t="s">
        <v>3642</v>
      </c>
      <c r="C126" s="12" t="s">
        <v>3818</v>
      </c>
      <c r="D126" s="12" t="s">
        <v>3617</v>
      </c>
      <c r="E126" s="12" t="s">
        <v>3618</v>
      </c>
      <c r="F126" s="13">
        <v>44963</v>
      </c>
      <c r="G126" s="12" t="s">
        <v>3619</v>
      </c>
      <c r="H126" s="12" t="s">
        <v>3819</v>
      </c>
      <c r="I126" s="12" t="s">
        <v>3823</v>
      </c>
      <c r="J126" s="12" t="s">
        <v>3824</v>
      </c>
      <c r="K126" s="12"/>
      <c r="L126" s="12" t="s">
        <v>3172</v>
      </c>
      <c r="M126" s="12" t="s">
        <v>2847</v>
      </c>
      <c r="N126" s="12" t="s">
        <v>2844</v>
      </c>
      <c r="O126" s="12" t="s">
        <v>2847</v>
      </c>
      <c r="P126" s="12" t="s">
        <v>3624</v>
      </c>
      <c r="Q126" s="12">
        <v>0</v>
      </c>
      <c r="R126" s="12">
        <v>0</v>
      </c>
      <c r="S126" s="12">
        <v>330225000</v>
      </c>
      <c r="T126" s="12">
        <v>2972025000</v>
      </c>
      <c r="U126" s="12"/>
      <c r="V126" s="12" t="s">
        <v>3822</v>
      </c>
      <c r="W126" s="12" t="s">
        <v>3823</v>
      </c>
      <c r="X126" s="12"/>
      <c r="Y126" s="12" t="s">
        <v>3626</v>
      </c>
      <c r="Z126" s="12"/>
      <c r="AA126" s="12" t="s">
        <v>3791</v>
      </c>
      <c r="AB126" s="12" t="s">
        <v>3618</v>
      </c>
      <c r="AC126" s="12">
        <v>0</v>
      </c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3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3"/>
      <c r="CF126" s="12">
        <v>32115</v>
      </c>
      <c r="CG126" s="12">
        <v>32115</v>
      </c>
    </row>
    <row r="127" spans="1:85" x14ac:dyDescent="0.25">
      <c r="A127" s="11" t="s">
        <v>3825</v>
      </c>
      <c r="B127" s="11" t="s">
        <v>3826</v>
      </c>
      <c r="C127" s="11" t="s">
        <v>3827</v>
      </c>
      <c r="D127" s="11" t="s">
        <v>3617</v>
      </c>
      <c r="E127" s="11" t="s">
        <v>3618</v>
      </c>
      <c r="F127" s="15">
        <v>44963</v>
      </c>
      <c r="G127" s="11" t="s">
        <v>3619</v>
      </c>
      <c r="H127" s="11" t="s">
        <v>3770</v>
      </c>
      <c r="I127" s="11" t="s">
        <v>3828</v>
      </c>
      <c r="J127" s="11" t="s">
        <v>3829</v>
      </c>
      <c r="K127" s="11"/>
      <c r="L127" s="11" t="s">
        <v>2844</v>
      </c>
      <c r="M127" s="11" t="s">
        <v>2847</v>
      </c>
      <c r="N127" s="11" t="s">
        <v>2844</v>
      </c>
      <c r="O127" s="11" t="s">
        <v>2847</v>
      </c>
      <c r="P127" s="11" t="s">
        <v>3624</v>
      </c>
      <c r="Q127" s="11">
        <v>0</v>
      </c>
      <c r="R127" s="11">
        <v>0</v>
      </c>
      <c r="S127" s="11">
        <v>501720000</v>
      </c>
      <c r="T127" s="11">
        <v>2006880000</v>
      </c>
      <c r="U127" s="11"/>
      <c r="V127" s="11" t="s">
        <v>3830</v>
      </c>
      <c r="W127" s="11" t="s">
        <v>3828</v>
      </c>
      <c r="X127" s="11"/>
      <c r="Y127" s="11" t="s">
        <v>3626</v>
      </c>
      <c r="Z127" s="11"/>
      <c r="AA127" s="11" t="s">
        <v>3755</v>
      </c>
      <c r="AB127" s="11" t="s">
        <v>3750</v>
      </c>
      <c r="AC127" s="11">
        <v>3</v>
      </c>
      <c r="AD127" s="11" t="s">
        <v>3782</v>
      </c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5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5"/>
      <c r="CF127" s="11">
        <v>32115</v>
      </c>
      <c r="CG127" s="11">
        <v>32115</v>
      </c>
    </row>
    <row r="128" spans="1:85" x14ac:dyDescent="0.25">
      <c r="A128" s="12" t="s">
        <v>3831</v>
      </c>
      <c r="B128" s="12" t="s">
        <v>3832</v>
      </c>
      <c r="C128" s="12" t="s">
        <v>3833</v>
      </c>
      <c r="D128" s="12" t="s">
        <v>3617</v>
      </c>
      <c r="E128" s="12" t="s">
        <v>3618</v>
      </c>
      <c r="F128" s="13">
        <v>44963</v>
      </c>
      <c r="G128" s="12" t="s">
        <v>3834</v>
      </c>
      <c r="H128" s="12" t="s">
        <v>3835</v>
      </c>
      <c r="I128" s="12" t="s">
        <v>3836</v>
      </c>
      <c r="J128" s="12" t="s">
        <v>3837</v>
      </c>
      <c r="K128" s="12"/>
      <c r="L128" s="12" t="s">
        <v>2844</v>
      </c>
      <c r="M128" s="12" t="s">
        <v>2847</v>
      </c>
      <c r="N128" s="12" t="s">
        <v>2844</v>
      </c>
      <c r="O128" s="12" t="s">
        <v>2847</v>
      </c>
      <c r="P128" s="12" t="s">
        <v>3624</v>
      </c>
      <c r="Q128" s="12">
        <v>0</v>
      </c>
      <c r="R128" s="12">
        <v>0</v>
      </c>
      <c r="S128" s="12">
        <v>50999999.899999999</v>
      </c>
      <c r="T128" s="12">
        <v>458999999.10000002</v>
      </c>
      <c r="U128" s="12"/>
      <c r="V128" s="12" t="s">
        <v>3838</v>
      </c>
      <c r="W128" s="12"/>
      <c r="X128" s="12" t="s">
        <v>3836</v>
      </c>
      <c r="Y128" s="12" t="s">
        <v>3626</v>
      </c>
      <c r="Z128" s="12"/>
      <c r="AA128" s="12" t="s">
        <v>3791</v>
      </c>
      <c r="AB128" s="12" t="s">
        <v>3618</v>
      </c>
      <c r="AC128" s="12">
        <v>0</v>
      </c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3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3"/>
      <c r="CF128" s="12">
        <v>32115</v>
      </c>
      <c r="CG128" s="12">
        <v>32115</v>
      </c>
    </row>
    <row r="129" spans="1:85" x14ac:dyDescent="0.25">
      <c r="A129" s="11" t="s">
        <v>3839</v>
      </c>
      <c r="B129" s="11" t="s">
        <v>3688</v>
      </c>
      <c r="C129" s="11" t="s">
        <v>3840</v>
      </c>
      <c r="D129" s="11" t="s">
        <v>3617</v>
      </c>
      <c r="E129" s="11" t="s">
        <v>3618</v>
      </c>
      <c r="F129" s="15">
        <v>44963</v>
      </c>
      <c r="G129" s="11" t="s">
        <v>3841</v>
      </c>
      <c r="H129" s="11" t="s">
        <v>3842</v>
      </c>
      <c r="I129" s="11" t="s">
        <v>3843</v>
      </c>
      <c r="J129" s="11" t="s">
        <v>3844</v>
      </c>
      <c r="K129" s="11" t="s">
        <v>3685</v>
      </c>
      <c r="L129" s="11" t="s">
        <v>2844</v>
      </c>
      <c r="M129" s="11" t="s">
        <v>2847</v>
      </c>
      <c r="N129" s="11" t="s">
        <v>2844</v>
      </c>
      <c r="O129" s="11" t="s">
        <v>2847</v>
      </c>
      <c r="P129" s="11" t="s">
        <v>3624</v>
      </c>
      <c r="Q129" s="11">
        <v>0</v>
      </c>
      <c r="R129" s="11">
        <v>0</v>
      </c>
      <c r="S129" s="11">
        <v>210900000</v>
      </c>
      <c r="T129" s="11">
        <v>843600000</v>
      </c>
      <c r="U129" s="11">
        <v>44957</v>
      </c>
      <c r="V129" s="11" t="s">
        <v>3845</v>
      </c>
      <c r="W129" s="11" t="s">
        <v>3843</v>
      </c>
      <c r="X129" s="11"/>
      <c r="Y129" s="11" t="s">
        <v>3626</v>
      </c>
      <c r="Z129" s="11"/>
      <c r="AA129" s="11" t="s">
        <v>3627</v>
      </c>
      <c r="AB129" s="11" t="s">
        <v>3628</v>
      </c>
      <c r="AC129" s="11">
        <v>1</v>
      </c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5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5"/>
      <c r="CF129" s="11">
        <v>32115</v>
      </c>
      <c r="CG129" s="11">
        <v>32115</v>
      </c>
    </row>
    <row r="130" spans="1:85" x14ac:dyDescent="0.25">
      <c r="A130" s="12" t="s">
        <v>3839</v>
      </c>
      <c r="B130" s="12" t="s">
        <v>3688</v>
      </c>
      <c r="C130" s="12" t="s">
        <v>3846</v>
      </c>
      <c r="D130" s="12" t="s">
        <v>3617</v>
      </c>
      <c r="E130" s="12" t="s">
        <v>3618</v>
      </c>
      <c r="F130" s="13">
        <v>44963</v>
      </c>
      <c r="G130" s="12" t="s">
        <v>3619</v>
      </c>
      <c r="H130" s="12" t="s">
        <v>3635</v>
      </c>
      <c r="I130" s="12" t="s">
        <v>3847</v>
      </c>
      <c r="J130" s="12" t="s">
        <v>3848</v>
      </c>
      <c r="K130" s="12" t="s">
        <v>3685</v>
      </c>
      <c r="L130" s="12" t="s">
        <v>2844</v>
      </c>
      <c r="M130" s="12" t="s">
        <v>2847</v>
      </c>
      <c r="N130" s="12" t="s">
        <v>2844</v>
      </c>
      <c r="O130" s="12" t="s">
        <v>2847</v>
      </c>
      <c r="P130" s="12" t="s">
        <v>3624</v>
      </c>
      <c r="Q130" s="12">
        <v>0</v>
      </c>
      <c r="R130" s="12">
        <v>0</v>
      </c>
      <c r="S130" s="12">
        <v>332556000</v>
      </c>
      <c r="T130" s="12">
        <v>1330224000</v>
      </c>
      <c r="U130" s="12">
        <v>44957</v>
      </c>
      <c r="V130" s="12" t="s">
        <v>3849</v>
      </c>
      <c r="W130" s="12" t="s">
        <v>3847</v>
      </c>
      <c r="X130" s="12" t="s">
        <v>3847</v>
      </c>
      <c r="Y130" s="12" t="s">
        <v>3626</v>
      </c>
      <c r="Z130" s="12"/>
      <c r="AA130" s="12" t="s">
        <v>3627</v>
      </c>
      <c r="AB130" s="12" t="s">
        <v>3628</v>
      </c>
      <c r="AC130" s="12">
        <v>1</v>
      </c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3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3"/>
      <c r="CF130" s="12">
        <v>32115</v>
      </c>
      <c r="CG130" s="12">
        <v>32115</v>
      </c>
    </row>
    <row r="131" spans="1:85" x14ac:dyDescent="0.25">
      <c r="A131" s="11" t="s">
        <v>3839</v>
      </c>
      <c r="B131" s="11" t="s">
        <v>3688</v>
      </c>
      <c r="C131" s="11" t="s">
        <v>3846</v>
      </c>
      <c r="D131" s="11" t="s">
        <v>3617</v>
      </c>
      <c r="E131" s="11" t="s">
        <v>3618</v>
      </c>
      <c r="F131" s="15">
        <v>44963</v>
      </c>
      <c r="G131" s="11" t="s">
        <v>3619</v>
      </c>
      <c r="H131" s="11" t="s">
        <v>3635</v>
      </c>
      <c r="I131" s="11" t="s">
        <v>3850</v>
      </c>
      <c r="J131" s="11" t="s">
        <v>3851</v>
      </c>
      <c r="K131" s="11" t="s">
        <v>3685</v>
      </c>
      <c r="L131" s="11" t="s">
        <v>2844</v>
      </c>
      <c r="M131" s="11" t="s">
        <v>2847</v>
      </c>
      <c r="N131" s="11" t="s">
        <v>2844</v>
      </c>
      <c r="O131" s="11" t="s">
        <v>2847</v>
      </c>
      <c r="P131" s="11" t="s">
        <v>3624</v>
      </c>
      <c r="Q131" s="11">
        <v>0</v>
      </c>
      <c r="R131" s="11">
        <v>0</v>
      </c>
      <c r="S131" s="11">
        <v>332556000</v>
      </c>
      <c r="T131" s="11">
        <v>1330224000</v>
      </c>
      <c r="U131" s="11">
        <v>44957</v>
      </c>
      <c r="V131" s="11" t="s">
        <v>3849</v>
      </c>
      <c r="W131" s="11" t="s">
        <v>3850</v>
      </c>
      <c r="X131" s="11" t="s">
        <v>3850</v>
      </c>
      <c r="Y131" s="11" t="s">
        <v>3626</v>
      </c>
      <c r="Z131" s="11"/>
      <c r="AA131" s="11" t="s">
        <v>3627</v>
      </c>
      <c r="AB131" s="11" t="s">
        <v>3628</v>
      </c>
      <c r="AC131" s="11">
        <v>1</v>
      </c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5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5"/>
      <c r="CF131" s="11">
        <v>32115</v>
      </c>
      <c r="CG131" s="11">
        <v>32115</v>
      </c>
    </row>
    <row r="132" spans="1:85" x14ac:dyDescent="0.25">
      <c r="A132" s="12" t="s">
        <v>3839</v>
      </c>
      <c r="B132" s="12" t="s">
        <v>3688</v>
      </c>
      <c r="C132" s="12" t="s">
        <v>3846</v>
      </c>
      <c r="D132" s="12" t="s">
        <v>3617</v>
      </c>
      <c r="E132" s="12" t="s">
        <v>3618</v>
      </c>
      <c r="F132" s="13">
        <v>44963</v>
      </c>
      <c r="G132" s="12" t="s">
        <v>3619</v>
      </c>
      <c r="H132" s="12" t="s">
        <v>3635</v>
      </c>
      <c r="I132" s="12" t="s">
        <v>3852</v>
      </c>
      <c r="J132" s="12" t="s">
        <v>3853</v>
      </c>
      <c r="K132" s="12" t="s">
        <v>3685</v>
      </c>
      <c r="L132" s="12" t="s">
        <v>2844</v>
      </c>
      <c r="M132" s="12" t="s">
        <v>2847</v>
      </c>
      <c r="N132" s="12" t="s">
        <v>2844</v>
      </c>
      <c r="O132" s="12" t="s">
        <v>2847</v>
      </c>
      <c r="P132" s="12" t="s">
        <v>3624</v>
      </c>
      <c r="Q132" s="12">
        <v>0</v>
      </c>
      <c r="R132" s="12">
        <v>0</v>
      </c>
      <c r="S132" s="12">
        <v>332556000</v>
      </c>
      <c r="T132" s="12">
        <v>1330224000</v>
      </c>
      <c r="U132" s="12">
        <v>44957</v>
      </c>
      <c r="V132" s="12" t="s">
        <v>3849</v>
      </c>
      <c r="W132" s="12" t="s">
        <v>3852</v>
      </c>
      <c r="X132" s="12" t="s">
        <v>3852</v>
      </c>
      <c r="Y132" s="12" t="s">
        <v>3626</v>
      </c>
      <c r="Z132" s="12"/>
      <c r="AA132" s="12" t="s">
        <v>3627</v>
      </c>
      <c r="AB132" s="12" t="s">
        <v>3628</v>
      </c>
      <c r="AC132" s="12">
        <v>1</v>
      </c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3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3"/>
      <c r="CF132" s="12">
        <v>32115</v>
      </c>
      <c r="CG132" s="12">
        <v>32115</v>
      </c>
    </row>
    <row r="133" spans="1:85" x14ac:dyDescent="0.25">
      <c r="A133" s="11" t="s">
        <v>3839</v>
      </c>
      <c r="B133" s="11" t="s">
        <v>3688</v>
      </c>
      <c r="C133" s="11" t="s">
        <v>3846</v>
      </c>
      <c r="D133" s="11" t="s">
        <v>3617</v>
      </c>
      <c r="E133" s="11" t="s">
        <v>3618</v>
      </c>
      <c r="F133" s="15">
        <v>44963</v>
      </c>
      <c r="G133" s="11" t="s">
        <v>3619</v>
      </c>
      <c r="H133" s="11" t="s">
        <v>3635</v>
      </c>
      <c r="I133" s="11" t="s">
        <v>3854</v>
      </c>
      <c r="J133" s="11" t="s">
        <v>3855</v>
      </c>
      <c r="K133" s="11" t="s">
        <v>3685</v>
      </c>
      <c r="L133" s="11" t="s">
        <v>2844</v>
      </c>
      <c r="M133" s="11" t="s">
        <v>2847</v>
      </c>
      <c r="N133" s="11" t="s">
        <v>2844</v>
      </c>
      <c r="O133" s="11" t="s">
        <v>2847</v>
      </c>
      <c r="P133" s="11" t="s">
        <v>3624</v>
      </c>
      <c r="Q133" s="11">
        <v>0</v>
      </c>
      <c r="R133" s="11">
        <v>0</v>
      </c>
      <c r="S133" s="11">
        <v>332556000</v>
      </c>
      <c r="T133" s="11">
        <v>1330224000</v>
      </c>
      <c r="U133" s="11">
        <v>44957</v>
      </c>
      <c r="V133" s="11" t="s">
        <v>3849</v>
      </c>
      <c r="W133" s="11" t="s">
        <v>3854</v>
      </c>
      <c r="X133" s="11" t="s">
        <v>3854</v>
      </c>
      <c r="Y133" s="11" t="s">
        <v>3626</v>
      </c>
      <c r="Z133" s="11"/>
      <c r="AA133" s="11" t="s">
        <v>3627</v>
      </c>
      <c r="AB133" s="11" t="s">
        <v>3628</v>
      </c>
      <c r="AC133" s="11">
        <v>1</v>
      </c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5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5"/>
      <c r="CF133" s="11">
        <v>32115</v>
      </c>
      <c r="CG133" s="11">
        <v>32115</v>
      </c>
    </row>
    <row r="134" spans="1:85" x14ac:dyDescent="0.25">
      <c r="A134" s="12" t="s">
        <v>3839</v>
      </c>
      <c r="B134" s="12" t="s">
        <v>3688</v>
      </c>
      <c r="C134" s="12" t="s">
        <v>3846</v>
      </c>
      <c r="D134" s="12" t="s">
        <v>3617</v>
      </c>
      <c r="E134" s="12" t="s">
        <v>3618</v>
      </c>
      <c r="F134" s="13">
        <v>44963</v>
      </c>
      <c r="G134" s="12" t="s">
        <v>3619</v>
      </c>
      <c r="H134" s="12" t="s">
        <v>3635</v>
      </c>
      <c r="I134" s="12" t="s">
        <v>3856</v>
      </c>
      <c r="J134" s="12" t="s">
        <v>3857</v>
      </c>
      <c r="K134" s="12" t="s">
        <v>3685</v>
      </c>
      <c r="L134" s="12" t="s">
        <v>2844</v>
      </c>
      <c r="M134" s="12" t="s">
        <v>2847</v>
      </c>
      <c r="N134" s="12" t="s">
        <v>2844</v>
      </c>
      <c r="O134" s="12" t="s">
        <v>2847</v>
      </c>
      <c r="P134" s="12" t="s">
        <v>3624</v>
      </c>
      <c r="Q134" s="12">
        <v>0</v>
      </c>
      <c r="R134" s="12">
        <v>0</v>
      </c>
      <c r="S134" s="12">
        <v>332556000</v>
      </c>
      <c r="T134" s="12">
        <v>1330224000</v>
      </c>
      <c r="U134" s="12">
        <v>44957</v>
      </c>
      <c r="V134" s="12" t="s">
        <v>3849</v>
      </c>
      <c r="W134" s="12" t="s">
        <v>3856</v>
      </c>
      <c r="X134" s="12"/>
      <c r="Y134" s="12" t="s">
        <v>3626</v>
      </c>
      <c r="Z134" s="12"/>
      <c r="AA134" s="12" t="s">
        <v>3627</v>
      </c>
      <c r="AB134" s="12" t="s">
        <v>3628</v>
      </c>
      <c r="AC134" s="12">
        <v>1</v>
      </c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3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3"/>
      <c r="CF134" s="12">
        <v>32115</v>
      </c>
      <c r="CG134" s="12">
        <v>32115</v>
      </c>
    </row>
    <row r="135" spans="1:85" x14ac:dyDescent="0.25">
      <c r="A135" s="11" t="s">
        <v>3839</v>
      </c>
      <c r="B135" s="11" t="s">
        <v>3688</v>
      </c>
      <c r="C135" s="11" t="s">
        <v>3858</v>
      </c>
      <c r="D135" s="11" t="s">
        <v>3617</v>
      </c>
      <c r="E135" s="11"/>
      <c r="F135" s="15">
        <v>44963</v>
      </c>
      <c r="G135" s="11" t="s">
        <v>3619</v>
      </c>
      <c r="H135" s="11" t="s">
        <v>3635</v>
      </c>
      <c r="I135" s="11" t="s">
        <v>3859</v>
      </c>
      <c r="J135" s="11" t="s">
        <v>3860</v>
      </c>
      <c r="K135" s="11" t="s">
        <v>3685</v>
      </c>
      <c r="L135" s="11" t="s">
        <v>2844</v>
      </c>
      <c r="M135" s="11" t="s">
        <v>2847</v>
      </c>
      <c r="N135" s="11" t="s">
        <v>2844</v>
      </c>
      <c r="O135" s="11" t="s">
        <v>2847</v>
      </c>
      <c r="P135" s="11" t="s">
        <v>3624</v>
      </c>
      <c r="Q135" s="11">
        <v>0</v>
      </c>
      <c r="R135" s="11">
        <v>0</v>
      </c>
      <c r="S135" s="11">
        <v>332556000</v>
      </c>
      <c r="T135" s="11">
        <v>1330224000</v>
      </c>
      <c r="U135" s="11">
        <v>44957</v>
      </c>
      <c r="V135" s="11" t="s">
        <v>3861</v>
      </c>
      <c r="W135" s="11"/>
      <c r="X135" s="11"/>
      <c r="Y135" s="11" t="s">
        <v>3862</v>
      </c>
      <c r="Z135" s="11" t="s">
        <v>3863</v>
      </c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5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5"/>
      <c r="CF135" s="11">
        <v>32115</v>
      </c>
      <c r="CG135" s="11">
        <v>32115</v>
      </c>
    </row>
    <row r="136" spans="1:85" x14ac:dyDescent="0.25">
      <c r="A136" s="12" t="s">
        <v>3839</v>
      </c>
      <c r="B136" s="12" t="s">
        <v>3688</v>
      </c>
      <c r="C136" s="12" t="s">
        <v>3858</v>
      </c>
      <c r="D136" s="12" t="s">
        <v>3617</v>
      </c>
      <c r="E136" s="12"/>
      <c r="F136" s="13">
        <v>44963</v>
      </c>
      <c r="G136" s="12" t="s">
        <v>3619</v>
      </c>
      <c r="H136" s="12" t="s">
        <v>3635</v>
      </c>
      <c r="I136" s="12" t="s">
        <v>3864</v>
      </c>
      <c r="J136" s="12" t="s">
        <v>3865</v>
      </c>
      <c r="K136" s="12" t="s">
        <v>3685</v>
      </c>
      <c r="L136" s="12" t="s">
        <v>2844</v>
      </c>
      <c r="M136" s="12" t="s">
        <v>2847</v>
      </c>
      <c r="N136" s="12" t="s">
        <v>2844</v>
      </c>
      <c r="O136" s="12" t="s">
        <v>2847</v>
      </c>
      <c r="P136" s="12" t="s">
        <v>3624</v>
      </c>
      <c r="Q136" s="12">
        <v>0</v>
      </c>
      <c r="R136" s="12">
        <v>0</v>
      </c>
      <c r="S136" s="12">
        <v>332556000</v>
      </c>
      <c r="T136" s="12">
        <v>1330224000</v>
      </c>
      <c r="U136" s="12">
        <v>44957</v>
      </c>
      <c r="V136" s="12" t="s">
        <v>3861</v>
      </c>
      <c r="W136" s="12"/>
      <c r="X136" s="12"/>
      <c r="Y136" s="12" t="s">
        <v>3862</v>
      </c>
      <c r="Z136" s="12" t="s">
        <v>3863</v>
      </c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3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3"/>
      <c r="CF136" s="12">
        <v>32115</v>
      </c>
      <c r="CG136" s="12">
        <v>32115</v>
      </c>
    </row>
    <row r="137" spans="1:85" x14ac:dyDescent="0.25">
      <c r="A137" s="11" t="s">
        <v>3839</v>
      </c>
      <c r="B137" s="11" t="s">
        <v>3688</v>
      </c>
      <c r="C137" s="11" t="s">
        <v>3858</v>
      </c>
      <c r="D137" s="11" t="s">
        <v>3617</v>
      </c>
      <c r="E137" s="11"/>
      <c r="F137" s="15">
        <v>44963</v>
      </c>
      <c r="G137" s="11" t="s">
        <v>3619</v>
      </c>
      <c r="H137" s="11" t="s">
        <v>3635</v>
      </c>
      <c r="I137" s="11" t="s">
        <v>3866</v>
      </c>
      <c r="J137" s="11" t="s">
        <v>3867</v>
      </c>
      <c r="K137" s="11" t="s">
        <v>3685</v>
      </c>
      <c r="L137" s="11" t="s">
        <v>2844</v>
      </c>
      <c r="M137" s="11" t="s">
        <v>2847</v>
      </c>
      <c r="N137" s="11" t="s">
        <v>2844</v>
      </c>
      <c r="O137" s="11" t="s">
        <v>2847</v>
      </c>
      <c r="P137" s="11" t="s">
        <v>3624</v>
      </c>
      <c r="Q137" s="11">
        <v>0</v>
      </c>
      <c r="R137" s="11">
        <v>0</v>
      </c>
      <c r="S137" s="11">
        <v>332556000</v>
      </c>
      <c r="T137" s="11">
        <v>1330224000</v>
      </c>
      <c r="U137" s="11">
        <v>44957</v>
      </c>
      <c r="V137" s="11" t="s">
        <v>3861</v>
      </c>
      <c r="W137" s="11"/>
      <c r="X137" s="11"/>
      <c r="Y137" s="11" t="s">
        <v>3862</v>
      </c>
      <c r="Z137" s="11" t="s">
        <v>3863</v>
      </c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5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5"/>
      <c r="CF137" s="11">
        <v>32115</v>
      </c>
      <c r="CG137" s="11">
        <v>32115</v>
      </c>
    </row>
    <row r="138" spans="1:85" x14ac:dyDescent="0.25">
      <c r="A138" s="12" t="s">
        <v>3868</v>
      </c>
      <c r="B138" s="12" t="s">
        <v>3869</v>
      </c>
      <c r="C138" s="12" t="s">
        <v>3870</v>
      </c>
      <c r="D138" s="12" t="s">
        <v>3617</v>
      </c>
      <c r="E138" s="12" t="s">
        <v>3618</v>
      </c>
      <c r="F138" s="13">
        <v>44963</v>
      </c>
      <c r="G138" s="12" t="s">
        <v>3619</v>
      </c>
      <c r="H138" s="12" t="s">
        <v>3871</v>
      </c>
      <c r="I138" s="12" t="s">
        <v>3872</v>
      </c>
      <c r="J138" s="12" t="s">
        <v>3873</v>
      </c>
      <c r="K138" s="12"/>
      <c r="L138" s="12" t="s">
        <v>2844</v>
      </c>
      <c r="M138" s="12" t="s">
        <v>2847</v>
      </c>
      <c r="N138" s="12" t="s">
        <v>2844</v>
      </c>
      <c r="O138" s="12" t="s">
        <v>2847</v>
      </c>
      <c r="P138" s="12" t="s">
        <v>3624</v>
      </c>
      <c r="Q138" s="12">
        <v>0</v>
      </c>
      <c r="R138" s="12">
        <v>0</v>
      </c>
      <c r="S138" s="12">
        <v>388500000</v>
      </c>
      <c r="T138" s="12">
        <v>1554000000</v>
      </c>
      <c r="U138" s="12"/>
      <c r="V138" s="12" t="s">
        <v>3874</v>
      </c>
      <c r="W138" s="12" t="s">
        <v>3872</v>
      </c>
      <c r="X138" s="12"/>
      <c r="Y138" s="12" t="s">
        <v>3626</v>
      </c>
      <c r="Z138" s="12"/>
      <c r="AA138" s="12" t="s">
        <v>3627</v>
      </c>
      <c r="AB138" s="12" t="s">
        <v>3628</v>
      </c>
      <c r="AC138" s="12">
        <v>1</v>
      </c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3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3"/>
      <c r="CF138" s="12">
        <v>32115</v>
      </c>
      <c r="CG138" s="12">
        <v>32115</v>
      </c>
    </row>
    <row r="139" spans="1:85" x14ac:dyDescent="0.25">
      <c r="A139" s="11" t="s">
        <v>3875</v>
      </c>
      <c r="B139" s="11" t="s">
        <v>3793</v>
      </c>
      <c r="C139" s="11" t="s">
        <v>3876</v>
      </c>
      <c r="D139" s="11" t="s">
        <v>3617</v>
      </c>
      <c r="E139" s="11" t="s">
        <v>3618</v>
      </c>
      <c r="F139" s="15">
        <v>44963</v>
      </c>
      <c r="G139" s="11" t="s">
        <v>3619</v>
      </c>
      <c r="H139" s="11" t="s">
        <v>3635</v>
      </c>
      <c r="I139" s="11" t="s">
        <v>3877</v>
      </c>
      <c r="J139" s="11" t="s">
        <v>3878</v>
      </c>
      <c r="K139" s="11" t="s">
        <v>3742</v>
      </c>
      <c r="L139" s="11" t="s">
        <v>2844</v>
      </c>
      <c r="M139" s="11" t="s">
        <v>2847</v>
      </c>
      <c r="N139" s="11" t="s">
        <v>2844</v>
      </c>
      <c r="O139" s="11" t="s">
        <v>2847</v>
      </c>
      <c r="P139" s="11" t="s">
        <v>3624</v>
      </c>
      <c r="Q139" s="11">
        <v>0</v>
      </c>
      <c r="R139" s="11">
        <v>0</v>
      </c>
      <c r="S139" s="11">
        <v>172050000</v>
      </c>
      <c r="T139" s="11">
        <v>1548450000</v>
      </c>
      <c r="U139" s="11">
        <v>44915</v>
      </c>
      <c r="V139" s="11" t="s">
        <v>3879</v>
      </c>
      <c r="W139" s="11" t="s">
        <v>3877</v>
      </c>
      <c r="X139" s="11"/>
      <c r="Y139" s="11" t="s">
        <v>3626</v>
      </c>
      <c r="Z139" s="11"/>
      <c r="AA139" s="11" t="s">
        <v>3627</v>
      </c>
      <c r="AB139" s="11" t="s">
        <v>3628</v>
      </c>
      <c r="AC139" s="11">
        <v>1</v>
      </c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5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5"/>
      <c r="CF139" s="11">
        <v>32115</v>
      </c>
      <c r="CG139" s="11">
        <v>32115</v>
      </c>
    </row>
    <row r="140" spans="1:85" x14ac:dyDescent="0.25">
      <c r="A140" s="12" t="s">
        <v>3875</v>
      </c>
      <c r="B140" s="12" t="s">
        <v>3793</v>
      </c>
      <c r="C140" s="12" t="s">
        <v>3876</v>
      </c>
      <c r="D140" s="12" t="s">
        <v>3617</v>
      </c>
      <c r="E140" s="12" t="s">
        <v>3618</v>
      </c>
      <c r="F140" s="13">
        <v>44963</v>
      </c>
      <c r="G140" s="12" t="s">
        <v>3619</v>
      </c>
      <c r="H140" s="12" t="s">
        <v>3635</v>
      </c>
      <c r="I140" s="12" t="s">
        <v>3880</v>
      </c>
      <c r="J140" s="12" t="s">
        <v>3881</v>
      </c>
      <c r="K140" s="12" t="s">
        <v>3742</v>
      </c>
      <c r="L140" s="12" t="s">
        <v>2844</v>
      </c>
      <c r="M140" s="12" t="s">
        <v>2847</v>
      </c>
      <c r="N140" s="12" t="s">
        <v>2844</v>
      </c>
      <c r="O140" s="12" t="s">
        <v>2847</v>
      </c>
      <c r="P140" s="12" t="s">
        <v>3624</v>
      </c>
      <c r="Q140" s="12">
        <v>0</v>
      </c>
      <c r="R140" s="12">
        <v>0</v>
      </c>
      <c r="S140" s="12">
        <v>172050000</v>
      </c>
      <c r="T140" s="12">
        <v>1548450000</v>
      </c>
      <c r="U140" s="12">
        <v>44915</v>
      </c>
      <c r="V140" s="12" t="s">
        <v>3879</v>
      </c>
      <c r="W140" s="12" t="s">
        <v>3880</v>
      </c>
      <c r="X140" s="12"/>
      <c r="Y140" s="12" t="s">
        <v>3626</v>
      </c>
      <c r="Z140" s="12"/>
      <c r="AA140" s="12" t="s">
        <v>3627</v>
      </c>
      <c r="AB140" s="12" t="s">
        <v>3628</v>
      </c>
      <c r="AC140" s="12">
        <v>1</v>
      </c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3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3"/>
      <c r="CF140" s="12">
        <v>32115</v>
      </c>
      <c r="CG140" s="12">
        <v>32115</v>
      </c>
    </row>
    <row r="141" spans="1:85" x14ac:dyDescent="0.25">
      <c r="A141" s="11" t="s">
        <v>3882</v>
      </c>
      <c r="B141" s="11" t="s">
        <v>3615</v>
      </c>
      <c r="C141" s="11" t="s">
        <v>3883</v>
      </c>
      <c r="D141" s="11" t="s">
        <v>3617</v>
      </c>
      <c r="E141" s="11" t="s">
        <v>3628</v>
      </c>
      <c r="F141" s="15">
        <v>44964</v>
      </c>
      <c r="G141" s="11" t="s">
        <v>3619</v>
      </c>
      <c r="H141" s="11" t="s">
        <v>3884</v>
      </c>
      <c r="I141" s="11" t="s">
        <v>3885</v>
      </c>
      <c r="J141" s="11" t="s">
        <v>3886</v>
      </c>
      <c r="K141" s="11" t="s">
        <v>3623</v>
      </c>
      <c r="L141" s="11" t="s">
        <v>2844</v>
      </c>
      <c r="M141" s="11" t="s">
        <v>2847</v>
      </c>
      <c r="N141" s="11" t="s">
        <v>2844</v>
      </c>
      <c r="O141" s="11" t="s">
        <v>2847</v>
      </c>
      <c r="P141" s="11" t="s">
        <v>3624</v>
      </c>
      <c r="Q141" s="11">
        <v>0</v>
      </c>
      <c r="R141" s="11">
        <v>0</v>
      </c>
      <c r="S141" s="11">
        <v>136530000</v>
      </c>
      <c r="T141" s="11">
        <v>1228770000</v>
      </c>
      <c r="U141" s="11">
        <v>44953</v>
      </c>
      <c r="V141" s="11" t="s">
        <v>3887</v>
      </c>
      <c r="W141" s="11" t="s">
        <v>3885</v>
      </c>
      <c r="X141" s="11"/>
      <c r="Y141" s="11" t="s">
        <v>3626</v>
      </c>
      <c r="Z141" s="11"/>
      <c r="AA141" s="11" t="s">
        <v>3627</v>
      </c>
      <c r="AB141" s="11" t="s">
        <v>3628</v>
      </c>
      <c r="AC141" s="11">
        <v>0</v>
      </c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5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5"/>
      <c r="CF141" s="11">
        <v>32116</v>
      </c>
      <c r="CG141" s="11">
        <v>32116</v>
      </c>
    </row>
    <row r="142" spans="1:85" x14ac:dyDescent="0.25">
      <c r="A142" s="12" t="s">
        <v>3888</v>
      </c>
      <c r="B142" s="12" t="s">
        <v>3642</v>
      </c>
      <c r="C142" s="12" t="s">
        <v>3889</v>
      </c>
      <c r="D142" s="12" t="s">
        <v>3617</v>
      </c>
      <c r="E142" s="12" t="s">
        <v>3381</v>
      </c>
      <c r="F142" s="13">
        <v>44970</v>
      </c>
      <c r="G142" s="12" t="s">
        <v>3619</v>
      </c>
      <c r="H142" s="12" t="s">
        <v>3703</v>
      </c>
      <c r="I142" s="12" t="s">
        <v>3890</v>
      </c>
      <c r="J142" s="12" t="s">
        <v>3891</v>
      </c>
      <c r="K142" s="12"/>
      <c r="L142" s="12" t="s">
        <v>2844</v>
      </c>
      <c r="M142" s="12" t="s">
        <v>2847</v>
      </c>
      <c r="N142" s="12" t="s">
        <v>2844</v>
      </c>
      <c r="O142" s="12" t="s">
        <v>2847</v>
      </c>
      <c r="P142" s="12" t="s">
        <v>3624</v>
      </c>
      <c r="Q142" s="12">
        <v>0</v>
      </c>
      <c r="R142" s="12">
        <v>0</v>
      </c>
      <c r="S142" s="12">
        <v>1012336650</v>
      </c>
      <c r="T142" s="12">
        <v>9111029850</v>
      </c>
      <c r="U142" s="12"/>
      <c r="V142" s="12" t="s">
        <v>3774</v>
      </c>
      <c r="W142" s="12"/>
      <c r="X142" s="12" t="s">
        <v>3890</v>
      </c>
      <c r="Y142" s="12" t="s">
        <v>3626</v>
      </c>
      <c r="Z142" s="12"/>
      <c r="AA142" s="12" t="s">
        <v>3892</v>
      </c>
      <c r="AB142" s="12" t="s">
        <v>3381</v>
      </c>
      <c r="AC142" s="12">
        <v>0</v>
      </c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3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3"/>
      <c r="CF142" s="12">
        <v>32120</v>
      </c>
      <c r="CG142" s="12">
        <v>32120</v>
      </c>
    </row>
    <row r="143" spans="1:85" x14ac:dyDescent="0.25">
      <c r="A143" s="11" t="s">
        <v>3888</v>
      </c>
      <c r="B143" s="11" t="s">
        <v>3642</v>
      </c>
      <c r="C143" s="11" t="s">
        <v>3889</v>
      </c>
      <c r="D143" s="11" t="s">
        <v>3617</v>
      </c>
      <c r="E143" s="11" t="s">
        <v>3381</v>
      </c>
      <c r="F143" s="15">
        <v>44970</v>
      </c>
      <c r="G143" s="11" t="s">
        <v>3619</v>
      </c>
      <c r="H143" s="11" t="s">
        <v>3703</v>
      </c>
      <c r="I143" s="11" t="s">
        <v>3893</v>
      </c>
      <c r="J143" s="11" t="s">
        <v>3894</v>
      </c>
      <c r="K143" s="11"/>
      <c r="L143" s="11" t="s">
        <v>2844</v>
      </c>
      <c r="M143" s="11" t="s">
        <v>2847</v>
      </c>
      <c r="N143" s="11" t="s">
        <v>2844</v>
      </c>
      <c r="O143" s="11" t="s">
        <v>2847</v>
      </c>
      <c r="P143" s="11" t="s">
        <v>3624</v>
      </c>
      <c r="Q143" s="11">
        <v>0</v>
      </c>
      <c r="R143" s="11">
        <v>0</v>
      </c>
      <c r="S143" s="11">
        <v>1012336650</v>
      </c>
      <c r="T143" s="11">
        <v>9111029850</v>
      </c>
      <c r="U143" s="11"/>
      <c r="V143" s="11" t="s">
        <v>3774</v>
      </c>
      <c r="W143" s="11"/>
      <c r="X143" s="11" t="s">
        <v>3893</v>
      </c>
      <c r="Y143" s="11" t="s">
        <v>3626</v>
      </c>
      <c r="Z143" s="11"/>
      <c r="AA143" s="11" t="s">
        <v>3892</v>
      </c>
      <c r="AB143" s="11" t="s">
        <v>3381</v>
      </c>
      <c r="AC143" s="11">
        <v>0</v>
      </c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5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5"/>
      <c r="CF143" s="11">
        <v>32120</v>
      </c>
      <c r="CG143" s="11">
        <v>32120</v>
      </c>
    </row>
    <row r="144" spans="1:85" x14ac:dyDescent="0.25">
      <c r="A144" s="12" t="s">
        <v>3895</v>
      </c>
      <c r="B144" s="12" t="s">
        <v>3642</v>
      </c>
      <c r="C144" s="12" t="s">
        <v>3896</v>
      </c>
      <c r="D144" s="12" t="s">
        <v>3617</v>
      </c>
      <c r="E144" s="12" t="s">
        <v>3628</v>
      </c>
      <c r="F144" s="13">
        <v>44964</v>
      </c>
      <c r="G144" s="12" t="s">
        <v>3841</v>
      </c>
      <c r="H144" s="12" t="s">
        <v>3897</v>
      </c>
      <c r="I144" s="12" t="s">
        <v>3898</v>
      </c>
      <c r="J144" s="12" t="s">
        <v>3899</v>
      </c>
      <c r="K144" s="12" t="s">
        <v>3706</v>
      </c>
      <c r="L144" s="12" t="s">
        <v>2844</v>
      </c>
      <c r="M144" s="12" t="s">
        <v>2847</v>
      </c>
      <c r="N144" s="12" t="s">
        <v>2844</v>
      </c>
      <c r="O144" s="12" t="s">
        <v>2847</v>
      </c>
      <c r="P144" s="12" t="s">
        <v>3624</v>
      </c>
      <c r="Q144" s="12">
        <v>0</v>
      </c>
      <c r="R144" s="12">
        <v>0</v>
      </c>
      <c r="S144" s="12">
        <v>122265834</v>
      </c>
      <c r="T144" s="12">
        <v>1100392506</v>
      </c>
      <c r="U144" s="12">
        <v>45016</v>
      </c>
      <c r="V144" s="12" t="s">
        <v>3900</v>
      </c>
      <c r="W144" s="12" t="s">
        <v>3898</v>
      </c>
      <c r="X144" s="12"/>
      <c r="Y144" s="12" t="s">
        <v>3626</v>
      </c>
      <c r="Z144" s="12"/>
      <c r="AA144" s="12" t="s">
        <v>3744</v>
      </c>
      <c r="AB144" s="12" t="s">
        <v>3745</v>
      </c>
      <c r="AC144" s="12">
        <v>8</v>
      </c>
      <c r="AD144" s="12" t="s">
        <v>3901</v>
      </c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3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3"/>
      <c r="CF144" s="12">
        <v>32116</v>
      </c>
      <c r="CG144" s="12">
        <v>32116</v>
      </c>
    </row>
    <row r="145" spans="1:85" x14ac:dyDescent="0.25">
      <c r="A145" s="11" t="s">
        <v>3902</v>
      </c>
      <c r="B145" s="11" t="s">
        <v>3673</v>
      </c>
      <c r="C145" s="11" t="s">
        <v>3903</v>
      </c>
      <c r="D145" s="11" t="s">
        <v>3617</v>
      </c>
      <c r="E145" s="11" t="s">
        <v>3628</v>
      </c>
      <c r="F145" s="15">
        <v>44964</v>
      </c>
      <c r="G145" s="11" t="s">
        <v>3841</v>
      </c>
      <c r="H145" s="11" t="s">
        <v>3842</v>
      </c>
      <c r="I145" s="11" t="s">
        <v>3904</v>
      </c>
      <c r="J145" s="11" t="s">
        <v>3905</v>
      </c>
      <c r="K145" s="11"/>
      <c r="L145" s="11" t="s">
        <v>2844</v>
      </c>
      <c r="M145" s="11" t="s">
        <v>2847</v>
      </c>
      <c r="N145" s="11" t="s">
        <v>2844</v>
      </c>
      <c r="O145" s="11" t="s">
        <v>2847</v>
      </c>
      <c r="P145" s="11" t="s">
        <v>3624</v>
      </c>
      <c r="Q145" s="11">
        <v>0</v>
      </c>
      <c r="R145" s="11">
        <v>0</v>
      </c>
      <c r="S145" s="11">
        <v>527250000</v>
      </c>
      <c r="T145" s="11">
        <v>527250000</v>
      </c>
      <c r="U145" s="11"/>
      <c r="V145" s="11" t="s">
        <v>3774</v>
      </c>
      <c r="W145" s="11" t="s">
        <v>3904</v>
      </c>
      <c r="X145" s="11" t="s">
        <v>3904</v>
      </c>
      <c r="Y145" s="11" t="s">
        <v>3626</v>
      </c>
      <c r="Z145" s="11"/>
      <c r="AA145" s="11" t="s">
        <v>3767</v>
      </c>
      <c r="AB145" s="11" t="s">
        <v>3763</v>
      </c>
      <c r="AC145" s="11">
        <v>1</v>
      </c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5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5"/>
      <c r="CF145" s="11">
        <v>32116</v>
      </c>
      <c r="CG145" s="11">
        <v>32116</v>
      </c>
    </row>
    <row r="146" spans="1:85" x14ac:dyDescent="0.25">
      <c r="A146" s="12" t="s">
        <v>3906</v>
      </c>
      <c r="B146" s="12" t="s">
        <v>3777</v>
      </c>
      <c r="C146" s="12" t="s">
        <v>3907</v>
      </c>
      <c r="D146" s="12" t="s">
        <v>3617</v>
      </c>
      <c r="E146" s="12"/>
      <c r="F146" s="13">
        <v>44964</v>
      </c>
      <c r="G146" s="12" t="s">
        <v>3619</v>
      </c>
      <c r="H146" s="12" t="s">
        <v>3635</v>
      </c>
      <c r="I146" s="12" t="s">
        <v>3908</v>
      </c>
      <c r="J146" s="12" t="s">
        <v>3909</v>
      </c>
      <c r="K146" s="12" t="s">
        <v>3623</v>
      </c>
      <c r="L146" s="12" t="s">
        <v>2844</v>
      </c>
      <c r="M146" s="12" t="s">
        <v>2847</v>
      </c>
      <c r="N146" s="12" t="s">
        <v>2844</v>
      </c>
      <c r="O146" s="12" t="s">
        <v>2847</v>
      </c>
      <c r="P146" s="12" t="s">
        <v>3624</v>
      </c>
      <c r="Q146" s="12">
        <v>0</v>
      </c>
      <c r="R146" s="12">
        <v>0</v>
      </c>
      <c r="S146" s="12">
        <v>277500000</v>
      </c>
      <c r="T146" s="12">
        <v>1110000000</v>
      </c>
      <c r="U146" s="12">
        <v>44938</v>
      </c>
      <c r="V146" s="12" t="s">
        <v>3910</v>
      </c>
      <c r="W146" s="12"/>
      <c r="X146" s="12"/>
      <c r="Y146" s="12" t="s">
        <v>3862</v>
      </c>
      <c r="Z146" s="12" t="s">
        <v>3911</v>
      </c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3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3"/>
      <c r="CF146" s="12">
        <v>32116</v>
      </c>
      <c r="CG146" s="12">
        <v>32116</v>
      </c>
    </row>
    <row r="147" spans="1:85" x14ac:dyDescent="0.25">
      <c r="A147" s="11" t="s">
        <v>3906</v>
      </c>
      <c r="B147" s="11" t="s">
        <v>3777</v>
      </c>
      <c r="C147" s="11" t="s">
        <v>3907</v>
      </c>
      <c r="D147" s="11" t="s">
        <v>3617</v>
      </c>
      <c r="E147" s="11"/>
      <c r="F147" s="15">
        <v>44964</v>
      </c>
      <c r="G147" s="11" t="s">
        <v>3619</v>
      </c>
      <c r="H147" s="11" t="s">
        <v>3635</v>
      </c>
      <c r="I147" s="11" t="s">
        <v>3912</v>
      </c>
      <c r="J147" s="11" t="s">
        <v>3913</v>
      </c>
      <c r="K147" s="11" t="s">
        <v>3623</v>
      </c>
      <c r="L147" s="11" t="s">
        <v>2844</v>
      </c>
      <c r="M147" s="11" t="s">
        <v>2847</v>
      </c>
      <c r="N147" s="11" t="s">
        <v>2844</v>
      </c>
      <c r="O147" s="11" t="s">
        <v>2847</v>
      </c>
      <c r="P147" s="11" t="s">
        <v>3624</v>
      </c>
      <c r="Q147" s="11">
        <v>0</v>
      </c>
      <c r="R147" s="11">
        <v>0</v>
      </c>
      <c r="S147" s="11">
        <v>277500000</v>
      </c>
      <c r="T147" s="11">
        <v>1110000000</v>
      </c>
      <c r="U147" s="11">
        <v>44938</v>
      </c>
      <c r="V147" s="11" t="s">
        <v>3910</v>
      </c>
      <c r="W147" s="11"/>
      <c r="X147" s="11"/>
      <c r="Y147" s="11" t="s">
        <v>3862</v>
      </c>
      <c r="Z147" s="11" t="s">
        <v>3911</v>
      </c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5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5"/>
      <c r="CF147" s="11">
        <v>32116</v>
      </c>
      <c r="CG147" s="11">
        <v>32116</v>
      </c>
    </row>
    <row r="148" spans="1:85" x14ac:dyDescent="0.25">
      <c r="A148" s="12" t="s">
        <v>3906</v>
      </c>
      <c r="B148" s="12" t="s">
        <v>3777</v>
      </c>
      <c r="C148" s="12" t="s">
        <v>3907</v>
      </c>
      <c r="D148" s="12" t="s">
        <v>3617</v>
      </c>
      <c r="E148" s="12"/>
      <c r="F148" s="13">
        <v>44964</v>
      </c>
      <c r="G148" s="12" t="s">
        <v>3619</v>
      </c>
      <c r="H148" s="12" t="s">
        <v>3635</v>
      </c>
      <c r="I148" s="12" t="s">
        <v>3914</v>
      </c>
      <c r="J148" s="12" t="s">
        <v>3915</v>
      </c>
      <c r="K148" s="12" t="s">
        <v>3623</v>
      </c>
      <c r="L148" s="12" t="s">
        <v>2844</v>
      </c>
      <c r="M148" s="12" t="s">
        <v>2847</v>
      </c>
      <c r="N148" s="12" t="s">
        <v>2844</v>
      </c>
      <c r="O148" s="12" t="s">
        <v>2847</v>
      </c>
      <c r="P148" s="12" t="s">
        <v>3624</v>
      </c>
      <c r="Q148" s="12">
        <v>0</v>
      </c>
      <c r="R148" s="12">
        <v>0</v>
      </c>
      <c r="S148" s="12">
        <v>277500000</v>
      </c>
      <c r="T148" s="12">
        <v>1110000000</v>
      </c>
      <c r="U148" s="12">
        <v>44938</v>
      </c>
      <c r="V148" s="12" t="s">
        <v>3910</v>
      </c>
      <c r="W148" s="12"/>
      <c r="X148" s="12"/>
      <c r="Y148" s="12" t="s">
        <v>3862</v>
      </c>
      <c r="Z148" s="12" t="s">
        <v>3911</v>
      </c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3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3"/>
      <c r="CF148" s="12">
        <v>32116</v>
      </c>
      <c r="CG148" s="12">
        <v>32116</v>
      </c>
    </row>
    <row r="149" spans="1:85" x14ac:dyDescent="0.25">
      <c r="A149" s="11" t="s">
        <v>3906</v>
      </c>
      <c r="B149" s="11" t="s">
        <v>3777</v>
      </c>
      <c r="C149" s="11" t="s">
        <v>3907</v>
      </c>
      <c r="D149" s="11" t="s">
        <v>3617</v>
      </c>
      <c r="E149" s="11"/>
      <c r="F149" s="15">
        <v>44964</v>
      </c>
      <c r="G149" s="11" t="s">
        <v>3619</v>
      </c>
      <c r="H149" s="11" t="s">
        <v>3635</v>
      </c>
      <c r="I149" s="11" t="s">
        <v>3916</v>
      </c>
      <c r="J149" s="11" t="s">
        <v>3917</v>
      </c>
      <c r="K149" s="11" t="s">
        <v>3623</v>
      </c>
      <c r="L149" s="11" t="s">
        <v>2844</v>
      </c>
      <c r="M149" s="11" t="s">
        <v>2847</v>
      </c>
      <c r="N149" s="11" t="s">
        <v>2844</v>
      </c>
      <c r="O149" s="11" t="s">
        <v>2847</v>
      </c>
      <c r="P149" s="11" t="s">
        <v>3624</v>
      </c>
      <c r="Q149" s="11">
        <v>0</v>
      </c>
      <c r="R149" s="11">
        <v>0</v>
      </c>
      <c r="S149" s="11">
        <v>277500000</v>
      </c>
      <c r="T149" s="11">
        <v>1110000000</v>
      </c>
      <c r="U149" s="11">
        <v>44938</v>
      </c>
      <c r="V149" s="11" t="s">
        <v>3910</v>
      </c>
      <c r="W149" s="11"/>
      <c r="X149" s="11"/>
      <c r="Y149" s="11" t="s">
        <v>3862</v>
      </c>
      <c r="Z149" s="11" t="s">
        <v>3911</v>
      </c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5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5"/>
      <c r="CF149" s="11">
        <v>32116</v>
      </c>
      <c r="CG149" s="11">
        <v>32116</v>
      </c>
    </row>
    <row r="150" spans="1:85" x14ac:dyDescent="0.25">
      <c r="A150" s="12" t="s">
        <v>3918</v>
      </c>
      <c r="B150" s="12" t="s">
        <v>3919</v>
      </c>
      <c r="C150" s="12" t="s">
        <v>3920</v>
      </c>
      <c r="D150" s="12" t="s">
        <v>3617</v>
      </c>
      <c r="E150" s="12" t="s">
        <v>3763</v>
      </c>
      <c r="F150" s="13">
        <v>44965</v>
      </c>
      <c r="G150" s="12" t="s">
        <v>3619</v>
      </c>
      <c r="H150" s="12" t="s">
        <v>3921</v>
      </c>
      <c r="I150" s="12" t="s">
        <v>3922</v>
      </c>
      <c r="J150" s="12" t="s">
        <v>3923</v>
      </c>
      <c r="K150" s="12"/>
      <c r="L150" s="12" t="s">
        <v>2847</v>
      </c>
      <c r="M150" s="12" t="s">
        <v>2847</v>
      </c>
      <c r="N150" s="12" t="s">
        <v>2847</v>
      </c>
      <c r="O150" s="12" t="s">
        <v>2847</v>
      </c>
      <c r="P150" s="12" t="s">
        <v>3624</v>
      </c>
      <c r="Q150" s="12">
        <v>0</v>
      </c>
      <c r="R150" s="12">
        <v>0</v>
      </c>
      <c r="S150" s="12">
        <v>0</v>
      </c>
      <c r="T150" s="12">
        <v>5500000000</v>
      </c>
      <c r="U150" s="12"/>
      <c r="V150" s="12" t="s">
        <v>3924</v>
      </c>
      <c r="W150" s="12" t="s">
        <v>3922</v>
      </c>
      <c r="X150" s="12"/>
      <c r="Y150" s="12" t="s">
        <v>3626</v>
      </c>
      <c r="Z150" s="12"/>
      <c r="AA150" s="12" t="s">
        <v>3767</v>
      </c>
      <c r="AB150" s="12" t="s">
        <v>3763</v>
      </c>
      <c r="AC150" s="12">
        <v>0</v>
      </c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3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3"/>
      <c r="CF150" s="12">
        <v>32117</v>
      </c>
      <c r="CG150" s="12">
        <v>32117</v>
      </c>
    </row>
    <row r="151" spans="1:85" x14ac:dyDescent="0.25">
      <c r="A151" s="11" t="s">
        <v>3925</v>
      </c>
      <c r="B151" s="11" t="s">
        <v>3673</v>
      </c>
      <c r="C151" s="11" t="s">
        <v>3926</v>
      </c>
      <c r="D151" s="11" t="s">
        <v>3617</v>
      </c>
      <c r="E151" s="11" t="s">
        <v>3628</v>
      </c>
      <c r="F151" s="15">
        <v>44964</v>
      </c>
      <c r="G151" s="11" t="s">
        <v>3619</v>
      </c>
      <c r="H151" s="11" t="s">
        <v>3690</v>
      </c>
      <c r="I151" s="11" t="s">
        <v>3927</v>
      </c>
      <c r="J151" s="11" t="s">
        <v>3928</v>
      </c>
      <c r="K151" s="11" t="s">
        <v>3929</v>
      </c>
      <c r="L151" s="11" t="s">
        <v>2844</v>
      </c>
      <c r="M151" s="11" t="s">
        <v>2847</v>
      </c>
      <c r="N151" s="11" t="s">
        <v>2844</v>
      </c>
      <c r="O151" s="11" t="s">
        <v>2847</v>
      </c>
      <c r="P151" s="11" t="s">
        <v>3624</v>
      </c>
      <c r="Q151" s="11">
        <v>0</v>
      </c>
      <c r="R151" s="11">
        <v>0</v>
      </c>
      <c r="S151" s="11">
        <v>804750000</v>
      </c>
      <c r="T151" s="11">
        <v>3219000000</v>
      </c>
      <c r="U151" s="11">
        <v>44964</v>
      </c>
      <c r="V151" s="11" t="s">
        <v>3930</v>
      </c>
      <c r="W151" s="11" t="s">
        <v>3927</v>
      </c>
      <c r="X151" s="11"/>
      <c r="Y151" s="11" t="s">
        <v>3626</v>
      </c>
      <c r="Z151" s="11"/>
      <c r="AA151" s="11" t="s">
        <v>3627</v>
      </c>
      <c r="AB151" s="11" t="s">
        <v>3628</v>
      </c>
      <c r="AC151" s="11">
        <v>0</v>
      </c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5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5"/>
      <c r="CF151" s="11">
        <v>32116</v>
      </c>
      <c r="CG151" s="11">
        <v>32116</v>
      </c>
    </row>
    <row r="152" spans="1:85" x14ac:dyDescent="0.25">
      <c r="A152" s="12" t="s">
        <v>3931</v>
      </c>
      <c r="B152" s="12" t="s">
        <v>3932</v>
      </c>
      <c r="C152" s="12" t="s">
        <v>3933</v>
      </c>
      <c r="D152" s="12" t="s">
        <v>3617</v>
      </c>
      <c r="E152" s="12" t="s">
        <v>3763</v>
      </c>
      <c r="F152" s="13">
        <v>44965</v>
      </c>
      <c r="G152" s="12" t="s">
        <v>3619</v>
      </c>
      <c r="H152" s="12" t="s">
        <v>3703</v>
      </c>
      <c r="I152" s="12" t="s">
        <v>3934</v>
      </c>
      <c r="J152" s="12" t="s">
        <v>3935</v>
      </c>
      <c r="K152" s="12" t="s">
        <v>3936</v>
      </c>
      <c r="L152" s="12" t="s">
        <v>2886</v>
      </c>
      <c r="M152" s="12" t="s">
        <v>2847</v>
      </c>
      <c r="N152" s="12" t="s">
        <v>2844</v>
      </c>
      <c r="O152" s="12" t="s">
        <v>2847</v>
      </c>
      <c r="P152" s="12" t="s">
        <v>3624</v>
      </c>
      <c r="Q152" s="12">
        <v>0</v>
      </c>
      <c r="R152" s="12">
        <v>0</v>
      </c>
      <c r="S152" s="12">
        <v>1232100000</v>
      </c>
      <c r="T152" s="12">
        <v>6981900000</v>
      </c>
      <c r="U152" s="12">
        <v>44964</v>
      </c>
      <c r="V152" s="12" t="s">
        <v>3937</v>
      </c>
      <c r="W152" s="12" t="s">
        <v>3934</v>
      </c>
      <c r="X152" s="12"/>
      <c r="Y152" s="12" t="s">
        <v>3626</v>
      </c>
      <c r="Z152" s="12"/>
      <c r="AA152" s="12" t="s">
        <v>3767</v>
      </c>
      <c r="AB152" s="12" t="s">
        <v>3763</v>
      </c>
      <c r="AC152" s="12">
        <v>0</v>
      </c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3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3"/>
      <c r="CF152" s="12">
        <v>32117</v>
      </c>
      <c r="CG152" s="12">
        <v>32117</v>
      </c>
    </row>
    <row r="153" spans="1:85" x14ac:dyDescent="0.25">
      <c r="A153" s="11" t="s">
        <v>3938</v>
      </c>
      <c r="B153" s="11" t="s">
        <v>3688</v>
      </c>
      <c r="C153" s="11" t="s">
        <v>3939</v>
      </c>
      <c r="D153" s="11" t="s">
        <v>3617</v>
      </c>
      <c r="E153" s="11"/>
      <c r="F153" s="15">
        <v>44971</v>
      </c>
      <c r="G153" s="11" t="s">
        <v>3619</v>
      </c>
      <c r="H153" s="11" t="s">
        <v>3751</v>
      </c>
      <c r="I153" s="11" t="s">
        <v>3940</v>
      </c>
      <c r="J153" s="11" t="s">
        <v>3941</v>
      </c>
      <c r="K153" s="11" t="s">
        <v>3797</v>
      </c>
      <c r="L153" s="11" t="s">
        <v>2844</v>
      </c>
      <c r="M153" s="11" t="s">
        <v>2847</v>
      </c>
      <c r="N153" s="11" t="s">
        <v>2844</v>
      </c>
      <c r="O153" s="11" t="s">
        <v>2847</v>
      </c>
      <c r="P153" s="11" t="s">
        <v>3624</v>
      </c>
      <c r="Q153" s="11">
        <v>0</v>
      </c>
      <c r="R153" s="11">
        <v>0</v>
      </c>
      <c r="S153" s="11">
        <v>444000000</v>
      </c>
      <c r="T153" s="11">
        <v>1332000000</v>
      </c>
      <c r="U153" s="11">
        <v>44957</v>
      </c>
      <c r="V153" s="11" t="s">
        <v>3942</v>
      </c>
      <c r="W153" s="11"/>
      <c r="X153" s="11"/>
      <c r="Y153" s="11" t="s">
        <v>3862</v>
      </c>
      <c r="Z153" s="11" t="s">
        <v>3943</v>
      </c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5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5"/>
      <c r="CF153" s="11">
        <v>32121</v>
      </c>
      <c r="CG153" s="11">
        <v>32121</v>
      </c>
    </row>
    <row r="154" spans="1:85" x14ac:dyDescent="0.25">
      <c r="A154" s="12" t="s">
        <v>3944</v>
      </c>
      <c r="B154" s="12" t="s">
        <v>3945</v>
      </c>
      <c r="C154" s="12" t="s">
        <v>3946</v>
      </c>
      <c r="D154" s="12" t="s">
        <v>3617</v>
      </c>
      <c r="E154" s="12" t="s">
        <v>3763</v>
      </c>
      <c r="F154" s="13">
        <v>44965</v>
      </c>
      <c r="G154" s="12" t="s">
        <v>3619</v>
      </c>
      <c r="H154" s="12" t="s">
        <v>3770</v>
      </c>
      <c r="I154" s="12" t="s">
        <v>3947</v>
      </c>
      <c r="J154" s="12" t="s">
        <v>3948</v>
      </c>
      <c r="K154" s="12" t="s">
        <v>3623</v>
      </c>
      <c r="L154" s="12" t="s">
        <v>2844</v>
      </c>
      <c r="M154" s="12" t="s">
        <v>2847</v>
      </c>
      <c r="N154" s="12" t="s">
        <v>2844</v>
      </c>
      <c r="O154" s="12" t="s">
        <v>2847</v>
      </c>
      <c r="P154" s="12" t="s">
        <v>3624</v>
      </c>
      <c r="Q154" s="12">
        <v>0</v>
      </c>
      <c r="R154" s="12">
        <v>0</v>
      </c>
      <c r="S154" s="12">
        <v>742590000</v>
      </c>
      <c r="T154" s="12">
        <v>1732710000</v>
      </c>
      <c r="U154" s="12">
        <v>44937</v>
      </c>
      <c r="V154" s="12" t="s">
        <v>3949</v>
      </c>
      <c r="W154" s="12" t="s">
        <v>3947</v>
      </c>
      <c r="X154" s="12"/>
      <c r="Y154" s="12" t="s">
        <v>3626</v>
      </c>
      <c r="Z154" s="12"/>
      <c r="AA154" s="12" t="s">
        <v>3767</v>
      </c>
      <c r="AB154" s="12" t="s">
        <v>3763</v>
      </c>
      <c r="AC154" s="12">
        <v>0</v>
      </c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3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3"/>
      <c r="CF154" s="12">
        <v>32117</v>
      </c>
      <c r="CG154" s="12">
        <v>32117</v>
      </c>
    </row>
    <row r="155" spans="1:85" x14ac:dyDescent="0.25">
      <c r="A155" s="11" t="s">
        <v>3950</v>
      </c>
      <c r="B155" s="11" t="s">
        <v>3748</v>
      </c>
      <c r="C155" s="11" t="s">
        <v>3951</v>
      </c>
      <c r="D155" s="11" t="s">
        <v>3617</v>
      </c>
      <c r="E155" s="11" t="s">
        <v>3763</v>
      </c>
      <c r="F155" s="15">
        <v>44965</v>
      </c>
      <c r="G155" s="11" t="s">
        <v>3619</v>
      </c>
      <c r="H155" s="11" t="s">
        <v>3952</v>
      </c>
      <c r="I155" s="11" t="s">
        <v>3953</v>
      </c>
      <c r="J155" s="11" t="s">
        <v>3954</v>
      </c>
      <c r="K155" s="11" t="s">
        <v>3955</v>
      </c>
      <c r="L155" s="11" t="s">
        <v>2844</v>
      </c>
      <c r="M155" s="11" t="s">
        <v>2847</v>
      </c>
      <c r="N155" s="11" t="s">
        <v>2844</v>
      </c>
      <c r="O155" s="11" t="s">
        <v>2847</v>
      </c>
      <c r="P155" s="11" t="s">
        <v>3624</v>
      </c>
      <c r="Q155" s="11">
        <v>0</v>
      </c>
      <c r="R155" s="11">
        <v>0</v>
      </c>
      <c r="S155" s="11">
        <v>715950000</v>
      </c>
      <c r="T155" s="11">
        <v>4057050000</v>
      </c>
      <c r="U155" s="11">
        <v>44837</v>
      </c>
      <c r="V155" s="11" t="s">
        <v>3956</v>
      </c>
      <c r="W155" s="11" t="s">
        <v>3953</v>
      </c>
      <c r="X155" s="11"/>
      <c r="Y155" s="11" t="s">
        <v>3626</v>
      </c>
      <c r="Z155" s="11"/>
      <c r="AA155" s="11" t="s">
        <v>3767</v>
      </c>
      <c r="AB155" s="11" t="s">
        <v>3763</v>
      </c>
      <c r="AC155" s="11">
        <v>0</v>
      </c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5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5"/>
      <c r="CF155" s="11">
        <v>32117</v>
      </c>
      <c r="CG155" s="11">
        <v>32117</v>
      </c>
    </row>
    <row r="156" spans="1:85" x14ac:dyDescent="0.25">
      <c r="A156" s="12" t="s">
        <v>3957</v>
      </c>
      <c r="B156" s="12" t="s">
        <v>3932</v>
      </c>
      <c r="C156" s="12" t="s">
        <v>3958</v>
      </c>
      <c r="D156" s="12" t="s">
        <v>3617</v>
      </c>
      <c r="E156" s="12" t="s">
        <v>3763</v>
      </c>
      <c r="F156" s="13">
        <v>44965</v>
      </c>
      <c r="G156" s="12" t="s">
        <v>3841</v>
      </c>
      <c r="H156" s="12" t="s">
        <v>3959</v>
      </c>
      <c r="I156" s="12" t="s">
        <v>3960</v>
      </c>
      <c r="J156" s="12" t="s">
        <v>3961</v>
      </c>
      <c r="K156" s="12" t="s">
        <v>3623</v>
      </c>
      <c r="L156" s="12" t="s">
        <v>2844</v>
      </c>
      <c r="M156" s="12" t="s">
        <v>2847</v>
      </c>
      <c r="N156" s="12" t="s">
        <v>2844</v>
      </c>
      <c r="O156" s="12" t="s">
        <v>2847</v>
      </c>
      <c r="P156" s="12" t="s">
        <v>3624</v>
      </c>
      <c r="Q156" s="12">
        <v>0</v>
      </c>
      <c r="R156" s="12">
        <v>0</v>
      </c>
      <c r="S156" s="12">
        <v>122100000</v>
      </c>
      <c r="T156" s="12">
        <v>1098900000</v>
      </c>
      <c r="U156" s="12">
        <v>44895</v>
      </c>
      <c r="V156" s="12" t="s">
        <v>3962</v>
      </c>
      <c r="W156" s="12" t="s">
        <v>3960</v>
      </c>
      <c r="X156" s="12" t="s">
        <v>3960</v>
      </c>
      <c r="Y156" s="12" t="s">
        <v>3626</v>
      </c>
      <c r="Z156" s="12"/>
      <c r="AA156" s="12" t="s">
        <v>3767</v>
      </c>
      <c r="AB156" s="12" t="s">
        <v>3763</v>
      </c>
      <c r="AC156" s="12">
        <v>0</v>
      </c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3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3"/>
      <c r="CF156" s="12">
        <v>32117</v>
      </c>
      <c r="CG156" s="12">
        <v>32117</v>
      </c>
    </row>
    <row r="157" spans="1:85" x14ac:dyDescent="0.25">
      <c r="A157" s="11" t="s">
        <v>3963</v>
      </c>
      <c r="B157" s="11" t="s">
        <v>3784</v>
      </c>
      <c r="C157" s="11" t="s">
        <v>3964</v>
      </c>
      <c r="D157" s="11" t="s">
        <v>3617</v>
      </c>
      <c r="E157" s="11" t="s">
        <v>3763</v>
      </c>
      <c r="F157" s="15">
        <v>44965</v>
      </c>
      <c r="G157" s="11" t="s">
        <v>3619</v>
      </c>
      <c r="H157" s="11" t="s">
        <v>3751</v>
      </c>
      <c r="I157" s="11" t="s">
        <v>3965</v>
      </c>
      <c r="J157" s="11" t="s">
        <v>3966</v>
      </c>
      <c r="K157" s="11"/>
      <c r="L157" s="11" t="s">
        <v>2844</v>
      </c>
      <c r="M157" s="11" t="s">
        <v>2847</v>
      </c>
      <c r="N157" s="11" t="s">
        <v>2844</v>
      </c>
      <c r="O157" s="11" t="s">
        <v>2847</v>
      </c>
      <c r="P157" s="11" t="s">
        <v>3624</v>
      </c>
      <c r="Q157" s="11">
        <v>0</v>
      </c>
      <c r="R157" s="11">
        <v>0</v>
      </c>
      <c r="S157" s="11">
        <v>377400000</v>
      </c>
      <c r="T157" s="11">
        <v>1509600000</v>
      </c>
      <c r="U157" s="11"/>
      <c r="V157" s="11" t="s">
        <v>3967</v>
      </c>
      <c r="W157" s="11" t="s">
        <v>3965</v>
      </c>
      <c r="X157" s="11"/>
      <c r="Y157" s="11" t="s">
        <v>3626</v>
      </c>
      <c r="Z157" s="11"/>
      <c r="AA157" s="11" t="s">
        <v>3767</v>
      </c>
      <c r="AB157" s="11" t="s">
        <v>3763</v>
      </c>
      <c r="AC157" s="11">
        <v>0</v>
      </c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5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5"/>
      <c r="CF157" s="11">
        <v>32117</v>
      </c>
      <c r="CG157" s="11">
        <v>32117</v>
      </c>
    </row>
    <row r="158" spans="1:85" x14ac:dyDescent="0.25">
      <c r="A158" s="12" t="s">
        <v>3968</v>
      </c>
      <c r="B158" s="12" t="s">
        <v>3969</v>
      </c>
      <c r="C158" s="12" t="s">
        <v>3970</v>
      </c>
      <c r="D158" s="12" t="s">
        <v>3617</v>
      </c>
      <c r="E158" s="12" t="s">
        <v>3745</v>
      </c>
      <c r="F158" s="13">
        <v>44972</v>
      </c>
      <c r="G158" s="12" t="s">
        <v>3619</v>
      </c>
      <c r="H158" s="12" t="s">
        <v>3620</v>
      </c>
      <c r="I158" s="12" t="s">
        <v>3971</v>
      </c>
      <c r="J158" s="12" t="s">
        <v>3972</v>
      </c>
      <c r="K158" s="12" t="s">
        <v>3706</v>
      </c>
      <c r="L158" s="12" t="s">
        <v>2844</v>
      </c>
      <c r="M158" s="12" t="s">
        <v>3369</v>
      </c>
      <c r="N158" s="12" t="s">
        <v>2844</v>
      </c>
      <c r="O158" s="12" t="s">
        <v>3369</v>
      </c>
      <c r="P158" s="12" t="s">
        <v>3624</v>
      </c>
      <c r="Q158" s="12">
        <v>0</v>
      </c>
      <c r="R158" s="12">
        <v>0</v>
      </c>
      <c r="S158" s="12">
        <v>246201781.31999999</v>
      </c>
      <c r="T158" s="12">
        <v>984807125.27999997</v>
      </c>
      <c r="U158" s="12">
        <v>44959</v>
      </c>
      <c r="V158" s="12" t="s">
        <v>3973</v>
      </c>
      <c r="W158" s="12" t="s">
        <v>3971</v>
      </c>
      <c r="X158" s="12"/>
      <c r="Y158" s="12" t="s">
        <v>3626</v>
      </c>
      <c r="Z158" s="12"/>
      <c r="AA158" s="12" t="s">
        <v>3974</v>
      </c>
      <c r="AB158" s="12" t="s">
        <v>3975</v>
      </c>
      <c r="AC158" s="12">
        <v>1</v>
      </c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3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3"/>
      <c r="CF158" s="12">
        <v>32122</v>
      </c>
      <c r="CG158" s="12">
        <v>32122</v>
      </c>
    </row>
    <row r="159" spans="1:85" x14ac:dyDescent="0.25">
      <c r="A159" s="11" t="s">
        <v>3968</v>
      </c>
      <c r="B159" s="11" t="s">
        <v>3969</v>
      </c>
      <c r="C159" s="11" t="s">
        <v>3970</v>
      </c>
      <c r="D159" s="11" t="s">
        <v>3617</v>
      </c>
      <c r="E159" s="11" t="s">
        <v>3745</v>
      </c>
      <c r="F159" s="15">
        <v>44972</v>
      </c>
      <c r="G159" s="11" t="s">
        <v>3619</v>
      </c>
      <c r="H159" s="11" t="s">
        <v>3620</v>
      </c>
      <c r="I159" s="11" t="s">
        <v>3976</v>
      </c>
      <c r="J159" s="11" t="s">
        <v>3977</v>
      </c>
      <c r="K159" s="11" t="s">
        <v>3706</v>
      </c>
      <c r="L159" s="11" t="s">
        <v>2844</v>
      </c>
      <c r="M159" s="11" t="s">
        <v>3369</v>
      </c>
      <c r="N159" s="11" t="s">
        <v>2844</v>
      </c>
      <c r="O159" s="11" t="s">
        <v>3369</v>
      </c>
      <c r="P159" s="11" t="s">
        <v>3624</v>
      </c>
      <c r="Q159" s="11">
        <v>0</v>
      </c>
      <c r="R159" s="11">
        <v>0</v>
      </c>
      <c r="S159" s="11">
        <v>246201781.31999999</v>
      </c>
      <c r="T159" s="11">
        <v>984807125.27999997</v>
      </c>
      <c r="U159" s="11">
        <v>44959</v>
      </c>
      <c r="V159" s="11" t="s">
        <v>3973</v>
      </c>
      <c r="W159" s="11" t="s">
        <v>3976</v>
      </c>
      <c r="X159" s="11"/>
      <c r="Y159" s="11" t="s">
        <v>3626</v>
      </c>
      <c r="Z159" s="11"/>
      <c r="AA159" s="11" t="s">
        <v>3974</v>
      </c>
      <c r="AB159" s="11" t="s">
        <v>3975</v>
      </c>
      <c r="AC159" s="11">
        <v>1</v>
      </c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5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5"/>
      <c r="CF159" s="11">
        <v>32122</v>
      </c>
      <c r="CG159" s="11">
        <v>32122</v>
      </c>
    </row>
    <row r="160" spans="1:85" x14ac:dyDescent="0.25">
      <c r="A160" s="12" t="s">
        <v>3968</v>
      </c>
      <c r="B160" s="12" t="s">
        <v>3969</v>
      </c>
      <c r="C160" s="12" t="s">
        <v>3970</v>
      </c>
      <c r="D160" s="12" t="s">
        <v>3617</v>
      </c>
      <c r="E160" s="12" t="s">
        <v>3745</v>
      </c>
      <c r="F160" s="13">
        <v>44972</v>
      </c>
      <c r="G160" s="12" t="s">
        <v>3619</v>
      </c>
      <c r="H160" s="12" t="s">
        <v>3620</v>
      </c>
      <c r="I160" s="12" t="s">
        <v>3978</v>
      </c>
      <c r="J160" s="12" t="s">
        <v>3979</v>
      </c>
      <c r="K160" s="12" t="s">
        <v>3706</v>
      </c>
      <c r="L160" s="12" t="s">
        <v>2844</v>
      </c>
      <c r="M160" s="12" t="s">
        <v>3369</v>
      </c>
      <c r="N160" s="12" t="s">
        <v>2844</v>
      </c>
      <c r="O160" s="12" t="s">
        <v>3369</v>
      </c>
      <c r="P160" s="12" t="s">
        <v>3624</v>
      </c>
      <c r="Q160" s="12">
        <v>0</v>
      </c>
      <c r="R160" s="12">
        <v>0</v>
      </c>
      <c r="S160" s="12">
        <v>246201781.31999999</v>
      </c>
      <c r="T160" s="12">
        <v>984807125.27999997</v>
      </c>
      <c r="U160" s="12">
        <v>44959</v>
      </c>
      <c r="V160" s="12" t="s">
        <v>3973</v>
      </c>
      <c r="W160" s="12" t="s">
        <v>3978</v>
      </c>
      <c r="X160" s="12"/>
      <c r="Y160" s="12" t="s">
        <v>3626</v>
      </c>
      <c r="Z160" s="12"/>
      <c r="AA160" s="12" t="s">
        <v>3974</v>
      </c>
      <c r="AB160" s="12" t="s">
        <v>3975</v>
      </c>
      <c r="AC160" s="12">
        <v>1</v>
      </c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3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3"/>
      <c r="CF160" s="12">
        <v>32122</v>
      </c>
      <c r="CG160" s="12">
        <v>32122</v>
      </c>
    </row>
    <row r="161" spans="1:85" x14ac:dyDescent="0.25">
      <c r="A161" s="11" t="s">
        <v>3968</v>
      </c>
      <c r="B161" s="11" t="s">
        <v>3969</v>
      </c>
      <c r="C161" s="11" t="s">
        <v>3970</v>
      </c>
      <c r="D161" s="11" t="s">
        <v>3617</v>
      </c>
      <c r="E161" s="11" t="s">
        <v>3745</v>
      </c>
      <c r="F161" s="15">
        <v>44972</v>
      </c>
      <c r="G161" s="11" t="s">
        <v>3619</v>
      </c>
      <c r="H161" s="11" t="s">
        <v>3620</v>
      </c>
      <c r="I161" s="11" t="s">
        <v>3980</v>
      </c>
      <c r="J161" s="11" t="s">
        <v>3981</v>
      </c>
      <c r="K161" s="11" t="s">
        <v>3706</v>
      </c>
      <c r="L161" s="11" t="s">
        <v>2844</v>
      </c>
      <c r="M161" s="11" t="s">
        <v>3369</v>
      </c>
      <c r="N161" s="11" t="s">
        <v>2844</v>
      </c>
      <c r="O161" s="11" t="s">
        <v>3369</v>
      </c>
      <c r="P161" s="11" t="s">
        <v>3624</v>
      </c>
      <c r="Q161" s="11">
        <v>0</v>
      </c>
      <c r="R161" s="11">
        <v>0</v>
      </c>
      <c r="S161" s="11">
        <v>246201781.31999999</v>
      </c>
      <c r="T161" s="11">
        <v>984807125.27999997</v>
      </c>
      <c r="U161" s="11">
        <v>44959</v>
      </c>
      <c r="V161" s="11" t="s">
        <v>3973</v>
      </c>
      <c r="W161" s="11" t="s">
        <v>3980</v>
      </c>
      <c r="X161" s="11"/>
      <c r="Y161" s="11" t="s">
        <v>3626</v>
      </c>
      <c r="Z161" s="11"/>
      <c r="AA161" s="11" t="s">
        <v>3974</v>
      </c>
      <c r="AB161" s="11" t="s">
        <v>3975</v>
      </c>
      <c r="AC161" s="11">
        <v>1</v>
      </c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5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5"/>
      <c r="CF161" s="11">
        <v>32122</v>
      </c>
      <c r="CG161" s="11">
        <v>32122</v>
      </c>
    </row>
    <row r="162" spans="1:85" x14ac:dyDescent="0.25">
      <c r="A162" s="12" t="s">
        <v>3968</v>
      </c>
      <c r="B162" s="12" t="s">
        <v>3969</v>
      </c>
      <c r="C162" s="12" t="s">
        <v>3970</v>
      </c>
      <c r="D162" s="12" t="s">
        <v>3617</v>
      </c>
      <c r="E162" s="12" t="s">
        <v>3745</v>
      </c>
      <c r="F162" s="13">
        <v>44972</v>
      </c>
      <c r="G162" s="12" t="s">
        <v>3619</v>
      </c>
      <c r="H162" s="12" t="s">
        <v>3620</v>
      </c>
      <c r="I162" s="12" t="s">
        <v>3982</v>
      </c>
      <c r="J162" s="12" t="s">
        <v>3983</v>
      </c>
      <c r="K162" s="12" t="s">
        <v>3706</v>
      </c>
      <c r="L162" s="12" t="s">
        <v>2844</v>
      </c>
      <c r="M162" s="12" t="s">
        <v>3369</v>
      </c>
      <c r="N162" s="12" t="s">
        <v>2844</v>
      </c>
      <c r="O162" s="12" t="s">
        <v>3369</v>
      </c>
      <c r="P162" s="12" t="s">
        <v>3624</v>
      </c>
      <c r="Q162" s="12">
        <v>0</v>
      </c>
      <c r="R162" s="12">
        <v>0</v>
      </c>
      <c r="S162" s="12">
        <v>246201781.31999999</v>
      </c>
      <c r="T162" s="12">
        <v>984807125.27999997</v>
      </c>
      <c r="U162" s="12">
        <v>44959</v>
      </c>
      <c r="V162" s="12" t="s">
        <v>3973</v>
      </c>
      <c r="W162" s="12"/>
      <c r="X162" s="12" t="s">
        <v>3982</v>
      </c>
      <c r="Y162" s="12" t="s">
        <v>3626</v>
      </c>
      <c r="Z162" s="12"/>
      <c r="AA162" s="12" t="s">
        <v>3974</v>
      </c>
      <c r="AB162" s="12" t="s">
        <v>3975</v>
      </c>
      <c r="AC162" s="12">
        <v>1</v>
      </c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3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3"/>
      <c r="CF162" s="12">
        <v>32122</v>
      </c>
      <c r="CG162" s="12">
        <v>32122</v>
      </c>
    </row>
    <row r="163" spans="1:85" x14ac:dyDescent="0.25">
      <c r="A163" s="11" t="s">
        <v>3968</v>
      </c>
      <c r="B163" s="11" t="s">
        <v>3969</v>
      </c>
      <c r="C163" s="11" t="s">
        <v>3970</v>
      </c>
      <c r="D163" s="11" t="s">
        <v>3617</v>
      </c>
      <c r="E163" s="11" t="s">
        <v>3745</v>
      </c>
      <c r="F163" s="15">
        <v>44972</v>
      </c>
      <c r="G163" s="11" t="s">
        <v>3619</v>
      </c>
      <c r="H163" s="11" t="s">
        <v>3620</v>
      </c>
      <c r="I163" s="11" t="s">
        <v>3984</v>
      </c>
      <c r="J163" s="11" t="s">
        <v>3985</v>
      </c>
      <c r="K163" s="11" t="s">
        <v>3706</v>
      </c>
      <c r="L163" s="11" t="s">
        <v>2844</v>
      </c>
      <c r="M163" s="11" t="s">
        <v>3369</v>
      </c>
      <c r="N163" s="11" t="s">
        <v>2844</v>
      </c>
      <c r="O163" s="11" t="s">
        <v>3369</v>
      </c>
      <c r="P163" s="11" t="s">
        <v>3624</v>
      </c>
      <c r="Q163" s="11">
        <v>0</v>
      </c>
      <c r="R163" s="11">
        <v>0</v>
      </c>
      <c r="S163" s="11">
        <v>246201781.31999999</v>
      </c>
      <c r="T163" s="11">
        <v>984807125.27999997</v>
      </c>
      <c r="U163" s="11">
        <v>44959</v>
      </c>
      <c r="V163" s="11" t="s">
        <v>3973</v>
      </c>
      <c r="W163" s="11" t="s">
        <v>3984</v>
      </c>
      <c r="X163" s="11"/>
      <c r="Y163" s="11" t="s">
        <v>3626</v>
      </c>
      <c r="Z163" s="11"/>
      <c r="AA163" s="11" t="s">
        <v>3974</v>
      </c>
      <c r="AB163" s="11" t="s">
        <v>3975</v>
      </c>
      <c r="AC163" s="11">
        <v>1</v>
      </c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5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5"/>
      <c r="CF163" s="11">
        <v>32122</v>
      </c>
      <c r="CG163" s="11">
        <v>32122</v>
      </c>
    </row>
    <row r="164" spans="1:85" x14ac:dyDescent="0.25">
      <c r="A164" s="12" t="s">
        <v>3968</v>
      </c>
      <c r="B164" s="12" t="s">
        <v>3969</v>
      </c>
      <c r="C164" s="12" t="s">
        <v>3970</v>
      </c>
      <c r="D164" s="12" t="s">
        <v>3617</v>
      </c>
      <c r="E164" s="12" t="s">
        <v>3745</v>
      </c>
      <c r="F164" s="13">
        <v>44972</v>
      </c>
      <c r="G164" s="12" t="s">
        <v>3619</v>
      </c>
      <c r="H164" s="12" t="s">
        <v>3620</v>
      </c>
      <c r="I164" s="12" t="s">
        <v>3986</v>
      </c>
      <c r="J164" s="12" t="s">
        <v>3987</v>
      </c>
      <c r="K164" s="12" t="s">
        <v>3706</v>
      </c>
      <c r="L164" s="12" t="s">
        <v>2844</v>
      </c>
      <c r="M164" s="12" t="s">
        <v>3369</v>
      </c>
      <c r="N164" s="12" t="s">
        <v>2844</v>
      </c>
      <c r="O164" s="12" t="s">
        <v>3369</v>
      </c>
      <c r="P164" s="12" t="s">
        <v>3624</v>
      </c>
      <c r="Q164" s="12">
        <v>0</v>
      </c>
      <c r="R164" s="12">
        <v>0</v>
      </c>
      <c r="S164" s="12">
        <v>246201781.31999999</v>
      </c>
      <c r="T164" s="12">
        <v>984807125.27999997</v>
      </c>
      <c r="U164" s="12">
        <v>44959</v>
      </c>
      <c r="V164" s="12" t="s">
        <v>3973</v>
      </c>
      <c r="W164" s="12"/>
      <c r="X164" s="12" t="s">
        <v>3986</v>
      </c>
      <c r="Y164" s="12" t="s">
        <v>3626</v>
      </c>
      <c r="Z164" s="12"/>
      <c r="AA164" s="12" t="s">
        <v>3974</v>
      </c>
      <c r="AB164" s="12" t="s">
        <v>3975</v>
      </c>
      <c r="AC164" s="12">
        <v>1</v>
      </c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3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3"/>
      <c r="CF164" s="12">
        <v>32122</v>
      </c>
      <c r="CG164" s="12">
        <v>32122</v>
      </c>
    </row>
    <row r="165" spans="1:85" x14ac:dyDescent="0.25">
      <c r="A165" s="11" t="s">
        <v>3968</v>
      </c>
      <c r="B165" s="11" t="s">
        <v>3969</v>
      </c>
      <c r="C165" s="11" t="s">
        <v>3970</v>
      </c>
      <c r="D165" s="11" t="s">
        <v>3617</v>
      </c>
      <c r="E165" s="11" t="s">
        <v>3745</v>
      </c>
      <c r="F165" s="15">
        <v>44972</v>
      </c>
      <c r="G165" s="11" t="s">
        <v>3619</v>
      </c>
      <c r="H165" s="11" t="s">
        <v>3620</v>
      </c>
      <c r="I165" s="11" t="s">
        <v>3988</v>
      </c>
      <c r="J165" s="11" t="s">
        <v>3989</v>
      </c>
      <c r="K165" s="11" t="s">
        <v>3706</v>
      </c>
      <c r="L165" s="11" t="s">
        <v>2844</v>
      </c>
      <c r="M165" s="11" t="s">
        <v>3369</v>
      </c>
      <c r="N165" s="11" t="s">
        <v>2844</v>
      </c>
      <c r="O165" s="11" t="s">
        <v>3369</v>
      </c>
      <c r="P165" s="11" t="s">
        <v>3624</v>
      </c>
      <c r="Q165" s="11">
        <v>0</v>
      </c>
      <c r="R165" s="11">
        <v>0</v>
      </c>
      <c r="S165" s="11">
        <v>246201781.31999999</v>
      </c>
      <c r="T165" s="11">
        <v>984807125.27999997</v>
      </c>
      <c r="U165" s="11">
        <v>44959</v>
      </c>
      <c r="V165" s="11" t="s">
        <v>3973</v>
      </c>
      <c r="W165" s="11"/>
      <c r="X165" s="11" t="s">
        <v>3988</v>
      </c>
      <c r="Y165" s="11" t="s">
        <v>3626</v>
      </c>
      <c r="Z165" s="11"/>
      <c r="AA165" s="11" t="s">
        <v>3974</v>
      </c>
      <c r="AB165" s="11" t="s">
        <v>3975</v>
      </c>
      <c r="AC165" s="11">
        <v>1</v>
      </c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5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5"/>
      <c r="CF165" s="11">
        <v>32122</v>
      </c>
      <c r="CG165" s="11">
        <v>32122</v>
      </c>
    </row>
    <row r="166" spans="1:85" x14ac:dyDescent="0.25">
      <c r="A166" s="12" t="s">
        <v>3990</v>
      </c>
      <c r="B166" s="12" t="s">
        <v>3615</v>
      </c>
      <c r="C166" s="12" t="s">
        <v>3991</v>
      </c>
      <c r="D166" s="12" t="s">
        <v>3617</v>
      </c>
      <c r="E166" s="12" t="s">
        <v>3763</v>
      </c>
      <c r="F166" s="13">
        <v>44965</v>
      </c>
      <c r="G166" s="12" t="s">
        <v>3619</v>
      </c>
      <c r="H166" s="12" t="s">
        <v>3884</v>
      </c>
      <c r="I166" s="12" t="s">
        <v>3992</v>
      </c>
      <c r="J166" s="12" t="s">
        <v>3993</v>
      </c>
      <c r="K166" s="12" t="s">
        <v>3994</v>
      </c>
      <c r="L166" s="12" t="s">
        <v>2844</v>
      </c>
      <c r="M166" s="12" t="s">
        <v>2847</v>
      </c>
      <c r="N166" s="12" t="s">
        <v>2844</v>
      </c>
      <c r="O166" s="12" t="s">
        <v>2847</v>
      </c>
      <c r="P166" s="12" t="s">
        <v>3624</v>
      </c>
      <c r="Q166" s="12">
        <v>0</v>
      </c>
      <c r="R166" s="12">
        <v>0</v>
      </c>
      <c r="S166" s="12">
        <v>284160000</v>
      </c>
      <c r="T166" s="12">
        <v>1136640000</v>
      </c>
      <c r="U166" s="12">
        <v>44963</v>
      </c>
      <c r="V166" s="12" t="s">
        <v>3995</v>
      </c>
      <c r="W166" s="12" t="s">
        <v>3992</v>
      </c>
      <c r="X166" s="12"/>
      <c r="Y166" s="12" t="s">
        <v>3626</v>
      </c>
      <c r="Z166" s="12"/>
      <c r="AA166" s="12" t="s">
        <v>3767</v>
      </c>
      <c r="AB166" s="12" t="s">
        <v>3763</v>
      </c>
      <c r="AC166" s="12">
        <v>0</v>
      </c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3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3"/>
      <c r="CF166" s="12">
        <v>32117</v>
      </c>
      <c r="CG166" s="12">
        <v>32117</v>
      </c>
    </row>
    <row r="167" spans="1:85" x14ac:dyDescent="0.25">
      <c r="A167" s="11" t="s">
        <v>3996</v>
      </c>
      <c r="B167" s="11" t="s">
        <v>3748</v>
      </c>
      <c r="C167" s="11" t="s">
        <v>3997</v>
      </c>
      <c r="D167" s="11" t="s">
        <v>3617</v>
      </c>
      <c r="E167" s="11" t="s">
        <v>3763</v>
      </c>
      <c r="F167" s="15">
        <v>44965</v>
      </c>
      <c r="G167" s="11" t="s">
        <v>3619</v>
      </c>
      <c r="H167" s="11" t="s">
        <v>3998</v>
      </c>
      <c r="I167" s="11" t="s">
        <v>3999</v>
      </c>
      <c r="J167" s="11" t="s">
        <v>4000</v>
      </c>
      <c r="K167" s="11" t="s">
        <v>3955</v>
      </c>
      <c r="L167" s="11" t="s">
        <v>2844</v>
      </c>
      <c r="M167" s="11" t="s">
        <v>2847</v>
      </c>
      <c r="N167" s="11" t="s">
        <v>2844</v>
      </c>
      <c r="O167" s="11" t="s">
        <v>2847</v>
      </c>
      <c r="P167" s="11" t="s">
        <v>3624</v>
      </c>
      <c r="Q167" s="11">
        <v>0</v>
      </c>
      <c r="R167" s="11">
        <v>0</v>
      </c>
      <c r="S167" s="11">
        <v>688200000</v>
      </c>
      <c r="T167" s="11">
        <v>2752800000</v>
      </c>
      <c r="U167" s="11">
        <v>44832</v>
      </c>
      <c r="V167" s="11" t="s">
        <v>4001</v>
      </c>
      <c r="W167" s="11" t="s">
        <v>3999</v>
      </c>
      <c r="X167" s="11"/>
      <c r="Y167" s="11" t="s">
        <v>3626</v>
      </c>
      <c r="Z167" s="11"/>
      <c r="AA167" s="11" t="s">
        <v>3767</v>
      </c>
      <c r="AB167" s="11" t="s">
        <v>3763</v>
      </c>
      <c r="AC167" s="11">
        <v>0</v>
      </c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5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5"/>
      <c r="CF167" s="11">
        <v>32117</v>
      </c>
      <c r="CG167" s="11">
        <v>32117</v>
      </c>
    </row>
    <row r="168" spans="1:85" x14ac:dyDescent="0.25">
      <c r="A168" s="12" t="s">
        <v>4002</v>
      </c>
      <c r="B168" s="12" t="s">
        <v>3642</v>
      </c>
      <c r="C168" s="12" t="s">
        <v>4003</v>
      </c>
      <c r="D168" s="12" t="s">
        <v>3617</v>
      </c>
      <c r="E168" s="12" t="s">
        <v>3750</v>
      </c>
      <c r="F168" s="13">
        <v>44966</v>
      </c>
      <c r="G168" s="12" t="s">
        <v>3619</v>
      </c>
      <c r="H168" s="12" t="s">
        <v>4004</v>
      </c>
      <c r="I168" s="12" t="s">
        <v>4005</v>
      </c>
      <c r="J168" s="12" t="s">
        <v>4006</v>
      </c>
      <c r="K168" s="12" t="s">
        <v>3706</v>
      </c>
      <c r="L168" s="12" t="s">
        <v>2844</v>
      </c>
      <c r="M168" s="12" t="s">
        <v>2847</v>
      </c>
      <c r="N168" s="12" t="s">
        <v>2844</v>
      </c>
      <c r="O168" s="12" t="s">
        <v>2847</v>
      </c>
      <c r="P168" s="12" t="s">
        <v>3624</v>
      </c>
      <c r="Q168" s="12">
        <v>0</v>
      </c>
      <c r="R168" s="12">
        <v>0</v>
      </c>
      <c r="S168" s="12">
        <v>3574963014</v>
      </c>
      <c r="T168" s="12">
        <v>14299852056</v>
      </c>
      <c r="U168" s="12">
        <v>44957</v>
      </c>
      <c r="V168" s="12" t="s">
        <v>3774</v>
      </c>
      <c r="W168" s="12" t="s">
        <v>4005</v>
      </c>
      <c r="X168" s="12"/>
      <c r="Y168" s="12" t="s">
        <v>3626</v>
      </c>
      <c r="Z168" s="12"/>
      <c r="AA168" s="12" t="s">
        <v>3755</v>
      </c>
      <c r="AB168" s="12" t="s">
        <v>3750</v>
      </c>
      <c r="AC168" s="12">
        <v>0</v>
      </c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3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3"/>
      <c r="CF168" s="12">
        <v>32118</v>
      </c>
      <c r="CG168" s="12">
        <v>32118</v>
      </c>
    </row>
    <row r="169" spans="1:85" x14ac:dyDescent="0.25">
      <c r="A169" s="11" t="s">
        <v>4002</v>
      </c>
      <c r="B169" s="11" t="s">
        <v>3642</v>
      </c>
      <c r="C169" s="11" t="s">
        <v>4003</v>
      </c>
      <c r="D169" s="11" t="s">
        <v>3617</v>
      </c>
      <c r="E169" s="11" t="s">
        <v>3750</v>
      </c>
      <c r="F169" s="15">
        <v>44966</v>
      </c>
      <c r="G169" s="11" t="s">
        <v>3619</v>
      </c>
      <c r="H169" s="11" t="s">
        <v>4007</v>
      </c>
      <c r="I169" s="11" t="s">
        <v>4008</v>
      </c>
      <c r="J169" s="11" t="s">
        <v>4009</v>
      </c>
      <c r="K169" s="11" t="s">
        <v>3706</v>
      </c>
      <c r="L169" s="11" t="s">
        <v>2844</v>
      </c>
      <c r="M169" s="11" t="s">
        <v>2847</v>
      </c>
      <c r="N169" s="11" t="s">
        <v>2844</v>
      </c>
      <c r="O169" s="11" t="s">
        <v>2847</v>
      </c>
      <c r="P169" s="11" t="s">
        <v>3624</v>
      </c>
      <c r="Q169" s="11">
        <v>0</v>
      </c>
      <c r="R169" s="11">
        <v>0</v>
      </c>
      <c r="S169" s="11">
        <v>2199798283.8000002</v>
      </c>
      <c r="T169" s="11">
        <v>8799193135.2000008</v>
      </c>
      <c r="U169" s="11">
        <v>44957</v>
      </c>
      <c r="V169" s="11" t="s">
        <v>3774</v>
      </c>
      <c r="W169" s="11" t="s">
        <v>4008</v>
      </c>
      <c r="X169" s="11"/>
      <c r="Y169" s="11" t="s">
        <v>3626</v>
      </c>
      <c r="Z169" s="11"/>
      <c r="AA169" s="11" t="s">
        <v>3755</v>
      </c>
      <c r="AB169" s="11" t="s">
        <v>3750</v>
      </c>
      <c r="AC169" s="11">
        <v>0</v>
      </c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5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5"/>
      <c r="CF169" s="11">
        <v>32118</v>
      </c>
      <c r="CG169" s="11">
        <v>32118</v>
      </c>
    </row>
    <row r="170" spans="1:85" x14ac:dyDescent="0.25">
      <c r="A170" s="12" t="s">
        <v>4002</v>
      </c>
      <c r="B170" s="12" t="s">
        <v>3642</v>
      </c>
      <c r="C170" s="12" t="s">
        <v>4003</v>
      </c>
      <c r="D170" s="12" t="s">
        <v>3617</v>
      </c>
      <c r="E170" s="12" t="s">
        <v>3750</v>
      </c>
      <c r="F170" s="13">
        <v>44966</v>
      </c>
      <c r="G170" s="12" t="s">
        <v>3619</v>
      </c>
      <c r="H170" s="12" t="s">
        <v>4007</v>
      </c>
      <c r="I170" s="12" t="s">
        <v>4010</v>
      </c>
      <c r="J170" s="12" t="s">
        <v>4011</v>
      </c>
      <c r="K170" s="12" t="s">
        <v>3706</v>
      </c>
      <c r="L170" s="12" t="s">
        <v>2844</v>
      </c>
      <c r="M170" s="12" t="s">
        <v>2847</v>
      </c>
      <c r="N170" s="12" t="s">
        <v>2844</v>
      </c>
      <c r="O170" s="12" t="s">
        <v>2847</v>
      </c>
      <c r="P170" s="12" t="s">
        <v>3624</v>
      </c>
      <c r="Q170" s="12">
        <v>0</v>
      </c>
      <c r="R170" s="12">
        <v>0</v>
      </c>
      <c r="S170" s="12">
        <v>2199798283.8000002</v>
      </c>
      <c r="T170" s="12">
        <v>8799193135.2000008</v>
      </c>
      <c r="U170" s="12">
        <v>44957</v>
      </c>
      <c r="V170" s="12" t="s">
        <v>3774</v>
      </c>
      <c r="W170" s="12" t="s">
        <v>4010</v>
      </c>
      <c r="X170" s="12"/>
      <c r="Y170" s="12" t="s">
        <v>3626</v>
      </c>
      <c r="Z170" s="12"/>
      <c r="AA170" s="12" t="s">
        <v>3755</v>
      </c>
      <c r="AB170" s="12" t="s">
        <v>3750</v>
      </c>
      <c r="AC170" s="12">
        <v>0</v>
      </c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3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3"/>
      <c r="CF170" s="12">
        <v>32118</v>
      </c>
      <c r="CG170" s="12">
        <v>32118</v>
      </c>
    </row>
    <row r="171" spans="1:85" x14ac:dyDescent="0.25">
      <c r="A171" s="11" t="s">
        <v>3825</v>
      </c>
      <c r="B171" s="11" t="s">
        <v>3826</v>
      </c>
      <c r="C171" s="11" t="s">
        <v>4012</v>
      </c>
      <c r="D171" s="11" t="s">
        <v>3617</v>
      </c>
      <c r="E171" s="11" t="s">
        <v>3750</v>
      </c>
      <c r="F171" s="15">
        <v>44966</v>
      </c>
      <c r="G171" s="11" t="s">
        <v>3619</v>
      </c>
      <c r="H171" s="11" t="s">
        <v>3770</v>
      </c>
      <c r="I171" s="11" t="s">
        <v>3828</v>
      </c>
      <c r="J171" s="11" t="s">
        <v>4013</v>
      </c>
      <c r="K171" s="11"/>
      <c r="L171" s="11" t="s">
        <v>2844</v>
      </c>
      <c r="M171" s="11" t="s">
        <v>2847</v>
      </c>
      <c r="N171" s="11" t="s">
        <v>2844</v>
      </c>
      <c r="O171" s="11" t="s">
        <v>2847</v>
      </c>
      <c r="P171" s="11" t="s">
        <v>3624</v>
      </c>
      <c r="Q171" s="11">
        <v>0</v>
      </c>
      <c r="R171" s="11">
        <v>0</v>
      </c>
      <c r="S171" s="11">
        <v>501720000</v>
      </c>
      <c r="T171" s="11">
        <v>2006880000</v>
      </c>
      <c r="U171" s="11"/>
      <c r="V171" s="11" t="s">
        <v>3830</v>
      </c>
      <c r="W171" s="11" t="s">
        <v>3828</v>
      </c>
      <c r="X171" s="11"/>
      <c r="Y171" s="11" t="s">
        <v>3626</v>
      </c>
      <c r="Z171" s="11"/>
      <c r="AA171" s="11" t="s">
        <v>3755</v>
      </c>
      <c r="AB171" s="11" t="s">
        <v>3750</v>
      </c>
      <c r="AC171" s="11">
        <v>0</v>
      </c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5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5"/>
      <c r="CF171" s="11">
        <v>32118</v>
      </c>
      <c r="CG171" s="11">
        <v>32118</v>
      </c>
    </row>
    <row r="172" spans="1:85" x14ac:dyDescent="0.25">
      <c r="A172" s="12" t="s">
        <v>4014</v>
      </c>
      <c r="B172" s="12" t="s">
        <v>3826</v>
      </c>
      <c r="C172" s="12" t="s">
        <v>4015</v>
      </c>
      <c r="D172" s="12" t="s">
        <v>3617</v>
      </c>
      <c r="E172" s="12" t="s">
        <v>3750</v>
      </c>
      <c r="F172" s="13">
        <v>44966</v>
      </c>
      <c r="G172" s="12" t="s">
        <v>3619</v>
      </c>
      <c r="H172" s="12" t="s">
        <v>3770</v>
      </c>
      <c r="I172" s="12" t="s">
        <v>4016</v>
      </c>
      <c r="J172" s="12" t="s">
        <v>4017</v>
      </c>
      <c r="K172" s="12"/>
      <c r="L172" s="12" t="s">
        <v>2844</v>
      </c>
      <c r="M172" s="12" t="s">
        <v>2844</v>
      </c>
      <c r="N172" s="12" t="s">
        <v>2844</v>
      </c>
      <c r="O172" s="12" t="s">
        <v>2844</v>
      </c>
      <c r="P172" s="12" t="s">
        <v>3624</v>
      </c>
      <c r="Q172" s="12">
        <v>0</v>
      </c>
      <c r="R172" s="12">
        <v>0</v>
      </c>
      <c r="S172" s="12">
        <v>501720000</v>
      </c>
      <c r="T172" s="12">
        <v>2006880000</v>
      </c>
      <c r="U172" s="12"/>
      <c r="V172" s="12" t="s">
        <v>4018</v>
      </c>
      <c r="W172" s="12" t="s">
        <v>4016</v>
      </c>
      <c r="X172" s="12"/>
      <c r="Y172" s="12" t="s">
        <v>3626</v>
      </c>
      <c r="Z172" s="12"/>
      <c r="AA172" s="12" t="s">
        <v>3755</v>
      </c>
      <c r="AB172" s="12" t="s">
        <v>3750</v>
      </c>
      <c r="AC172" s="12">
        <v>0</v>
      </c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3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3"/>
      <c r="CF172" s="12">
        <v>32118</v>
      </c>
      <c r="CG172" s="12">
        <v>32118</v>
      </c>
    </row>
    <row r="173" spans="1:85" x14ac:dyDescent="0.25">
      <c r="A173" s="11" t="s">
        <v>3672</v>
      </c>
      <c r="B173" s="11" t="s">
        <v>3748</v>
      </c>
      <c r="C173" s="11" t="s">
        <v>4019</v>
      </c>
      <c r="D173" s="11" t="s">
        <v>3617</v>
      </c>
      <c r="E173" s="11" t="s">
        <v>3750</v>
      </c>
      <c r="F173" s="15">
        <v>44966</v>
      </c>
      <c r="G173" s="11" t="s">
        <v>3619</v>
      </c>
      <c r="H173" s="11" t="s">
        <v>4020</v>
      </c>
      <c r="I173" s="11" t="s">
        <v>4021</v>
      </c>
      <c r="J173" s="11" t="s">
        <v>4022</v>
      </c>
      <c r="K173" s="11" t="s">
        <v>4023</v>
      </c>
      <c r="L173" s="11" t="s">
        <v>2844</v>
      </c>
      <c r="M173" s="11" t="s">
        <v>2844</v>
      </c>
      <c r="N173" s="11" t="s">
        <v>2844</v>
      </c>
      <c r="O173" s="11" t="s">
        <v>2855</v>
      </c>
      <c r="P173" s="11" t="s">
        <v>3624</v>
      </c>
      <c r="Q173" s="11">
        <v>0</v>
      </c>
      <c r="R173" s="11">
        <v>0</v>
      </c>
      <c r="S173" s="11">
        <v>352425000</v>
      </c>
      <c r="T173" s="11">
        <v>3171825000</v>
      </c>
      <c r="U173" s="11">
        <v>44966</v>
      </c>
      <c r="V173" s="11" t="s">
        <v>4024</v>
      </c>
      <c r="W173" s="11" t="s">
        <v>4021</v>
      </c>
      <c r="X173" s="11" t="s">
        <v>4021</v>
      </c>
      <c r="Y173" s="11" t="s">
        <v>3626</v>
      </c>
      <c r="Z173" s="11"/>
      <c r="AA173" s="11" t="s">
        <v>3812</v>
      </c>
      <c r="AB173" s="11" t="s">
        <v>3373</v>
      </c>
      <c r="AC173" s="11">
        <v>1</v>
      </c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5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5"/>
      <c r="CF173" s="11">
        <v>32118</v>
      </c>
      <c r="CG173" s="11">
        <v>32118</v>
      </c>
    </row>
    <row r="174" spans="1:85" x14ac:dyDescent="0.25">
      <c r="A174" s="12" t="s">
        <v>3672</v>
      </c>
      <c r="B174" s="12" t="s">
        <v>3748</v>
      </c>
      <c r="C174" s="12" t="s">
        <v>4019</v>
      </c>
      <c r="D174" s="12" t="s">
        <v>3617</v>
      </c>
      <c r="E174" s="12"/>
      <c r="F174" s="13">
        <v>44966</v>
      </c>
      <c r="G174" s="12" t="s">
        <v>3619</v>
      </c>
      <c r="H174" s="12" t="s">
        <v>4020</v>
      </c>
      <c r="I174" s="12" t="s">
        <v>4025</v>
      </c>
      <c r="J174" s="12" t="s">
        <v>4026</v>
      </c>
      <c r="K174" s="12" t="s">
        <v>4023</v>
      </c>
      <c r="L174" s="12" t="s">
        <v>2844</v>
      </c>
      <c r="M174" s="12" t="s">
        <v>2844</v>
      </c>
      <c r="N174" s="12" t="s">
        <v>2844</v>
      </c>
      <c r="O174" s="12" t="s">
        <v>2855</v>
      </c>
      <c r="P174" s="12" t="s">
        <v>3624</v>
      </c>
      <c r="Q174" s="12">
        <v>0</v>
      </c>
      <c r="R174" s="12">
        <v>0</v>
      </c>
      <c r="S174" s="12">
        <v>352425000</v>
      </c>
      <c r="T174" s="12">
        <v>3171825000</v>
      </c>
      <c r="U174" s="12">
        <v>44966</v>
      </c>
      <c r="V174" s="12" t="s">
        <v>4024</v>
      </c>
      <c r="W174" s="12"/>
      <c r="X174" s="12"/>
      <c r="Y174" s="12" t="s">
        <v>3862</v>
      </c>
      <c r="Z174" s="12" t="s">
        <v>3943</v>
      </c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3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3"/>
      <c r="CF174" s="12">
        <v>32118</v>
      </c>
      <c r="CG174" s="12">
        <v>32118</v>
      </c>
    </row>
    <row r="175" spans="1:85" x14ac:dyDescent="0.25">
      <c r="A175" s="11" t="s">
        <v>3950</v>
      </c>
      <c r="B175" s="11" t="s">
        <v>3748</v>
      </c>
      <c r="C175" s="11" t="s">
        <v>4027</v>
      </c>
      <c r="D175" s="11" t="s">
        <v>3617</v>
      </c>
      <c r="E175" s="11" t="s">
        <v>3750</v>
      </c>
      <c r="F175" s="15">
        <v>44966</v>
      </c>
      <c r="G175" s="11" t="s">
        <v>3619</v>
      </c>
      <c r="H175" s="11" t="s">
        <v>4028</v>
      </c>
      <c r="I175" s="11" t="s">
        <v>4029</v>
      </c>
      <c r="J175" s="11" t="s">
        <v>4030</v>
      </c>
      <c r="K175" s="11" t="s">
        <v>3955</v>
      </c>
      <c r="L175" s="11" t="s">
        <v>2844</v>
      </c>
      <c r="M175" s="11" t="s">
        <v>2847</v>
      </c>
      <c r="N175" s="11" t="s">
        <v>2844</v>
      </c>
      <c r="O175" s="11" t="s">
        <v>2847</v>
      </c>
      <c r="P175" s="11" t="s">
        <v>3624</v>
      </c>
      <c r="Q175" s="11">
        <v>0</v>
      </c>
      <c r="R175" s="11">
        <v>0</v>
      </c>
      <c r="S175" s="11">
        <v>453712500</v>
      </c>
      <c r="T175" s="11">
        <v>2571037500</v>
      </c>
      <c r="U175" s="11">
        <v>44837</v>
      </c>
      <c r="V175" s="11" t="s">
        <v>4031</v>
      </c>
      <c r="W175" s="11" t="s">
        <v>4029</v>
      </c>
      <c r="X175" s="11"/>
      <c r="Y175" s="11" t="s">
        <v>3626</v>
      </c>
      <c r="Z175" s="11"/>
      <c r="AA175" s="11" t="s">
        <v>3755</v>
      </c>
      <c r="AB175" s="11" t="s">
        <v>3750</v>
      </c>
      <c r="AC175" s="11">
        <v>0</v>
      </c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5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5"/>
      <c r="CF175" s="11">
        <v>32118</v>
      </c>
      <c r="CG175" s="11">
        <v>32118</v>
      </c>
    </row>
    <row r="176" spans="1:85" x14ac:dyDescent="0.25">
      <c r="A176" s="12" t="s">
        <v>3950</v>
      </c>
      <c r="B176" s="12" t="s">
        <v>3748</v>
      </c>
      <c r="C176" s="12" t="s">
        <v>4027</v>
      </c>
      <c r="D176" s="12" t="s">
        <v>3617</v>
      </c>
      <c r="E176" s="12" t="s">
        <v>3750</v>
      </c>
      <c r="F176" s="13">
        <v>44966</v>
      </c>
      <c r="G176" s="12" t="s">
        <v>3619</v>
      </c>
      <c r="H176" s="12" t="s">
        <v>4028</v>
      </c>
      <c r="I176" s="12" t="s">
        <v>4032</v>
      </c>
      <c r="J176" s="12" t="s">
        <v>4033</v>
      </c>
      <c r="K176" s="12" t="s">
        <v>3955</v>
      </c>
      <c r="L176" s="12" t="s">
        <v>2844</v>
      </c>
      <c r="M176" s="12" t="s">
        <v>2847</v>
      </c>
      <c r="N176" s="12" t="s">
        <v>2844</v>
      </c>
      <c r="O176" s="12" t="s">
        <v>2847</v>
      </c>
      <c r="P176" s="12" t="s">
        <v>3624</v>
      </c>
      <c r="Q176" s="12">
        <v>0</v>
      </c>
      <c r="R176" s="12">
        <v>0</v>
      </c>
      <c r="S176" s="12">
        <v>453712500</v>
      </c>
      <c r="T176" s="12">
        <v>2571037500</v>
      </c>
      <c r="U176" s="12">
        <v>44837</v>
      </c>
      <c r="V176" s="12" t="s">
        <v>4031</v>
      </c>
      <c r="W176" s="12" t="s">
        <v>4032</v>
      </c>
      <c r="X176" s="12"/>
      <c r="Y176" s="12" t="s">
        <v>3626</v>
      </c>
      <c r="Z176" s="12"/>
      <c r="AA176" s="12" t="s">
        <v>3755</v>
      </c>
      <c r="AB176" s="12" t="s">
        <v>3750</v>
      </c>
      <c r="AC176" s="12">
        <v>0</v>
      </c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3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3"/>
      <c r="CF176" s="12">
        <v>32118</v>
      </c>
      <c r="CG176" s="12">
        <v>32118</v>
      </c>
    </row>
    <row r="177" spans="1:85" x14ac:dyDescent="0.25">
      <c r="A177" s="11" t="s">
        <v>3641</v>
      </c>
      <c r="B177" s="11" t="s">
        <v>3642</v>
      </c>
      <c r="C177" s="11" t="s">
        <v>4034</v>
      </c>
      <c r="D177" s="11" t="s">
        <v>3617</v>
      </c>
      <c r="E177" s="11" t="s">
        <v>3750</v>
      </c>
      <c r="F177" s="15">
        <v>44966</v>
      </c>
      <c r="G177" s="11" t="s">
        <v>3619</v>
      </c>
      <c r="H177" s="11" t="s">
        <v>4035</v>
      </c>
      <c r="I177" s="11" t="s">
        <v>4036</v>
      </c>
      <c r="J177" s="11" t="s">
        <v>4037</v>
      </c>
      <c r="K177" s="11"/>
      <c r="L177" s="11" t="s">
        <v>2844</v>
      </c>
      <c r="M177" s="11" t="s">
        <v>2847</v>
      </c>
      <c r="N177" s="11" t="s">
        <v>2844</v>
      </c>
      <c r="O177" s="11" t="s">
        <v>2847</v>
      </c>
      <c r="P177" s="11"/>
      <c r="Q177" s="11">
        <v>0</v>
      </c>
      <c r="R177" s="11">
        <v>0</v>
      </c>
      <c r="S177" s="11">
        <v>3333996000</v>
      </c>
      <c r="T177" s="11">
        <v>7779324000</v>
      </c>
      <c r="U177" s="11"/>
      <c r="V177" s="11" t="s">
        <v>3647</v>
      </c>
      <c r="W177" s="11"/>
      <c r="X177" s="11" t="s">
        <v>4036</v>
      </c>
      <c r="Y177" s="11" t="s">
        <v>3626</v>
      </c>
      <c r="Z177" s="11"/>
      <c r="AA177" s="11" t="s">
        <v>3755</v>
      </c>
      <c r="AB177" s="11" t="s">
        <v>3750</v>
      </c>
      <c r="AC177" s="11">
        <v>0</v>
      </c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5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5"/>
      <c r="CF177" s="11">
        <v>32118</v>
      </c>
      <c r="CG177" s="11">
        <v>32118</v>
      </c>
    </row>
    <row r="178" spans="1:85" x14ac:dyDescent="0.25">
      <c r="A178" s="12" t="s">
        <v>3641</v>
      </c>
      <c r="B178" s="12" t="s">
        <v>3642</v>
      </c>
      <c r="C178" s="12" t="s">
        <v>4034</v>
      </c>
      <c r="D178" s="12" t="s">
        <v>3617</v>
      </c>
      <c r="E178" s="12" t="s">
        <v>3750</v>
      </c>
      <c r="F178" s="13">
        <v>44966</v>
      </c>
      <c r="G178" s="12" t="s">
        <v>3619</v>
      </c>
      <c r="H178" s="12" t="s">
        <v>4035</v>
      </c>
      <c r="I178" s="12" t="s">
        <v>4038</v>
      </c>
      <c r="J178" s="12" t="s">
        <v>4039</v>
      </c>
      <c r="K178" s="12"/>
      <c r="L178" s="12" t="s">
        <v>2844</v>
      </c>
      <c r="M178" s="12" t="s">
        <v>2847</v>
      </c>
      <c r="N178" s="12" t="s">
        <v>2844</v>
      </c>
      <c r="O178" s="12" t="s">
        <v>2847</v>
      </c>
      <c r="P178" s="12"/>
      <c r="Q178" s="12">
        <v>0</v>
      </c>
      <c r="R178" s="12">
        <v>0</v>
      </c>
      <c r="S178" s="12">
        <v>3333996000</v>
      </c>
      <c r="T178" s="12">
        <v>7779324000</v>
      </c>
      <c r="U178" s="12"/>
      <c r="V178" s="12" t="s">
        <v>3647</v>
      </c>
      <c r="W178" s="12"/>
      <c r="X178" s="12" t="s">
        <v>4038</v>
      </c>
      <c r="Y178" s="12" t="s">
        <v>3626</v>
      </c>
      <c r="Z178" s="12"/>
      <c r="AA178" s="12" t="s">
        <v>3755</v>
      </c>
      <c r="AB178" s="12" t="s">
        <v>3750</v>
      </c>
      <c r="AC178" s="12">
        <v>0</v>
      </c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3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3"/>
      <c r="CF178" s="12">
        <v>32118</v>
      </c>
      <c r="CG178" s="12">
        <v>32118</v>
      </c>
    </row>
    <row r="179" spans="1:85" x14ac:dyDescent="0.25">
      <c r="A179" s="11" t="s">
        <v>3641</v>
      </c>
      <c r="B179" s="11" t="s">
        <v>3642</v>
      </c>
      <c r="C179" s="11" t="s">
        <v>4034</v>
      </c>
      <c r="D179" s="11" t="s">
        <v>3617</v>
      </c>
      <c r="E179" s="11" t="s">
        <v>3750</v>
      </c>
      <c r="F179" s="15">
        <v>44966</v>
      </c>
      <c r="G179" s="11" t="s">
        <v>3619</v>
      </c>
      <c r="H179" s="11" t="s">
        <v>4035</v>
      </c>
      <c r="I179" s="11" t="s">
        <v>4040</v>
      </c>
      <c r="J179" s="11" t="s">
        <v>4041</v>
      </c>
      <c r="K179" s="11"/>
      <c r="L179" s="11" t="s">
        <v>2844</v>
      </c>
      <c r="M179" s="11" t="s">
        <v>2847</v>
      </c>
      <c r="N179" s="11" t="s">
        <v>2844</v>
      </c>
      <c r="O179" s="11" t="s">
        <v>2847</v>
      </c>
      <c r="P179" s="11"/>
      <c r="Q179" s="11">
        <v>0</v>
      </c>
      <c r="R179" s="11">
        <v>0</v>
      </c>
      <c r="S179" s="11">
        <v>3333996000</v>
      </c>
      <c r="T179" s="11">
        <v>7779324000</v>
      </c>
      <c r="U179" s="11"/>
      <c r="V179" s="11" t="s">
        <v>3647</v>
      </c>
      <c r="W179" s="11"/>
      <c r="X179" s="11" t="s">
        <v>4040</v>
      </c>
      <c r="Y179" s="11" t="s">
        <v>3626</v>
      </c>
      <c r="Z179" s="11"/>
      <c r="AA179" s="11" t="s">
        <v>3755</v>
      </c>
      <c r="AB179" s="11" t="s">
        <v>3750</v>
      </c>
      <c r="AC179" s="11">
        <v>0</v>
      </c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5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5"/>
      <c r="CF179" s="11">
        <v>32118</v>
      </c>
      <c r="CG179" s="11">
        <v>32118</v>
      </c>
    </row>
    <row r="180" spans="1:85" x14ac:dyDescent="0.25">
      <c r="A180" s="12" t="s">
        <v>3641</v>
      </c>
      <c r="B180" s="12" t="s">
        <v>3642</v>
      </c>
      <c r="C180" s="12" t="s">
        <v>4034</v>
      </c>
      <c r="D180" s="12" t="s">
        <v>3617</v>
      </c>
      <c r="E180" s="12" t="s">
        <v>3750</v>
      </c>
      <c r="F180" s="13">
        <v>44966</v>
      </c>
      <c r="G180" s="12" t="s">
        <v>3619</v>
      </c>
      <c r="H180" s="12" t="s">
        <v>4035</v>
      </c>
      <c r="I180" s="12" t="s">
        <v>4042</v>
      </c>
      <c r="J180" s="12" t="s">
        <v>4043</v>
      </c>
      <c r="K180" s="12"/>
      <c r="L180" s="12" t="s">
        <v>2844</v>
      </c>
      <c r="M180" s="12" t="s">
        <v>2847</v>
      </c>
      <c r="N180" s="12" t="s">
        <v>2844</v>
      </c>
      <c r="O180" s="12" t="s">
        <v>2847</v>
      </c>
      <c r="P180" s="12"/>
      <c r="Q180" s="12">
        <v>0</v>
      </c>
      <c r="R180" s="12">
        <v>0</v>
      </c>
      <c r="S180" s="12">
        <v>3333996000</v>
      </c>
      <c r="T180" s="12">
        <v>7779324000</v>
      </c>
      <c r="U180" s="12"/>
      <c r="V180" s="12" t="s">
        <v>3647</v>
      </c>
      <c r="W180" s="12"/>
      <c r="X180" s="12" t="s">
        <v>4042</v>
      </c>
      <c r="Y180" s="12" t="s">
        <v>3626</v>
      </c>
      <c r="Z180" s="12"/>
      <c r="AA180" s="12" t="s">
        <v>3755</v>
      </c>
      <c r="AB180" s="12" t="s">
        <v>3750</v>
      </c>
      <c r="AC180" s="12">
        <v>0</v>
      </c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3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3"/>
      <c r="CF180" s="12">
        <v>32118</v>
      </c>
      <c r="CG180" s="12">
        <v>32118</v>
      </c>
    </row>
    <row r="181" spans="1:85" x14ac:dyDescent="0.25">
      <c r="A181" s="11" t="s">
        <v>3641</v>
      </c>
      <c r="B181" s="11" t="s">
        <v>3642</v>
      </c>
      <c r="C181" s="11" t="s">
        <v>4034</v>
      </c>
      <c r="D181" s="11" t="s">
        <v>3617</v>
      </c>
      <c r="E181" s="11" t="s">
        <v>3750</v>
      </c>
      <c r="F181" s="15">
        <v>44966</v>
      </c>
      <c r="G181" s="11" t="s">
        <v>3619</v>
      </c>
      <c r="H181" s="11" t="s">
        <v>4035</v>
      </c>
      <c r="I181" s="11" t="s">
        <v>4044</v>
      </c>
      <c r="J181" s="11" t="s">
        <v>4045</v>
      </c>
      <c r="K181" s="11"/>
      <c r="L181" s="11" t="s">
        <v>2844</v>
      </c>
      <c r="M181" s="11" t="s">
        <v>2847</v>
      </c>
      <c r="N181" s="11" t="s">
        <v>2844</v>
      </c>
      <c r="O181" s="11" t="s">
        <v>2847</v>
      </c>
      <c r="P181" s="11"/>
      <c r="Q181" s="11">
        <v>0</v>
      </c>
      <c r="R181" s="11">
        <v>0</v>
      </c>
      <c r="S181" s="11">
        <v>3333996000</v>
      </c>
      <c r="T181" s="11">
        <v>7779324000</v>
      </c>
      <c r="U181" s="11"/>
      <c r="V181" s="11" t="s">
        <v>3647</v>
      </c>
      <c r="W181" s="11"/>
      <c r="X181" s="11" t="s">
        <v>4044</v>
      </c>
      <c r="Y181" s="11" t="s">
        <v>3626</v>
      </c>
      <c r="Z181" s="11"/>
      <c r="AA181" s="11" t="s">
        <v>3755</v>
      </c>
      <c r="AB181" s="11" t="s">
        <v>3750</v>
      </c>
      <c r="AC181" s="11">
        <v>0</v>
      </c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5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5"/>
      <c r="CF181" s="11">
        <v>32118</v>
      </c>
      <c r="CG181" s="11">
        <v>32118</v>
      </c>
    </row>
    <row r="182" spans="1:85" x14ac:dyDescent="0.25">
      <c r="A182" s="12" t="s">
        <v>4046</v>
      </c>
      <c r="B182" s="12" t="s">
        <v>3826</v>
      </c>
      <c r="C182" s="12" t="s">
        <v>4047</v>
      </c>
      <c r="D182" s="12" t="s">
        <v>3617</v>
      </c>
      <c r="E182" s="12" t="s">
        <v>3750</v>
      </c>
      <c r="F182" s="13">
        <v>44966</v>
      </c>
      <c r="G182" s="12" t="s">
        <v>3619</v>
      </c>
      <c r="H182" s="12" t="s">
        <v>3808</v>
      </c>
      <c r="I182" s="12" t="s">
        <v>4048</v>
      </c>
      <c r="J182" s="12" t="s">
        <v>4049</v>
      </c>
      <c r="K182" s="12"/>
      <c r="L182" s="12" t="s">
        <v>2844</v>
      </c>
      <c r="M182" s="12" t="s">
        <v>2847</v>
      </c>
      <c r="N182" s="12" t="s">
        <v>2844</v>
      </c>
      <c r="O182" s="12" t="s">
        <v>2847</v>
      </c>
      <c r="P182" s="12" t="s">
        <v>3624</v>
      </c>
      <c r="Q182" s="12">
        <v>0</v>
      </c>
      <c r="R182" s="12">
        <v>0</v>
      </c>
      <c r="S182" s="12">
        <v>237540000</v>
      </c>
      <c r="T182" s="12">
        <v>950160000</v>
      </c>
      <c r="U182" s="12"/>
      <c r="V182" s="12" t="s">
        <v>4050</v>
      </c>
      <c r="W182" s="12" t="s">
        <v>4048</v>
      </c>
      <c r="X182" s="12"/>
      <c r="Y182" s="12" t="s">
        <v>3626</v>
      </c>
      <c r="Z182" s="12"/>
      <c r="AA182" s="12" t="s">
        <v>3755</v>
      </c>
      <c r="AB182" s="12" t="s">
        <v>3750</v>
      </c>
      <c r="AC182" s="12">
        <v>0</v>
      </c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3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3"/>
      <c r="CF182" s="12">
        <v>32118</v>
      </c>
      <c r="CG182" s="12">
        <v>32118</v>
      </c>
    </row>
    <row r="183" spans="1:85" x14ac:dyDescent="0.25">
      <c r="A183" s="11" t="s">
        <v>3641</v>
      </c>
      <c r="B183" s="11" t="s">
        <v>3642</v>
      </c>
      <c r="C183" s="11" t="s">
        <v>4051</v>
      </c>
      <c r="D183" s="11" t="s">
        <v>3617</v>
      </c>
      <c r="E183" s="11" t="s">
        <v>3750</v>
      </c>
      <c r="F183" s="15">
        <v>44966</v>
      </c>
      <c r="G183" s="11" t="s">
        <v>3619</v>
      </c>
      <c r="H183" s="11" t="s">
        <v>3644</v>
      </c>
      <c r="I183" s="11" t="s">
        <v>4052</v>
      </c>
      <c r="J183" s="11" t="s">
        <v>4053</v>
      </c>
      <c r="K183" s="11"/>
      <c r="L183" s="11" t="s">
        <v>2844</v>
      </c>
      <c r="M183" s="11" t="s">
        <v>2847</v>
      </c>
      <c r="N183" s="11" t="s">
        <v>2844</v>
      </c>
      <c r="O183" s="11" t="s">
        <v>2847</v>
      </c>
      <c r="P183" s="11"/>
      <c r="Q183" s="11">
        <v>0</v>
      </c>
      <c r="R183" s="11">
        <v>0</v>
      </c>
      <c r="S183" s="11">
        <v>0</v>
      </c>
      <c r="T183" s="11">
        <v>16585642200</v>
      </c>
      <c r="U183" s="11"/>
      <c r="V183" s="11" t="s">
        <v>3647</v>
      </c>
      <c r="W183" s="11"/>
      <c r="X183" s="11" t="s">
        <v>4052</v>
      </c>
      <c r="Y183" s="11" t="s">
        <v>3626</v>
      </c>
      <c r="Z183" s="11"/>
      <c r="AA183" s="11" t="s">
        <v>3755</v>
      </c>
      <c r="AB183" s="11" t="s">
        <v>3750</v>
      </c>
      <c r="AC183" s="11">
        <v>0</v>
      </c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5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5"/>
      <c r="CF183" s="11">
        <v>32118</v>
      </c>
      <c r="CG183" s="11">
        <v>32118</v>
      </c>
    </row>
    <row r="184" spans="1:85" x14ac:dyDescent="0.25">
      <c r="A184" s="12" t="s">
        <v>3641</v>
      </c>
      <c r="B184" s="12" t="s">
        <v>3642</v>
      </c>
      <c r="C184" s="12" t="s">
        <v>4051</v>
      </c>
      <c r="D184" s="12" t="s">
        <v>3617</v>
      </c>
      <c r="E184" s="12" t="s">
        <v>3750</v>
      </c>
      <c r="F184" s="13">
        <v>44966</v>
      </c>
      <c r="G184" s="12" t="s">
        <v>3619</v>
      </c>
      <c r="H184" s="12" t="s">
        <v>3644</v>
      </c>
      <c r="I184" s="12" t="s">
        <v>4054</v>
      </c>
      <c r="J184" s="12" t="s">
        <v>4055</v>
      </c>
      <c r="K184" s="12"/>
      <c r="L184" s="12" t="s">
        <v>2844</v>
      </c>
      <c r="M184" s="12" t="s">
        <v>2847</v>
      </c>
      <c r="N184" s="12" t="s">
        <v>2844</v>
      </c>
      <c r="O184" s="12" t="s">
        <v>2847</v>
      </c>
      <c r="P184" s="12"/>
      <c r="Q184" s="12">
        <v>0</v>
      </c>
      <c r="R184" s="12">
        <v>0</v>
      </c>
      <c r="S184" s="12">
        <v>0</v>
      </c>
      <c r="T184" s="12">
        <v>16585642200</v>
      </c>
      <c r="U184" s="12"/>
      <c r="V184" s="12" t="s">
        <v>3647</v>
      </c>
      <c r="W184" s="12"/>
      <c r="X184" s="12" t="s">
        <v>4054</v>
      </c>
      <c r="Y184" s="12" t="s">
        <v>3626</v>
      </c>
      <c r="Z184" s="12"/>
      <c r="AA184" s="12" t="s">
        <v>3755</v>
      </c>
      <c r="AB184" s="12" t="s">
        <v>3750</v>
      </c>
      <c r="AC184" s="12">
        <v>0</v>
      </c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3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3"/>
      <c r="CF184" s="12">
        <v>32118</v>
      </c>
      <c r="CG184" s="12">
        <v>32118</v>
      </c>
    </row>
    <row r="185" spans="1:85" x14ac:dyDescent="0.25">
      <c r="A185" s="11" t="s">
        <v>3641</v>
      </c>
      <c r="B185" s="11" t="s">
        <v>3642</v>
      </c>
      <c r="C185" s="11" t="s">
        <v>4051</v>
      </c>
      <c r="D185" s="11" t="s">
        <v>3617</v>
      </c>
      <c r="E185" s="11" t="s">
        <v>3750</v>
      </c>
      <c r="F185" s="15">
        <v>44966</v>
      </c>
      <c r="G185" s="11" t="s">
        <v>3619</v>
      </c>
      <c r="H185" s="11" t="s">
        <v>3644</v>
      </c>
      <c r="I185" s="11" t="s">
        <v>4056</v>
      </c>
      <c r="J185" s="11" t="s">
        <v>4057</v>
      </c>
      <c r="K185" s="11"/>
      <c r="L185" s="11" t="s">
        <v>2844</v>
      </c>
      <c r="M185" s="11" t="s">
        <v>2847</v>
      </c>
      <c r="N185" s="11" t="s">
        <v>2844</v>
      </c>
      <c r="O185" s="11" t="s">
        <v>2847</v>
      </c>
      <c r="P185" s="11"/>
      <c r="Q185" s="11">
        <v>0</v>
      </c>
      <c r="R185" s="11">
        <v>0</v>
      </c>
      <c r="S185" s="11">
        <v>0</v>
      </c>
      <c r="T185" s="11">
        <v>16585642200</v>
      </c>
      <c r="U185" s="11"/>
      <c r="V185" s="11" t="s">
        <v>3647</v>
      </c>
      <c r="W185" s="11"/>
      <c r="X185" s="11" t="s">
        <v>4056</v>
      </c>
      <c r="Y185" s="11" t="s">
        <v>3626</v>
      </c>
      <c r="Z185" s="11"/>
      <c r="AA185" s="11" t="s">
        <v>3755</v>
      </c>
      <c r="AB185" s="11" t="s">
        <v>3750</v>
      </c>
      <c r="AC185" s="11">
        <v>0</v>
      </c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5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5"/>
      <c r="CF185" s="11">
        <v>32118</v>
      </c>
      <c r="CG185" s="11">
        <v>32118</v>
      </c>
    </row>
    <row r="186" spans="1:85" x14ac:dyDescent="0.25">
      <c r="A186" s="12" t="s">
        <v>3641</v>
      </c>
      <c r="B186" s="12" t="s">
        <v>3642</v>
      </c>
      <c r="C186" s="12" t="s">
        <v>4051</v>
      </c>
      <c r="D186" s="12" t="s">
        <v>3617</v>
      </c>
      <c r="E186" s="12" t="s">
        <v>3750</v>
      </c>
      <c r="F186" s="13">
        <v>44966</v>
      </c>
      <c r="G186" s="12" t="s">
        <v>3619</v>
      </c>
      <c r="H186" s="12" t="s">
        <v>3644</v>
      </c>
      <c r="I186" s="12" t="s">
        <v>4058</v>
      </c>
      <c r="J186" s="12" t="s">
        <v>4059</v>
      </c>
      <c r="K186" s="12"/>
      <c r="L186" s="12" t="s">
        <v>2844</v>
      </c>
      <c r="M186" s="12" t="s">
        <v>2847</v>
      </c>
      <c r="N186" s="12" t="s">
        <v>2844</v>
      </c>
      <c r="O186" s="12" t="s">
        <v>2847</v>
      </c>
      <c r="P186" s="12"/>
      <c r="Q186" s="12">
        <v>0</v>
      </c>
      <c r="R186" s="12">
        <v>0</v>
      </c>
      <c r="S186" s="12">
        <v>0</v>
      </c>
      <c r="T186" s="12">
        <v>16585642200</v>
      </c>
      <c r="U186" s="12"/>
      <c r="V186" s="12" t="s">
        <v>3647</v>
      </c>
      <c r="W186" s="12"/>
      <c r="X186" s="12" t="s">
        <v>4058</v>
      </c>
      <c r="Y186" s="12" t="s">
        <v>3626</v>
      </c>
      <c r="Z186" s="12"/>
      <c r="AA186" s="12" t="s">
        <v>3755</v>
      </c>
      <c r="AB186" s="12" t="s">
        <v>3750</v>
      </c>
      <c r="AC186" s="12">
        <v>0</v>
      </c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3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3"/>
      <c r="CF186" s="12">
        <v>32118</v>
      </c>
      <c r="CG186" s="12">
        <v>32118</v>
      </c>
    </row>
    <row r="187" spans="1:85" x14ac:dyDescent="0.25">
      <c r="A187" s="11" t="s">
        <v>3641</v>
      </c>
      <c r="B187" s="11" t="s">
        <v>3642</v>
      </c>
      <c r="C187" s="11" t="s">
        <v>4051</v>
      </c>
      <c r="D187" s="11" t="s">
        <v>3617</v>
      </c>
      <c r="E187" s="11" t="s">
        <v>3750</v>
      </c>
      <c r="F187" s="15">
        <v>44966</v>
      </c>
      <c r="G187" s="11" t="s">
        <v>3619</v>
      </c>
      <c r="H187" s="11" t="s">
        <v>3644</v>
      </c>
      <c r="I187" s="11" t="s">
        <v>4060</v>
      </c>
      <c r="J187" s="11" t="s">
        <v>4061</v>
      </c>
      <c r="K187" s="11"/>
      <c r="L187" s="11" t="s">
        <v>2844</v>
      </c>
      <c r="M187" s="11" t="s">
        <v>2847</v>
      </c>
      <c r="N187" s="11" t="s">
        <v>2844</v>
      </c>
      <c r="O187" s="11" t="s">
        <v>2847</v>
      </c>
      <c r="P187" s="11"/>
      <c r="Q187" s="11">
        <v>0</v>
      </c>
      <c r="R187" s="11">
        <v>0</v>
      </c>
      <c r="S187" s="11">
        <v>0</v>
      </c>
      <c r="T187" s="11">
        <v>16585642200</v>
      </c>
      <c r="U187" s="11"/>
      <c r="V187" s="11" t="s">
        <v>3647</v>
      </c>
      <c r="W187" s="11" t="s">
        <v>4060</v>
      </c>
      <c r="X187" s="11" t="s">
        <v>4060</v>
      </c>
      <c r="Y187" s="11" t="s">
        <v>3626</v>
      </c>
      <c r="Z187" s="11"/>
      <c r="AA187" s="11" t="s">
        <v>3755</v>
      </c>
      <c r="AB187" s="11" t="s">
        <v>3750</v>
      </c>
      <c r="AC187" s="11">
        <v>0</v>
      </c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5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5"/>
      <c r="CF187" s="11">
        <v>32118</v>
      </c>
      <c r="CG187" s="11">
        <v>32118</v>
      </c>
    </row>
    <row r="188" spans="1:85" x14ac:dyDescent="0.25">
      <c r="A188" s="12" t="s">
        <v>4062</v>
      </c>
      <c r="B188" s="12" t="s">
        <v>3826</v>
      </c>
      <c r="C188" s="12" t="s">
        <v>4063</v>
      </c>
      <c r="D188" s="12" t="s">
        <v>3617</v>
      </c>
      <c r="E188" s="12" t="s">
        <v>3750</v>
      </c>
      <c r="F188" s="13">
        <v>44966</v>
      </c>
      <c r="G188" s="12" t="s">
        <v>3619</v>
      </c>
      <c r="H188" s="12" t="s">
        <v>3690</v>
      </c>
      <c r="I188" s="12" t="s">
        <v>4064</v>
      </c>
      <c r="J188" s="12" t="s">
        <v>4065</v>
      </c>
      <c r="K188" s="12" t="s">
        <v>3955</v>
      </c>
      <c r="L188" s="12" t="s">
        <v>2844</v>
      </c>
      <c r="M188" s="12" t="s">
        <v>2847</v>
      </c>
      <c r="N188" s="12" t="s">
        <v>2844</v>
      </c>
      <c r="O188" s="12" t="s">
        <v>2847</v>
      </c>
      <c r="P188" s="12" t="s">
        <v>3624</v>
      </c>
      <c r="Q188" s="12">
        <v>0</v>
      </c>
      <c r="R188" s="12">
        <v>0</v>
      </c>
      <c r="S188" s="12">
        <v>835830000</v>
      </c>
      <c r="T188" s="12">
        <v>3343320000</v>
      </c>
      <c r="U188" s="12">
        <v>44957</v>
      </c>
      <c r="V188" s="12" t="s">
        <v>4066</v>
      </c>
      <c r="W188" s="12" t="s">
        <v>4064</v>
      </c>
      <c r="X188" s="12"/>
      <c r="Y188" s="12" t="s">
        <v>3626</v>
      </c>
      <c r="Z188" s="12"/>
      <c r="AA188" s="12" t="s">
        <v>3812</v>
      </c>
      <c r="AB188" s="12" t="s">
        <v>3373</v>
      </c>
      <c r="AC188" s="12">
        <v>1</v>
      </c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3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3"/>
      <c r="CF188" s="12">
        <v>32118</v>
      </c>
      <c r="CG188" s="12">
        <v>32118</v>
      </c>
    </row>
    <row r="189" spans="1:85" x14ac:dyDescent="0.25">
      <c r="A189" s="11" t="s">
        <v>4067</v>
      </c>
      <c r="B189" s="11" t="s">
        <v>3826</v>
      </c>
      <c r="C189" s="11" t="s">
        <v>4068</v>
      </c>
      <c r="D189" s="11" t="s">
        <v>3617</v>
      </c>
      <c r="E189" s="11" t="s">
        <v>3750</v>
      </c>
      <c r="F189" s="15">
        <v>44966</v>
      </c>
      <c r="G189" s="11" t="s">
        <v>3619</v>
      </c>
      <c r="H189" s="11" t="s">
        <v>3690</v>
      </c>
      <c r="I189" s="11" t="s">
        <v>4069</v>
      </c>
      <c r="J189" s="11" t="s">
        <v>4070</v>
      </c>
      <c r="K189" s="11" t="s">
        <v>3955</v>
      </c>
      <c r="L189" s="11" t="s">
        <v>2844</v>
      </c>
      <c r="M189" s="11" t="s">
        <v>2847</v>
      </c>
      <c r="N189" s="11" t="s">
        <v>2844</v>
      </c>
      <c r="O189" s="11" t="s">
        <v>2847</v>
      </c>
      <c r="P189" s="11" t="s">
        <v>3624</v>
      </c>
      <c r="Q189" s="11">
        <v>0</v>
      </c>
      <c r="R189" s="11">
        <v>0</v>
      </c>
      <c r="S189" s="11">
        <v>835830000</v>
      </c>
      <c r="T189" s="11">
        <v>3343320000</v>
      </c>
      <c r="U189" s="11">
        <v>44966</v>
      </c>
      <c r="V189" s="11" t="s">
        <v>4071</v>
      </c>
      <c r="W189" s="11" t="s">
        <v>4069</v>
      </c>
      <c r="X189" s="11"/>
      <c r="Y189" s="11" t="s">
        <v>3626</v>
      </c>
      <c r="Z189" s="11"/>
      <c r="AA189" s="11" t="s">
        <v>3812</v>
      </c>
      <c r="AB189" s="11" t="s">
        <v>3373</v>
      </c>
      <c r="AC189" s="11">
        <v>1</v>
      </c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5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5"/>
      <c r="CF189" s="11">
        <v>32118</v>
      </c>
      <c r="CG189" s="11">
        <v>32118</v>
      </c>
    </row>
    <row r="190" spans="1:85" x14ac:dyDescent="0.25">
      <c r="A190" s="12" t="s">
        <v>4072</v>
      </c>
      <c r="B190" s="12" t="s">
        <v>4073</v>
      </c>
      <c r="C190" s="12" t="s">
        <v>4074</v>
      </c>
      <c r="D190" s="12" t="s">
        <v>3617</v>
      </c>
      <c r="E190" s="12" t="s">
        <v>3750</v>
      </c>
      <c r="F190" s="13">
        <v>44966</v>
      </c>
      <c r="G190" s="12" t="s">
        <v>3619</v>
      </c>
      <c r="H190" s="12" t="s">
        <v>3751</v>
      </c>
      <c r="I190" s="12" t="s">
        <v>4075</v>
      </c>
      <c r="J190" s="12" t="s">
        <v>4076</v>
      </c>
      <c r="K190" s="12" t="s">
        <v>3685</v>
      </c>
      <c r="L190" s="12" t="s">
        <v>2844</v>
      </c>
      <c r="M190" s="12" t="s">
        <v>2847</v>
      </c>
      <c r="N190" s="12" t="s">
        <v>2844</v>
      </c>
      <c r="O190" s="12" t="s">
        <v>2847</v>
      </c>
      <c r="P190" s="12" t="s">
        <v>3624</v>
      </c>
      <c r="Q190" s="12">
        <v>0</v>
      </c>
      <c r="R190" s="12">
        <v>0</v>
      </c>
      <c r="S190" s="12">
        <v>664335000</v>
      </c>
      <c r="T190" s="12">
        <v>1233765000</v>
      </c>
      <c r="U190" s="12">
        <v>44966</v>
      </c>
      <c r="V190" s="12" t="s">
        <v>4077</v>
      </c>
      <c r="W190" s="12" t="s">
        <v>4075</v>
      </c>
      <c r="X190" s="12"/>
      <c r="Y190" s="12" t="s">
        <v>3626</v>
      </c>
      <c r="Z190" s="12"/>
      <c r="AA190" s="12" t="s">
        <v>3755</v>
      </c>
      <c r="AB190" s="12" t="s">
        <v>3750</v>
      </c>
      <c r="AC190" s="12">
        <v>0</v>
      </c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3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3"/>
      <c r="CF190" s="12">
        <v>32118</v>
      </c>
      <c r="CG190" s="12">
        <v>32118</v>
      </c>
    </row>
    <row r="191" spans="1:85" x14ac:dyDescent="0.25">
      <c r="A191" s="11" t="s">
        <v>4078</v>
      </c>
      <c r="B191" s="11" t="s">
        <v>4079</v>
      </c>
      <c r="C191" s="11" t="s">
        <v>4080</v>
      </c>
      <c r="D191" s="11" t="s">
        <v>3617</v>
      </c>
      <c r="E191" s="11" t="s">
        <v>3373</v>
      </c>
      <c r="F191" s="15">
        <v>44967</v>
      </c>
      <c r="G191" s="11" t="s">
        <v>3619</v>
      </c>
      <c r="H191" s="11" t="s">
        <v>4028</v>
      </c>
      <c r="I191" s="11" t="s">
        <v>4081</v>
      </c>
      <c r="J191" s="11" t="s">
        <v>4082</v>
      </c>
      <c r="K191" s="11" t="s">
        <v>3623</v>
      </c>
      <c r="L191" s="11" t="s">
        <v>2844</v>
      </c>
      <c r="M191" s="11" t="s">
        <v>2847</v>
      </c>
      <c r="N191" s="11" t="s">
        <v>2844</v>
      </c>
      <c r="O191" s="11" t="s">
        <v>2847</v>
      </c>
      <c r="P191" s="11" t="s">
        <v>3624</v>
      </c>
      <c r="Q191" s="11">
        <v>0</v>
      </c>
      <c r="R191" s="11">
        <v>0</v>
      </c>
      <c r="S191" s="11">
        <v>299700000</v>
      </c>
      <c r="T191" s="11">
        <v>2697300000</v>
      </c>
      <c r="U191" s="11">
        <v>44994</v>
      </c>
      <c r="V191" s="11" t="s">
        <v>4083</v>
      </c>
      <c r="W191" s="11" t="s">
        <v>4081</v>
      </c>
      <c r="X191" s="11"/>
      <c r="Y191" s="11" t="s">
        <v>3626</v>
      </c>
      <c r="Z191" s="11"/>
      <c r="AA191" s="11" t="s">
        <v>3812</v>
      </c>
      <c r="AB191" s="11" t="s">
        <v>3373</v>
      </c>
      <c r="AC191" s="11">
        <v>0</v>
      </c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5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5"/>
      <c r="CF191" s="11">
        <v>32119</v>
      </c>
      <c r="CG191" s="11">
        <v>32119</v>
      </c>
    </row>
    <row r="192" spans="1:85" x14ac:dyDescent="0.25">
      <c r="A192" s="12" t="s">
        <v>4078</v>
      </c>
      <c r="B192" s="12" t="s">
        <v>4079</v>
      </c>
      <c r="C192" s="12" t="s">
        <v>4080</v>
      </c>
      <c r="D192" s="12" t="s">
        <v>3617</v>
      </c>
      <c r="E192" s="12" t="s">
        <v>3373</v>
      </c>
      <c r="F192" s="13">
        <v>44967</v>
      </c>
      <c r="G192" s="12" t="s">
        <v>3619</v>
      </c>
      <c r="H192" s="12" t="s">
        <v>4028</v>
      </c>
      <c r="I192" s="12" t="s">
        <v>4084</v>
      </c>
      <c r="J192" s="12" t="s">
        <v>4085</v>
      </c>
      <c r="K192" s="12" t="s">
        <v>3623</v>
      </c>
      <c r="L192" s="12" t="s">
        <v>2844</v>
      </c>
      <c r="M192" s="12" t="s">
        <v>2847</v>
      </c>
      <c r="N192" s="12" t="s">
        <v>2844</v>
      </c>
      <c r="O192" s="12" t="s">
        <v>2847</v>
      </c>
      <c r="P192" s="12" t="s">
        <v>3624</v>
      </c>
      <c r="Q192" s="12">
        <v>0</v>
      </c>
      <c r="R192" s="12">
        <v>0</v>
      </c>
      <c r="S192" s="12">
        <v>299700000</v>
      </c>
      <c r="T192" s="12">
        <v>2697300000</v>
      </c>
      <c r="U192" s="12">
        <v>44994</v>
      </c>
      <c r="V192" s="12" t="s">
        <v>4083</v>
      </c>
      <c r="W192" s="12" t="s">
        <v>4084</v>
      </c>
      <c r="X192" s="12"/>
      <c r="Y192" s="12" t="s">
        <v>3626</v>
      </c>
      <c r="Z192" s="12"/>
      <c r="AA192" s="12" t="s">
        <v>3812</v>
      </c>
      <c r="AB192" s="12" t="s">
        <v>3373</v>
      </c>
      <c r="AC192" s="12">
        <v>0</v>
      </c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3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3"/>
      <c r="CF192" s="12">
        <v>32119</v>
      </c>
      <c r="CG192" s="12">
        <v>32119</v>
      </c>
    </row>
    <row r="193" spans="1:85" x14ac:dyDescent="0.25">
      <c r="A193" s="11" t="s">
        <v>4086</v>
      </c>
      <c r="B193" s="11" t="s">
        <v>3673</v>
      </c>
      <c r="C193" s="11" t="s">
        <v>4087</v>
      </c>
      <c r="D193" s="11" t="s">
        <v>3617</v>
      </c>
      <c r="E193" s="11" t="s">
        <v>3750</v>
      </c>
      <c r="F193" s="15">
        <v>44966</v>
      </c>
      <c r="G193" s="11" t="s">
        <v>3619</v>
      </c>
      <c r="H193" s="11" t="s">
        <v>3690</v>
      </c>
      <c r="I193" s="11" t="s">
        <v>4088</v>
      </c>
      <c r="J193" s="11" t="s">
        <v>4089</v>
      </c>
      <c r="K193" s="11" t="s">
        <v>4090</v>
      </c>
      <c r="L193" s="11" t="s">
        <v>2844</v>
      </c>
      <c r="M193" s="11" t="s">
        <v>2847</v>
      </c>
      <c r="N193" s="11" t="s">
        <v>2844</v>
      </c>
      <c r="O193" s="11" t="s">
        <v>2847</v>
      </c>
      <c r="P193" s="11" t="s">
        <v>3624</v>
      </c>
      <c r="Q193" s="11">
        <v>0</v>
      </c>
      <c r="R193" s="11">
        <v>0</v>
      </c>
      <c r="S193" s="11">
        <v>793650000</v>
      </c>
      <c r="T193" s="11">
        <v>3174600000</v>
      </c>
      <c r="U193" s="11">
        <v>44966</v>
      </c>
      <c r="V193" s="11" t="s">
        <v>4091</v>
      </c>
      <c r="W193" s="11" t="s">
        <v>4088</v>
      </c>
      <c r="X193" s="11"/>
      <c r="Y193" s="11" t="s">
        <v>3626</v>
      </c>
      <c r="Z193" s="11"/>
      <c r="AA193" s="11" t="s">
        <v>3755</v>
      </c>
      <c r="AB193" s="11" t="s">
        <v>3750</v>
      </c>
      <c r="AC193" s="11">
        <v>0</v>
      </c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5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5"/>
      <c r="CF193" s="11">
        <v>32118</v>
      </c>
      <c r="CG193" s="11">
        <v>32118</v>
      </c>
    </row>
    <row r="194" spans="1:85" x14ac:dyDescent="0.25">
      <c r="A194" s="12" t="s">
        <v>4092</v>
      </c>
      <c r="B194" s="12" t="s">
        <v>3748</v>
      </c>
      <c r="C194" s="12" t="s">
        <v>4093</v>
      </c>
      <c r="D194" s="12" t="s">
        <v>3617</v>
      </c>
      <c r="E194" s="12" t="s">
        <v>3373</v>
      </c>
      <c r="F194" s="13">
        <v>44967</v>
      </c>
      <c r="G194" s="12" t="s">
        <v>3841</v>
      </c>
      <c r="H194" s="12" t="s">
        <v>3897</v>
      </c>
      <c r="I194" s="12" t="s">
        <v>4094</v>
      </c>
      <c r="J194" s="12" t="s">
        <v>4095</v>
      </c>
      <c r="K194" s="12" t="s">
        <v>4096</v>
      </c>
      <c r="L194" s="12" t="s">
        <v>2844</v>
      </c>
      <c r="M194" s="12" t="s">
        <v>2847</v>
      </c>
      <c r="N194" s="12" t="s">
        <v>2844</v>
      </c>
      <c r="O194" s="12" t="s">
        <v>2847</v>
      </c>
      <c r="P194" s="12" t="s">
        <v>3624</v>
      </c>
      <c r="Q194" s="12">
        <v>0</v>
      </c>
      <c r="R194" s="12">
        <v>0</v>
      </c>
      <c r="S194" s="12">
        <v>233100000</v>
      </c>
      <c r="T194" s="12">
        <v>932400000</v>
      </c>
      <c r="U194" s="12">
        <v>44957</v>
      </c>
      <c r="V194" s="12" t="s">
        <v>4097</v>
      </c>
      <c r="W194" s="12" t="s">
        <v>4094</v>
      </c>
      <c r="X194" s="12"/>
      <c r="Y194" s="12" t="s">
        <v>3626</v>
      </c>
      <c r="Z194" s="12"/>
      <c r="AA194" s="12" t="s">
        <v>3812</v>
      </c>
      <c r="AB194" s="12" t="s">
        <v>3373</v>
      </c>
      <c r="AC194" s="12">
        <v>0</v>
      </c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3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3"/>
      <c r="CF194" s="12">
        <v>32119</v>
      </c>
      <c r="CG194" s="12">
        <v>32119</v>
      </c>
    </row>
    <row r="195" spans="1:85" x14ac:dyDescent="0.25">
      <c r="A195" s="11" t="s">
        <v>4092</v>
      </c>
      <c r="B195" s="11" t="s">
        <v>3748</v>
      </c>
      <c r="C195" s="11" t="s">
        <v>4093</v>
      </c>
      <c r="D195" s="11" t="s">
        <v>3617</v>
      </c>
      <c r="E195" s="11" t="s">
        <v>3373</v>
      </c>
      <c r="F195" s="15">
        <v>44967</v>
      </c>
      <c r="G195" s="11" t="s">
        <v>3841</v>
      </c>
      <c r="H195" s="11" t="s">
        <v>3897</v>
      </c>
      <c r="I195" s="11" t="s">
        <v>4098</v>
      </c>
      <c r="J195" s="11" t="s">
        <v>4099</v>
      </c>
      <c r="K195" s="11" t="s">
        <v>4096</v>
      </c>
      <c r="L195" s="11" t="s">
        <v>2844</v>
      </c>
      <c r="M195" s="11" t="s">
        <v>2847</v>
      </c>
      <c r="N195" s="11" t="s">
        <v>2844</v>
      </c>
      <c r="O195" s="11" t="s">
        <v>2847</v>
      </c>
      <c r="P195" s="11" t="s">
        <v>3624</v>
      </c>
      <c r="Q195" s="11">
        <v>0</v>
      </c>
      <c r="R195" s="11">
        <v>0</v>
      </c>
      <c r="S195" s="11">
        <v>233100000</v>
      </c>
      <c r="T195" s="11">
        <v>932400000</v>
      </c>
      <c r="U195" s="11">
        <v>44957</v>
      </c>
      <c r="V195" s="11" t="s">
        <v>4097</v>
      </c>
      <c r="W195" s="11" t="s">
        <v>4098</v>
      </c>
      <c r="X195" s="11"/>
      <c r="Y195" s="11" t="s">
        <v>3626</v>
      </c>
      <c r="Z195" s="11"/>
      <c r="AA195" s="11" t="s">
        <v>3812</v>
      </c>
      <c r="AB195" s="11" t="s">
        <v>3373</v>
      </c>
      <c r="AC195" s="11">
        <v>0</v>
      </c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5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5"/>
      <c r="CF195" s="11">
        <v>32119</v>
      </c>
      <c r="CG195" s="11">
        <v>32119</v>
      </c>
    </row>
    <row r="196" spans="1:85" x14ac:dyDescent="0.25">
      <c r="A196" s="12" t="s">
        <v>4100</v>
      </c>
      <c r="B196" s="12" t="s">
        <v>3673</v>
      </c>
      <c r="C196" s="12" t="s">
        <v>4101</v>
      </c>
      <c r="D196" s="12" t="s">
        <v>3617</v>
      </c>
      <c r="E196" s="12" t="s">
        <v>3750</v>
      </c>
      <c r="F196" s="13">
        <v>44966</v>
      </c>
      <c r="G196" s="12" t="s">
        <v>3619</v>
      </c>
      <c r="H196" s="12" t="s">
        <v>3690</v>
      </c>
      <c r="I196" s="12" t="s">
        <v>4102</v>
      </c>
      <c r="J196" s="12" t="s">
        <v>4103</v>
      </c>
      <c r="K196" s="12" t="s">
        <v>3773</v>
      </c>
      <c r="L196" s="12" t="s">
        <v>2844</v>
      </c>
      <c r="M196" s="12" t="s">
        <v>2847</v>
      </c>
      <c r="N196" s="12" t="s">
        <v>2844</v>
      </c>
      <c r="O196" s="12" t="s">
        <v>2847</v>
      </c>
      <c r="P196" s="12" t="s">
        <v>3624</v>
      </c>
      <c r="Q196" s="12">
        <v>0</v>
      </c>
      <c r="R196" s="12">
        <v>0</v>
      </c>
      <c r="S196" s="12">
        <v>810300000</v>
      </c>
      <c r="T196" s="12">
        <v>3241200000</v>
      </c>
      <c r="U196" s="12">
        <v>44965</v>
      </c>
      <c r="V196" s="12" t="s">
        <v>4104</v>
      </c>
      <c r="W196" s="12" t="s">
        <v>4102</v>
      </c>
      <c r="X196" s="12"/>
      <c r="Y196" s="12" t="s">
        <v>3626</v>
      </c>
      <c r="Z196" s="12"/>
      <c r="AA196" s="12" t="s">
        <v>3812</v>
      </c>
      <c r="AB196" s="12" t="s">
        <v>3373</v>
      </c>
      <c r="AC196" s="12">
        <v>1</v>
      </c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3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3"/>
      <c r="CF196" s="12">
        <v>32118</v>
      </c>
      <c r="CG196" s="12">
        <v>32118</v>
      </c>
    </row>
    <row r="197" spans="1:85" x14ac:dyDescent="0.25">
      <c r="A197" s="11" t="s">
        <v>4105</v>
      </c>
      <c r="B197" s="11" t="s">
        <v>4073</v>
      </c>
      <c r="C197" s="11" t="s">
        <v>4106</v>
      </c>
      <c r="D197" s="11" t="s">
        <v>3617</v>
      </c>
      <c r="E197" s="11" t="s">
        <v>3373</v>
      </c>
      <c r="F197" s="15">
        <v>44967</v>
      </c>
      <c r="G197" s="11" t="s">
        <v>3619</v>
      </c>
      <c r="H197" s="11" t="s">
        <v>3635</v>
      </c>
      <c r="I197" s="11" t="s">
        <v>4107</v>
      </c>
      <c r="J197" s="11" t="s">
        <v>4108</v>
      </c>
      <c r="K197" s="11" t="s">
        <v>4109</v>
      </c>
      <c r="L197" s="11" t="s">
        <v>2844</v>
      </c>
      <c r="M197" s="11" t="s">
        <v>2847</v>
      </c>
      <c r="N197" s="11" t="s">
        <v>2844</v>
      </c>
      <c r="O197" s="11" t="s">
        <v>2847</v>
      </c>
      <c r="P197" s="11" t="s">
        <v>3624</v>
      </c>
      <c r="Q197" s="11">
        <v>0</v>
      </c>
      <c r="R197" s="11">
        <v>0</v>
      </c>
      <c r="S197" s="11">
        <v>477855000</v>
      </c>
      <c r="T197" s="11">
        <v>1114995000</v>
      </c>
      <c r="U197" s="11">
        <v>44985</v>
      </c>
      <c r="V197" s="11" t="s">
        <v>4110</v>
      </c>
      <c r="W197" s="11" t="s">
        <v>4107</v>
      </c>
      <c r="X197" s="11"/>
      <c r="Y197" s="11" t="s">
        <v>3626</v>
      </c>
      <c r="Z197" s="11"/>
      <c r="AA197" s="11" t="s">
        <v>3812</v>
      </c>
      <c r="AB197" s="11" t="s">
        <v>3373</v>
      </c>
      <c r="AC197" s="11">
        <v>0</v>
      </c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5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5"/>
      <c r="CF197" s="11">
        <v>32119</v>
      </c>
      <c r="CG197" s="11">
        <v>32119</v>
      </c>
    </row>
    <row r="198" spans="1:85" x14ac:dyDescent="0.25">
      <c r="A198" s="12" t="s">
        <v>4111</v>
      </c>
      <c r="B198" s="12" t="s">
        <v>3748</v>
      </c>
      <c r="C198" s="12" t="s">
        <v>4112</v>
      </c>
      <c r="D198" s="12" t="s">
        <v>3617</v>
      </c>
      <c r="E198" s="12" t="s">
        <v>3373</v>
      </c>
      <c r="F198" s="13">
        <v>44967</v>
      </c>
      <c r="G198" s="12" t="s">
        <v>3619</v>
      </c>
      <c r="H198" s="12" t="s">
        <v>4113</v>
      </c>
      <c r="I198" s="12" t="s">
        <v>4114</v>
      </c>
      <c r="J198" s="12" t="s">
        <v>4115</v>
      </c>
      <c r="K198" s="12" t="s">
        <v>3623</v>
      </c>
      <c r="L198" s="12" t="s">
        <v>2844</v>
      </c>
      <c r="M198" s="12" t="s">
        <v>2847</v>
      </c>
      <c r="N198" s="12" t="s">
        <v>2844</v>
      </c>
      <c r="O198" s="12" t="s">
        <v>2847</v>
      </c>
      <c r="P198" s="12" t="s">
        <v>3624</v>
      </c>
      <c r="Q198" s="12">
        <v>0</v>
      </c>
      <c r="R198" s="12">
        <v>0</v>
      </c>
      <c r="S198" s="12">
        <v>338106000</v>
      </c>
      <c r="T198" s="12">
        <v>1352424000</v>
      </c>
      <c r="U198" s="12">
        <v>44958</v>
      </c>
      <c r="V198" s="12" t="s">
        <v>3774</v>
      </c>
      <c r="W198" s="12" t="s">
        <v>4114</v>
      </c>
      <c r="X198" s="12" t="s">
        <v>4114</v>
      </c>
      <c r="Y198" s="12" t="s">
        <v>3626</v>
      </c>
      <c r="Z198" s="12"/>
      <c r="AA198" s="12" t="s">
        <v>3812</v>
      </c>
      <c r="AB198" s="12" t="s">
        <v>3373</v>
      </c>
      <c r="AC198" s="12">
        <v>0</v>
      </c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3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3"/>
      <c r="CF198" s="12">
        <v>32119</v>
      </c>
      <c r="CG198" s="12">
        <v>32119</v>
      </c>
    </row>
    <row r="199" spans="1:85" x14ac:dyDescent="0.25">
      <c r="A199" s="11" t="s">
        <v>4116</v>
      </c>
      <c r="B199" s="11" t="s">
        <v>3673</v>
      </c>
      <c r="C199" s="11" t="s">
        <v>4117</v>
      </c>
      <c r="D199" s="11" t="s">
        <v>3617</v>
      </c>
      <c r="E199" s="11" t="s">
        <v>3373</v>
      </c>
      <c r="F199" s="15">
        <v>44967</v>
      </c>
      <c r="G199" s="11" t="s">
        <v>3619</v>
      </c>
      <c r="H199" s="11" t="s">
        <v>3751</v>
      </c>
      <c r="I199" s="11" t="s">
        <v>4118</v>
      </c>
      <c r="J199" s="11" t="s">
        <v>4119</v>
      </c>
      <c r="K199" s="11" t="s">
        <v>3623</v>
      </c>
      <c r="L199" s="11" t="s">
        <v>2844</v>
      </c>
      <c r="M199" s="11" t="s">
        <v>2847</v>
      </c>
      <c r="N199" s="11" t="s">
        <v>2844</v>
      </c>
      <c r="O199" s="11" t="s">
        <v>2847</v>
      </c>
      <c r="P199" s="11" t="s">
        <v>3624</v>
      </c>
      <c r="Q199" s="11">
        <v>0</v>
      </c>
      <c r="R199" s="11">
        <v>0</v>
      </c>
      <c r="S199" s="11">
        <v>360750000</v>
      </c>
      <c r="T199" s="11">
        <v>1443000000</v>
      </c>
      <c r="U199" s="11">
        <v>44966</v>
      </c>
      <c r="V199" s="11" t="s">
        <v>4120</v>
      </c>
      <c r="W199" s="11" t="s">
        <v>4118</v>
      </c>
      <c r="X199" s="11"/>
      <c r="Y199" s="11" t="s">
        <v>3626</v>
      </c>
      <c r="Z199" s="11"/>
      <c r="AA199" s="11" t="s">
        <v>3812</v>
      </c>
      <c r="AB199" s="11" t="s">
        <v>3373</v>
      </c>
      <c r="AC199" s="11">
        <v>0</v>
      </c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5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5"/>
      <c r="CF199" s="11">
        <v>32119</v>
      </c>
      <c r="CG199" s="11">
        <v>32119</v>
      </c>
    </row>
    <row r="200" spans="1:85" x14ac:dyDescent="0.25">
      <c r="A200" s="12" t="s">
        <v>4121</v>
      </c>
      <c r="B200" s="12" t="s">
        <v>3642</v>
      </c>
      <c r="C200" s="12" t="s">
        <v>4122</v>
      </c>
      <c r="D200" s="12" t="s">
        <v>3617</v>
      </c>
      <c r="E200" s="12" t="s">
        <v>3373</v>
      </c>
      <c r="F200" s="13">
        <v>44967</v>
      </c>
      <c r="G200" s="12" t="s">
        <v>3619</v>
      </c>
      <c r="H200" s="12" t="s">
        <v>4123</v>
      </c>
      <c r="I200" s="12" t="s">
        <v>4124</v>
      </c>
      <c r="J200" s="12" t="s">
        <v>4125</v>
      </c>
      <c r="K200" s="12"/>
      <c r="L200" s="12" t="s">
        <v>2844</v>
      </c>
      <c r="M200" s="12" t="s">
        <v>2847</v>
      </c>
      <c r="N200" s="12" t="s">
        <v>2844</v>
      </c>
      <c r="O200" s="12" t="s">
        <v>2847</v>
      </c>
      <c r="P200" s="12" t="s">
        <v>3624</v>
      </c>
      <c r="Q200" s="12">
        <v>0</v>
      </c>
      <c r="R200" s="12">
        <v>0</v>
      </c>
      <c r="S200" s="12">
        <v>1258740000</v>
      </c>
      <c r="T200" s="12">
        <v>2937060000</v>
      </c>
      <c r="U200" s="12"/>
      <c r="V200" s="12" t="s">
        <v>3774</v>
      </c>
      <c r="W200" s="12" t="s">
        <v>4124</v>
      </c>
      <c r="X200" s="12"/>
      <c r="Y200" s="12" t="s">
        <v>3626</v>
      </c>
      <c r="Z200" s="12"/>
      <c r="AA200" s="12" t="s">
        <v>3812</v>
      </c>
      <c r="AB200" s="12" t="s">
        <v>3373</v>
      </c>
      <c r="AC200" s="12">
        <v>0</v>
      </c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3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3"/>
      <c r="CF200" s="12">
        <v>32119</v>
      </c>
      <c r="CG200" s="12">
        <v>32119</v>
      </c>
    </row>
    <row r="201" spans="1:85" x14ac:dyDescent="0.25">
      <c r="A201" s="11" t="s">
        <v>4121</v>
      </c>
      <c r="B201" s="11" t="s">
        <v>3642</v>
      </c>
      <c r="C201" s="11" t="s">
        <v>4122</v>
      </c>
      <c r="D201" s="11" t="s">
        <v>3617</v>
      </c>
      <c r="E201" s="11" t="s">
        <v>3373</v>
      </c>
      <c r="F201" s="15">
        <v>44967</v>
      </c>
      <c r="G201" s="11" t="s">
        <v>3619</v>
      </c>
      <c r="H201" s="11" t="s">
        <v>4123</v>
      </c>
      <c r="I201" s="11" t="s">
        <v>4126</v>
      </c>
      <c r="J201" s="11" t="s">
        <v>4127</v>
      </c>
      <c r="K201" s="11"/>
      <c r="L201" s="11" t="s">
        <v>2844</v>
      </c>
      <c r="M201" s="11" t="s">
        <v>2847</v>
      </c>
      <c r="N201" s="11" t="s">
        <v>2844</v>
      </c>
      <c r="O201" s="11" t="s">
        <v>2847</v>
      </c>
      <c r="P201" s="11" t="s">
        <v>3624</v>
      </c>
      <c r="Q201" s="11">
        <v>0</v>
      </c>
      <c r="R201" s="11">
        <v>0</v>
      </c>
      <c r="S201" s="11">
        <v>1258740000</v>
      </c>
      <c r="T201" s="11">
        <v>2937060000</v>
      </c>
      <c r="U201" s="11"/>
      <c r="V201" s="11" t="s">
        <v>3774</v>
      </c>
      <c r="W201" s="11" t="s">
        <v>4126</v>
      </c>
      <c r="X201" s="11"/>
      <c r="Y201" s="11" t="s">
        <v>3626</v>
      </c>
      <c r="Z201" s="11"/>
      <c r="AA201" s="11" t="s">
        <v>3812</v>
      </c>
      <c r="AB201" s="11" t="s">
        <v>3373</v>
      </c>
      <c r="AC201" s="11">
        <v>0</v>
      </c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5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5"/>
      <c r="CF201" s="11">
        <v>32119</v>
      </c>
      <c r="CG201" s="11">
        <v>32119</v>
      </c>
    </row>
    <row r="202" spans="1:85" x14ac:dyDescent="0.25">
      <c r="A202" s="12" t="s">
        <v>4121</v>
      </c>
      <c r="B202" s="12" t="s">
        <v>3642</v>
      </c>
      <c r="C202" s="12" t="s">
        <v>4122</v>
      </c>
      <c r="D202" s="12" t="s">
        <v>3617</v>
      </c>
      <c r="E202" s="12" t="s">
        <v>3373</v>
      </c>
      <c r="F202" s="13">
        <v>44967</v>
      </c>
      <c r="G202" s="12" t="s">
        <v>3619</v>
      </c>
      <c r="H202" s="12" t="s">
        <v>4123</v>
      </c>
      <c r="I202" s="12" t="s">
        <v>4128</v>
      </c>
      <c r="J202" s="12" t="s">
        <v>4129</v>
      </c>
      <c r="K202" s="12"/>
      <c r="L202" s="12" t="s">
        <v>2844</v>
      </c>
      <c r="M202" s="12" t="s">
        <v>2847</v>
      </c>
      <c r="N202" s="12" t="s">
        <v>2844</v>
      </c>
      <c r="O202" s="12" t="s">
        <v>2847</v>
      </c>
      <c r="P202" s="12" t="s">
        <v>3624</v>
      </c>
      <c r="Q202" s="12">
        <v>0</v>
      </c>
      <c r="R202" s="12">
        <v>0</v>
      </c>
      <c r="S202" s="12">
        <v>1258740000</v>
      </c>
      <c r="T202" s="12">
        <v>2937060000</v>
      </c>
      <c r="U202" s="12"/>
      <c r="V202" s="12" t="s">
        <v>3774</v>
      </c>
      <c r="W202" s="12" t="s">
        <v>4128</v>
      </c>
      <c r="X202" s="12"/>
      <c r="Y202" s="12" t="s">
        <v>3626</v>
      </c>
      <c r="Z202" s="12"/>
      <c r="AA202" s="12" t="s">
        <v>3812</v>
      </c>
      <c r="AB202" s="12" t="s">
        <v>3373</v>
      </c>
      <c r="AC202" s="12">
        <v>0</v>
      </c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3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3"/>
      <c r="CF202" s="12">
        <v>32119</v>
      </c>
      <c r="CG202" s="12">
        <v>32119</v>
      </c>
    </row>
    <row r="203" spans="1:85" x14ac:dyDescent="0.25">
      <c r="A203" s="11" t="s">
        <v>4130</v>
      </c>
      <c r="B203" s="11" t="s">
        <v>3748</v>
      </c>
      <c r="C203" s="11" t="s">
        <v>4131</v>
      </c>
      <c r="D203" s="11" t="s">
        <v>3617</v>
      </c>
      <c r="E203" s="11" t="s">
        <v>3373</v>
      </c>
      <c r="F203" s="15">
        <v>44967</v>
      </c>
      <c r="G203" s="11" t="s">
        <v>3619</v>
      </c>
      <c r="H203" s="11" t="s">
        <v>3635</v>
      </c>
      <c r="I203" s="11" t="s">
        <v>4132</v>
      </c>
      <c r="J203" s="11" t="s">
        <v>4133</v>
      </c>
      <c r="K203" s="11" t="s">
        <v>3797</v>
      </c>
      <c r="L203" s="11" t="s">
        <v>2855</v>
      </c>
      <c r="M203" s="11" t="s">
        <v>2847</v>
      </c>
      <c r="N203" s="11" t="s">
        <v>2844</v>
      </c>
      <c r="O203" s="11" t="s">
        <v>2847</v>
      </c>
      <c r="P203" s="11" t="s">
        <v>3624</v>
      </c>
      <c r="Q203" s="11">
        <v>0</v>
      </c>
      <c r="R203" s="11">
        <v>0</v>
      </c>
      <c r="S203" s="11">
        <v>294150000</v>
      </c>
      <c r="T203" s="11">
        <v>1176600000</v>
      </c>
      <c r="U203" s="11">
        <v>44810</v>
      </c>
      <c r="V203" s="11" t="s">
        <v>4134</v>
      </c>
      <c r="W203" s="11" t="s">
        <v>4132</v>
      </c>
      <c r="X203" s="11"/>
      <c r="Y203" s="11" t="s">
        <v>3626</v>
      </c>
      <c r="Z203" s="11"/>
      <c r="AA203" s="11" t="s">
        <v>3812</v>
      </c>
      <c r="AB203" s="11" t="s">
        <v>3373</v>
      </c>
      <c r="AC203" s="11">
        <v>0</v>
      </c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5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5"/>
      <c r="CF203" s="11">
        <v>32119</v>
      </c>
      <c r="CG203" s="11">
        <v>32119</v>
      </c>
    </row>
    <row r="204" spans="1:85" x14ac:dyDescent="0.25">
      <c r="A204" s="12" t="s">
        <v>4130</v>
      </c>
      <c r="B204" s="12" t="s">
        <v>3748</v>
      </c>
      <c r="C204" s="12" t="s">
        <v>4131</v>
      </c>
      <c r="D204" s="12" t="s">
        <v>3617</v>
      </c>
      <c r="E204" s="12" t="s">
        <v>3373</v>
      </c>
      <c r="F204" s="13">
        <v>44967</v>
      </c>
      <c r="G204" s="12" t="s">
        <v>3619</v>
      </c>
      <c r="H204" s="12" t="s">
        <v>3635</v>
      </c>
      <c r="I204" s="12" t="s">
        <v>4135</v>
      </c>
      <c r="J204" s="12" t="s">
        <v>4136</v>
      </c>
      <c r="K204" s="12" t="s">
        <v>3797</v>
      </c>
      <c r="L204" s="12" t="s">
        <v>2855</v>
      </c>
      <c r="M204" s="12" t="s">
        <v>2847</v>
      </c>
      <c r="N204" s="12" t="s">
        <v>2844</v>
      </c>
      <c r="O204" s="12" t="s">
        <v>2847</v>
      </c>
      <c r="P204" s="12" t="s">
        <v>3624</v>
      </c>
      <c r="Q204" s="12">
        <v>0</v>
      </c>
      <c r="R204" s="12">
        <v>0</v>
      </c>
      <c r="S204" s="12">
        <v>294150000</v>
      </c>
      <c r="T204" s="12">
        <v>1176600000</v>
      </c>
      <c r="U204" s="12">
        <v>44810</v>
      </c>
      <c r="V204" s="12" t="s">
        <v>4134</v>
      </c>
      <c r="W204" s="12" t="s">
        <v>4135</v>
      </c>
      <c r="X204" s="12"/>
      <c r="Y204" s="12" t="s">
        <v>3626</v>
      </c>
      <c r="Z204" s="12"/>
      <c r="AA204" s="12" t="s">
        <v>3812</v>
      </c>
      <c r="AB204" s="12" t="s">
        <v>3373</v>
      </c>
      <c r="AC204" s="12">
        <v>0</v>
      </c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3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3"/>
      <c r="CF204" s="12">
        <v>32119</v>
      </c>
      <c r="CG204" s="12">
        <v>32119</v>
      </c>
    </row>
    <row r="205" spans="1:85" x14ac:dyDescent="0.25">
      <c r="A205" s="11" t="s">
        <v>4137</v>
      </c>
      <c r="B205" s="11" t="s">
        <v>3806</v>
      </c>
      <c r="C205" s="11" t="s">
        <v>4138</v>
      </c>
      <c r="D205" s="11" t="s">
        <v>3617</v>
      </c>
      <c r="E205" s="11" t="s">
        <v>3373</v>
      </c>
      <c r="F205" s="15">
        <v>44967</v>
      </c>
      <c r="G205" s="11" t="s">
        <v>3619</v>
      </c>
      <c r="H205" s="11" t="s">
        <v>4139</v>
      </c>
      <c r="I205" s="11" t="s">
        <v>4140</v>
      </c>
      <c r="J205" s="11" t="s">
        <v>4141</v>
      </c>
      <c r="K205" s="11"/>
      <c r="L205" s="11" t="s">
        <v>2844</v>
      </c>
      <c r="M205" s="11" t="s">
        <v>2844</v>
      </c>
      <c r="N205" s="11" t="s">
        <v>2844</v>
      </c>
      <c r="O205" s="11" t="s">
        <v>2844</v>
      </c>
      <c r="P205" s="11" t="s">
        <v>3624</v>
      </c>
      <c r="Q205" s="11">
        <v>0</v>
      </c>
      <c r="R205" s="11">
        <v>0</v>
      </c>
      <c r="S205" s="11">
        <v>703351500</v>
      </c>
      <c r="T205" s="11">
        <v>37018500</v>
      </c>
      <c r="U205" s="11"/>
      <c r="V205" s="11" t="s">
        <v>4142</v>
      </c>
      <c r="W205" s="11" t="s">
        <v>4140</v>
      </c>
      <c r="X205" s="11"/>
      <c r="Y205" s="11" t="s">
        <v>3626</v>
      </c>
      <c r="Z205" s="11"/>
      <c r="AA205" s="11" t="s">
        <v>3892</v>
      </c>
      <c r="AB205" s="11" t="s">
        <v>3381</v>
      </c>
      <c r="AC205" s="11">
        <v>3</v>
      </c>
      <c r="AD205" s="11" t="s">
        <v>3782</v>
      </c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5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5"/>
      <c r="CF205" s="11">
        <v>32119</v>
      </c>
      <c r="CG205" s="11">
        <v>32119</v>
      </c>
    </row>
    <row r="206" spans="1:85" x14ac:dyDescent="0.25">
      <c r="A206" s="12" t="s">
        <v>4143</v>
      </c>
      <c r="B206" s="12" t="s">
        <v>3673</v>
      </c>
      <c r="C206" s="12" t="s">
        <v>4144</v>
      </c>
      <c r="D206" s="12" t="s">
        <v>3617</v>
      </c>
      <c r="E206" s="12"/>
      <c r="F206" s="13">
        <v>44977</v>
      </c>
      <c r="G206" s="12" t="s">
        <v>3619</v>
      </c>
      <c r="H206" s="12" t="s">
        <v>3690</v>
      </c>
      <c r="I206" s="12" t="s">
        <v>4145</v>
      </c>
      <c r="J206" s="12" t="s">
        <v>4146</v>
      </c>
      <c r="K206" s="12" t="s">
        <v>4147</v>
      </c>
      <c r="L206" s="12" t="s">
        <v>2844</v>
      </c>
      <c r="M206" s="12" t="s">
        <v>2847</v>
      </c>
      <c r="N206" s="12" t="s">
        <v>2844</v>
      </c>
      <c r="O206" s="12" t="s">
        <v>2847</v>
      </c>
      <c r="P206" s="12" t="s">
        <v>3624</v>
      </c>
      <c r="Q206" s="12">
        <v>0</v>
      </c>
      <c r="R206" s="12">
        <v>0</v>
      </c>
      <c r="S206" s="12">
        <v>810300000</v>
      </c>
      <c r="T206" s="12">
        <v>3241200000</v>
      </c>
      <c r="U206" s="12">
        <v>44967</v>
      </c>
      <c r="V206" s="12" t="s">
        <v>4148</v>
      </c>
      <c r="W206" s="12"/>
      <c r="X206" s="12"/>
      <c r="Y206" s="12" t="s">
        <v>3862</v>
      </c>
      <c r="Z206" s="12" t="s">
        <v>4149</v>
      </c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3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3"/>
      <c r="CF206" s="12">
        <v>32125</v>
      </c>
      <c r="CG206" s="12">
        <v>32125</v>
      </c>
    </row>
    <row r="207" spans="1:85" x14ac:dyDescent="0.25">
      <c r="A207" s="11" t="s">
        <v>4150</v>
      </c>
      <c r="B207" s="11" t="s">
        <v>3826</v>
      </c>
      <c r="C207" s="11" t="s">
        <v>4151</v>
      </c>
      <c r="D207" s="11" t="s">
        <v>3617</v>
      </c>
      <c r="E207" s="11" t="s">
        <v>3373</v>
      </c>
      <c r="F207" s="15">
        <v>44967</v>
      </c>
      <c r="G207" s="11" t="s">
        <v>3619</v>
      </c>
      <c r="H207" s="11" t="s">
        <v>3770</v>
      </c>
      <c r="I207" s="11" t="s">
        <v>4152</v>
      </c>
      <c r="J207" s="11" t="s">
        <v>4153</v>
      </c>
      <c r="K207" s="11"/>
      <c r="L207" s="11" t="s">
        <v>2844</v>
      </c>
      <c r="M207" s="11" t="s">
        <v>2844</v>
      </c>
      <c r="N207" s="11" t="s">
        <v>2844</v>
      </c>
      <c r="O207" s="11" t="s">
        <v>2844</v>
      </c>
      <c r="P207" s="11" t="s">
        <v>3624</v>
      </c>
      <c r="Q207" s="11">
        <v>0</v>
      </c>
      <c r="R207" s="11">
        <v>0</v>
      </c>
      <c r="S207" s="11">
        <v>488400000</v>
      </c>
      <c r="T207" s="11">
        <v>1953600000</v>
      </c>
      <c r="U207" s="11"/>
      <c r="V207" s="11" t="s">
        <v>4154</v>
      </c>
      <c r="W207" s="11" t="s">
        <v>4152</v>
      </c>
      <c r="X207" s="11"/>
      <c r="Y207" s="11" t="s">
        <v>3626</v>
      </c>
      <c r="Z207" s="11"/>
      <c r="AA207" s="11" t="s">
        <v>3892</v>
      </c>
      <c r="AB207" s="11" t="s">
        <v>3381</v>
      </c>
      <c r="AC207" s="11">
        <v>3</v>
      </c>
      <c r="AD207" s="11" t="s">
        <v>3782</v>
      </c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5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5"/>
      <c r="CF207" s="11">
        <v>32119</v>
      </c>
      <c r="CG207" s="11">
        <v>32119</v>
      </c>
    </row>
    <row r="208" spans="1:85" x14ac:dyDescent="0.25">
      <c r="A208" s="12" t="s">
        <v>4155</v>
      </c>
      <c r="B208" s="12" t="s">
        <v>4156</v>
      </c>
      <c r="C208" s="12" t="s">
        <v>4157</v>
      </c>
      <c r="D208" s="12" t="s">
        <v>3617</v>
      </c>
      <c r="E208" s="12" t="s">
        <v>3373</v>
      </c>
      <c r="F208" s="13">
        <v>44967</v>
      </c>
      <c r="G208" s="12" t="s">
        <v>3619</v>
      </c>
      <c r="H208" s="12" t="s">
        <v>3635</v>
      </c>
      <c r="I208" s="12" t="s">
        <v>4158</v>
      </c>
      <c r="J208" s="12" t="s">
        <v>4159</v>
      </c>
      <c r="K208" s="12" t="s">
        <v>3789</v>
      </c>
      <c r="L208" s="12" t="s">
        <v>2844</v>
      </c>
      <c r="M208" s="12" t="s">
        <v>2847</v>
      </c>
      <c r="N208" s="12" t="s">
        <v>2844</v>
      </c>
      <c r="O208" s="12" t="s">
        <v>2847</v>
      </c>
      <c r="P208" s="12" t="s">
        <v>3624</v>
      </c>
      <c r="Q208" s="12">
        <v>0</v>
      </c>
      <c r="R208" s="12">
        <v>0</v>
      </c>
      <c r="S208" s="12">
        <v>449550000</v>
      </c>
      <c r="T208" s="12">
        <v>1048950000</v>
      </c>
      <c r="U208" s="12">
        <v>44967</v>
      </c>
      <c r="V208" s="12" t="s">
        <v>4160</v>
      </c>
      <c r="W208" s="12" t="s">
        <v>4158</v>
      </c>
      <c r="X208" s="12"/>
      <c r="Y208" s="12" t="s">
        <v>3626</v>
      </c>
      <c r="Z208" s="12"/>
      <c r="AA208" s="12" t="s">
        <v>4161</v>
      </c>
      <c r="AB208" s="12" t="s">
        <v>3343</v>
      </c>
      <c r="AC208" s="12">
        <v>1</v>
      </c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3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3"/>
      <c r="CF208" s="12">
        <v>32119</v>
      </c>
      <c r="CG208" s="12">
        <v>32119</v>
      </c>
    </row>
    <row r="209" spans="1:85" x14ac:dyDescent="0.25">
      <c r="A209" s="11" t="s">
        <v>4162</v>
      </c>
      <c r="B209" s="11" t="s">
        <v>3632</v>
      </c>
      <c r="C209" s="11" t="s">
        <v>4163</v>
      </c>
      <c r="D209" s="11" t="s">
        <v>3617</v>
      </c>
      <c r="E209" s="11" t="s">
        <v>3373</v>
      </c>
      <c r="F209" s="15">
        <v>44967</v>
      </c>
      <c r="G209" s="11" t="s">
        <v>3619</v>
      </c>
      <c r="H209" s="11" t="s">
        <v>3635</v>
      </c>
      <c r="I209" s="11" t="s">
        <v>4164</v>
      </c>
      <c r="J209" s="11" t="s">
        <v>4165</v>
      </c>
      <c r="K209" s="11" t="s">
        <v>4166</v>
      </c>
      <c r="L209" s="11" t="s">
        <v>2844</v>
      </c>
      <c r="M209" s="11" t="s">
        <v>2847</v>
      </c>
      <c r="N209" s="11" t="s">
        <v>2844</v>
      </c>
      <c r="O209" s="11" t="s">
        <v>2847</v>
      </c>
      <c r="P209" s="11" t="s">
        <v>3624</v>
      </c>
      <c r="Q209" s="11">
        <v>0</v>
      </c>
      <c r="R209" s="11">
        <v>0</v>
      </c>
      <c r="S209" s="11">
        <v>547785000</v>
      </c>
      <c r="T209" s="11">
        <v>1017315000</v>
      </c>
      <c r="U209" s="11">
        <v>44967</v>
      </c>
      <c r="V209" s="11" t="s">
        <v>4167</v>
      </c>
      <c r="W209" s="11" t="s">
        <v>4164</v>
      </c>
      <c r="X209" s="11"/>
      <c r="Y209" s="11" t="s">
        <v>3626</v>
      </c>
      <c r="Z209" s="11"/>
      <c r="AA209" s="11" t="s">
        <v>3812</v>
      </c>
      <c r="AB209" s="11" t="s">
        <v>3373</v>
      </c>
      <c r="AC209" s="11">
        <v>0</v>
      </c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5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5"/>
      <c r="CF209" s="11">
        <v>32119</v>
      </c>
      <c r="CG209" s="11">
        <v>32119</v>
      </c>
    </row>
    <row r="210" spans="1:85" x14ac:dyDescent="0.25">
      <c r="A210" s="12" t="s">
        <v>4162</v>
      </c>
      <c r="B210" s="12" t="s">
        <v>3632</v>
      </c>
      <c r="C210" s="12" t="s">
        <v>4168</v>
      </c>
      <c r="D210" s="12" t="s">
        <v>3617</v>
      </c>
      <c r="E210" s="12" t="s">
        <v>3373</v>
      </c>
      <c r="F210" s="13">
        <v>44967</v>
      </c>
      <c r="G210" s="12" t="s">
        <v>3841</v>
      </c>
      <c r="H210" s="12" t="s">
        <v>4169</v>
      </c>
      <c r="I210" s="12" t="s">
        <v>4170</v>
      </c>
      <c r="J210" s="12" t="s">
        <v>4171</v>
      </c>
      <c r="K210" s="12" t="s">
        <v>4172</v>
      </c>
      <c r="L210" s="12" t="s">
        <v>2844</v>
      </c>
      <c r="M210" s="12" t="s">
        <v>2847</v>
      </c>
      <c r="N210" s="12" t="s">
        <v>2844</v>
      </c>
      <c r="O210" s="12" t="s">
        <v>2847</v>
      </c>
      <c r="P210" s="12" t="s">
        <v>3624</v>
      </c>
      <c r="Q210" s="12">
        <v>0</v>
      </c>
      <c r="R210" s="12">
        <v>0</v>
      </c>
      <c r="S210" s="12">
        <v>316350000</v>
      </c>
      <c r="T210" s="12">
        <v>738150000</v>
      </c>
      <c r="U210" s="12">
        <v>44967</v>
      </c>
      <c r="V210" s="12" t="s">
        <v>4173</v>
      </c>
      <c r="W210" s="12" t="s">
        <v>4170</v>
      </c>
      <c r="X210" s="12"/>
      <c r="Y210" s="12" t="s">
        <v>3626</v>
      </c>
      <c r="Z210" s="12"/>
      <c r="AA210" s="12" t="s">
        <v>3812</v>
      </c>
      <c r="AB210" s="12" t="s">
        <v>3373</v>
      </c>
      <c r="AC210" s="12">
        <v>0</v>
      </c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3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3"/>
      <c r="CF210" s="12">
        <v>32119</v>
      </c>
      <c r="CG210" s="12">
        <v>32119</v>
      </c>
    </row>
    <row r="211" spans="1:85" x14ac:dyDescent="0.25">
      <c r="A211" s="11" t="s">
        <v>4130</v>
      </c>
      <c r="B211" s="11" t="s">
        <v>3748</v>
      </c>
      <c r="C211" s="11" t="s">
        <v>4174</v>
      </c>
      <c r="D211" s="11" t="s">
        <v>3617</v>
      </c>
      <c r="E211" s="11" t="s">
        <v>3373</v>
      </c>
      <c r="F211" s="15">
        <v>44967</v>
      </c>
      <c r="G211" s="11" t="s">
        <v>3619</v>
      </c>
      <c r="H211" s="11" t="s">
        <v>4028</v>
      </c>
      <c r="I211" s="11" t="s">
        <v>4175</v>
      </c>
      <c r="J211" s="11" t="s">
        <v>4176</v>
      </c>
      <c r="K211" s="11" t="s">
        <v>3797</v>
      </c>
      <c r="L211" s="11" t="s">
        <v>2855</v>
      </c>
      <c r="M211" s="11" t="s">
        <v>2847</v>
      </c>
      <c r="N211" s="11" t="s">
        <v>2844</v>
      </c>
      <c r="O211" s="11" t="s">
        <v>2847</v>
      </c>
      <c r="P211" s="11" t="s">
        <v>3624</v>
      </c>
      <c r="Q211" s="11">
        <v>0</v>
      </c>
      <c r="R211" s="11">
        <v>0</v>
      </c>
      <c r="S211" s="11">
        <v>604950000</v>
      </c>
      <c r="T211" s="11">
        <v>2419800000</v>
      </c>
      <c r="U211" s="11">
        <v>44810</v>
      </c>
      <c r="V211" s="11" t="s">
        <v>4177</v>
      </c>
      <c r="W211" s="11" t="s">
        <v>4175</v>
      </c>
      <c r="X211" s="11"/>
      <c r="Y211" s="11" t="s">
        <v>3626</v>
      </c>
      <c r="Z211" s="11"/>
      <c r="AA211" s="11" t="s">
        <v>3812</v>
      </c>
      <c r="AB211" s="11" t="s">
        <v>3373</v>
      </c>
      <c r="AC211" s="11">
        <v>0</v>
      </c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5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5"/>
      <c r="CF211" s="11">
        <v>32119</v>
      </c>
      <c r="CG211" s="11">
        <v>32119</v>
      </c>
    </row>
    <row r="212" spans="1:85" x14ac:dyDescent="0.25">
      <c r="A212" s="12" t="s">
        <v>4178</v>
      </c>
      <c r="B212" s="12" t="s">
        <v>3642</v>
      </c>
      <c r="C212" s="12" t="s">
        <v>4179</v>
      </c>
      <c r="D212" s="12" t="s">
        <v>3617</v>
      </c>
      <c r="E212" s="12" t="s">
        <v>3373</v>
      </c>
      <c r="F212" s="13">
        <v>44967</v>
      </c>
      <c r="G212" s="12" t="s">
        <v>3619</v>
      </c>
      <c r="H212" s="12" t="s">
        <v>3690</v>
      </c>
      <c r="I212" s="12" t="s">
        <v>4180</v>
      </c>
      <c r="J212" s="12" t="s">
        <v>4181</v>
      </c>
      <c r="K212" s="12"/>
      <c r="L212" s="12" t="s">
        <v>2844</v>
      </c>
      <c r="M212" s="12" t="s">
        <v>2847</v>
      </c>
      <c r="N212" s="12" t="s">
        <v>2844</v>
      </c>
      <c r="O212" s="12" t="s">
        <v>2847</v>
      </c>
      <c r="P212" s="12" t="s">
        <v>3624</v>
      </c>
      <c r="Q212" s="12">
        <v>0</v>
      </c>
      <c r="R212" s="12">
        <v>0</v>
      </c>
      <c r="S212" s="12">
        <v>821400000</v>
      </c>
      <c r="T212" s="12">
        <v>3285600000</v>
      </c>
      <c r="U212" s="12"/>
      <c r="V212" s="12" t="s">
        <v>4182</v>
      </c>
      <c r="W212" s="12" t="s">
        <v>4180</v>
      </c>
      <c r="X212" s="12"/>
      <c r="Y212" s="12" t="s">
        <v>3626</v>
      </c>
      <c r="Z212" s="12"/>
      <c r="AA212" s="12" t="s">
        <v>3812</v>
      </c>
      <c r="AB212" s="12" t="s">
        <v>3373</v>
      </c>
      <c r="AC212" s="12">
        <v>0</v>
      </c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3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3"/>
      <c r="CF212" s="12">
        <v>32119</v>
      </c>
      <c r="CG212" s="12">
        <v>32119</v>
      </c>
    </row>
    <row r="213" spans="1:85" x14ac:dyDescent="0.25">
      <c r="A213" s="11" t="s">
        <v>4178</v>
      </c>
      <c r="B213" s="11" t="s">
        <v>3642</v>
      </c>
      <c r="C213" s="11" t="s">
        <v>4179</v>
      </c>
      <c r="D213" s="11" t="s">
        <v>3617</v>
      </c>
      <c r="E213" s="11" t="s">
        <v>3373</v>
      </c>
      <c r="F213" s="15">
        <v>44967</v>
      </c>
      <c r="G213" s="11" t="s">
        <v>3619</v>
      </c>
      <c r="H213" s="11" t="s">
        <v>3690</v>
      </c>
      <c r="I213" s="11" t="s">
        <v>4183</v>
      </c>
      <c r="J213" s="11" t="s">
        <v>4184</v>
      </c>
      <c r="K213" s="11"/>
      <c r="L213" s="11" t="s">
        <v>2844</v>
      </c>
      <c r="M213" s="11" t="s">
        <v>2847</v>
      </c>
      <c r="N213" s="11" t="s">
        <v>2844</v>
      </c>
      <c r="O213" s="11" t="s">
        <v>2847</v>
      </c>
      <c r="P213" s="11" t="s">
        <v>3624</v>
      </c>
      <c r="Q213" s="11">
        <v>0</v>
      </c>
      <c r="R213" s="11">
        <v>0</v>
      </c>
      <c r="S213" s="11">
        <v>821400000</v>
      </c>
      <c r="T213" s="11">
        <v>3285600000</v>
      </c>
      <c r="U213" s="11"/>
      <c r="V213" s="11" t="s">
        <v>4182</v>
      </c>
      <c r="W213" s="11" t="s">
        <v>4183</v>
      </c>
      <c r="X213" s="11"/>
      <c r="Y213" s="11" t="s">
        <v>3626</v>
      </c>
      <c r="Z213" s="11"/>
      <c r="AA213" s="11" t="s">
        <v>3812</v>
      </c>
      <c r="AB213" s="11" t="s">
        <v>3373</v>
      </c>
      <c r="AC213" s="11">
        <v>0</v>
      </c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5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5"/>
      <c r="CF213" s="11">
        <v>32119</v>
      </c>
      <c r="CG213" s="11">
        <v>32119</v>
      </c>
    </row>
    <row r="214" spans="1:85" x14ac:dyDescent="0.25">
      <c r="A214" s="12" t="s">
        <v>4178</v>
      </c>
      <c r="B214" s="12" t="s">
        <v>3642</v>
      </c>
      <c r="C214" s="12" t="s">
        <v>4185</v>
      </c>
      <c r="D214" s="12" t="s">
        <v>3617</v>
      </c>
      <c r="E214" s="12" t="s">
        <v>3373</v>
      </c>
      <c r="F214" s="13">
        <v>44967</v>
      </c>
      <c r="G214" s="12" t="s">
        <v>3619</v>
      </c>
      <c r="H214" s="12" t="s">
        <v>3751</v>
      </c>
      <c r="I214" s="12" t="s">
        <v>4186</v>
      </c>
      <c r="J214" s="12" t="s">
        <v>4187</v>
      </c>
      <c r="K214" s="12"/>
      <c r="L214" s="12" t="s">
        <v>2844</v>
      </c>
      <c r="M214" s="12" t="s">
        <v>2847</v>
      </c>
      <c r="N214" s="12" t="s">
        <v>2844</v>
      </c>
      <c r="O214" s="12" t="s">
        <v>2847</v>
      </c>
      <c r="P214" s="12" t="s">
        <v>3624</v>
      </c>
      <c r="Q214" s="12">
        <v>0</v>
      </c>
      <c r="R214" s="12">
        <v>0</v>
      </c>
      <c r="S214" s="12">
        <v>388500000</v>
      </c>
      <c r="T214" s="12">
        <v>1554000000</v>
      </c>
      <c r="U214" s="12"/>
      <c r="V214" s="12" t="s">
        <v>3774</v>
      </c>
      <c r="W214" s="12" t="s">
        <v>4186</v>
      </c>
      <c r="X214" s="12"/>
      <c r="Y214" s="12" t="s">
        <v>3626</v>
      </c>
      <c r="Z214" s="12"/>
      <c r="AA214" s="12" t="s">
        <v>3812</v>
      </c>
      <c r="AB214" s="12" t="s">
        <v>3373</v>
      </c>
      <c r="AC214" s="12">
        <v>0</v>
      </c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3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3"/>
      <c r="CF214" s="12">
        <v>32119</v>
      </c>
      <c r="CG214" s="12">
        <v>32119</v>
      </c>
    </row>
    <row r="215" spans="1:85" x14ac:dyDescent="0.25">
      <c r="A215" s="11" t="s">
        <v>4178</v>
      </c>
      <c r="B215" s="11" t="s">
        <v>3642</v>
      </c>
      <c r="C215" s="11" t="s">
        <v>4185</v>
      </c>
      <c r="D215" s="11" t="s">
        <v>3617</v>
      </c>
      <c r="E215" s="11" t="s">
        <v>3373</v>
      </c>
      <c r="F215" s="15">
        <v>44967</v>
      </c>
      <c r="G215" s="11" t="s">
        <v>3619</v>
      </c>
      <c r="H215" s="11" t="s">
        <v>3751</v>
      </c>
      <c r="I215" s="11" t="s">
        <v>4188</v>
      </c>
      <c r="J215" s="11" t="s">
        <v>4189</v>
      </c>
      <c r="K215" s="11"/>
      <c r="L215" s="11" t="s">
        <v>2844</v>
      </c>
      <c r="M215" s="11" t="s">
        <v>2847</v>
      </c>
      <c r="N215" s="11" t="s">
        <v>2844</v>
      </c>
      <c r="O215" s="11" t="s">
        <v>2847</v>
      </c>
      <c r="P215" s="11" t="s">
        <v>3624</v>
      </c>
      <c r="Q215" s="11">
        <v>0</v>
      </c>
      <c r="R215" s="11">
        <v>0</v>
      </c>
      <c r="S215" s="11">
        <v>388500000</v>
      </c>
      <c r="T215" s="11">
        <v>1554000000</v>
      </c>
      <c r="U215" s="11"/>
      <c r="V215" s="11" t="s">
        <v>3774</v>
      </c>
      <c r="W215" s="11" t="s">
        <v>4188</v>
      </c>
      <c r="X215" s="11"/>
      <c r="Y215" s="11" t="s">
        <v>3626</v>
      </c>
      <c r="Z215" s="11"/>
      <c r="AA215" s="11" t="s">
        <v>3812</v>
      </c>
      <c r="AB215" s="11" t="s">
        <v>3373</v>
      </c>
      <c r="AC215" s="11">
        <v>0</v>
      </c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5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5"/>
      <c r="CF215" s="11">
        <v>32119</v>
      </c>
      <c r="CG215" s="11">
        <v>32119</v>
      </c>
    </row>
    <row r="216" spans="1:85" x14ac:dyDescent="0.25">
      <c r="A216" s="12" t="s">
        <v>4178</v>
      </c>
      <c r="B216" s="12" t="s">
        <v>3642</v>
      </c>
      <c r="C216" s="12" t="s">
        <v>4185</v>
      </c>
      <c r="D216" s="12" t="s">
        <v>3617</v>
      </c>
      <c r="E216" s="12" t="s">
        <v>3373</v>
      </c>
      <c r="F216" s="13">
        <v>44967</v>
      </c>
      <c r="G216" s="12" t="s">
        <v>3619</v>
      </c>
      <c r="H216" s="12" t="s">
        <v>3751</v>
      </c>
      <c r="I216" s="12" t="s">
        <v>4190</v>
      </c>
      <c r="J216" s="12" t="s">
        <v>4191</v>
      </c>
      <c r="K216" s="12"/>
      <c r="L216" s="12" t="s">
        <v>2844</v>
      </c>
      <c r="M216" s="12" t="s">
        <v>2847</v>
      </c>
      <c r="N216" s="12" t="s">
        <v>2844</v>
      </c>
      <c r="O216" s="12" t="s">
        <v>2847</v>
      </c>
      <c r="P216" s="12" t="s">
        <v>3624</v>
      </c>
      <c r="Q216" s="12">
        <v>0</v>
      </c>
      <c r="R216" s="12">
        <v>0</v>
      </c>
      <c r="S216" s="12">
        <v>388500000</v>
      </c>
      <c r="T216" s="12">
        <v>1554000000</v>
      </c>
      <c r="U216" s="12"/>
      <c r="V216" s="12" t="s">
        <v>3774</v>
      </c>
      <c r="W216" s="12" t="s">
        <v>4190</v>
      </c>
      <c r="X216" s="12"/>
      <c r="Y216" s="12" t="s">
        <v>3626</v>
      </c>
      <c r="Z216" s="12"/>
      <c r="AA216" s="12" t="s">
        <v>3812</v>
      </c>
      <c r="AB216" s="12" t="s">
        <v>3373</v>
      </c>
      <c r="AC216" s="12">
        <v>0</v>
      </c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3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3"/>
      <c r="CF216" s="12">
        <v>32119</v>
      </c>
      <c r="CG216" s="12">
        <v>32119</v>
      </c>
    </row>
    <row r="217" spans="1:85" x14ac:dyDescent="0.25">
      <c r="A217" s="11" t="s">
        <v>4078</v>
      </c>
      <c r="B217" s="11" t="s">
        <v>4079</v>
      </c>
      <c r="C217" s="11" t="s">
        <v>4192</v>
      </c>
      <c r="D217" s="11" t="s">
        <v>3617</v>
      </c>
      <c r="E217" s="11" t="s">
        <v>3381</v>
      </c>
      <c r="F217" s="15">
        <v>44970</v>
      </c>
      <c r="G217" s="11" t="s">
        <v>3619</v>
      </c>
      <c r="H217" s="11" t="s">
        <v>4193</v>
      </c>
      <c r="I217" s="11" t="s">
        <v>4194</v>
      </c>
      <c r="J217" s="11" t="s">
        <v>4195</v>
      </c>
      <c r="K217" s="11" t="s">
        <v>3623</v>
      </c>
      <c r="L217" s="11" t="s">
        <v>2844</v>
      </c>
      <c r="M217" s="11" t="s">
        <v>2847</v>
      </c>
      <c r="N217" s="11" t="s">
        <v>2844</v>
      </c>
      <c r="O217" s="11" t="s">
        <v>2847</v>
      </c>
      <c r="P217" s="11" t="s">
        <v>3624</v>
      </c>
      <c r="Q217" s="11">
        <v>0</v>
      </c>
      <c r="R217" s="11">
        <v>0</v>
      </c>
      <c r="S217" s="11">
        <v>715950000</v>
      </c>
      <c r="T217" s="11">
        <v>6443550000</v>
      </c>
      <c r="U217" s="11">
        <v>44995</v>
      </c>
      <c r="V217" s="11" t="s">
        <v>4196</v>
      </c>
      <c r="W217" s="11" t="s">
        <v>4194</v>
      </c>
      <c r="X217" s="11"/>
      <c r="Y217" s="11" t="s">
        <v>3626</v>
      </c>
      <c r="Z217" s="11"/>
      <c r="AA217" s="11" t="s">
        <v>3892</v>
      </c>
      <c r="AB217" s="11" t="s">
        <v>3381</v>
      </c>
      <c r="AC217" s="11">
        <v>0</v>
      </c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5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5"/>
      <c r="CF217" s="11">
        <v>32120</v>
      </c>
      <c r="CG217" s="11">
        <v>32120</v>
      </c>
    </row>
    <row r="218" spans="1:85" x14ac:dyDescent="0.25">
      <c r="A218" s="12" t="s">
        <v>4078</v>
      </c>
      <c r="B218" s="12" t="s">
        <v>4079</v>
      </c>
      <c r="C218" s="12" t="s">
        <v>4192</v>
      </c>
      <c r="D218" s="12" t="s">
        <v>3617</v>
      </c>
      <c r="E218" s="12" t="s">
        <v>3381</v>
      </c>
      <c r="F218" s="13">
        <v>44970</v>
      </c>
      <c r="G218" s="12" t="s">
        <v>3619</v>
      </c>
      <c r="H218" s="12" t="s">
        <v>4193</v>
      </c>
      <c r="I218" s="12" t="s">
        <v>4197</v>
      </c>
      <c r="J218" s="12" t="s">
        <v>4198</v>
      </c>
      <c r="K218" s="12" t="s">
        <v>3623</v>
      </c>
      <c r="L218" s="12" t="s">
        <v>2844</v>
      </c>
      <c r="M218" s="12" t="s">
        <v>2847</v>
      </c>
      <c r="N218" s="12" t="s">
        <v>2844</v>
      </c>
      <c r="O218" s="12" t="s">
        <v>2847</v>
      </c>
      <c r="P218" s="12" t="s">
        <v>3624</v>
      </c>
      <c r="Q218" s="12">
        <v>0</v>
      </c>
      <c r="R218" s="12">
        <v>0</v>
      </c>
      <c r="S218" s="12">
        <v>715950000</v>
      </c>
      <c r="T218" s="12">
        <v>6443550000</v>
      </c>
      <c r="U218" s="12">
        <v>44995</v>
      </c>
      <c r="V218" s="12" t="s">
        <v>4196</v>
      </c>
      <c r="W218" s="12" t="s">
        <v>4197</v>
      </c>
      <c r="X218" s="12"/>
      <c r="Y218" s="12" t="s">
        <v>3626</v>
      </c>
      <c r="Z218" s="12"/>
      <c r="AA218" s="12" t="s">
        <v>3892</v>
      </c>
      <c r="AB218" s="12" t="s">
        <v>3381</v>
      </c>
      <c r="AC218" s="12">
        <v>0</v>
      </c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3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3"/>
      <c r="CF218" s="12">
        <v>32120</v>
      </c>
      <c r="CG218" s="12">
        <v>32120</v>
      </c>
    </row>
    <row r="219" spans="1:85" x14ac:dyDescent="0.25">
      <c r="A219" s="11" t="s">
        <v>4199</v>
      </c>
      <c r="B219" s="11" t="s">
        <v>3748</v>
      </c>
      <c r="C219" s="11" t="s">
        <v>4200</v>
      </c>
      <c r="D219" s="11" t="s">
        <v>3617</v>
      </c>
      <c r="E219" s="11" t="s">
        <v>3373</v>
      </c>
      <c r="F219" s="15">
        <v>44967</v>
      </c>
      <c r="G219" s="11" t="s">
        <v>3619</v>
      </c>
      <c r="H219" s="11" t="s">
        <v>4201</v>
      </c>
      <c r="I219" s="11" t="s">
        <v>4202</v>
      </c>
      <c r="J219" s="11" t="s">
        <v>4203</v>
      </c>
      <c r="K219" s="11"/>
      <c r="L219" s="11" t="s">
        <v>2844</v>
      </c>
      <c r="M219" s="11" t="s">
        <v>2847</v>
      </c>
      <c r="N219" s="11" t="s">
        <v>2844</v>
      </c>
      <c r="O219" s="11" t="s">
        <v>2855</v>
      </c>
      <c r="P219" s="11" t="s">
        <v>3624</v>
      </c>
      <c r="Q219" s="11">
        <v>0</v>
      </c>
      <c r="R219" s="11">
        <v>0</v>
      </c>
      <c r="S219" s="11">
        <v>152070000</v>
      </c>
      <c r="T219" s="11">
        <v>608280000</v>
      </c>
      <c r="U219" s="11"/>
      <c r="V219" s="11" t="s">
        <v>4204</v>
      </c>
      <c r="W219" s="11" t="s">
        <v>4202</v>
      </c>
      <c r="X219" s="11"/>
      <c r="Y219" s="11" t="s">
        <v>3626</v>
      </c>
      <c r="Z219" s="11"/>
      <c r="AA219" s="11" t="s">
        <v>4161</v>
      </c>
      <c r="AB219" s="11" t="s">
        <v>3343</v>
      </c>
      <c r="AC219" s="11">
        <v>1</v>
      </c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5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5"/>
      <c r="CF219" s="11">
        <v>32119</v>
      </c>
      <c r="CG219" s="11">
        <v>32119</v>
      </c>
    </row>
    <row r="220" spans="1:85" x14ac:dyDescent="0.25">
      <c r="A220" s="12" t="s">
        <v>4199</v>
      </c>
      <c r="B220" s="12" t="s">
        <v>3748</v>
      </c>
      <c r="C220" s="12" t="s">
        <v>4200</v>
      </c>
      <c r="D220" s="12" t="s">
        <v>3617</v>
      </c>
      <c r="E220" s="12" t="s">
        <v>3373</v>
      </c>
      <c r="F220" s="13">
        <v>44967</v>
      </c>
      <c r="G220" s="12" t="s">
        <v>3619</v>
      </c>
      <c r="H220" s="12" t="s">
        <v>3808</v>
      </c>
      <c r="I220" s="12" t="s">
        <v>4205</v>
      </c>
      <c r="J220" s="12" t="s">
        <v>4206</v>
      </c>
      <c r="K220" s="12"/>
      <c r="L220" s="12" t="s">
        <v>2844</v>
      </c>
      <c r="M220" s="12" t="s">
        <v>2847</v>
      </c>
      <c r="N220" s="12" t="s">
        <v>2844</v>
      </c>
      <c r="O220" s="12" t="s">
        <v>2855</v>
      </c>
      <c r="P220" s="12" t="s">
        <v>3624</v>
      </c>
      <c r="Q220" s="12">
        <v>0</v>
      </c>
      <c r="R220" s="12">
        <v>0</v>
      </c>
      <c r="S220" s="12">
        <v>213120000</v>
      </c>
      <c r="T220" s="12">
        <v>852480000</v>
      </c>
      <c r="U220" s="12"/>
      <c r="V220" s="12" t="s">
        <v>4204</v>
      </c>
      <c r="W220" s="12" t="s">
        <v>4205</v>
      </c>
      <c r="X220" s="12"/>
      <c r="Y220" s="12" t="s">
        <v>3626</v>
      </c>
      <c r="Z220" s="12"/>
      <c r="AA220" s="12" t="s">
        <v>4161</v>
      </c>
      <c r="AB220" s="12" t="s">
        <v>3343</v>
      </c>
      <c r="AC220" s="12">
        <v>1</v>
      </c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3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3"/>
      <c r="CF220" s="12">
        <v>32119</v>
      </c>
      <c r="CG220" s="12">
        <v>32119</v>
      </c>
    </row>
    <row r="221" spans="1:85" x14ac:dyDescent="0.25">
      <c r="A221" s="11" t="s">
        <v>4199</v>
      </c>
      <c r="B221" s="11" t="s">
        <v>3748</v>
      </c>
      <c r="C221" s="11" t="s">
        <v>4200</v>
      </c>
      <c r="D221" s="11" t="s">
        <v>3617</v>
      </c>
      <c r="E221" s="11" t="s">
        <v>3373</v>
      </c>
      <c r="F221" s="15">
        <v>44967</v>
      </c>
      <c r="G221" s="11" t="s">
        <v>3619</v>
      </c>
      <c r="H221" s="11" t="s">
        <v>3808</v>
      </c>
      <c r="I221" s="11" t="s">
        <v>4207</v>
      </c>
      <c r="J221" s="11" t="s">
        <v>4208</v>
      </c>
      <c r="K221" s="11"/>
      <c r="L221" s="11" t="s">
        <v>2844</v>
      </c>
      <c r="M221" s="11" t="s">
        <v>2847</v>
      </c>
      <c r="N221" s="11" t="s">
        <v>2844</v>
      </c>
      <c r="O221" s="11" t="s">
        <v>2855</v>
      </c>
      <c r="P221" s="11" t="s">
        <v>3624</v>
      </c>
      <c r="Q221" s="11">
        <v>0</v>
      </c>
      <c r="R221" s="11">
        <v>0</v>
      </c>
      <c r="S221" s="11">
        <v>213120000</v>
      </c>
      <c r="T221" s="11">
        <v>852480000</v>
      </c>
      <c r="U221" s="11"/>
      <c r="V221" s="11" t="s">
        <v>4204</v>
      </c>
      <c r="W221" s="11" t="s">
        <v>4207</v>
      </c>
      <c r="X221" s="11"/>
      <c r="Y221" s="11" t="s">
        <v>3626</v>
      </c>
      <c r="Z221" s="11"/>
      <c r="AA221" s="11" t="s">
        <v>4161</v>
      </c>
      <c r="AB221" s="11" t="s">
        <v>3343</v>
      </c>
      <c r="AC221" s="11">
        <v>1</v>
      </c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5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5"/>
      <c r="CF221" s="11">
        <v>32119</v>
      </c>
      <c r="CG221" s="11">
        <v>32119</v>
      </c>
    </row>
    <row r="222" spans="1:85" x14ac:dyDescent="0.25">
      <c r="A222" s="12" t="s">
        <v>4199</v>
      </c>
      <c r="B222" s="12" t="s">
        <v>3748</v>
      </c>
      <c r="C222" s="12" t="s">
        <v>4200</v>
      </c>
      <c r="D222" s="12" t="s">
        <v>3617</v>
      </c>
      <c r="E222" s="12" t="s">
        <v>3373</v>
      </c>
      <c r="F222" s="13">
        <v>44967</v>
      </c>
      <c r="G222" s="12" t="s">
        <v>3619</v>
      </c>
      <c r="H222" s="12" t="s">
        <v>3808</v>
      </c>
      <c r="I222" s="12" t="s">
        <v>4209</v>
      </c>
      <c r="J222" s="12" t="s">
        <v>4210</v>
      </c>
      <c r="K222" s="12"/>
      <c r="L222" s="12" t="s">
        <v>2844</v>
      </c>
      <c r="M222" s="12" t="s">
        <v>2847</v>
      </c>
      <c r="N222" s="12" t="s">
        <v>2844</v>
      </c>
      <c r="O222" s="12" t="s">
        <v>2855</v>
      </c>
      <c r="P222" s="12" t="s">
        <v>3624</v>
      </c>
      <c r="Q222" s="12">
        <v>0</v>
      </c>
      <c r="R222" s="12">
        <v>0</v>
      </c>
      <c r="S222" s="12">
        <v>213120000</v>
      </c>
      <c r="T222" s="12">
        <v>852480000</v>
      </c>
      <c r="U222" s="12"/>
      <c r="V222" s="12" t="s">
        <v>4204</v>
      </c>
      <c r="W222" s="12" t="s">
        <v>4209</v>
      </c>
      <c r="X222" s="12"/>
      <c r="Y222" s="12" t="s">
        <v>3626</v>
      </c>
      <c r="Z222" s="12"/>
      <c r="AA222" s="12" t="s">
        <v>4161</v>
      </c>
      <c r="AB222" s="12" t="s">
        <v>3343</v>
      </c>
      <c r="AC222" s="12">
        <v>1</v>
      </c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3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3"/>
      <c r="CF222" s="12">
        <v>32119</v>
      </c>
      <c r="CG222" s="12">
        <v>32119</v>
      </c>
    </row>
    <row r="223" spans="1:85" x14ac:dyDescent="0.25">
      <c r="A223" s="11" t="s">
        <v>3668</v>
      </c>
      <c r="B223" s="11" t="s">
        <v>3642</v>
      </c>
      <c r="C223" s="11" t="s">
        <v>4211</v>
      </c>
      <c r="D223" s="11" t="s">
        <v>3617</v>
      </c>
      <c r="E223" s="11" t="s">
        <v>3373</v>
      </c>
      <c r="F223" s="15">
        <v>44967</v>
      </c>
      <c r="G223" s="11" t="s">
        <v>4212</v>
      </c>
      <c r="H223" s="11" t="s">
        <v>4213</v>
      </c>
      <c r="I223" s="11" t="s">
        <v>4214</v>
      </c>
      <c r="J223" s="11" t="s">
        <v>4215</v>
      </c>
      <c r="K223" s="11"/>
      <c r="L223" s="11" t="s">
        <v>2844</v>
      </c>
      <c r="M223" s="11" t="s">
        <v>2847</v>
      </c>
      <c r="N223" s="11" t="s">
        <v>2844</v>
      </c>
      <c r="O223" s="11" t="s">
        <v>2847</v>
      </c>
      <c r="P223" s="11"/>
      <c r="Q223" s="11">
        <v>0</v>
      </c>
      <c r="R223" s="11">
        <v>0</v>
      </c>
      <c r="S223" s="11">
        <v>0</v>
      </c>
      <c r="T223" s="11">
        <v>3138197955</v>
      </c>
      <c r="U223" s="11"/>
      <c r="V223" s="11" t="s">
        <v>3647</v>
      </c>
      <c r="W223" s="11" t="s">
        <v>4214</v>
      </c>
      <c r="X223" s="11"/>
      <c r="Y223" s="11" t="s">
        <v>3626</v>
      </c>
      <c r="Z223" s="11"/>
      <c r="AA223" s="11" t="s">
        <v>3812</v>
      </c>
      <c r="AB223" s="11" t="s">
        <v>3373</v>
      </c>
      <c r="AC223" s="11">
        <v>0</v>
      </c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5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5"/>
      <c r="CF223" s="11">
        <v>32119</v>
      </c>
      <c r="CG223" s="11">
        <v>32119</v>
      </c>
    </row>
    <row r="224" spans="1:85" x14ac:dyDescent="0.25">
      <c r="A224" s="12" t="s">
        <v>3668</v>
      </c>
      <c r="B224" s="12" t="s">
        <v>3642</v>
      </c>
      <c r="C224" s="12" t="s">
        <v>4211</v>
      </c>
      <c r="D224" s="12" t="s">
        <v>3617</v>
      </c>
      <c r="E224" s="12" t="s">
        <v>3373</v>
      </c>
      <c r="F224" s="13">
        <v>44967</v>
      </c>
      <c r="G224" s="12" t="s">
        <v>4212</v>
      </c>
      <c r="H224" s="12" t="s">
        <v>4213</v>
      </c>
      <c r="I224" s="12" t="s">
        <v>4216</v>
      </c>
      <c r="J224" s="12" t="s">
        <v>4217</v>
      </c>
      <c r="K224" s="12"/>
      <c r="L224" s="12" t="s">
        <v>2844</v>
      </c>
      <c r="M224" s="12" t="s">
        <v>2847</v>
      </c>
      <c r="N224" s="12" t="s">
        <v>2844</v>
      </c>
      <c r="O224" s="12" t="s">
        <v>2847</v>
      </c>
      <c r="P224" s="12"/>
      <c r="Q224" s="12">
        <v>0</v>
      </c>
      <c r="R224" s="12">
        <v>0</v>
      </c>
      <c r="S224" s="12">
        <v>0</v>
      </c>
      <c r="T224" s="12">
        <v>3138197955</v>
      </c>
      <c r="U224" s="12"/>
      <c r="V224" s="12" t="s">
        <v>3647</v>
      </c>
      <c r="W224" s="12" t="s">
        <v>4216</v>
      </c>
      <c r="X224" s="12"/>
      <c r="Y224" s="12" t="s">
        <v>3626</v>
      </c>
      <c r="Z224" s="12"/>
      <c r="AA224" s="12" t="s">
        <v>3812</v>
      </c>
      <c r="AB224" s="12" t="s">
        <v>3373</v>
      </c>
      <c r="AC224" s="12">
        <v>0</v>
      </c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3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3"/>
      <c r="CF224" s="12">
        <v>32119</v>
      </c>
      <c r="CG224" s="12">
        <v>32119</v>
      </c>
    </row>
    <row r="225" spans="1:85" x14ac:dyDescent="0.25">
      <c r="A225" s="11" t="s">
        <v>3668</v>
      </c>
      <c r="B225" s="11" t="s">
        <v>3642</v>
      </c>
      <c r="C225" s="11" t="s">
        <v>4211</v>
      </c>
      <c r="D225" s="11" t="s">
        <v>3617</v>
      </c>
      <c r="E225" s="11" t="s">
        <v>3373</v>
      </c>
      <c r="F225" s="15">
        <v>44967</v>
      </c>
      <c r="G225" s="11" t="s">
        <v>4212</v>
      </c>
      <c r="H225" s="11" t="s">
        <v>4213</v>
      </c>
      <c r="I225" s="11" t="s">
        <v>4218</v>
      </c>
      <c r="J225" s="11" t="s">
        <v>4219</v>
      </c>
      <c r="K225" s="11"/>
      <c r="L225" s="11" t="s">
        <v>2844</v>
      </c>
      <c r="M225" s="11" t="s">
        <v>2847</v>
      </c>
      <c r="N225" s="11" t="s">
        <v>2844</v>
      </c>
      <c r="O225" s="11" t="s">
        <v>2847</v>
      </c>
      <c r="P225" s="11"/>
      <c r="Q225" s="11">
        <v>0</v>
      </c>
      <c r="R225" s="11">
        <v>0</v>
      </c>
      <c r="S225" s="11">
        <v>0</v>
      </c>
      <c r="T225" s="11">
        <v>3138197955</v>
      </c>
      <c r="U225" s="11"/>
      <c r="V225" s="11" t="s">
        <v>3647</v>
      </c>
      <c r="W225" s="11" t="s">
        <v>4218</v>
      </c>
      <c r="X225" s="11"/>
      <c r="Y225" s="11" t="s">
        <v>3626</v>
      </c>
      <c r="Z225" s="11"/>
      <c r="AA225" s="11" t="s">
        <v>3812</v>
      </c>
      <c r="AB225" s="11" t="s">
        <v>3373</v>
      </c>
      <c r="AC225" s="11">
        <v>0</v>
      </c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5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5"/>
      <c r="CF225" s="11">
        <v>32119</v>
      </c>
      <c r="CG225" s="11">
        <v>32119</v>
      </c>
    </row>
    <row r="226" spans="1:85" x14ac:dyDescent="0.25">
      <c r="A226" s="12" t="s">
        <v>3668</v>
      </c>
      <c r="B226" s="12" t="s">
        <v>3642</v>
      </c>
      <c r="C226" s="12" t="s">
        <v>4211</v>
      </c>
      <c r="D226" s="12" t="s">
        <v>3617</v>
      </c>
      <c r="E226" s="12" t="s">
        <v>3373</v>
      </c>
      <c r="F226" s="13">
        <v>44967</v>
      </c>
      <c r="G226" s="12" t="s">
        <v>4212</v>
      </c>
      <c r="H226" s="12" t="s">
        <v>4213</v>
      </c>
      <c r="I226" s="12" t="s">
        <v>4220</v>
      </c>
      <c r="J226" s="12" t="s">
        <v>4221</v>
      </c>
      <c r="K226" s="12"/>
      <c r="L226" s="12" t="s">
        <v>2844</v>
      </c>
      <c r="M226" s="12" t="s">
        <v>2847</v>
      </c>
      <c r="N226" s="12" t="s">
        <v>2844</v>
      </c>
      <c r="O226" s="12" t="s">
        <v>2847</v>
      </c>
      <c r="P226" s="12"/>
      <c r="Q226" s="12">
        <v>0</v>
      </c>
      <c r="R226" s="12">
        <v>0</v>
      </c>
      <c r="S226" s="12">
        <v>0</v>
      </c>
      <c r="T226" s="12">
        <v>3138197955</v>
      </c>
      <c r="U226" s="12"/>
      <c r="V226" s="12" t="s">
        <v>3647</v>
      </c>
      <c r="W226" s="12" t="s">
        <v>4220</v>
      </c>
      <c r="X226" s="12"/>
      <c r="Y226" s="12" t="s">
        <v>3626</v>
      </c>
      <c r="Z226" s="12"/>
      <c r="AA226" s="12" t="s">
        <v>3812</v>
      </c>
      <c r="AB226" s="12" t="s">
        <v>3373</v>
      </c>
      <c r="AC226" s="12">
        <v>0</v>
      </c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3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3"/>
      <c r="CF226" s="12">
        <v>32119</v>
      </c>
      <c r="CG226" s="12">
        <v>32119</v>
      </c>
    </row>
    <row r="227" spans="1:85" x14ac:dyDescent="0.25">
      <c r="A227" s="11" t="s">
        <v>3668</v>
      </c>
      <c r="B227" s="11" t="s">
        <v>3642</v>
      </c>
      <c r="C227" s="11" t="s">
        <v>4211</v>
      </c>
      <c r="D227" s="11" t="s">
        <v>3617</v>
      </c>
      <c r="E227" s="11" t="s">
        <v>3373</v>
      </c>
      <c r="F227" s="15">
        <v>44967</v>
      </c>
      <c r="G227" s="11" t="s">
        <v>4212</v>
      </c>
      <c r="H227" s="11" t="s">
        <v>4213</v>
      </c>
      <c r="I227" s="11" t="s">
        <v>4222</v>
      </c>
      <c r="J227" s="11" t="s">
        <v>4223</v>
      </c>
      <c r="K227" s="11"/>
      <c r="L227" s="11" t="s">
        <v>2844</v>
      </c>
      <c r="M227" s="11" t="s">
        <v>2847</v>
      </c>
      <c r="N227" s="11" t="s">
        <v>2844</v>
      </c>
      <c r="O227" s="11" t="s">
        <v>2847</v>
      </c>
      <c r="P227" s="11"/>
      <c r="Q227" s="11">
        <v>0</v>
      </c>
      <c r="R227" s="11">
        <v>0</v>
      </c>
      <c r="S227" s="11">
        <v>0</v>
      </c>
      <c r="T227" s="11">
        <v>3138197955</v>
      </c>
      <c r="U227" s="11"/>
      <c r="V227" s="11" t="s">
        <v>3647</v>
      </c>
      <c r="W227" s="11" t="s">
        <v>4222</v>
      </c>
      <c r="X227" s="11"/>
      <c r="Y227" s="11" t="s">
        <v>3626</v>
      </c>
      <c r="Z227" s="11"/>
      <c r="AA227" s="11" t="s">
        <v>3812</v>
      </c>
      <c r="AB227" s="11" t="s">
        <v>3373</v>
      </c>
      <c r="AC227" s="11">
        <v>0</v>
      </c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5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5"/>
      <c r="CF227" s="11">
        <v>32119</v>
      </c>
      <c r="CG227" s="11">
        <v>32119</v>
      </c>
    </row>
    <row r="228" spans="1:85" x14ac:dyDescent="0.25">
      <c r="A228" s="12" t="s">
        <v>4224</v>
      </c>
      <c r="B228" s="12" t="s">
        <v>3945</v>
      </c>
      <c r="C228" s="12" t="s">
        <v>4225</v>
      </c>
      <c r="D228" s="12" t="s">
        <v>3617</v>
      </c>
      <c r="E228" s="12" t="s">
        <v>3381</v>
      </c>
      <c r="F228" s="13">
        <v>44970</v>
      </c>
      <c r="G228" s="12" t="s">
        <v>3619</v>
      </c>
      <c r="H228" s="12" t="s">
        <v>3620</v>
      </c>
      <c r="I228" s="12" t="s">
        <v>4226</v>
      </c>
      <c r="J228" s="12" t="s">
        <v>4227</v>
      </c>
      <c r="K228" s="12" t="s">
        <v>4228</v>
      </c>
      <c r="L228" s="12" t="s">
        <v>2844</v>
      </c>
      <c r="M228" s="12" t="s">
        <v>2847</v>
      </c>
      <c r="N228" s="12" t="s">
        <v>2844</v>
      </c>
      <c r="O228" s="12" t="s">
        <v>2847</v>
      </c>
      <c r="P228" s="12" t="s">
        <v>3624</v>
      </c>
      <c r="Q228" s="12">
        <v>0</v>
      </c>
      <c r="R228" s="12">
        <v>0</v>
      </c>
      <c r="S228" s="12">
        <v>287490000</v>
      </c>
      <c r="T228" s="12">
        <v>1149960000</v>
      </c>
      <c r="U228" s="12">
        <v>44963</v>
      </c>
      <c r="V228" s="12" t="s">
        <v>4229</v>
      </c>
      <c r="W228" s="12" t="s">
        <v>4226</v>
      </c>
      <c r="X228" s="12"/>
      <c r="Y228" s="12" t="s">
        <v>3626</v>
      </c>
      <c r="Z228" s="12"/>
      <c r="AA228" s="12" t="s">
        <v>3892</v>
      </c>
      <c r="AB228" s="12" t="s">
        <v>3381</v>
      </c>
      <c r="AC228" s="12">
        <v>0</v>
      </c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3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3"/>
      <c r="CF228" s="12">
        <v>32120</v>
      </c>
      <c r="CG228" s="12">
        <v>32120</v>
      </c>
    </row>
    <row r="229" spans="1:85" x14ac:dyDescent="0.25">
      <c r="A229" s="11" t="s">
        <v>4224</v>
      </c>
      <c r="B229" s="11" t="s">
        <v>3945</v>
      </c>
      <c r="C229" s="11" t="s">
        <v>4230</v>
      </c>
      <c r="D229" s="11" t="s">
        <v>3617</v>
      </c>
      <c r="E229" s="11" t="s">
        <v>3373</v>
      </c>
      <c r="F229" s="15">
        <v>44967</v>
      </c>
      <c r="G229" s="11" t="s">
        <v>3619</v>
      </c>
      <c r="H229" s="11" t="s">
        <v>4231</v>
      </c>
      <c r="I229" s="11" t="s">
        <v>4232</v>
      </c>
      <c r="J229" s="11" t="s">
        <v>4233</v>
      </c>
      <c r="K229" s="11" t="s">
        <v>4228</v>
      </c>
      <c r="L229" s="11" t="s">
        <v>2844</v>
      </c>
      <c r="M229" s="11" t="s">
        <v>2847</v>
      </c>
      <c r="N229" s="11" t="s">
        <v>2844</v>
      </c>
      <c r="O229" s="11" t="s">
        <v>2847</v>
      </c>
      <c r="P229" s="11" t="s">
        <v>3624</v>
      </c>
      <c r="Q229" s="11">
        <v>0</v>
      </c>
      <c r="R229" s="11">
        <v>0</v>
      </c>
      <c r="S229" s="11">
        <v>287490000</v>
      </c>
      <c r="T229" s="11">
        <v>1149960000</v>
      </c>
      <c r="U229" s="11">
        <v>44966</v>
      </c>
      <c r="V229" s="11" t="s">
        <v>4229</v>
      </c>
      <c r="W229" s="11" t="s">
        <v>4232</v>
      </c>
      <c r="X229" s="11"/>
      <c r="Y229" s="11" t="s">
        <v>3626</v>
      </c>
      <c r="Z229" s="11"/>
      <c r="AA229" s="11" t="s">
        <v>3892</v>
      </c>
      <c r="AB229" s="11" t="s">
        <v>3381</v>
      </c>
      <c r="AC229" s="11">
        <v>3</v>
      </c>
      <c r="AD229" s="11" t="s">
        <v>3782</v>
      </c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5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5"/>
      <c r="CF229" s="11">
        <v>32119</v>
      </c>
      <c r="CG229" s="11">
        <v>32119</v>
      </c>
    </row>
    <row r="230" spans="1:85" x14ac:dyDescent="0.25">
      <c r="A230" s="12" t="s">
        <v>4234</v>
      </c>
      <c r="B230" s="12" t="s">
        <v>3709</v>
      </c>
      <c r="C230" s="12" t="s">
        <v>4235</v>
      </c>
      <c r="D230" s="12" t="s">
        <v>3617</v>
      </c>
      <c r="E230" s="12" t="s">
        <v>3381</v>
      </c>
      <c r="F230" s="13">
        <v>44970</v>
      </c>
      <c r="G230" s="12" t="s">
        <v>3619</v>
      </c>
      <c r="H230" s="12" t="s">
        <v>3808</v>
      </c>
      <c r="I230" s="12" t="s">
        <v>4236</v>
      </c>
      <c r="J230" s="12" t="s">
        <v>4237</v>
      </c>
      <c r="K230" s="12"/>
      <c r="L230" s="12" t="s">
        <v>2844</v>
      </c>
      <c r="M230" s="12" t="s">
        <v>2847</v>
      </c>
      <c r="N230" s="12" t="s">
        <v>2844</v>
      </c>
      <c r="O230" s="12" t="s">
        <v>2844</v>
      </c>
      <c r="P230" s="12" t="s">
        <v>3624</v>
      </c>
      <c r="Q230" s="12">
        <v>0</v>
      </c>
      <c r="R230" s="12">
        <v>0</v>
      </c>
      <c r="S230" s="12">
        <v>104340000</v>
      </c>
      <c r="T230" s="12">
        <v>939060000</v>
      </c>
      <c r="U230" s="12"/>
      <c r="V230" s="12" t="s">
        <v>4238</v>
      </c>
      <c r="W230" s="12" t="s">
        <v>4236</v>
      </c>
      <c r="X230" s="12"/>
      <c r="Y230" s="12" t="s">
        <v>3626</v>
      </c>
      <c r="Z230" s="12"/>
      <c r="AA230" s="12" t="s">
        <v>3892</v>
      </c>
      <c r="AB230" s="12" t="s">
        <v>3381</v>
      </c>
      <c r="AC230" s="12">
        <v>0</v>
      </c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3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3"/>
      <c r="CF230" s="12">
        <v>32120</v>
      </c>
      <c r="CG230" s="12">
        <v>32120</v>
      </c>
    </row>
    <row r="231" spans="1:85" x14ac:dyDescent="0.25">
      <c r="A231" s="11" t="s">
        <v>4239</v>
      </c>
      <c r="B231" s="11" t="s">
        <v>3688</v>
      </c>
      <c r="C231" s="11" t="s">
        <v>4240</v>
      </c>
      <c r="D231" s="11" t="s">
        <v>3617</v>
      </c>
      <c r="E231" s="11" t="s">
        <v>3381</v>
      </c>
      <c r="F231" s="15">
        <v>44970</v>
      </c>
      <c r="G231" s="11" t="s">
        <v>4212</v>
      </c>
      <c r="H231" s="11" t="s">
        <v>4241</v>
      </c>
      <c r="I231" s="11" t="s">
        <v>4242</v>
      </c>
      <c r="J231" s="11" t="s">
        <v>4243</v>
      </c>
      <c r="K231" s="11" t="s">
        <v>3623</v>
      </c>
      <c r="L231" s="11" t="s">
        <v>2844</v>
      </c>
      <c r="M231" s="11" t="s">
        <v>2847</v>
      </c>
      <c r="N231" s="11" t="s">
        <v>2844</v>
      </c>
      <c r="O231" s="11" t="s">
        <v>2847</v>
      </c>
      <c r="P231" s="11" t="s">
        <v>3624</v>
      </c>
      <c r="Q231" s="11">
        <v>0</v>
      </c>
      <c r="R231" s="11">
        <v>0</v>
      </c>
      <c r="S231" s="11">
        <v>299243250</v>
      </c>
      <c r="T231" s="11">
        <v>2693189250</v>
      </c>
      <c r="U231" s="11">
        <v>44967</v>
      </c>
      <c r="V231" s="11" t="s">
        <v>4244</v>
      </c>
      <c r="W231" s="11" t="s">
        <v>4242</v>
      </c>
      <c r="X231" s="11"/>
      <c r="Y231" s="11" t="s">
        <v>3626</v>
      </c>
      <c r="Z231" s="11"/>
      <c r="AA231" s="11" t="s">
        <v>3679</v>
      </c>
      <c r="AB231" s="11" t="s">
        <v>3384</v>
      </c>
      <c r="AC231" s="11">
        <v>1</v>
      </c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5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5"/>
      <c r="CF231" s="11">
        <v>32120</v>
      </c>
      <c r="CG231" s="11">
        <v>32120</v>
      </c>
    </row>
    <row r="232" spans="1:85" x14ac:dyDescent="0.25">
      <c r="A232" s="12" t="s">
        <v>4239</v>
      </c>
      <c r="B232" s="12" t="s">
        <v>3688</v>
      </c>
      <c r="C232" s="12" t="s">
        <v>4240</v>
      </c>
      <c r="D232" s="12" t="s">
        <v>3617</v>
      </c>
      <c r="E232" s="12" t="s">
        <v>3381</v>
      </c>
      <c r="F232" s="13">
        <v>44970</v>
      </c>
      <c r="G232" s="12" t="s">
        <v>4212</v>
      </c>
      <c r="H232" s="12" t="s">
        <v>4241</v>
      </c>
      <c r="I232" s="12" t="s">
        <v>4245</v>
      </c>
      <c r="J232" s="12" t="s">
        <v>4246</v>
      </c>
      <c r="K232" s="12" t="s">
        <v>3623</v>
      </c>
      <c r="L232" s="12" t="s">
        <v>2844</v>
      </c>
      <c r="M232" s="12" t="s">
        <v>2847</v>
      </c>
      <c r="N232" s="12" t="s">
        <v>2844</v>
      </c>
      <c r="O232" s="12" t="s">
        <v>2847</v>
      </c>
      <c r="P232" s="12" t="s">
        <v>3624</v>
      </c>
      <c r="Q232" s="12">
        <v>0</v>
      </c>
      <c r="R232" s="12">
        <v>0</v>
      </c>
      <c r="S232" s="12">
        <v>299243250</v>
      </c>
      <c r="T232" s="12">
        <v>2693189250</v>
      </c>
      <c r="U232" s="12">
        <v>44967</v>
      </c>
      <c r="V232" s="12" t="s">
        <v>4244</v>
      </c>
      <c r="W232" s="12" t="s">
        <v>4245</v>
      </c>
      <c r="X232" s="12"/>
      <c r="Y232" s="12" t="s">
        <v>3626</v>
      </c>
      <c r="Z232" s="12"/>
      <c r="AA232" s="12" t="s">
        <v>3679</v>
      </c>
      <c r="AB232" s="12" t="s">
        <v>3384</v>
      </c>
      <c r="AC232" s="12">
        <v>1</v>
      </c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3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3"/>
      <c r="CF232" s="12">
        <v>32120</v>
      </c>
      <c r="CG232" s="12">
        <v>32120</v>
      </c>
    </row>
    <row r="233" spans="1:85" x14ac:dyDescent="0.25">
      <c r="A233" s="11" t="s">
        <v>4239</v>
      </c>
      <c r="B233" s="11" t="s">
        <v>3688</v>
      </c>
      <c r="C233" s="11" t="s">
        <v>4240</v>
      </c>
      <c r="D233" s="11" t="s">
        <v>3617</v>
      </c>
      <c r="E233" s="11" t="s">
        <v>3381</v>
      </c>
      <c r="F233" s="15">
        <v>44970</v>
      </c>
      <c r="G233" s="11" t="s">
        <v>4212</v>
      </c>
      <c r="H233" s="11" t="s">
        <v>4241</v>
      </c>
      <c r="I233" s="11" t="s">
        <v>4247</v>
      </c>
      <c r="J233" s="11" t="s">
        <v>4248</v>
      </c>
      <c r="K233" s="11" t="s">
        <v>3623</v>
      </c>
      <c r="L233" s="11" t="s">
        <v>2844</v>
      </c>
      <c r="M233" s="11" t="s">
        <v>2847</v>
      </c>
      <c r="N233" s="11" t="s">
        <v>2844</v>
      </c>
      <c r="O233" s="11" t="s">
        <v>2847</v>
      </c>
      <c r="P233" s="11" t="s">
        <v>3624</v>
      </c>
      <c r="Q233" s="11">
        <v>0</v>
      </c>
      <c r="R233" s="11">
        <v>0</v>
      </c>
      <c r="S233" s="11">
        <v>299243250</v>
      </c>
      <c r="T233" s="11">
        <v>2693189250</v>
      </c>
      <c r="U233" s="11">
        <v>44967</v>
      </c>
      <c r="V233" s="11" t="s">
        <v>4244</v>
      </c>
      <c r="W233" s="11" t="s">
        <v>4247</v>
      </c>
      <c r="X233" s="11"/>
      <c r="Y233" s="11" t="s">
        <v>3626</v>
      </c>
      <c r="Z233" s="11"/>
      <c r="AA233" s="11" t="s">
        <v>3679</v>
      </c>
      <c r="AB233" s="11" t="s">
        <v>3384</v>
      </c>
      <c r="AC233" s="11">
        <v>1</v>
      </c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5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5"/>
      <c r="CF233" s="11">
        <v>32120</v>
      </c>
      <c r="CG233" s="11">
        <v>32120</v>
      </c>
    </row>
    <row r="234" spans="1:85" x14ac:dyDescent="0.25">
      <c r="A234" s="12" t="s">
        <v>4239</v>
      </c>
      <c r="B234" s="12" t="s">
        <v>3688</v>
      </c>
      <c r="C234" s="12" t="s">
        <v>4240</v>
      </c>
      <c r="D234" s="12" t="s">
        <v>3617</v>
      </c>
      <c r="E234" s="12" t="s">
        <v>3381</v>
      </c>
      <c r="F234" s="13">
        <v>44970</v>
      </c>
      <c r="G234" s="12" t="s">
        <v>4212</v>
      </c>
      <c r="H234" s="12" t="s">
        <v>4241</v>
      </c>
      <c r="I234" s="12" t="s">
        <v>4249</v>
      </c>
      <c r="J234" s="12" t="s">
        <v>4250</v>
      </c>
      <c r="K234" s="12" t="s">
        <v>3623</v>
      </c>
      <c r="L234" s="12" t="s">
        <v>2844</v>
      </c>
      <c r="M234" s="12" t="s">
        <v>2847</v>
      </c>
      <c r="N234" s="12" t="s">
        <v>2844</v>
      </c>
      <c r="O234" s="12" t="s">
        <v>2847</v>
      </c>
      <c r="P234" s="12" t="s">
        <v>3624</v>
      </c>
      <c r="Q234" s="12">
        <v>0</v>
      </c>
      <c r="R234" s="12">
        <v>0</v>
      </c>
      <c r="S234" s="12">
        <v>299243250</v>
      </c>
      <c r="T234" s="12">
        <v>2693189250</v>
      </c>
      <c r="U234" s="12">
        <v>44967</v>
      </c>
      <c r="V234" s="12" t="s">
        <v>4244</v>
      </c>
      <c r="W234" s="12" t="s">
        <v>4249</v>
      </c>
      <c r="X234" s="12"/>
      <c r="Y234" s="12" t="s">
        <v>3626</v>
      </c>
      <c r="Z234" s="12"/>
      <c r="AA234" s="12" t="s">
        <v>3679</v>
      </c>
      <c r="AB234" s="12" t="s">
        <v>3384</v>
      </c>
      <c r="AC234" s="12">
        <v>1</v>
      </c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3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3"/>
      <c r="CF234" s="12">
        <v>32120</v>
      </c>
      <c r="CG234" s="12">
        <v>32120</v>
      </c>
    </row>
    <row r="235" spans="1:85" x14ac:dyDescent="0.25">
      <c r="A235" s="11" t="s">
        <v>3906</v>
      </c>
      <c r="B235" s="11" t="s">
        <v>3777</v>
      </c>
      <c r="C235" s="11" t="s">
        <v>4251</v>
      </c>
      <c r="D235" s="11" t="s">
        <v>3617</v>
      </c>
      <c r="E235" s="11" t="s">
        <v>3381</v>
      </c>
      <c r="F235" s="15">
        <v>44970</v>
      </c>
      <c r="G235" s="11" t="s">
        <v>3619</v>
      </c>
      <c r="H235" s="11" t="s">
        <v>3635</v>
      </c>
      <c r="I235" s="11" t="s">
        <v>4252</v>
      </c>
      <c r="J235" s="11" t="s">
        <v>4253</v>
      </c>
      <c r="K235" s="11" t="s">
        <v>3623</v>
      </c>
      <c r="L235" s="11" t="s">
        <v>2844</v>
      </c>
      <c r="M235" s="11" t="s">
        <v>2847</v>
      </c>
      <c r="N235" s="11" t="s">
        <v>2844</v>
      </c>
      <c r="O235" s="11" t="s">
        <v>2847</v>
      </c>
      <c r="P235" s="11" t="s">
        <v>3624</v>
      </c>
      <c r="Q235" s="11">
        <v>0</v>
      </c>
      <c r="R235" s="11">
        <v>0</v>
      </c>
      <c r="S235" s="11">
        <v>277500000</v>
      </c>
      <c r="T235" s="11">
        <v>1110000000</v>
      </c>
      <c r="U235" s="11">
        <v>44938</v>
      </c>
      <c r="V235" s="11" t="s">
        <v>4254</v>
      </c>
      <c r="W235" s="11" t="s">
        <v>4252</v>
      </c>
      <c r="X235" s="11"/>
      <c r="Y235" s="11" t="s">
        <v>3626</v>
      </c>
      <c r="Z235" s="11"/>
      <c r="AA235" s="11" t="s">
        <v>3892</v>
      </c>
      <c r="AB235" s="11" t="s">
        <v>3381</v>
      </c>
      <c r="AC235" s="11">
        <v>0</v>
      </c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5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5"/>
      <c r="CF235" s="11">
        <v>32120</v>
      </c>
      <c r="CG235" s="11">
        <v>32120</v>
      </c>
    </row>
    <row r="236" spans="1:85" x14ac:dyDescent="0.25">
      <c r="A236" s="12" t="s">
        <v>4255</v>
      </c>
      <c r="B236" s="12" t="s">
        <v>3718</v>
      </c>
      <c r="C236" s="12" t="s">
        <v>4256</v>
      </c>
      <c r="D236" s="12" t="s">
        <v>3617</v>
      </c>
      <c r="E236" s="12" t="s">
        <v>3381</v>
      </c>
      <c r="F236" s="13">
        <v>44970</v>
      </c>
      <c r="G236" s="12" t="s">
        <v>4257</v>
      </c>
      <c r="H236" s="12" t="s">
        <v>4258</v>
      </c>
      <c r="I236" s="12" t="s">
        <v>4259</v>
      </c>
      <c r="J236" s="12" t="s">
        <v>4260</v>
      </c>
      <c r="K236" s="12"/>
      <c r="L236" s="12" t="s">
        <v>2844</v>
      </c>
      <c r="M236" s="12" t="s">
        <v>2847</v>
      </c>
      <c r="N236" s="12" t="s">
        <v>2844</v>
      </c>
      <c r="O236" s="12" t="s">
        <v>2847</v>
      </c>
      <c r="P236" s="12" t="s">
        <v>3624</v>
      </c>
      <c r="Q236" s="12">
        <v>0</v>
      </c>
      <c r="R236" s="12">
        <v>0</v>
      </c>
      <c r="S236" s="12">
        <v>222000000</v>
      </c>
      <c r="T236" s="12">
        <v>888000000</v>
      </c>
      <c r="U236" s="12"/>
      <c r="V236" s="12" t="s">
        <v>4261</v>
      </c>
      <c r="W236" s="12" t="s">
        <v>4259</v>
      </c>
      <c r="X236" s="12"/>
      <c r="Y236" s="12" t="s">
        <v>3626</v>
      </c>
      <c r="Z236" s="12"/>
      <c r="AA236" s="12" t="s">
        <v>3679</v>
      </c>
      <c r="AB236" s="12" t="s">
        <v>3384</v>
      </c>
      <c r="AC236" s="12">
        <v>1</v>
      </c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3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3"/>
      <c r="CF236" s="12">
        <v>32120</v>
      </c>
      <c r="CG236" s="12">
        <v>32120</v>
      </c>
    </row>
    <row r="237" spans="1:85" x14ac:dyDescent="0.25">
      <c r="A237" s="11" t="s">
        <v>4255</v>
      </c>
      <c r="B237" s="11" t="s">
        <v>3718</v>
      </c>
      <c r="C237" s="11" t="s">
        <v>4256</v>
      </c>
      <c r="D237" s="11" t="s">
        <v>3617</v>
      </c>
      <c r="E237" s="11" t="s">
        <v>3381</v>
      </c>
      <c r="F237" s="15">
        <v>44970</v>
      </c>
      <c r="G237" s="11" t="s">
        <v>4257</v>
      </c>
      <c r="H237" s="11" t="s">
        <v>4258</v>
      </c>
      <c r="I237" s="11" t="s">
        <v>4262</v>
      </c>
      <c r="J237" s="11" t="s">
        <v>4263</v>
      </c>
      <c r="K237" s="11"/>
      <c r="L237" s="11" t="s">
        <v>2844</v>
      </c>
      <c r="M237" s="11" t="s">
        <v>2847</v>
      </c>
      <c r="N237" s="11" t="s">
        <v>2844</v>
      </c>
      <c r="O237" s="11" t="s">
        <v>2847</v>
      </c>
      <c r="P237" s="11" t="s">
        <v>3624</v>
      </c>
      <c r="Q237" s="11">
        <v>0</v>
      </c>
      <c r="R237" s="11">
        <v>0</v>
      </c>
      <c r="S237" s="11">
        <v>222000000</v>
      </c>
      <c r="T237" s="11">
        <v>888000000</v>
      </c>
      <c r="U237" s="11"/>
      <c r="V237" s="11" t="s">
        <v>4261</v>
      </c>
      <c r="W237" s="11" t="s">
        <v>4262</v>
      </c>
      <c r="X237" s="11"/>
      <c r="Y237" s="11" t="s">
        <v>3626</v>
      </c>
      <c r="Z237" s="11"/>
      <c r="AA237" s="11" t="s">
        <v>3679</v>
      </c>
      <c r="AB237" s="11" t="s">
        <v>3384</v>
      </c>
      <c r="AC237" s="11">
        <v>1</v>
      </c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5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5"/>
      <c r="CF237" s="11">
        <v>32120</v>
      </c>
      <c r="CG237" s="11">
        <v>32120</v>
      </c>
    </row>
    <row r="238" spans="1:85" x14ac:dyDescent="0.25">
      <c r="A238" s="12" t="s">
        <v>3672</v>
      </c>
      <c r="B238" s="12" t="s">
        <v>3673</v>
      </c>
      <c r="C238" s="12" t="s">
        <v>4264</v>
      </c>
      <c r="D238" s="12" t="s">
        <v>3617</v>
      </c>
      <c r="E238" s="12" t="s">
        <v>3381</v>
      </c>
      <c r="F238" s="13">
        <v>44970</v>
      </c>
      <c r="G238" s="12" t="s">
        <v>3619</v>
      </c>
      <c r="H238" s="12" t="s">
        <v>3675</v>
      </c>
      <c r="I238" s="12" t="s">
        <v>4265</v>
      </c>
      <c r="J238" s="12" t="s">
        <v>4266</v>
      </c>
      <c r="K238" s="12" t="s">
        <v>4267</v>
      </c>
      <c r="L238" s="12" t="s">
        <v>2844</v>
      </c>
      <c r="M238" s="12" t="s">
        <v>2847</v>
      </c>
      <c r="N238" s="12" t="s">
        <v>2844</v>
      </c>
      <c r="O238" s="12" t="s">
        <v>2855</v>
      </c>
      <c r="P238" s="12" t="s">
        <v>3624</v>
      </c>
      <c r="Q238" s="12">
        <v>0</v>
      </c>
      <c r="R238" s="12">
        <v>0</v>
      </c>
      <c r="S238" s="12">
        <v>399045000</v>
      </c>
      <c r="T238" s="12">
        <v>3591405000</v>
      </c>
      <c r="U238" s="12">
        <v>44914</v>
      </c>
      <c r="V238" s="12" t="s">
        <v>4268</v>
      </c>
      <c r="W238" s="12" t="s">
        <v>4265</v>
      </c>
      <c r="X238" s="12"/>
      <c r="Y238" s="12" t="s">
        <v>3626</v>
      </c>
      <c r="Z238" s="12"/>
      <c r="AA238" s="12" t="s">
        <v>3974</v>
      </c>
      <c r="AB238" s="12" t="s">
        <v>3975</v>
      </c>
      <c r="AC238" s="12">
        <v>3</v>
      </c>
      <c r="AD238" s="12" t="s">
        <v>4269</v>
      </c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3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3"/>
      <c r="CF238" s="12">
        <v>32120</v>
      </c>
      <c r="CG238" s="12">
        <v>32120</v>
      </c>
    </row>
    <row r="239" spans="1:85" x14ac:dyDescent="0.25">
      <c r="A239" s="11" t="s">
        <v>4067</v>
      </c>
      <c r="B239" s="11" t="s">
        <v>3826</v>
      </c>
      <c r="C239" s="11" t="s">
        <v>4270</v>
      </c>
      <c r="D239" s="11" t="s">
        <v>3617</v>
      </c>
      <c r="E239" s="11" t="s">
        <v>3381</v>
      </c>
      <c r="F239" s="15">
        <v>44970</v>
      </c>
      <c r="G239" s="11" t="s">
        <v>3619</v>
      </c>
      <c r="H239" s="11" t="s">
        <v>3690</v>
      </c>
      <c r="I239" s="11" t="s">
        <v>4271</v>
      </c>
      <c r="J239" s="11" t="s">
        <v>4272</v>
      </c>
      <c r="K239" s="11" t="s">
        <v>3955</v>
      </c>
      <c r="L239" s="11" t="s">
        <v>2844</v>
      </c>
      <c r="M239" s="11" t="s">
        <v>2847</v>
      </c>
      <c r="N239" s="11" t="s">
        <v>2844</v>
      </c>
      <c r="O239" s="11" t="s">
        <v>2847</v>
      </c>
      <c r="P239" s="11" t="s">
        <v>3624</v>
      </c>
      <c r="Q239" s="11">
        <v>0</v>
      </c>
      <c r="R239" s="11">
        <v>0</v>
      </c>
      <c r="S239" s="11">
        <v>835830000</v>
      </c>
      <c r="T239" s="11">
        <v>3343320000</v>
      </c>
      <c r="U239" s="11">
        <v>44966</v>
      </c>
      <c r="V239" s="11" t="s">
        <v>4066</v>
      </c>
      <c r="W239" s="11" t="s">
        <v>4271</v>
      </c>
      <c r="X239" s="11"/>
      <c r="Y239" s="11" t="s">
        <v>3626</v>
      </c>
      <c r="Z239" s="11"/>
      <c r="AA239" s="11" t="s">
        <v>3679</v>
      </c>
      <c r="AB239" s="11" t="s">
        <v>3384</v>
      </c>
      <c r="AC239" s="11">
        <v>1</v>
      </c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5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5"/>
      <c r="CF239" s="11">
        <v>32120</v>
      </c>
      <c r="CG239" s="11">
        <v>32120</v>
      </c>
    </row>
    <row r="240" spans="1:85" x14ac:dyDescent="0.25">
      <c r="A240" s="12" t="s">
        <v>4273</v>
      </c>
      <c r="B240" s="12" t="s">
        <v>3642</v>
      </c>
      <c r="C240" s="12" t="s">
        <v>4274</v>
      </c>
      <c r="D240" s="12" t="s">
        <v>3617</v>
      </c>
      <c r="E240" s="12" t="s">
        <v>3384</v>
      </c>
      <c r="F240" s="13">
        <v>44971</v>
      </c>
      <c r="G240" s="12" t="s">
        <v>3619</v>
      </c>
      <c r="H240" s="12" t="s">
        <v>4275</v>
      </c>
      <c r="I240" s="12" t="s">
        <v>4276</v>
      </c>
      <c r="J240" s="12" t="s">
        <v>4277</v>
      </c>
      <c r="K240" s="12"/>
      <c r="L240" s="12" t="s">
        <v>2844</v>
      </c>
      <c r="M240" s="12" t="s">
        <v>2847</v>
      </c>
      <c r="N240" s="12" t="s">
        <v>2844</v>
      </c>
      <c r="O240" s="12" t="s">
        <v>2844</v>
      </c>
      <c r="P240" s="12" t="s">
        <v>3624</v>
      </c>
      <c r="Q240" s="12">
        <v>0</v>
      </c>
      <c r="R240" s="12">
        <v>0</v>
      </c>
      <c r="S240" s="12">
        <v>812830800</v>
      </c>
      <c r="T240" s="12">
        <v>3251323200</v>
      </c>
      <c r="U240" s="12"/>
      <c r="V240" s="12" t="s">
        <v>4278</v>
      </c>
      <c r="W240" s="12" t="s">
        <v>4276</v>
      </c>
      <c r="X240" s="12"/>
      <c r="Y240" s="12" t="s">
        <v>3626</v>
      </c>
      <c r="Z240" s="12"/>
      <c r="AA240" s="12" t="s">
        <v>3679</v>
      </c>
      <c r="AB240" s="12" t="s">
        <v>3384</v>
      </c>
      <c r="AC240" s="12">
        <v>0</v>
      </c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3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3"/>
      <c r="CF240" s="12">
        <v>32121</v>
      </c>
      <c r="CG240" s="12">
        <v>32121</v>
      </c>
    </row>
    <row r="241" spans="1:85" x14ac:dyDescent="0.25">
      <c r="A241" s="11" t="s">
        <v>4273</v>
      </c>
      <c r="B241" s="11" t="s">
        <v>3642</v>
      </c>
      <c r="C241" s="11" t="s">
        <v>4274</v>
      </c>
      <c r="D241" s="11" t="s">
        <v>3617</v>
      </c>
      <c r="E241" s="11" t="s">
        <v>3384</v>
      </c>
      <c r="F241" s="15">
        <v>44971</v>
      </c>
      <c r="G241" s="11" t="s">
        <v>3619</v>
      </c>
      <c r="H241" s="11" t="s">
        <v>4275</v>
      </c>
      <c r="I241" s="11" t="s">
        <v>4279</v>
      </c>
      <c r="J241" s="11" t="s">
        <v>4280</v>
      </c>
      <c r="K241" s="11"/>
      <c r="L241" s="11" t="s">
        <v>2844</v>
      </c>
      <c r="M241" s="11" t="s">
        <v>2847</v>
      </c>
      <c r="N241" s="11" t="s">
        <v>2844</v>
      </c>
      <c r="O241" s="11" t="s">
        <v>2844</v>
      </c>
      <c r="P241" s="11" t="s">
        <v>3624</v>
      </c>
      <c r="Q241" s="11">
        <v>0</v>
      </c>
      <c r="R241" s="11">
        <v>0</v>
      </c>
      <c r="S241" s="11">
        <v>812830800</v>
      </c>
      <c r="T241" s="11">
        <v>3251323200</v>
      </c>
      <c r="U241" s="11"/>
      <c r="V241" s="11" t="s">
        <v>4278</v>
      </c>
      <c r="W241" s="11" t="s">
        <v>4279</v>
      </c>
      <c r="X241" s="11"/>
      <c r="Y241" s="11" t="s">
        <v>3626</v>
      </c>
      <c r="Z241" s="11"/>
      <c r="AA241" s="11" t="s">
        <v>3679</v>
      </c>
      <c r="AB241" s="11" t="s">
        <v>3384</v>
      </c>
      <c r="AC241" s="11">
        <v>0</v>
      </c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5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5"/>
      <c r="CF241" s="11">
        <v>32121</v>
      </c>
      <c r="CG241" s="11">
        <v>32121</v>
      </c>
    </row>
    <row r="242" spans="1:85" x14ac:dyDescent="0.25">
      <c r="A242" s="12" t="s">
        <v>4281</v>
      </c>
      <c r="B242" s="12" t="s">
        <v>4156</v>
      </c>
      <c r="C242" s="12" t="s">
        <v>4282</v>
      </c>
      <c r="D242" s="12" t="s">
        <v>3617</v>
      </c>
      <c r="E242" s="12" t="s">
        <v>3745</v>
      </c>
      <c r="F242" s="13">
        <v>44972</v>
      </c>
      <c r="G242" s="12" t="s">
        <v>3619</v>
      </c>
      <c r="H242" s="12" t="s">
        <v>3635</v>
      </c>
      <c r="I242" s="12" t="s">
        <v>4283</v>
      </c>
      <c r="J242" s="12" t="s">
        <v>4284</v>
      </c>
      <c r="K242" s="12" t="s">
        <v>3623</v>
      </c>
      <c r="L242" s="12" t="s">
        <v>2844</v>
      </c>
      <c r="M242" s="12" t="s">
        <v>2847</v>
      </c>
      <c r="N242" s="12" t="s">
        <v>2844</v>
      </c>
      <c r="O242" s="12" t="s">
        <v>2847</v>
      </c>
      <c r="P242" s="12" t="s">
        <v>3624</v>
      </c>
      <c r="Q242" s="12">
        <v>0</v>
      </c>
      <c r="R242" s="12">
        <v>0</v>
      </c>
      <c r="S242" s="12">
        <v>371850000</v>
      </c>
      <c r="T242" s="12">
        <v>1115550000</v>
      </c>
      <c r="U242" s="12">
        <v>44984</v>
      </c>
      <c r="V242" s="12" t="s">
        <v>4285</v>
      </c>
      <c r="W242" s="12" t="s">
        <v>4283</v>
      </c>
      <c r="X242" s="12"/>
      <c r="Y242" s="12" t="s">
        <v>3626</v>
      </c>
      <c r="Z242" s="12"/>
      <c r="AA242" s="12" t="s">
        <v>3744</v>
      </c>
      <c r="AB242" s="12" t="s">
        <v>3745</v>
      </c>
      <c r="AC242" s="12">
        <v>0</v>
      </c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3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3"/>
      <c r="CF242" s="12">
        <v>32122</v>
      </c>
      <c r="CG242" s="12">
        <v>32122</v>
      </c>
    </row>
    <row r="243" spans="1:85" x14ac:dyDescent="0.25">
      <c r="A243" s="11" t="s">
        <v>4281</v>
      </c>
      <c r="B243" s="11" t="s">
        <v>4156</v>
      </c>
      <c r="C243" s="11" t="s">
        <v>4282</v>
      </c>
      <c r="D243" s="11" t="s">
        <v>3617</v>
      </c>
      <c r="E243" s="11" t="s">
        <v>3745</v>
      </c>
      <c r="F243" s="15">
        <v>44972</v>
      </c>
      <c r="G243" s="11" t="s">
        <v>3619</v>
      </c>
      <c r="H243" s="11" t="s">
        <v>3635</v>
      </c>
      <c r="I243" s="11" t="s">
        <v>4286</v>
      </c>
      <c r="J243" s="11" t="s">
        <v>4287</v>
      </c>
      <c r="K243" s="11" t="s">
        <v>3623</v>
      </c>
      <c r="L243" s="11" t="s">
        <v>2844</v>
      </c>
      <c r="M243" s="11" t="s">
        <v>2847</v>
      </c>
      <c r="N243" s="11" t="s">
        <v>2844</v>
      </c>
      <c r="O243" s="11" t="s">
        <v>2847</v>
      </c>
      <c r="P243" s="11" t="s">
        <v>3624</v>
      </c>
      <c r="Q243" s="11">
        <v>0</v>
      </c>
      <c r="R243" s="11">
        <v>0</v>
      </c>
      <c r="S243" s="11">
        <v>371850000</v>
      </c>
      <c r="T243" s="11">
        <v>1115550000</v>
      </c>
      <c r="U243" s="11">
        <v>44984</v>
      </c>
      <c r="V243" s="11" t="s">
        <v>4285</v>
      </c>
      <c r="W243" s="11" t="s">
        <v>4286</v>
      </c>
      <c r="X243" s="11"/>
      <c r="Y243" s="11" t="s">
        <v>3626</v>
      </c>
      <c r="Z243" s="11"/>
      <c r="AA243" s="11" t="s">
        <v>3744</v>
      </c>
      <c r="AB243" s="11" t="s">
        <v>3745</v>
      </c>
      <c r="AC243" s="11">
        <v>0</v>
      </c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5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5"/>
      <c r="CF243" s="11">
        <v>32122</v>
      </c>
      <c r="CG243" s="11">
        <v>32122</v>
      </c>
    </row>
    <row r="244" spans="1:85" x14ac:dyDescent="0.25">
      <c r="A244" s="12" t="s">
        <v>4281</v>
      </c>
      <c r="B244" s="12" t="s">
        <v>4156</v>
      </c>
      <c r="C244" s="12" t="s">
        <v>4282</v>
      </c>
      <c r="D244" s="12" t="s">
        <v>3617</v>
      </c>
      <c r="E244" s="12" t="s">
        <v>3745</v>
      </c>
      <c r="F244" s="13">
        <v>44972</v>
      </c>
      <c r="G244" s="12" t="s">
        <v>3619</v>
      </c>
      <c r="H244" s="12" t="s">
        <v>3635</v>
      </c>
      <c r="I244" s="12" t="s">
        <v>4288</v>
      </c>
      <c r="J244" s="12" t="s">
        <v>4289</v>
      </c>
      <c r="K244" s="12" t="s">
        <v>3623</v>
      </c>
      <c r="L244" s="12" t="s">
        <v>2844</v>
      </c>
      <c r="M244" s="12" t="s">
        <v>2847</v>
      </c>
      <c r="N244" s="12" t="s">
        <v>2844</v>
      </c>
      <c r="O244" s="12" t="s">
        <v>2847</v>
      </c>
      <c r="P244" s="12" t="s">
        <v>3624</v>
      </c>
      <c r="Q244" s="12">
        <v>0</v>
      </c>
      <c r="R244" s="12">
        <v>0</v>
      </c>
      <c r="S244" s="12">
        <v>371850000</v>
      </c>
      <c r="T244" s="12">
        <v>1115550000</v>
      </c>
      <c r="U244" s="12">
        <v>44984</v>
      </c>
      <c r="V244" s="12" t="s">
        <v>4285</v>
      </c>
      <c r="W244" s="12" t="s">
        <v>4288</v>
      </c>
      <c r="X244" s="12"/>
      <c r="Y244" s="12" t="s">
        <v>3626</v>
      </c>
      <c r="Z244" s="12"/>
      <c r="AA244" s="12" t="s">
        <v>3744</v>
      </c>
      <c r="AB244" s="12" t="s">
        <v>3745</v>
      </c>
      <c r="AC244" s="12">
        <v>0</v>
      </c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3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3"/>
      <c r="CF244" s="12">
        <v>32122</v>
      </c>
      <c r="CG244" s="12">
        <v>32122</v>
      </c>
    </row>
    <row r="245" spans="1:85" x14ac:dyDescent="0.25">
      <c r="A245" s="11" t="s">
        <v>4290</v>
      </c>
      <c r="B245" s="11" t="s">
        <v>3615</v>
      </c>
      <c r="C245" s="11" t="s">
        <v>4291</v>
      </c>
      <c r="D245" s="11" t="s">
        <v>3617</v>
      </c>
      <c r="E245" s="11" t="s">
        <v>3384</v>
      </c>
      <c r="F245" s="15">
        <v>44971</v>
      </c>
      <c r="G245" s="11" t="s">
        <v>3619</v>
      </c>
      <c r="H245" s="11" t="s">
        <v>3635</v>
      </c>
      <c r="I245" s="11" t="s">
        <v>4292</v>
      </c>
      <c r="J245" s="11" t="s">
        <v>4293</v>
      </c>
      <c r="K245" s="11" t="s">
        <v>3623</v>
      </c>
      <c r="L245" s="11" t="s">
        <v>2844</v>
      </c>
      <c r="M245" s="11" t="s">
        <v>2847</v>
      </c>
      <c r="N245" s="11" t="s">
        <v>2844</v>
      </c>
      <c r="O245" s="11" t="s">
        <v>2847</v>
      </c>
      <c r="P245" s="11" t="s">
        <v>3624</v>
      </c>
      <c r="Q245" s="11">
        <v>0</v>
      </c>
      <c r="R245" s="11">
        <v>0</v>
      </c>
      <c r="S245" s="11">
        <v>63492000</v>
      </c>
      <c r="T245" s="11">
        <v>1523808000</v>
      </c>
      <c r="U245" s="11">
        <v>44902</v>
      </c>
      <c r="V245" s="11" t="s">
        <v>4294</v>
      </c>
      <c r="W245" s="11" t="s">
        <v>4292</v>
      </c>
      <c r="X245" s="11"/>
      <c r="Y245" s="11" t="s">
        <v>3626</v>
      </c>
      <c r="Z245" s="11"/>
      <c r="AA245" s="11" t="s">
        <v>3744</v>
      </c>
      <c r="AB245" s="11" t="s">
        <v>3745</v>
      </c>
      <c r="AC245" s="11">
        <v>1</v>
      </c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5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5"/>
      <c r="CF245" s="11">
        <v>32121</v>
      </c>
      <c r="CG245" s="11">
        <v>32121</v>
      </c>
    </row>
    <row r="246" spans="1:85" x14ac:dyDescent="0.25">
      <c r="A246" s="12" t="s">
        <v>4290</v>
      </c>
      <c r="B246" s="12" t="s">
        <v>3615</v>
      </c>
      <c r="C246" s="12" t="s">
        <v>4291</v>
      </c>
      <c r="D246" s="12" t="s">
        <v>3617</v>
      </c>
      <c r="E246" s="12" t="s">
        <v>3384</v>
      </c>
      <c r="F246" s="13">
        <v>44971</v>
      </c>
      <c r="G246" s="12" t="s">
        <v>3619</v>
      </c>
      <c r="H246" s="12" t="s">
        <v>4295</v>
      </c>
      <c r="I246" s="12" t="s">
        <v>4296</v>
      </c>
      <c r="J246" s="12" t="s">
        <v>4297</v>
      </c>
      <c r="K246" s="12" t="s">
        <v>3623</v>
      </c>
      <c r="L246" s="12" t="s">
        <v>2844</v>
      </c>
      <c r="M246" s="12" t="s">
        <v>2847</v>
      </c>
      <c r="N246" s="12" t="s">
        <v>2844</v>
      </c>
      <c r="O246" s="12" t="s">
        <v>2847</v>
      </c>
      <c r="P246" s="12" t="s">
        <v>3624</v>
      </c>
      <c r="Q246" s="12">
        <v>0</v>
      </c>
      <c r="R246" s="12">
        <v>0</v>
      </c>
      <c r="S246" s="12">
        <v>102120000</v>
      </c>
      <c r="T246" s="12">
        <v>2450880000</v>
      </c>
      <c r="U246" s="12">
        <v>44902</v>
      </c>
      <c r="V246" s="12" t="s">
        <v>4294</v>
      </c>
      <c r="W246" s="12" t="s">
        <v>4296</v>
      </c>
      <c r="X246" s="12"/>
      <c r="Y246" s="12" t="s">
        <v>3626</v>
      </c>
      <c r="Z246" s="12"/>
      <c r="AA246" s="12" t="s">
        <v>3744</v>
      </c>
      <c r="AB246" s="12" t="s">
        <v>3745</v>
      </c>
      <c r="AC246" s="12">
        <v>1</v>
      </c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3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3"/>
      <c r="CF246" s="12">
        <v>32121</v>
      </c>
      <c r="CG246" s="12">
        <v>32121</v>
      </c>
    </row>
    <row r="247" spans="1:85" x14ac:dyDescent="0.25">
      <c r="A247" s="11" t="s">
        <v>4290</v>
      </c>
      <c r="B247" s="11" t="s">
        <v>3615</v>
      </c>
      <c r="C247" s="11" t="s">
        <v>4291</v>
      </c>
      <c r="D247" s="11" t="s">
        <v>3617</v>
      </c>
      <c r="E247" s="11" t="s">
        <v>3384</v>
      </c>
      <c r="F247" s="15">
        <v>44971</v>
      </c>
      <c r="G247" s="11" t="s">
        <v>3619</v>
      </c>
      <c r="H247" s="11" t="s">
        <v>4123</v>
      </c>
      <c r="I247" s="11" t="s">
        <v>4298</v>
      </c>
      <c r="J247" s="11" t="s">
        <v>4299</v>
      </c>
      <c r="K247" s="11" t="s">
        <v>3623</v>
      </c>
      <c r="L247" s="11" t="s">
        <v>2844</v>
      </c>
      <c r="M247" s="11" t="s">
        <v>2847</v>
      </c>
      <c r="N247" s="11" t="s">
        <v>2844</v>
      </c>
      <c r="O247" s="11" t="s">
        <v>2847</v>
      </c>
      <c r="P247" s="11" t="s">
        <v>3624</v>
      </c>
      <c r="Q247" s="11">
        <v>0</v>
      </c>
      <c r="R247" s="11">
        <v>0</v>
      </c>
      <c r="S247" s="11">
        <v>159840000</v>
      </c>
      <c r="T247" s="11">
        <v>3836160000</v>
      </c>
      <c r="U247" s="11">
        <v>44902</v>
      </c>
      <c r="V247" s="11" t="s">
        <v>4294</v>
      </c>
      <c r="W247" s="11" t="s">
        <v>4298</v>
      </c>
      <c r="X247" s="11"/>
      <c r="Y247" s="11" t="s">
        <v>3626</v>
      </c>
      <c r="Z247" s="11"/>
      <c r="AA247" s="11" t="s">
        <v>3744</v>
      </c>
      <c r="AB247" s="11" t="s">
        <v>3745</v>
      </c>
      <c r="AC247" s="11">
        <v>1</v>
      </c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5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5"/>
      <c r="CF247" s="11">
        <v>32121</v>
      </c>
      <c r="CG247" s="11">
        <v>32121</v>
      </c>
    </row>
    <row r="248" spans="1:85" x14ac:dyDescent="0.25">
      <c r="A248" s="12" t="s">
        <v>4290</v>
      </c>
      <c r="B248" s="12" t="s">
        <v>3615</v>
      </c>
      <c r="C248" s="12" t="s">
        <v>4291</v>
      </c>
      <c r="D248" s="12" t="s">
        <v>3617</v>
      </c>
      <c r="E248" s="12" t="s">
        <v>3384</v>
      </c>
      <c r="F248" s="13">
        <v>44971</v>
      </c>
      <c r="G248" s="12" t="s">
        <v>3619</v>
      </c>
      <c r="H248" s="12" t="s">
        <v>4028</v>
      </c>
      <c r="I248" s="12" t="s">
        <v>4300</v>
      </c>
      <c r="J248" s="12" t="s">
        <v>4301</v>
      </c>
      <c r="K248" s="12" t="s">
        <v>3623</v>
      </c>
      <c r="L248" s="12" t="s">
        <v>2844</v>
      </c>
      <c r="M248" s="12" t="s">
        <v>2847</v>
      </c>
      <c r="N248" s="12" t="s">
        <v>2844</v>
      </c>
      <c r="O248" s="12" t="s">
        <v>2847</v>
      </c>
      <c r="P248" s="12" t="s">
        <v>3624</v>
      </c>
      <c r="Q248" s="12">
        <v>0</v>
      </c>
      <c r="R248" s="12">
        <v>0</v>
      </c>
      <c r="S248" s="12">
        <v>119880000</v>
      </c>
      <c r="T248" s="12">
        <v>2877120000</v>
      </c>
      <c r="U248" s="12">
        <v>44902</v>
      </c>
      <c r="V248" s="12" t="s">
        <v>4294</v>
      </c>
      <c r="W248" s="12" t="s">
        <v>4300</v>
      </c>
      <c r="X248" s="12"/>
      <c r="Y248" s="12" t="s">
        <v>3626</v>
      </c>
      <c r="Z248" s="12"/>
      <c r="AA248" s="12" t="s">
        <v>3744</v>
      </c>
      <c r="AB248" s="12" t="s">
        <v>3745</v>
      </c>
      <c r="AC248" s="12">
        <v>1</v>
      </c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3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3"/>
      <c r="CF248" s="12">
        <v>32121</v>
      </c>
      <c r="CG248" s="12">
        <v>32121</v>
      </c>
    </row>
    <row r="249" spans="1:85" x14ac:dyDescent="0.25">
      <c r="A249" s="11" t="s">
        <v>4302</v>
      </c>
      <c r="B249" s="11" t="s">
        <v>3969</v>
      </c>
      <c r="C249" s="11" t="s">
        <v>4303</v>
      </c>
      <c r="D249" s="11" t="s">
        <v>3617</v>
      </c>
      <c r="E249" s="11" t="s">
        <v>3745</v>
      </c>
      <c r="F249" s="15">
        <v>44972</v>
      </c>
      <c r="G249" s="11" t="s">
        <v>3619</v>
      </c>
      <c r="H249" s="11" t="s">
        <v>3620</v>
      </c>
      <c r="I249" s="11" t="s">
        <v>4304</v>
      </c>
      <c r="J249" s="11" t="s">
        <v>4305</v>
      </c>
      <c r="K249" s="11"/>
      <c r="L249" s="11" t="s">
        <v>3172</v>
      </c>
      <c r="M249" s="11" t="s">
        <v>2847</v>
      </c>
      <c r="N249" s="11" t="s">
        <v>2844</v>
      </c>
      <c r="O249" s="11" t="s">
        <v>3172</v>
      </c>
      <c r="P249" s="11" t="s">
        <v>3624</v>
      </c>
      <c r="Q249" s="11">
        <v>0</v>
      </c>
      <c r="R249" s="11">
        <v>0</v>
      </c>
      <c r="S249" s="11">
        <v>259740000</v>
      </c>
      <c r="T249" s="11">
        <v>1038960000</v>
      </c>
      <c r="U249" s="11"/>
      <c r="V249" s="11" t="s">
        <v>4306</v>
      </c>
      <c r="W249" s="11" t="s">
        <v>4304</v>
      </c>
      <c r="X249" s="11"/>
      <c r="Y249" s="11" t="s">
        <v>3626</v>
      </c>
      <c r="Z249" s="11"/>
      <c r="AA249" s="11" t="s">
        <v>3744</v>
      </c>
      <c r="AB249" s="11" t="s">
        <v>3745</v>
      </c>
      <c r="AC249" s="11">
        <v>0</v>
      </c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5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5"/>
      <c r="CF249" s="11">
        <v>32122</v>
      </c>
      <c r="CG249" s="11">
        <v>32122</v>
      </c>
    </row>
    <row r="250" spans="1:85" x14ac:dyDescent="0.25">
      <c r="A250" s="12" t="s">
        <v>4302</v>
      </c>
      <c r="B250" s="12" t="s">
        <v>3969</v>
      </c>
      <c r="C250" s="12" t="s">
        <v>4303</v>
      </c>
      <c r="D250" s="12" t="s">
        <v>3617</v>
      </c>
      <c r="E250" s="12" t="s">
        <v>3745</v>
      </c>
      <c r="F250" s="13">
        <v>44972</v>
      </c>
      <c r="G250" s="12" t="s">
        <v>3619</v>
      </c>
      <c r="H250" s="12" t="s">
        <v>3620</v>
      </c>
      <c r="I250" s="12" t="s">
        <v>4307</v>
      </c>
      <c r="J250" s="12" t="s">
        <v>4308</v>
      </c>
      <c r="K250" s="12"/>
      <c r="L250" s="12" t="s">
        <v>3172</v>
      </c>
      <c r="M250" s="12" t="s">
        <v>2847</v>
      </c>
      <c r="N250" s="12" t="s">
        <v>2844</v>
      </c>
      <c r="O250" s="12" t="s">
        <v>3172</v>
      </c>
      <c r="P250" s="12" t="s">
        <v>3624</v>
      </c>
      <c r="Q250" s="12">
        <v>0</v>
      </c>
      <c r="R250" s="12">
        <v>0</v>
      </c>
      <c r="S250" s="12">
        <v>259740000</v>
      </c>
      <c r="T250" s="12">
        <v>1038960000</v>
      </c>
      <c r="U250" s="12"/>
      <c r="V250" s="12" t="s">
        <v>4306</v>
      </c>
      <c r="W250" s="12" t="s">
        <v>4307</v>
      </c>
      <c r="X250" s="12"/>
      <c r="Y250" s="12" t="s">
        <v>3626</v>
      </c>
      <c r="Z250" s="12"/>
      <c r="AA250" s="12" t="s">
        <v>3744</v>
      </c>
      <c r="AB250" s="12" t="s">
        <v>3745</v>
      </c>
      <c r="AC250" s="12">
        <v>0</v>
      </c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3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3"/>
      <c r="CF250" s="12">
        <v>32122</v>
      </c>
      <c r="CG250" s="12">
        <v>32122</v>
      </c>
    </row>
    <row r="251" spans="1:85" x14ac:dyDescent="0.25">
      <c r="A251" s="11" t="s">
        <v>4302</v>
      </c>
      <c r="B251" s="11" t="s">
        <v>3969</v>
      </c>
      <c r="C251" s="11" t="s">
        <v>4303</v>
      </c>
      <c r="D251" s="11" t="s">
        <v>3617</v>
      </c>
      <c r="E251" s="11" t="s">
        <v>3745</v>
      </c>
      <c r="F251" s="15">
        <v>44972</v>
      </c>
      <c r="G251" s="11" t="s">
        <v>3619</v>
      </c>
      <c r="H251" s="11" t="s">
        <v>3620</v>
      </c>
      <c r="I251" s="11" t="s">
        <v>4309</v>
      </c>
      <c r="J251" s="11" t="s">
        <v>4310</v>
      </c>
      <c r="K251" s="11"/>
      <c r="L251" s="11" t="s">
        <v>3172</v>
      </c>
      <c r="M251" s="11" t="s">
        <v>2847</v>
      </c>
      <c r="N251" s="11" t="s">
        <v>2844</v>
      </c>
      <c r="O251" s="11" t="s">
        <v>3172</v>
      </c>
      <c r="P251" s="11" t="s">
        <v>3624</v>
      </c>
      <c r="Q251" s="11">
        <v>0</v>
      </c>
      <c r="R251" s="11">
        <v>0</v>
      </c>
      <c r="S251" s="11">
        <v>259740000</v>
      </c>
      <c r="T251" s="11">
        <v>1038960000</v>
      </c>
      <c r="U251" s="11"/>
      <c r="V251" s="11" t="s">
        <v>4306</v>
      </c>
      <c r="W251" s="11" t="s">
        <v>4309</v>
      </c>
      <c r="X251" s="11"/>
      <c r="Y251" s="11" t="s">
        <v>3626</v>
      </c>
      <c r="Z251" s="11"/>
      <c r="AA251" s="11" t="s">
        <v>3744</v>
      </c>
      <c r="AB251" s="11" t="s">
        <v>3745</v>
      </c>
      <c r="AC251" s="11">
        <v>0</v>
      </c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5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5"/>
      <c r="CF251" s="11">
        <v>32122</v>
      </c>
      <c r="CG251" s="11">
        <v>32122</v>
      </c>
    </row>
    <row r="252" spans="1:85" x14ac:dyDescent="0.25">
      <c r="A252" s="12" t="s">
        <v>4302</v>
      </c>
      <c r="B252" s="12" t="s">
        <v>3969</v>
      </c>
      <c r="C252" s="12" t="s">
        <v>4303</v>
      </c>
      <c r="D252" s="12" t="s">
        <v>3617</v>
      </c>
      <c r="E252" s="12" t="s">
        <v>3745</v>
      </c>
      <c r="F252" s="13">
        <v>44972</v>
      </c>
      <c r="G252" s="12" t="s">
        <v>3619</v>
      </c>
      <c r="H252" s="12" t="s">
        <v>3620</v>
      </c>
      <c r="I252" s="12" t="s">
        <v>4311</v>
      </c>
      <c r="J252" s="12" t="s">
        <v>4312</v>
      </c>
      <c r="K252" s="12"/>
      <c r="L252" s="12" t="s">
        <v>3172</v>
      </c>
      <c r="M252" s="12" t="s">
        <v>2847</v>
      </c>
      <c r="N252" s="12" t="s">
        <v>2844</v>
      </c>
      <c r="O252" s="12" t="s">
        <v>3172</v>
      </c>
      <c r="P252" s="12" t="s">
        <v>3624</v>
      </c>
      <c r="Q252" s="12">
        <v>0</v>
      </c>
      <c r="R252" s="12">
        <v>0</v>
      </c>
      <c r="S252" s="12">
        <v>259740000</v>
      </c>
      <c r="T252" s="12">
        <v>1038960000</v>
      </c>
      <c r="U252" s="12"/>
      <c r="V252" s="12" t="s">
        <v>4306</v>
      </c>
      <c r="W252" s="12" t="s">
        <v>4311</v>
      </c>
      <c r="X252" s="12"/>
      <c r="Y252" s="12" t="s">
        <v>3626</v>
      </c>
      <c r="Z252" s="12"/>
      <c r="AA252" s="12" t="s">
        <v>3744</v>
      </c>
      <c r="AB252" s="12" t="s">
        <v>3745</v>
      </c>
      <c r="AC252" s="12">
        <v>0</v>
      </c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3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3"/>
      <c r="CF252" s="12">
        <v>32122</v>
      </c>
      <c r="CG252" s="12">
        <v>32122</v>
      </c>
    </row>
    <row r="253" spans="1:85" x14ac:dyDescent="0.25">
      <c r="A253" s="11" t="s">
        <v>4302</v>
      </c>
      <c r="B253" s="11" t="s">
        <v>3969</v>
      </c>
      <c r="C253" s="11" t="s">
        <v>4303</v>
      </c>
      <c r="D253" s="11" t="s">
        <v>3617</v>
      </c>
      <c r="E253" s="11" t="s">
        <v>3745</v>
      </c>
      <c r="F253" s="15">
        <v>44972</v>
      </c>
      <c r="G253" s="11" t="s">
        <v>3619</v>
      </c>
      <c r="H253" s="11" t="s">
        <v>3620</v>
      </c>
      <c r="I253" s="11" t="s">
        <v>4313</v>
      </c>
      <c r="J253" s="11" t="s">
        <v>4314</v>
      </c>
      <c r="K253" s="11"/>
      <c r="L253" s="11" t="s">
        <v>3172</v>
      </c>
      <c r="M253" s="11" t="s">
        <v>2847</v>
      </c>
      <c r="N253" s="11" t="s">
        <v>2844</v>
      </c>
      <c r="O253" s="11" t="s">
        <v>3172</v>
      </c>
      <c r="P253" s="11" t="s">
        <v>3624</v>
      </c>
      <c r="Q253" s="11">
        <v>0</v>
      </c>
      <c r="R253" s="11">
        <v>0</v>
      </c>
      <c r="S253" s="11">
        <v>259740000</v>
      </c>
      <c r="T253" s="11">
        <v>1038960000</v>
      </c>
      <c r="U253" s="11"/>
      <c r="V253" s="11" t="s">
        <v>4306</v>
      </c>
      <c r="W253" s="11" t="s">
        <v>4313</v>
      </c>
      <c r="X253" s="11"/>
      <c r="Y253" s="11" t="s">
        <v>3626</v>
      </c>
      <c r="Z253" s="11"/>
      <c r="AA253" s="11" t="s">
        <v>3744</v>
      </c>
      <c r="AB253" s="11" t="s">
        <v>3745</v>
      </c>
      <c r="AC253" s="11">
        <v>0</v>
      </c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5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5"/>
      <c r="CF253" s="11">
        <v>32122</v>
      </c>
      <c r="CG253" s="11">
        <v>32122</v>
      </c>
    </row>
    <row r="254" spans="1:85" x14ac:dyDescent="0.25">
      <c r="A254" s="12" t="s">
        <v>4315</v>
      </c>
      <c r="B254" s="12" t="s">
        <v>3777</v>
      </c>
      <c r="C254" s="12" t="s">
        <v>4316</v>
      </c>
      <c r="D254" s="12" t="s">
        <v>3617</v>
      </c>
      <c r="E254" s="12" t="s">
        <v>3384</v>
      </c>
      <c r="F254" s="13">
        <v>44971</v>
      </c>
      <c r="G254" s="12" t="s">
        <v>3619</v>
      </c>
      <c r="H254" s="12" t="s">
        <v>3770</v>
      </c>
      <c r="I254" s="12" t="s">
        <v>4317</v>
      </c>
      <c r="J254" s="12" t="s">
        <v>4318</v>
      </c>
      <c r="K254" s="12"/>
      <c r="L254" s="12" t="s">
        <v>2844</v>
      </c>
      <c r="M254" s="12" t="s">
        <v>2844</v>
      </c>
      <c r="N254" s="12" t="s">
        <v>2844</v>
      </c>
      <c r="O254" s="12" t="s">
        <v>2844</v>
      </c>
      <c r="P254" s="12" t="s">
        <v>3624</v>
      </c>
      <c r="Q254" s="12">
        <v>0</v>
      </c>
      <c r="R254" s="12">
        <v>0</v>
      </c>
      <c r="S254" s="12">
        <v>244200000</v>
      </c>
      <c r="T254" s="12">
        <v>2197800000</v>
      </c>
      <c r="U254" s="12"/>
      <c r="V254" s="12" t="s">
        <v>4319</v>
      </c>
      <c r="W254" s="12" t="s">
        <v>4317</v>
      </c>
      <c r="X254" s="12"/>
      <c r="Y254" s="12" t="s">
        <v>3626</v>
      </c>
      <c r="Z254" s="12"/>
      <c r="AA254" s="12" t="s">
        <v>3974</v>
      </c>
      <c r="AB254" s="12" t="s">
        <v>3975</v>
      </c>
      <c r="AC254" s="12">
        <v>2</v>
      </c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3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3"/>
      <c r="CF254" s="12">
        <v>32121</v>
      </c>
      <c r="CG254" s="12">
        <v>32121</v>
      </c>
    </row>
    <row r="255" spans="1:85" x14ac:dyDescent="0.25">
      <c r="A255" s="11" t="s">
        <v>3717</v>
      </c>
      <c r="B255" s="11" t="s">
        <v>3718</v>
      </c>
      <c r="C255" s="11" t="s">
        <v>4320</v>
      </c>
      <c r="D255" s="11" t="s">
        <v>3617</v>
      </c>
      <c r="E255" s="11" t="s">
        <v>3384</v>
      </c>
      <c r="F255" s="15">
        <v>44971</v>
      </c>
      <c r="G255" s="11" t="s">
        <v>3721</v>
      </c>
      <c r="H255" s="11" t="s">
        <v>3728</v>
      </c>
      <c r="I255" s="11" t="s">
        <v>4321</v>
      </c>
      <c r="J255" s="11" t="s">
        <v>4322</v>
      </c>
      <c r="K255" s="11"/>
      <c r="L255" s="11" t="s">
        <v>2844</v>
      </c>
      <c r="M255" s="11" t="s">
        <v>2844</v>
      </c>
      <c r="N255" s="11" t="s">
        <v>2844</v>
      </c>
      <c r="O255" s="11" t="s">
        <v>2844</v>
      </c>
      <c r="P255" s="11" t="s">
        <v>3624</v>
      </c>
      <c r="Q255" s="11">
        <v>0</v>
      </c>
      <c r="R255" s="11">
        <v>0</v>
      </c>
      <c r="S255" s="11">
        <v>718170000</v>
      </c>
      <c r="T255" s="11">
        <v>6463530000</v>
      </c>
      <c r="U255" s="11"/>
      <c r="V255" s="11" t="s">
        <v>4323</v>
      </c>
      <c r="W255" s="11"/>
      <c r="X255" s="11" t="s">
        <v>4321</v>
      </c>
      <c r="Y255" s="11" t="s">
        <v>3626</v>
      </c>
      <c r="Z255" s="11"/>
      <c r="AA255" s="11" t="s">
        <v>3679</v>
      </c>
      <c r="AB255" s="11" t="s">
        <v>3384</v>
      </c>
      <c r="AC255" s="11">
        <v>0</v>
      </c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5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5"/>
      <c r="CF255" s="11">
        <v>32121</v>
      </c>
      <c r="CG255" s="11">
        <v>32121</v>
      </c>
    </row>
    <row r="256" spans="1:85" x14ac:dyDescent="0.25">
      <c r="A256" s="12" t="s">
        <v>4324</v>
      </c>
      <c r="B256" s="12" t="s">
        <v>3932</v>
      </c>
      <c r="C256" s="12" t="s">
        <v>4325</v>
      </c>
      <c r="D256" s="12" t="s">
        <v>3617</v>
      </c>
      <c r="E256" s="12" t="s">
        <v>3745</v>
      </c>
      <c r="F256" s="13">
        <v>44972</v>
      </c>
      <c r="G256" s="12" t="s">
        <v>3619</v>
      </c>
      <c r="H256" s="12" t="s">
        <v>3690</v>
      </c>
      <c r="I256" s="12" t="s">
        <v>4326</v>
      </c>
      <c r="J256" s="12" t="s">
        <v>4327</v>
      </c>
      <c r="K256" s="12" t="s">
        <v>4328</v>
      </c>
      <c r="L256" s="12" t="s">
        <v>2844</v>
      </c>
      <c r="M256" s="12" t="s">
        <v>2847</v>
      </c>
      <c r="N256" s="12" t="s">
        <v>2844</v>
      </c>
      <c r="O256" s="12" t="s">
        <v>2847</v>
      </c>
      <c r="P256" s="12" t="s">
        <v>3624</v>
      </c>
      <c r="Q256" s="12">
        <v>0</v>
      </c>
      <c r="R256" s="12">
        <v>0</v>
      </c>
      <c r="S256" s="12">
        <v>777000000</v>
      </c>
      <c r="T256" s="12">
        <v>3108000000</v>
      </c>
      <c r="U256" s="12">
        <v>44985</v>
      </c>
      <c r="V256" s="12" t="s">
        <v>4329</v>
      </c>
      <c r="W256" s="12" t="s">
        <v>4326</v>
      </c>
      <c r="X256" s="12"/>
      <c r="Y256" s="12" t="s">
        <v>3626</v>
      </c>
      <c r="Z256" s="12"/>
      <c r="AA256" s="12" t="s">
        <v>3974</v>
      </c>
      <c r="AB256" s="12" t="s">
        <v>3975</v>
      </c>
      <c r="AC256" s="12">
        <v>1</v>
      </c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3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3"/>
      <c r="CF256" s="12">
        <v>32122</v>
      </c>
      <c r="CG256" s="12">
        <v>32122</v>
      </c>
    </row>
    <row r="257" spans="1:85" x14ac:dyDescent="0.25">
      <c r="A257" s="11" t="s">
        <v>4330</v>
      </c>
      <c r="B257" s="11" t="s">
        <v>3748</v>
      </c>
      <c r="C257" s="11" t="s">
        <v>4331</v>
      </c>
      <c r="D257" s="11" t="s">
        <v>3617</v>
      </c>
      <c r="E257" s="11"/>
      <c r="F257" s="15">
        <v>44972</v>
      </c>
      <c r="G257" s="11" t="s">
        <v>3619</v>
      </c>
      <c r="H257" s="11" t="s">
        <v>3690</v>
      </c>
      <c r="I257" s="11" t="s">
        <v>4332</v>
      </c>
      <c r="J257" s="11" t="s">
        <v>4333</v>
      </c>
      <c r="K257" s="11" t="s">
        <v>3773</v>
      </c>
      <c r="L257" s="11" t="s">
        <v>2886</v>
      </c>
      <c r="M257" s="11" t="s">
        <v>2847</v>
      </c>
      <c r="N257" s="11" t="s">
        <v>2844</v>
      </c>
      <c r="O257" s="11" t="s">
        <v>2855</v>
      </c>
      <c r="P257" s="11" t="s">
        <v>3624</v>
      </c>
      <c r="Q257" s="11">
        <v>0</v>
      </c>
      <c r="R257" s="11">
        <v>0</v>
      </c>
      <c r="S257" s="11">
        <v>768120000</v>
      </c>
      <c r="T257" s="11">
        <v>3072480000</v>
      </c>
      <c r="U257" s="11">
        <v>44869</v>
      </c>
      <c r="V257" s="11" t="s">
        <v>4334</v>
      </c>
      <c r="W257" s="11"/>
      <c r="X257" s="11"/>
      <c r="Y257" s="11" t="s">
        <v>3862</v>
      </c>
      <c r="Z257" s="11" t="s">
        <v>4335</v>
      </c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5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5"/>
      <c r="CF257" s="11">
        <v>32122</v>
      </c>
      <c r="CG257" s="11">
        <v>32122</v>
      </c>
    </row>
    <row r="258" spans="1:85" x14ac:dyDescent="0.25">
      <c r="A258" s="12" t="s">
        <v>4336</v>
      </c>
      <c r="B258" s="12" t="s">
        <v>3642</v>
      </c>
      <c r="C258" s="12" t="s">
        <v>4337</v>
      </c>
      <c r="D258" s="12" t="s">
        <v>3617</v>
      </c>
      <c r="E258" s="12" t="s">
        <v>3384</v>
      </c>
      <c r="F258" s="13">
        <v>44971</v>
      </c>
      <c r="G258" s="12" t="s">
        <v>3619</v>
      </c>
      <c r="H258" s="12" t="s">
        <v>3770</v>
      </c>
      <c r="I258" s="12" t="s">
        <v>4338</v>
      </c>
      <c r="J258" s="12" t="s">
        <v>4339</v>
      </c>
      <c r="K258" s="12" t="s">
        <v>4340</v>
      </c>
      <c r="L258" s="12" t="s">
        <v>2844</v>
      </c>
      <c r="M258" s="12" t="s">
        <v>2847</v>
      </c>
      <c r="N258" s="12" t="s">
        <v>2844</v>
      </c>
      <c r="O258" s="12" t="s">
        <v>2847</v>
      </c>
      <c r="P258" s="12" t="s">
        <v>3624</v>
      </c>
      <c r="Q258" s="12">
        <v>0</v>
      </c>
      <c r="R258" s="12">
        <v>0</v>
      </c>
      <c r="S258" s="12">
        <v>532800000</v>
      </c>
      <c r="T258" s="12">
        <v>2131200000</v>
      </c>
      <c r="U258" s="12">
        <v>45015</v>
      </c>
      <c r="V258" s="12" t="s">
        <v>4341</v>
      </c>
      <c r="W258" s="12" t="s">
        <v>4338</v>
      </c>
      <c r="X258" s="12"/>
      <c r="Y258" s="12" t="s">
        <v>3626</v>
      </c>
      <c r="Z258" s="12"/>
      <c r="AA258" s="12" t="s">
        <v>3744</v>
      </c>
      <c r="AB258" s="12" t="s">
        <v>3745</v>
      </c>
      <c r="AC258" s="12">
        <v>1</v>
      </c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3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3"/>
      <c r="CF258" s="12">
        <v>32121</v>
      </c>
      <c r="CG258" s="12">
        <v>32121</v>
      </c>
    </row>
    <row r="259" spans="1:85" x14ac:dyDescent="0.25">
      <c r="A259" s="11" t="s">
        <v>4336</v>
      </c>
      <c r="B259" s="11" t="s">
        <v>3642</v>
      </c>
      <c r="C259" s="11" t="s">
        <v>4337</v>
      </c>
      <c r="D259" s="11" t="s">
        <v>3617</v>
      </c>
      <c r="E259" s="11" t="s">
        <v>3384</v>
      </c>
      <c r="F259" s="15">
        <v>44971</v>
      </c>
      <c r="G259" s="11" t="s">
        <v>3619</v>
      </c>
      <c r="H259" s="11" t="s">
        <v>3770</v>
      </c>
      <c r="I259" s="11" t="s">
        <v>4342</v>
      </c>
      <c r="J259" s="11" t="s">
        <v>4343</v>
      </c>
      <c r="K259" s="11" t="s">
        <v>4340</v>
      </c>
      <c r="L259" s="11" t="s">
        <v>2844</v>
      </c>
      <c r="M259" s="11" t="s">
        <v>2847</v>
      </c>
      <c r="N259" s="11" t="s">
        <v>2844</v>
      </c>
      <c r="O259" s="11" t="s">
        <v>2847</v>
      </c>
      <c r="P259" s="11" t="s">
        <v>3624</v>
      </c>
      <c r="Q259" s="11">
        <v>0</v>
      </c>
      <c r="R259" s="11">
        <v>0</v>
      </c>
      <c r="S259" s="11">
        <v>532800000</v>
      </c>
      <c r="T259" s="11">
        <v>2131200000</v>
      </c>
      <c r="U259" s="11">
        <v>45015</v>
      </c>
      <c r="V259" s="11" t="s">
        <v>4341</v>
      </c>
      <c r="W259" s="11" t="s">
        <v>4342</v>
      </c>
      <c r="X259" s="11"/>
      <c r="Y259" s="11" t="s">
        <v>3626</v>
      </c>
      <c r="Z259" s="11"/>
      <c r="AA259" s="11" t="s">
        <v>3744</v>
      </c>
      <c r="AB259" s="11" t="s">
        <v>3745</v>
      </c>
      <c r="AC259" s="11">
        <v>1</v>
      </c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5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5"/>
      <c r="CF259" s="11">
        <v>32121</v>
      </c>
      <c r="CG259" s="11">
        <v>32121</v>
      </c>
    </row>
    <row r="260" spans="1:85" x14ac:dyDescent="0.25">
      <c r="A260" s="12" t="s">
        <v>4344</v>
      </c>
      <c r="B260" s="12" t="s">
        <v>4345</v>
      </c>
      <c r="C260" s="12" t="s">
        <v>4346</v>
      </c>
      <c r="D260" s="12" t="s">
        <v>3617</v>
      </c>
      <c r="E260" s="12" t="s">
        <v>3384</v>
      </c>
      <c r="F260" s="13">
        <v>44971</v>
      </c>
      <c r="G260" s="12" t="s">
        <v>3619</v>
      </c>
      <c r="H260" s="12" t="s">
        <v>3635</v>
      </c>
      <c r="I260" s="12" t="s">
        <v>4347</v>
      </c>
      <c r="J260" s="12" t="s">
        <v>4348</v>
      </c>
      <c r="K260" s="12" t="s">
        <v>3685</v>
      </c>
      <c r="L260" s="12" t="s">
        <v>2844</v>
      </c>
      <c r="M260" s="12" t="s">
        <v>2847</v>
      </c>
      <c r="N260" s="12" t="s">
        <v>2844</v>
      </c>
      <c r="O260" s="12" t="s">
        <v>2847</v>
      </c>
      <c r="P260" s="12" t="s">
        <v>3624</v>
      </c>
      <c r="Q260" s="12">
        <v>0</v>
      </c>
      <c r="R260" s="12">
        <v>0</v>
      </c>
      <c r="S260" s="12">
        <v>347999999.80000001</v>
      </c>
      <c r="T260" s="12">
        <v>1391999999.2</v>
      </c>
      <c r="U260" s="12">
        <v>44971</v>
      </c>
      <c r="V260" s="12" t="s">
        <v>4349</v>
      </c>
      <c r="W260" s="12" t="s">
        <v>4347</v>
      </c>
      <c r="X260" s="12"/>
      <c r="Y260" s="12" t="s">
        <v>3626</v>
      </c>
      <c r="Z260" s="12"/>
      <c r="AA260" s="12" t="s">
        <v>3679</v>
      </c>
      <c r="AB260" s="12" t="s">
        <v>3384</v>
      </c>
      <c r="AC260" s="12">
        <v>0</v>
      </c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3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3"/>
      <c r="CF260" s="12">
        <v>32121</v>
      </c>
      <c r="CG260" s="12">
        <v>32121</v>
      </c>
    </row>
    <row r="261" spans="1:85" x14ac:dyDescent="0.25">
      <c r="A261" s="11" t="s">
        <v>4336</v>
      </c>
      <c r="B261" s="11" t="s">
        <v>3642</v>
      </c>
      <c r="C261" s="11" t="s">
        <v>4350</v>
      </c>
      <c r="D261" s="11" t="s">
        <v>3617</v>
      </c>
      <c r="E261" s="11"/>
      <c r="F261" s="15">
        <v>44971</v>
      </c>
      <c r="G261" s="11" t="s">
        <v>3619</v>
      </c>
      <c r="H261" s="11" t="s">
        <v>4351</v>
      </c>
      <c r="I261" s="11" t="s">
        <v>4352</v>
      </c>
      <c r="J261" s="11" t="s">
        <v>4353</v>
      </c>
      <c r="K261" s="11" t="s">
        <v>4340</v>
      </c>
      <c r="L261" s="11" t="s">
        <v>2844</v>
      </c>
      <c r="M261" s="11" t="s">
        <v>2847</v>
      </c>
      <c r="N261" s="11" t="s">
        <v>2844</v>
      </c>
      <c r="O261" s="11" t="s">
        <v>2847</v>
      </c>
      <c r="P261" s="11" t="s">
        <v>3624</v>
      </c>
      <c r="Q261" s="11">
        <v>0</v>
      </c>
      <c r="R261" s="11">
        <v>0</v>
      </c>
      <c r="S261" s="11">
        <v>699300000</v>
      </c>
      <c r="T261" s="11">
        <v>2797200000</v>
      </c>
      <c r="U261" s="11">
        <v>45015</v>
      </c>
      <c r="V261" s="11" t="s">
        <v>4354</v>
      </c>
      <c r="W261" s="11"/>
      <c r="X261" s="11"/>
      <c r="Y261" s="11" t="s">
        <v>3862</v>
      </c>
      <c r="Z261" s="11" t="s">
        <v>4355</v>
      </c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5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5"/>
      <c r="CF261" s="11">
        <v>32121</v>
      </c>
      <c r="CG261" s="11">
        <v>32121</v>
      </c>
    </row>
    <row r="262" spans="1:85" x14ac:dyDescent="0.25">
      <c r="A262" s="12" t="s">
        <v>4336</v>
      </c>
      <c r="B262" s="12" t="s">
        <v>3642</v>
      </c>
      <c r="C262" s="12" t="s">
        <v>4350</v>
      </c>
      <c r="D262" s="12" t="s">
        <v>3617</v>
      </c>
      <c r="E262" s="12"/>
      <c r="F262" s="13">
        <v>44971</v>
      </c>
      <c r="G262" s="12" t="s">
        <v>3619</v>
      </c>
      <c r="H262" s="12" t="s">
        <v>4351</v>
      </c>
      <c r="I262" s="12" t="s">
        <v>4356</v>
      </c>
      <c r="J262" s="12" t="s">
        <v>4357</v>
      </c>
      <c r="K262" s="12" t="s">
        <v>4340</v>
      </c>
      <c r="L262" s="12" t="s">
        <v>2844</v>
      </c>
      <c r="M262" s="12" t="s">
        <v>2847</v>
      </c>
      <c r="N262" s="12" t="s">
        <v>2844</v>
      </c>
      <c r="O262" s="12" t="s">
        <v>2847</v>
      </c>
      <c r="P262" s="12" t="s">
        <v>3624</v>
      </c>
      <c r="Q262" s="12">
        <v>0</v>
      </c>
      <c r="R262" s="12">
        <v>0</v>
      </c>
      <c r="S262" s="12">
        <v>699300000</v>
      </c>
      <c r="T262" s="12">
        <v>2797200000</v>
      </c>
      <c r="U262" s="12">
        <v>45015</v>
      </c>
      <c r="V262" s="12" t="s">
        <v>4354</v>
      </c>
      <c r="W262" s="12"/>
      <c r="X262" s="12"/>
      <c r="Y262" s="12" t="s">
        <v>3862</v>
      </c>
      <c r="Z262" s="12" t="s">
        <v>4355</v>
      </c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3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3"/>
      <c r="CF262" s="12">
        <v>32121</v>
      </c>
      <c r="CG262" s="12">
        <v>32121</v>
      </c>
    </row>
    <row r="263" spans="1:85" x14ac:dyDescent="0.25">
      <c r="A263" s="11" t="s">
        <v>4358</v>
      </c>
      <c r="B263" s="11" t="s">
        <v>3673</v>
      </c>
      <c r="C263" s="11" t="s">
        <v>4359</v>
      </c>
      <c r="D263" s="11" t="s">
        <v>3617</v>
      </c>
      <c r="E263" s="11" t="s">
        <v>3384</v>
      </c>
      <c r="F263" s="15">
        <v>44971</v>
      </c>
      <c r="G263" s="11" t="s">
        <v>3619</v>
      </c>
      <c r="H263" s="11" t="s">
        <v>4360</v>
      </c>
      <c r="I263" s="11" t="s">
        <v>4361</v>
      </c>
      <c r="J263" s="11" t="s">
        <v>4362</v>
      </c>
      <c r="K263" s="11" t="s">
        <v>3773</v>
      </c>
      <c r="L263" s="11" t="s">
        <v>2844</v>
      </c>
      <c r="M263" s="11" t="s">
        <v>2847</v>
      </c>
      <c r="N263" s="11" t="s">
        <v>2844</v>
      </c>
      <c r="O263" s="11" t="s">
        <v>2847</v>
      </c>
      <c r="P263" s="11" t="s">
        <v>3624</v>
      </c>
      <c r="Q263" s="11">
        <v>0</v>
      </c>
      <c r="R263" s="11">
        <v>0</v>
      </c>
      <c r="S263" s="11">
        <v>488400000</v>
      </c>
      <c r="T263" s="11">
        <v>4395600000</v>
      </c>
      <c r="U263" s="11">
        <v>44971</v>
      </c>
      <c r="V263" s="11" t="s">
        <v>4363</v>
      </c>
      <c r="W263" s="11" t="s">
        <v>4361</v>
      </c>
      <c r="X263" s="11"/>
      <c r="Y263" s="11" t="s">
        <v>3626</v>
      </c>
      <c r="Z263" s="11"/>
      <c r="AA263" s="11" t="s">
        <v>3744</v>
      </c>
      <c r="AB263" s="11" t="s">
        <v>3745</v>
      </c>
      <c r="AC263" s="11">
        <v>1</v>
      </c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5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5"/>
      <c r="CF263" s="11">
        <v>32121</v>
      </c>
      <c r="CG263" s="11">
        <v>32121</v>
      </c>
    </row>
    <row r="264" spans="1:85" x14ac:dyDescent="0.25">
      <c r="A264" s="12" t="s">
        <v>3931</v>
      </c>
      <c r="B264" s="12" t="s">
        <v>3932</v>
      </c>
      <c r="C264" s="12" t="s">
        <v>4364</v>
      </c>
      <c r="D264" s="12" t="s">
        <v>3617</v>
      </c>
      <c r="E264" s="12" t="s">
        <v>3745</v>
      </c>
      <c r="F264" s="13">
        <v>44972</v>
      </c>
      <c r="G264" s="12" t="s">
        <v>3619</v>
      </c>
      <c r="H264" s="12" t="s">
        <v>3703</v>
      </c>
      <c r="I264" s="12" t="s">
        <v>4365</v>
      </c>
      <c r="J264" s="12" t="s">
        <v>4366</v>
      </c>
      <c r="K264" s="12" t="s">
        <v>3623</v>
      </c>
      <c r="L264" s="12" t="s">
        <v>2886</v>
      </c>
      <c r="M264" s="12" t="s">
        <v>2847</v>
      </c>
      <c r="N264" s="12" t="s">
        <v>2844</v>
      </c>
      <c r="O264" s="12" t="s">
        <v>2847</v>
      </c>
      <c r="P264" s="12" t="s">
        <v>3624</v>
      </c>
      <c r="Q264" s="12">
        <v>0</v>
      </c>
      <c r="R264" s="12">
        <v>0</v>
      </c>
      <c r="S264" s="12">
        <v>1232100000</v>
      </c>
      <c r="T264" s="12">
        <v>6981900000</v>
      </c>
      <c r="U264" s="12">
        <v>44985</v>
      </c>
      <c r="V264" s="12" t="s">
        <v>4367</v>
      </c>
      <c r="W264" s="12" t="s">
        <v>4365</v>
      </c>
      <c r="X264" s="12"/>
      <c r="Y264" s="12" t="s">
        <v>3626</v>
      </c>
      <c r="Z264" s="12"/>
      <c r="AA264" s="12" t="s">
        <v>3744</v>
      </c>
      <c r="AB264" s="12" t="s">
        <v>3745</v>
      </c>
      <c r="AC264" s="12">
        <v>0</v>
      </c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3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3"/>
      <c r="CF264" s="12">
        <v>32122</v>
      </c>
      <c r="CG264" s="12">
        <v>32122</v>
      </c>
    </row>
    <row r="265" spans="1:85" x14ac:dyDescent="0.25">
      <c r="A265" s="11" t="s">
        <v>4368</v>
      </c>
      <c r="B265" s="11" t="s">
        <v>3688</v>
      </c>
      <c r="C265" s="11" t="s">
        <v>4369</v>
      </c>
      <c r="D265" s="11" t="s">
        <v>3617</v>
      </c>
      <c r="E265" s="11" t="s">
        <v>3975</v>
      </c>
      <c r="F265" s="15">
        <v>44973</v>
      </c>
      <c r="G265" s="11" t="s">
        <v>3619</v>
      </c>
      <c r="H265" s="11" t="s">
        <v>3675</v>
      </c>
      <c r="I265" s="11" t="s">
        <v>4370</v>
      </c>
      <c r="J265" s="11" t="s">
        <v>4371</v>
      </c>
      <c r="K265" s="11" t="s">
        <v>3773</v>
      </c>
      <c r="L265" s="11" t="s">
        <v>2844</v>
      </c>
      <c r="M265" s="11" t="s">
        <v>2847</v>
      </c>
      <c r="N265" s="11" t="s">
        <v>2844</v>
      </c>
      <c r="O265" s="11" t="s">
        <v>2847</v>
      </c>
      <c r="P265" s="11" t="s">
        <v>3624</v>
      </c>
      <c r="Q265" s="11">
        <v>0</v>
      </c>
      <c r="R265" s="11">
        <v>0</v>
      </c>
      <c r="S265" s="11">
        <v>366181368.80000001</v>
      </c>
      <c r="T265" s="11">
        <v>3295632319.1999998</v>
      </c>
      <c r="U265" s="11">
        <v>44971</v>
      </c>
      <c r="V265" s="11" t="s">
        <v>4372</v>
      </c>
      <c r="W265" s="11"/>
      <c r="X265" s="11" t="s">
        <v>4370</v>
      </c>
      <c r="Y265" s="11" t="s">
        <v>3626</v>
      </c>
      <c r="Z265" s="11"/>
      <c r="AA265" s="11" t="s">
        <v>4373</v>
      </c>
      <c r="AB265" s="11" t="s">
        <v>4374</v>
      </c>
      <c r="AC265" s="11">
        <v>1</v>
      </c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5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5"/>
      <c r="CF265" s="11">
        <v>32123</v>
      </c>
      <c r="CG265" s="11">
        <v>32123</v>
      </c>
    </row>
    <row r="266" spans="1:85" x14ac:dyDescent="0.25">
      <c r="A266" s="12" t="s">
        <v>3641</v>
      </c>
      <c r="B266" s="12" t="s">
        <v>3642</v>
      </c>
      <c r="C266" s="12" t="s">
        <v>4375</v>
      </c>
      <c r="D266" s="12" t="s">
        <v>3617</v>
      </c>
      <c r="E266" s="12" t="s">
        <v>3384</v>
      </c>
      <c r="F266" s="13">
        <v>44971</v>
      </c>
      <c r="G266" s="12" t="s">
        <v>3619</v>
      </c>
      <c r="H266" s="12" t="s">
        <v>4376</v>
      </c>
      <c r="I266" s="12" t="s">
        <v>4377</v>
      </c>
      <c r="J266" s="12" t="s">
        <v>4378</v>
      </c>
      <c r="K266" s="12"/>
      <c r="L266" s="12" t="s">
        <v>2844</v>
      </c>
      <c r="M266" s="12" t="s">
        <v>2847</v>
      </c>
      <c r="N266" s="12" t="s">
        <v>2844</v>
      </c>
      <c r="O266" s="12" t="s">
        <v>2847</v>
      </c>
      <c r="P266" s="12"/>
      <c r="Q266" s="12">
        <v>0</v>
      </c>
      <c r="R266" s="12">
        <v>0</v>
      </c>
      <c r="S266" s="12">
        <v>0</v>
      </c>
      <c r="T266" s="12">
        <v>8836817670</v>
      </c>
      <c r="U266" s="12"/>
      <c r="V266" s="12" t="s">
        <v>3647</v>
      </c>
      <c r="W266" s="12"/>
      <c r="X266" s="12" t="s">
        <v>4377</v>
      </c>
      <c r="Y266" s="12" t="s">
        <v>3626</v>
      </c>
      <c r="Z266" s="12"/>
      <c r="AA266" s="12" t="s">
        <v>3679</v>
      </c>
      <c r="AB266" s="12" t="s">
        <v>3384</v>
      </c>
      <c r="AC266" s="12">
        <v>0</v>
      </c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3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3"/>
      <c r="CF266" s="12">
        <v>32121</v>
      </c>
      <c r="CG266" s="12">
        <v>32121</v>
      </c>
    </row>
    <row r="267" spans="1:85" x14ac:dyDescent="0.25">
      <c r="A267" s="11" t="s">
        <v>3641</v>
      </c>
      <c r="B267" s="11" t="s">
        <v>3642</v>
      </c>
      <c r="C267" s="11" t="s">
        <v>4375</v>
      </c>
      <c r="D267" s="11" t="s">
        <v>3617</v>
      </c>
      <c r="E267" s="11" t="s">
        <v>3384</v>
      </c>
      <c r="F267" s="15">
        <v>44971</v>
      </c>
      <c r="G267" s="11" t="s">
        <v>3619</v>
      </c>
      <c r="H267" s="11" t="s">
        <v>4376</v>
      </c>
      <c r="I267" s="11" t="s">
        <v>4379</v>
      </c>
      <c r="J267" s="11" t="s">
        <v>4380</v>
      </c>
      <c r="K267" s="11"/>
      <c r="L267" s="11" t="s">
        <v>2844</v>
      </c>
      <c r="M267" s="11" t="s">
        <v>2847</v>
      </c>
      <c r="N267" s="11" t="s">
        <v>2844</v>
      </c>
      <c r="O267" s="11" t="s">
        <v>2847</v>
      </c>
      <c r="P267" s="11"/>
      <c r="Q267" s="11">
        <v>0</v>
      </c>
      <c r="R267" s="11">
        <v>0</v>
      </c>
      <c r="S267" s="11">
        <v>0</v>
      </c>
      <c r="T267" s="11">
        <v>8836817670</v>
      </c>
      <c r="U267" s="11"/>
      <c r="V267" s="11" t="s">
        <v>3647</v>
      </c>
      <c r="W267" s="11" t="s">
        <v>4379</v>
      </c>
      <c r="X267" s="11"/>
      <c r="Y267" s="11" t="s">
        <v>3626</v>
      </c>
      <c r="Z267" s="11"/>
      <c r="AA267" s="11" t="s">
        <v>3679</v>
      </c>
      <c r="AB267" s="11" t="s">
        <v>3384</v>
      </c>
      <c r="AC267" s="11">
        <v>0</v>
      </c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5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5"/>
      <c r="CF267" s="11">
        <v>32121</v>
      </c>
      <c r="CG267" s="11">
        <v>32121</v>
      </c>
    </row>
    <row r="268" spans="1:85" x14ac:dyDescent="0.25">
      <c r="A268" s="12" t="s">
        <v>3641</v>
      </c>
      <c r="B268" s="12" t="s">
        <v>3642</v>
      </c>
      <c r="C268" s="12" t="s">
        <v>4381</v>
      </c>
      <c r="D268" s="12" t="s">
        <v>3617</v>
      </c>
      <c r="E268" s="12" t="s">
        <v>3384</v>
      </c>
      <c r="F268" s="13">
        <v>44971</v>
      </c>
      <c r="G268" s="12" t="s">
        <v>3619</v>
      </c>
      <c r="H268" s="12" t="s">
        <v>3952</v>
      </c>
      <c r="I268" s="12" t="s">
        <v>4382</v>
      </c>
      <c r="J268" s="12" t="s">
        <v>4383</v>
      </c>
      <c r="K268" s="12"/>
      <c r="L268" s="12" t="s">
        <v>2844</v>
      </c>
      <c r="M268" s="12" t="s">
        <v>2847</v>
      </c>
      <c r="N268" s="12" t="s">
        <v>2844</v>
      </c>
      <c r="O268" s="12" t="s">
        <v>2847</v>
      </c>
      <c r="P268" s="12"/>
      <c r="Q268" s="12">
        <v>0</v>
      </c>
      <c r="R268" s="12">
        <v>0</v>
      </c>
      <c r="S268" s="12">
        <v>0</v>
      </c>
      <c r="T268" s="12">
        <v>5687540100</v>
      </c>
      <c r="U268" s="12"/>
      <c r="V268" s="12" t="s">
        <v>3647</v>
      </c>
      <c r="W268" s="12"/>
      <c r="X268" s="12" t="s">
        <v>4382</v>
      </c>
      <c r="Y268" s="12" t="s">
        <v>3626</v>
      </c>
      <c r="Z268" s="12"/>
      <c r="AA268" s="12" t="s">
        <v>3679</v>
      </c>
      <c r="AB268" s="12" t="s">
        <v>3384</v>
      </c>
      <c r="AC268" s="12">
        <v>0</v>
      </c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3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3"/>
      <c r="CF268" s="12">
        <v>32121</v>
      </c>
      <c r="CG268" s="12">
        <v>32121</v>
      </c>
    </row>
    <row r="269" spans="1:85" x14ac:dyDescent="0.25">
      <c r="A269" s="11" t="s">
        <v>3641</v>
      </c>
      <c r="B269" s="11" t="s">
        <v>3642</v>
      </c>
      <c r="C269" s="11" t="s">
        <v>4381</v>
      </c>
      <c r="D269" s="11" t="s">
        <v>3617</v>
      </c>
      <c r="E269" s="11" t="s">
        <v>3384</v>
      </c>
      <c r="F269" s="15">
        <v>44971</v>
      </c>
      <c r="G269" s="11" t="s">
        <v>3619</v>
      </c>
      <c r="H269" s="11" t="s">
        <v>3952</v>
      </c>
      <c r="I269" s="11" t="s">
        <v>4384</v>
      </c>
      <c r="J269" s="11" t="s">
        <v>4385</v>
      </c>
      <c r="K269" s="11"/>
      <c r="L269" s="11" t="s">
        <v>2844</v>
      </c>
      <c r="M269" s="11" t="s">
        <v>2847</v>
      </c>
      <c r="N269" s="11" t="s">
        <v>2844</v>
      </c>
      <c r="O269" s="11" t="s">
        <v>2847</v>
      </c>
      <c r="P269" s="11"/>
      <c r="Q269" s="11">
        <v>0</v>
      </c>
      <c r="R269" s="11">
        <v>0</v>
      </c>
      <c r="S269" s="11">
        <v>0</v>
      </c>
      <c r="T269" s="11">
        <v>5687540100</v>
      </c>
      <c r="U269" s="11"/>
      <c r="V269" s="11" t="s">
        <v>3647</v>
      </c>
      <c r="W269" s="11"/>
      <c r="X269" s="11" t="s">
        <v>4384</v>
      </c>
      <c r="Y269" s="11" t="s">
        <v>3626</v>
      </c>
      <c r="Z269" s="11"/>
      <c r="AA269" s="11" t="s">
        <v>3679</v>
      </c>
      <c r="AB269" s="11" t="s">
        <v>3384</v>
      </c>
      <c r="AC269" s="11">
        <v>0</v>
      </c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5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5"/>
      <c r="CF269" s="11">
        <v>32121</v>
      </c>
      <c r="CG269" s="11">
        <v>32121</v>
      </c>
    </row>
    <row r="270" spans="1:85" x14ac:dyDescent="0.25">
      <c r="A270" s="12" t="s">
        <v>3668</v>
      </c>
      <c r="B270" s="12" t="s">
        <v>3642</v>
      </c>
      <c r="C270" s="12" t="s">
        <v>4386</v>
      </c>
      <c r="D270" s="12" t="s">
        <v>3617</v>
      </c>
      <c r="E270" s="12" t="s">
        <v>3384</v>
      </c>
      <c r="F270" s="13">
        <v>44971</v>
      </c>
      <c r="G270" s="12" t="s">
        <v>3619</v>
      </c>
      <c r="H270" s="12" t="s">
        <v>4376</v>
      </c>
      <c r="I270" s="12" t="s">
        <v>4387</v>
      </c>
      <c r="J270" s="12" t="s">
        <v>4388</v>
      </c>
      <c r="K270" s="12"/>
      <c r="L270" s="12" t="s">
        <v>2844</v>
      </c>
      <c r="M270" s="12" t="s">
        <v>2847</v>
      </c>
      <c r="N270" s="12" t="s">
        <v>2844</v>
      </c>
      <c r="O270" s="12" t="s">
        <v>2847</v>
      </c>
      <c r="P270" s="12"/>
      <c r="Q270" s="12">
        <v>0</v>
      </c>
      <c r="R270" s="12">
        <v>0</v>
      </c>
      <c r="S270" s="12">
        <v>0</v>
      </c>
      <c r="T270" s="12">
        <v>8836817670</v>
      </c>
      <c r="U270" s="12"/>
      <c r="V270" s="12" t="s">
        <v>3647</v>
      </c>
      <c r="W270" s="12"/>
      <c r="X270" s="12" t="s">
        <v>4387</v>
      </c>
      <c r="Y270" s="12" t="s">
        <v>3626</v>
      </c>
      <c r="Z270" s="12"/>
      <c r="AA270" s="12" t="s">
        <v>3679</v>
      </c>
      <c r="AB270" s="12" t="s">
        <v>3384</v>
      </c>
      <c r="AC270" s="12">
        <v>0</v>
      </c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3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3"/>
      <c r="CF270" s="12">
        <v>32121</v>
      </c>
      <c r="CG270" s="12">
        <v>32121</v>
      </c>
    </row>
    <row r="271" spans="1:85" x14ac:dyDescent="0.25">
      <c r="A271" s="11" t="s">
        <v>3668</v>
      </c>
      <c r="B271" s="11" t="s">
        <v>3642</v>
      </c>
      <c r="C271" s="11" t="s">
        <v>4386</v>
      </c>
      <c r="D271" s="11" t="s">
        <v>3617</v>
      </c>
      <c r="E271" s="11" t="s">
        <v>3384</v>
      </c>
      <c r="F271" s="15">
        <v>44971</v>
      </c>
      <c r="G271" s="11" t="s">
        <v>3619</v>
      </c>
      <c r="H271" s="11" t="s">
        <v>4389</v>
      </c>
      <c r="I271" s="11" t="s">
        <v>4390</v>
      </c>
      <c r="J271" s="11" t="s">
        <v>4391</v>
      </c>
      <c r="K271" s="11"/>
      <c r="L271" s="11" t="s">
        <v>2844</v>
      </c>
      <c r="M271" s="11" t="s">
        <v>2847</v>
      </c>
      <c r="N271" s="11" t="s">
        <v>2844</v>
      </c>
      <c r="O271" s="11" t="s">
        <v>2847</v>
      </c>
      <c r="P271" s="11"/>
      <c r="Q271" s="11">
        <v>0</v>
      </c>
      <c r="R271" s="11">
        <v>0</v>
      </c>
      <c r="S271" s="11">
        <v>0</v>
      </c>
      <c r="T271" s="11">
        <v>15264237150</v>
      </c>
      <c r="U271" s="11"/>
      <c r="V271" s="11" t="s">
        <v>3647</v>
      </c>
      <c r="W271" s="11"/>
      <c r="X271" s="11" t="s">
        <v>4390</v>
      </c>
      <c r="Y271" s="11" t="s">
        <v>3626</v>
      </c>
      <c r="Z271" s="11"/>
      <c r="AA271" s="11" t="s">
        <v>3679</v>
      </c>
      <c r="AB271" s="11" t="s">
        <v>3384</v>
      </c>
      <c r="AC271" s="11">
        <v>0</v>
      </c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5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5"/>
      <c r="CF271" s="11">
        <v>32121</v>
      </c>
      <c r="CG271" s="11">
        <v>32121</v>
      </c>
    </row>
    <row r="272" spans="1:85" x14ac:dyDescent="0.25">
      <c r="A272" s="12" t="s">
        <v>3641</v>
      </c>
      <c r="B272" s="12" t="s">
        <v>3642</v>
      </c>
      <c r="C272" s="12" t="s">
        <v>4392</v>
      </c>
      <c r="D272" s="12" t="s">
        <v>3617</v>
      </c>
      <c r="E272" s="12" t="s">
        <v>3384</v>
      </c>
      <c r="F272" s="13">
        <v>44971</v>
      </c>
      <c r="G272" s="12" t="s">
        <v>3619</v>
      </c>
      <c r="H272" s="12" t="s">
        <v>4393</v>
      </c>
      <c r="I272" s="12" t="s">
        <v>4394</v>
      </c>
      <c r="J272" s="12" t="s">
        <v>4395</v>
      </c>
      <c r="K272" s="12"/>
      <c r="L272" s="12" t="s">
        <v>2844</v>
      </c>
      <c r="M272" s="12" t="s">
        <v>2847</v>
      </c>
      <c r="N272" s="12" t="s">
        <v>2844</v>
      </c>
      <c r="O272" s="12" t="s">
        <v>2847</v>
      </c>
      <c r="P272" s="12"/>
      <c r="Q272" s="12">
        <v>0</v>
      </c>
      <c r="R272" s="12">
        <v>0</v>
      </c>
      <c r="S272" s="12">
        <v>0</v>
      </c>
      <c r="T272" s="12">
        <v>34155866610</v>
      </c>
      <c r="U272" s="12"/>
      <c r="V272" s="12" t="s">
        <v>3647</v>
      </c>
      <c r="W272" s="12"/>
      <c r="X272" s="12" t="s">
        <v>4394</v>
      </c>
      <c r="Y272" s="12" t="s">
        <v>3626</v>
      </c>
      <c r="Z272" s="12"/>
      <c r="AA272" s="12" t="s">
        <v>3679</v>
      </c>
      <c r="AB272" s="12" t="s">
        <v>3384</v>
      </c>
      <c r="AC272" s="12">
        <v>0</v>
      </c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3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3"/>
      <c r="CF272" s="12">
        <v>32121</v>
      </c>
      <c r="CG272" s="12">
        <v>32121</v>
      </c>
    </row>
    <row r="273" spans="1:85" x14ac:dyDescent="0.25">
      <c r="A273" s="11" t="s">
        <v>3641</v>
      </c>
      <c r="B273" s="11" t="s">
        <v>3642</v>
      </c>
      <c r="C273" s="11" t="s">
        <v>4392</v>
      </c>
      <c r="D273" s="11" t="s">
        <v>3617</v>
      </c>
      <c r="E273" s="11" t="s">
        <v>3384</v>
      </c>
      <c r="F273" s="15">
        <v>44971</v>
      </c>
      <c r="G273" s="11" t="s">
        <v>3619</v>
      </c>
      <c r="H273" s="11" t="s">
        <v>4396</v>
      </c>
      <c r="I273" s="11" t="s">
        <v>4397</v>
      </c>
      <c r="J273" s="11" t="s">
        <v>4398</v>
      </c>
      <c r="K273" s="11"/>
      <c r="L273" s="11" t="s">
        <v>2844</v>
      </c>
      <c r="M273" s="11" t="s">
        <v>2847</v>
      </c>
      <c r="N273" s="11" t="s">
        <v>2844</v>
      </c>
      <c r="O273" s="11" t="s">
        <v>2847</v>
      </c>
      <c r="P273" s="11"/>
      <c r="Q273" s="11">
        <v>0</v>
      </c>
      <c r="R273" s="11">
        <v>0</v>
      </c>
      <c r="S273" s="11">
        <v>0</v>
      </c>
      <c r="T273" s="11">
        <v>7484647860</v>
      </c>
      <c r="U273" s="11"/>
      <c r="V273" s="11" t="s">
        <v>3647</v>
      </c>
      <c r="W273" s="11"/>
      <c r="X273" s="11" t="s">
        <v>4397</v>
      </c>
      <c r="Y273" s="11" t="s">
        <v>3626</v>
      </c>
      <c r="Z273" s="11"/>
      <c r="AA273" s="11" t="s">
        <v>3679</v>
      </c>
      <c r="AB273" s="11" t="s">
        <v>3384</v>
      </c>
      <c r="AC273" s="11">
        <v>0</v>
      </c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5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5"/>
      <c r="CF273" s="11">
        <v>32121</v>
      </c>
      <c r="CG273" s="11">
        <v>32121</v>
      </c>
    </row>
    <row r="274" spans="1:85" x14ac:dyDescent="0.25">
      <c r="A274" s="12" t="s">
        <v>4399</v>
      </c>
      <c r="B274" s="12" t="s">
        <v>3969</v>
      </c>
      <c r="C274" s="12" t="s">
        <v>4400</v>
      </c>
      <c r="D274" s="12" t="s">
        <v>3617</v>
      </c>
      <c r="E274" s="12" t="s">
        <v>3975</v>
      </c>
      <c r="F274" s="13">
        <v>44973</v>
      </c>
      <c r="G274" s="12" t="s">
        <v>3619</v>
      </c>
      <c r="H274" s="12" t="s">
        <v>4401</v>
      </c>
      <c r="I274" s="12" t="s">
        <v>4402</v>
      </c>
      <c r="J274" s="12" t="s">
        <v>4403</v>
      </c>
      <c r="K274" s="12" t="s">
        <v>3706</v>
      </c>
      <c r="L274" s="12" t="s">
        <v>2844</v>
      </c>
      <c r="M274" s="12" t="s">
        <v>3369</v>
      </c>
      <c r="N274" s="12" t="s">
        <v>2844</v>
      </c>
      <c r="O274" s="12" t="s">
        <v>3369</v>
      </c>
      <c r="P274" s="12" t="s">
        <v>3624</v>
      </c>
      <c r="Q274" s="12">
        <v>0</v>
      </c>
      <c r="R274" s="12">
        <v>0</v>
      </c>
      <c r="S274" s="12">
        <v>299700000</v>
      </c>
      <c r="T274" s="12">
        <v>1198800000</v>
      </c>
      <c r="U274" s="12">
        <v>44971</v>
      </c>
      <c r="V274" s="12" t="s">
        <v>4404</v>
      </c>
      <c r="W274" s="12" t="s">
        <v>4402</v>
      </c>
      <c r="X274" s="12"/>
      <c r="Y274" s="12" t="s">
        <v>3626</v>
      </c>
      <c r="Z274" s="12"/>
      <c r="AA274" s="12" t="s">
        <v>4373</v>
      </c>
      <c r="AB274" s="12" t="s">
        <v>4374</v>
      </c>
      <c r="AC274" s="12">
        <v>1</v>
      </c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3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3"/>
      <c r="CF274" s="12">
        <v>32123</v>
      </c>
      <c r="CG274" s="12">
        <v>32123</v>
      </c>
    </row>
    <row r="275" spans="1:85" x14ac:dyDescent="0.25">
      <c r="A275" s="11" t="s">
        <v>4399</v>
      </c>
      <c r="B275" s="11" t="s">
        <v>3969</v>
      </c>
      <c r="C275" s="11" t="s">
        <v>4400</v>
      </c>
      <c r="D275" s="11" t="s">
        <v>3617</v>
      </c>
      <c r="E275" s="11" t="s">
        <v>3975</v>
      </c>
      <c r="F275" s="15">
        <v>44973</v>
      </c>
      <c r="G275" s="11" t="s">
        <v>3619</v>
      </c>
      <c r="H275" s="11" t="s">
        <v>4401</v>
      </c>
      <c r="I275" s="11" t="s">
        <v>4405</v>
      </c>
      <c r="J275" s="11" t="s">
        <v>4406</v>
      </c>
      <c r="K275" s="11" t="s">
        <v>3706</v>
      </c>
      <c r="L275" s="11" t="s">
        <v>2844</v>
      </c>
      <c r="M275" s="11" t="s">
        <v>3369</v>
      </c>
      <c r="N275" s="11" t="s">
        <v>2844</v>
      </c>
      <c r="O275" s="11" t="s">
        <v>3369</v>
      </c>
      <c r="P275" s="11" t="s">
        <v>3624</v>
      </c>
      <c r="Q275" s="11">
        <v>0</v>
      </c>
      <c r="R275" s="11">
        <v>0</v>
      </c>
      <c r="S275" s="11">
        <v>299700000</v>
      </c>
      <c r="T275" s="11">
        <v>1198800000</v>
      </c>
      <c r="U275" s="11">
        <v>44971</v>
      </c>
      <c r="V275" s="11" t="s">
        <v>4404</v>
      </c>
      <c r="W275" s="11" t="s">
        <v>4405</v>
      </c>
      <c r="X275" s="11"/>
      <c r="Y275" s="11" t="s">
        <v>3626</v>
      </c>
      <c r="Z275" s="11"/>
      <c r="AA275" s="11" t="s">
        <v>4373</v>
      </c>
      <c r="AB275" s="11" t="s">
        <v>4374</v>
      </c>
      <c r="AC275" s="11">
        <v>1</v>
      </c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5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5"/>
      <c r="CF275" s="11">
        <v>32123</v>
      </c>
      <c r="CG275" s="11">
        <v>32123</v>
      </c>
    </row>
    <row r="276" spans="1:85" x14ac:dyDescent="0.25">
      <c r="A276" s="12" t="s">
        <v>4407</v>
      </c>
      <c r="B276" s="12" t="s">
        <v>3777</v>
      </c>
      <c r="C276" s="12" t="s">
        <v>4408</v>
      </c>
      <c r="D276" s="12" t="s">
        <v>3617</v>
      </c>
      <c r="E276" s="12" t="s">
        <v>3745</v>
      </c>
      <c r="F276" s="13">
        <v>44972</v>
      </c>
      <c r="G276" s="12" t="s">
        <v>3619</v>
      </c>
      <c r="H276" s="12" t="s">
        <v>4201</v>
      </c>
      <c r="I276" s="12" t="s">
        <v>4409</v>
      </c>
      <c r="J276" s="12" t="s">
        <v>4410</v>
      </c>
      <c r="K276" s="12"/>
      <c r="L276" s="12" t="s">
        <v>2844</v>
      </c>
      <c r="M276" s="12" t="s">
        <v>2847</v>
      </c>
      <c r="N276" s="12" t="s">
        <v>2844</v>
      </c>
      <c r="O276" s="12" t="s">
        <v>2847</v>
      </c>
      <c r="P276" s="12" t="s">
        <v>3624</v>
      </c>
      <c r="Q276" s="12">
        <v>0</v>
      </c>
      <c r="R276" s="12">
        <v>0</v>
      </c>
      <c r="S276" s="12">
        <v>146520000</v>
      </c>
      <c r="T276" s="12">
        <v>586080000</v>
      </c>
      <c r="U276" s="12"/>
      <c r="V276" s="12" t="s">
        <v>4411</v>
      </c>
      <c r="W276" s="12" t="s">
        <v>4409</v>
      </c>
      <c r="X276" s="12"/>
      <c r="Y276" s="12" t="s">
        <v>3626</v>
      </c>
      <c r="Z276" s="12"/>
      <c r="AA276" s="12" t="s">
        <v>3744</v>
      </c>
      <c r="AB276" s="12" t="s">
        <v>3745</v>
      </c>
      <c r="AC276" s="12">
        <v>0</v>
      </c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3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3"/>
      <c r="CF276" s="12">
        <v>32122</v>
      </c>
      <c r="CG276" s="12">
        <v>32122</v>
      </c>
    </row>
    <row r="277" spans="1:85" x14ac:dyDescent="0.25">
      <c r="A277" s="11" t="s">
        <v>3641</v>
      </c>
      <c r="B277" s="11" t="s">
        <v>3642</v>
      </c>
      <c r="C277" s="11" t="s">
        <v>4412</v>
      </c>
      <c r="D277" s="11" t="s">
        <v>3617</v>
      </c>
      <c r="E277" s="11" t="s">
        <v>3745</v>
      </c>
      <c r="F277" s="15">
        <v>44972</v>
      </c>
      <c r="G277" s="11" t="s">
        <v>3619</v>
      </c>
      <c r="H277" s="11" t="s">
        <v>4396</v>
      </c>
      <c r="I277" s="11" t="s">
        <v>4413</v>
      </c>
      <c r="J277" s="11" t="s">
        <v>4414</v>
      </c>
      <c r="K277" s="11"/>
      <c r="L277" s="11" t="s">
        <v>2844</v>
      </c>
      <c r="M277" s="11" t="s">
        <v>2847</v>
      </c>
      <c r="N277" s="11" t="s">
        <v>2844</v>
      </c>
      <c r="O277" s="11" t="s">
        <v>2847</v>
      </c>
      <c r="P277" s="11"/>
      <c r="Q277" s="11">
        <v>0</v>
      </c>
      <c r="R277" s="11">
        <v>0</v>
      </c>
      <c r="S277" s="11">
        <v>0</v>
      </c>
      <c r="T277" s="11">
        <v>7484647860</v>
      </c>
      <c r="U277" s="11"/>
      <c r="V277" s="11" t="s">
        <v>3647</v>
      </c>
      <c r="W277" s="11"/>
      <c r="X277" s="11" t="s">
        <v>4413</v>
      </c>
      <c r="Y277" s="11" t="s">
        <v>3626</v>
      </c>
      <c r="Z277" s="11"/>
      <c r="AA277" s="11" t="s">
        <v>3744</v>
      </c>
      <c r="AB277" s="11" t="s">
        <v>3745</v>
      </c>
      <c r="AC277" s="11">
        <v>0</v>
      </c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5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5"/>
      <c r="CF277" s="11">
        <v>32122</v>
      </c>
      <c r="CG277" s="11">
        <v>32122</v>
      </c>
    </row>
    <row r="278" spans="1:85" x14ac:dyDescent="0.25">
      <c r="A278" s="12" t="s">
        <v>4415</v>
      </c>
      <c r="B278" s="12" t="s">
        <v>3806</v>
      </c>
      <c r="C278" s="12" t="s">
        <v>4416</v>
      </c>
      <c r="D278" s="12" t="s">
        <v>3617</v>
      </c>
      <c r="E278" s="12" t="s">
        <v>3745</v>
      </c>
      <c r="F278" s="13">
        <v>44972</v>
      </c>
      <c r="G278" s="12" t="s">
        <v>3619</v>
      </c>
      <c r="H278" s="12" t="s">
        <v>3690</v>
      </c>
      <c r="I278" s="12" t="s">
        <v>4417</v>
      </c>
      <c r="J278" s="12" t="s">
        <v>4418</v>
      </c>
      <c r="K278" s="12" t="s">
        <v>4023</v>
      </c>
      <c r="L278" s="12" t="s">
        <v>2844</v>
      </c>
      <c r="M278" s="12" t="s">
        <v>2847</v>
      </c>
      <c r="N278" s="12" t="s">
        <v>2844</v>
      </c>
      <c r="O278" s="12" t="s">
        <v>2847</v>
      </c>
      <c r="P278" s="12" t="s">
        <v>3624</v>
      </c>
      <c r="Q278" s="12">
        <v>0</v>
      </c>
      <c r="R278" s="12">
        <v>0</v>
      </c>
      <c r="S278" s="12">
        <v>788100000</v>
      </c>
      <c r="T278" s="12">
        <v>3152400000</v>
      </c>
      <c r="U278" s="12">
        <v>45016</v>
      </c>
      <c r="V278" s="12" t="s">
        <v>4419</v>
      </c>
      <c r="W278" s="12" t="s">
        <v>4417</v>
      </c>
      <c r="X278" s="12"/>
      <c r="Y278" s="12" t="s">
        <v>3626</v>
      </c>
      <c r="Z278" s="12"/>
      <c r="AA278" s="12" t="s">
        <v>3974</v>
      </c>
      <c r="AB278" s="12" t="s">
        <v>3975</v>
      </c>
      <c r="AC278" s="12">
        <v>1</v>
      </c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3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3"/>
      <c r="CF278" s="12">
        <v>32122</v>
      </c>
      <c r="CG278" s="12">
        <v>32122</v>
      </c>
    </row>
    <row r="279" spans="1:85" x14ac:dyDescent="0.25">
      <c r="A279" s="11" t="s">
        <v>4420</v>
      </c>
      <c r="B279" s="11" t="s">
        <v>3806</v>
      </c>
      <c r="C279" s="11" t="s">
        <v>4421</v>
      </c>
      <c r="D279" s="11" t="s">
        <v>3617</v>
      </c>
      <c r="E279" s="11" t="s">
        <v>3745</v>
      </c>
      <c r="F279" s="15">
        <v>44972</v>
      </c>
      <c r="G279" s="11" t="s">
        <v>3619</v>
      </c>
      <c r="H279" s="11" t="s">
        <v>3620</v>
      </c>
      <c r="I279" s="11" t="s">
        <v>4422</v>
      </c>
      <c r="J279" s="11" t="s">
        <v>4423</v>
      </c>
      <c r="K279" s="11" t="s">
        <v>3623</v>
      </c>
      <c r="L279" s="11" t="s">
        <v>2844</v>
      </c>
      <c r="M279" s="11" t="s">
        <v>2847</v>
      </c>
      <c r="N279" s="11" t="s">
        <v>2844</v>
      </c>
      <c r="O279" s="11" t="s">
        <v>2847</v>
      </c>
      <c r="P279" s="11" t="s">
        <v>3624</v>
      </c>
      <c r="Q279" s="11">
        <v>0</v>
      </c>
      <c r="R279" s="11">
        <v>0</v>
      </c>
      <c r="S279" s="11">
        <v>406260000</v>
      </c>
      <c r="T279" s="11">
        <v>947940000</v>
      </c>
      <c r="U279" s="11">
        <v>44972</v>
      </c>
      <c r="V279" s="11" t="s">
        <v>4424</v>
      </c>
      <c r="W279" s="11" t="s">
        <v>4422</v>
      </c>
      <c r="X279" s="11"/>
      <c r="Y279" s="11" t="s">
        <v>3626</v>
      </c>
      <c r="Z279" s="11"/>
      <c r="AA279" s="11" t="s">
        <v>3744</v>
      </c>
      <c r="AB279" s="11" t="s">
        <v>3745</v>
      </c>
      <c r="AC279" s="11">
        <v>0</v>
      </c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5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5"/>
      <c r="CF279" s="11">
        <v>32122</v>
      </c>
      <c r="CG279" s="11">
        <v>32122</v>
      </c>
    </row>
    <row r="280" spans="1:85" x14ac:dyDescent="0.25">
      <c r="A280" s="12" t="s">
        <v>4425</v>
      </c>
      <c r="B280" s="12" t="s">
        <v>3615</v>
      </c>
      <c r="C280" s="12" t="s">
        <v>4426</v>
      </c>
      <c r="D280" s="12" t="s">
        <v>3617</v>
      </c>
      <c r="E280" s="12" t="s">
        <v>3745</v>
      </c>
      <c r="F280" s="13">
        <v>44972</v>
      </c>
      <c r="G280" s="12" t="s">
        <v>3619</v>
      </c>
      <c r="H280" s="12" t="s">
        <v>3635</v>
      </c>
      <c r="I280" s="12" t="s">
        <v>4427</v>
      </c>
      <c r="J280" s="12" t="s">
        <v>4428</v>
      </c>
      <c r="K280" s="12"/>
      <c r="L280" s="12" t="s">
        <v>2844</v>
      </c>
      <c r="M280" s="12" t="s">
        <v>2847</v>
      </c>
      <c r="N280" s="12" t="s">
        <v>2844</v>
      </c>
      <c r="O280" s="12" t="s">
        <v>2847</v>
      </c>
      <c r="P280" s="12" t="s">
        <v>3624</v>
      </c>
      <c r="Q280" s="12">
        <v>0</v>
      </c>
      <c r="R280" s="12">
        <v>0</v>
      </c>
      <c r="S280" s="12">
        <v>299700000</v>
      </c>
      <c r="T280" s="12">
        <v>1198800000</v>
      </c>
      <c r="U280" s="12"/>
      <c r="V280" s="12" t="s">
        <v>4429</v>
      </c>
      <c r="W280" s="12" t="s">
        <v>4427</v>
      </c>
      <c r="X280" s="12"/>
      <c r="Y280" s="12" t="s">
        <v>3626</v>
      </c>
      <c r="Z280" s="12"/>
      <c r="AA280" s="12" t="s">
        <v>3744</v>
      </c>
      <c r="AB280" s="12" t="s">
        <v>3745</v>
      </c>
      <c r="AC280" s="12">
        <v>0</v>
      </c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3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3"/>
      <c r="CF280" s="12">
        <v>32122</v>
      </c>
      <c r="CG280" s="12">
        <v>32122</v>
      </c>
    </row>
    <row r="281" spans="1:85" x14ac:dyDescent="0.25">
      <c r="A281" s="11" t="s">
        <v>4425</v>
      </c>
      <c r="B281" s="11" t="s">
        <v>3615</v>
      </c>
      <c r="C281" s="11" t="s">
        <v>4426</v>
      </c>
      <c r="D281" s="11" t="s">
        <v>3617</v>
      </c>
      <c r="E281" s="11" t="s">
        <v>3745</v>
      </c>
      <c r="F281" s="15">
        <v>44972</v>
      </c>
      <c r="G281" s="11" t="s">
        <v>3619</v>
      </c>
      <c r="H281" s="11" t="s">
        <v>3635</v>
      </c>
      <c r="I281" s="11" t="s">
        <v>4430</v>
      </c>
      <c r="J281" s="11" t="s">
        <v>4431</v>
      </c>
      <c r="K281" s="11"/>
      <c r="L281" s="11" t="s">
        <v>2844</v>
      </c>
      <c r="M281" s="11" t="s">
        <v>2847</v>
      </c>
      <c r="N281" s="11" t="s">
        <v>2844</v>
      </c>
      <c r="O281" s="11" t="s">
        <v>2847</v>
      </c>
      <c r="P281" s="11" t="s">
        <v>3624</v>
      </c>
      <c r="Q281" s="11">
        <v>0</v>
      </c>
      <c r="R281" s="11">
        <v>0</v>
      </c>
      <c r="S281" s="11">
        <v>299700000</v>
      </c>
      <c r="T281" s="11">
        <v>1198800000</v>
      </c>
      <c r="U281" s="11"/>
      <c r="V281" s="11" t="s">
        <v>4429</v>
      </c>
      <c r="W281" s="11" t="s">
        <v>4430</v>
      </c>
      <c r="X281" s="11"/>
      <c r="Y281" s="11" t="s">
        <v>3626</v>
      </c>
      <c r="Z281" s="11"/>
      <c r="AA281" s="11" t="s">
        <v>3744</v>
      </c>
      <c r="AB281" s="11" t="s">
        <v>3745</v>
      </c>
      <c r="AC281" s="11">
        <v>0</v>
      </c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5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5"/>
      <c r="CF281" s="11">
        <v>32122</v>
      </c>
      <c r="CG281" s="11">
        <v>32122</v>
      </c>
    </row>
    <row r="282" spans="1:85" x14ac:dyDescent="0.25">
      <c r="A282" s="12" t="s">
        <v>4425</v>
      </c>
      <c r="B282" s="12" t="s">
        <v>3615</v>
      </c>
      <c r="C282" s="12" t="s">
        <v>4432</v>
      </c>
      <c r="D282" s="12" t="s">
        <v>3617</v>
      </c>
      <c r="E282" s="12" t="s">
        <v>3745</v>
      </c>
      <c r="F282" s="13">
        <v>44972</v>
      </c>
      <c r="G282" s="12" t="s">
        <v>3619</v>
      </c>
      <c r="H282" s="12" t="s">
        <v>3635</v>
      </c>
      <c r="I282" s="12" t="s">
        <v>4433</v>
      </c>
      <c r="J282" s="12" t="s">
        <v>4434</v>
      </c>
      <c r="K282" s="12"/>
      <c r="L282" s="12" t="s">
        <v>2844</v>
      </c>
      <c r="M282" s="12" t="s">
        <v>2847</v>
      </c>
      <c r="N282" s="12" t="s">
        <v>2844</v>
      </c>
      <c r="O282" s="12" t="s">
        <v>2847</v>
      </c>
      <c r="P282" s="12" t="s">
        <v>3624</v>
      </c>
      <c r="Q282" s="12">
        <v>0</v>
      </c>
      <c r="R282" s="12">
        <v>0</v>
      </c>
      <c r="S282" s="12">
        <v>299700000</v>
      </c>
      <c r="T282" s="12">
        <v>1198800000</v>
      </c>
      <c r="U282" s="12"/>
      <c r="V282" s="12" t="s">
        <v>4429</v>
      </c>
      <c r="W282" s="12" t="s">
        <v>4433</v>
      </c>
      <c r="X282" s="12"/>
      <c r="Y282" s="12" t="s">
        <v>3626</v>
      </c>
      <c r="Z282" s="12"/>
      <c r="AA282" s="12" t="s">
        <v>3744</v>
      </c>
      <c r="AB282" s="12" t="s">
        <v>3745</v>
      </c>
      <c r="AC282" s="12">
        <v>0</v>
      </c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3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3"/>
      <c r="CF282" s="12">
        <v>32122</v>
      </c>
      <c r="CG282" s="12">
        <v>32122</v>
      </c>
    </row>
    <row r="283" spans="1:85" x14ac:dyDescent="0.25">
      <c r="A283" s="11" t="s">
        <v>4425</v>
      </c>
      <c r="B283" s="11" t="s">
        <v>3615</v>
      </c>
      <c r="C283" s="11" t="s">
        <v>4432</v>
      </c>
      <c r="D283" s="11" t="s">
        <v>3617</v>
      </c>
      <c r="E283" s="11" t="s">
        <v>3745</v>
      </c>
      <c r="F283" s="15">
        <v>44972</v>
      </c>
      <c r="G283" s="11" t="s">
        <v>3619</v>
      </c>
      <c r="H283" s="11" t="s">
        <v>3635</v>
      </c>
      <c r="I283" s="11" t="s">
        <v>4435</v>
      </c>
      <c r="J283" s="11" t="s">
        <v>4436</v>
      </c>
      <c r="K283" s="11"/>
      <c r="L283" s="11" t="s">
        <v>2844</v>
      </c>
      <c r="M283" s="11" t="s">
        <v>2847</v>
      </c>
      <c r="N283" s="11" t="s">
        <v>2844</v>
      </c>
      <c r="O283" s="11" t="s">
        <v>2847</v>
      </c>
      <c r="P283" s="11" t="s">
        <v>3624</v>
      </c>
      <c r="Q283" s="11">
        <v>0</v>
      </c>
      <c r="R283" s="11">
        <v>0</v>
      </c>
      <c r="S283" s="11">
        <v>299700000</v>
      </c>
      <c r="T283" s="11">
        <v>1198800000</v>
      </c>
      <c r="U283" s="11"/>
      <c r="V283" s="11" t="s">
        <v>4429</v>
      </c>
      <c r="W283" s="11" t="s">
        <v>4435</v>
      </c>
      <c r="X283" s="11"/>
      <c r="Y283" s="11" t="s">
        <v>3626</v>
      </c>
      <c r="Z283" s="11"/>
      <c r="AA283" s="11" t="s">
        <v>3744</v>
      </c>
      <c r="AB283" s="11" t="s">
        <v>3745</v>
      </c>
      <c r="AC283" s="11">
        <v>0</v>
      </c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5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5"/>
      <c r="CF283" s="11">
        <v>32122</v>
      </c>
      <c r="CG283" s="11">
        <v>32122</v>
      </c>
    </row>
    <row r="284" spans="1:85" x14ac:dyDescent="0.25">
      <c r="A284" s="12" t="s">
        <v>3868</v>
      </c>
      <c r="B284" s="12" t="s">
        <v>3869</v>
      </c>
      <c r="C284" s="12" t="s">
        <v>4437</v>
      </c>
      <c r="D284" s="12" t="s">
        <v>3617</v>
      </c>
      <c r="E284" s="12" t="s">
        <v>3745</v>
      </c>
      <c r="F284" s="13">
        <v>44972</v>
      </c>
      <c r="G284" s="12" t="s">
        <v>3619</v>
      </c>
      <c r="H284" s="12" t="s">
        <v>3751</v>
      </c>
      <c r="I284" s="12" t="s">
        <v>4438</v>
      </c>
      <c r="J284" s="12" t="s">
        <v>4439</v>
      </c>
      <c r="K284" s="12"/>
      <c r="L284" s="12" t="s">
        <v>2844</v>
      </c>
      <c r="M284" s="12" t="s">
        <v>2847</v>
      </c>
      <c r="N284" s="12" t="s">
        <v>2844</v>
      </c>
      <c r="O284" s="12" t="s">
        <v>2847</v>
      </c>
      <c r="P284" s="12" t="s">
        <v>3624</v>
      </c>
      <c r="Q284" s="12">
        <v>0</v>
      </c>
      <c r="R284" s="12">
        <v>0</v>
      </c>
      <c r="S284" s="12">
        <v>355200000</v>
      </c>
      <c r="T284" s="12">
        <v>1420800000</v>
      </c>
      <c r="U284" s="12"/>
      <c r="V284" s="12" t="s">
        <v>4440</v>
      </c>
      <c r="W284" s="12"/>
      <c r="X284" s="12" t="s">
        <v>4438</v>
      </c>
      <c r="Y284" s="12" t="s">
        <v>3626</v>
      </c>
      <c r="Z284" s="12"/>
      <c r="AA284" s="12" t="s">
        <v>3974</v>
      </c>
      <c r="AB284" s="12" t="s">
        <v>3975</v>
      </c>
      <c r="AC284" s="12">
        <v>1</v>
      </c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3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3"/>
      <c r="CF284" s="12">
        <v>32122</v>
      </c>
      <c r="CG284" s="12">
        <v>32122</v>
      </c>
    </row>
    <row r="285" spans="1:85" x14ac:dyDescent="0.25">
      <c r="A285" s="11" t="s">
        <v>3868</v>
      </c>
      <c r="B285" s="11" t="s">
        <v>3869</v>
      </c>
      <c r="C285" s="11" t="s">
        <v>4437</v>
      </c>
      <c r="D285" s="11" t="s">
        <v>3617</v>
      </c>
      <c r="E285" s="11" t="s">
        <v>3745</v>
      </c>
      <c r="F285" s="15">
        <v>44972</v>
      </c>
      <c r="G285" s="11" t="s">
        <v>3619</v>
      </c>
      <c r="H285" s="11" t="s">
        <v>3751</v>
      </c>
      <c r="I285" s="11" t="s">
        <v>4441</v>
      </c>
      <c r="J285" s="11" t="s">
        <v>4442</v>
      </c>
      <c r="K285" s="11"/>
      <c r="L285" s="11" t="s">
        <v>2844</v>
      </c>
      <c r="M285" s="11" t="s">
        <v>2847</v>
      </c>
      <c r="N285" s="11" t="s">
        <v>2844</v>
      </c>
      <c r="O285" s="11" t="s">
        <v>2847</v>
      </c>
      <c r="P285" s="11" t="s">
        <v>3624</v>
      </c>
      <c r="Q285" s="11">
        <v>0</v>
      </c>
      <c r="R285" s="11">
        <v>0</v>
      </c>
      <c r="S285" s="11">
        <v>355200000</v>
      </c>
      <c r="T285" s="11">
        <v>1420800000</v>
      </c>
      <c r="U285" s="11"/>
      <c r="V285" s="11" t="s">
        <v>4440</v>
      </c>
      <c r="W285" s="11"/>
      <c r="X285" s="11" t="s">
        <v>4441</v>
      </c>
      <c r="Y285" s="11" t="s">
        <v>3626</v>
      </c>
      <c r="Z285" s="11"/>
      <c r="AA285" s="11" t="s">
        <v>3974</v>
      </c>
      <c r="AB285" s="11" t="s">
        <v>3975</v>
      </c>
      <c r="AC285" s="11">
        <v>1</v>
      </c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5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5"/>
      <c r="CF285" s="11">
        <v>32122</v>
      </c>
      <c r="CG285" s="11">
        <v>32122</v>
      </c>
    </row>
    <row r="286" spans="1:85" x14ac:dyDescent="0.25">
      <c r="A286" s="12" t="s">
        <v>3868</v>
      </c>
      <c r="B286" s="12" t="s">
        <v>3869</v>
      </c>
      <c r="C286" s="12" t="s">
        <v>4437</v>
      </c>
      <c r="D286" s="12" t="s">
        <v>3617</v>
      </c>
      <c r="E286" s="12" t="s">
        <v>3745</v>
      </c>
      <c r="F286" s="13">
        <v>44972</v>
      </c>
      <c r="G286" s="12" t="s">
        <v>3619</v>
      </c>
      <c r="H286" s="12" t="s">
        <v>3751</v>
      </c>
      <c r="I286" s="12" t="s">
        <v>4443</v>
      </c>
      <c r="J286" s="12" t="s">
        <v>4444</v>
      </c>
      <c r="K286" s="12"/>
      <c r="L286" s="12" t="s">
        <v>2844</v>
      </c>
      <c r="M286" s="12" t="s">
        <v>2847</v>
      </c>
      <c r="N286" s="12" t="s">
        <v>2844</v>
      </c>
      <c r="O286" s="12" t="s">
        <v>2847</v>
      </c>
      <c r="P286" s="12" t="s">
        <v>3624</v>
      </c>
      <c r="Q286" s="12">
        <v>0</v>
      </c>
      <c r="R286" s="12">
        <v>0</v>
      </c>
      <c r="S286" s="12">
        <v>355200000</v>
      </c>
      <c r="T286" s="12">
        <v>1420800000</v>
      </c>
      <c r="U286" s="12"/>
      <c r="V286" s="12" t="s">
        <v>4440</v>
      </c>
      <c r="W286" s="12"/>
      <c r="X286" s="12" t="s">
        <v>4443</v>
      </c>
      <c r="Y286" s="12" t="s">
        <v>3626</v>
      </c>
      <c r="Z286" s="12"/>
      <c r="AA286" s="12" t="s">
        <v>3974</v>
      </c>
      <c r="AB286" s="12" t="s">
        <v>3975</v>
      </c>
      <c r="AC286" s="12">
        <v>1</v>
      </c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3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3"/>
      <c r="CF286" s="12">
        <v>32122</v>
      </c>
      <c r="CG286" s="12">
        <v>32122</v>
      </c>
    </row>
    <row r="287" spans="1:85" x14ac:dyDescent="0.25">
      <c r="A287" s="11" t="s">
        <v>4445</v>
      </c>
      <c r="B287" s="11" t="s">
        <v>3945</v>
      </c>
      <c r="C287" s="11" t="s">
        <v>4446</v>
      </c>
      <c r="D287" s="11" t="s">
        <v>3617</v>
      </c>
      <c r="E287" s="11" t="s">
        <v>3745</v>
      </c>
      <c r="F287" s="15">
        <v>44972</v>
      </c>
      <c r="G287" s="11" t="s">
        <v>3619</v>
      </c>
      <c r="H287" s="11" t="s">
        <v>3635</v>
      </c>
      <c r="I287" s="11" t="s">
        <v>4447</v>
      </c>
      <c r="J287" s="11" t="s">
        <v>4448</v>
      </c>
      <c r="K287" s="11" t="s">
        <v>3623</v>
      </c>
      <c r="L287" s="11" t="s">
        <v>2844</v>
      </c>
      <c r="M287" s="11" t="s">
        <v>2847</v>
      </c>
      <c r="N287" s="11" t="s">
        <v>2844</v>
      </c>
      <c r="O287" s="11" t="s">
        <v>2847</v>
      </c>
      <c r="P287" s="11" t="s">
        <v>3624</v>
      </c>
      <c r="Q287" s="11">
        <v>0</v>
      </c>
      <c r="R287" s="11">
        <v>0</v>
      </c>
      <c r="S287" s="11">
        <v>299700000</v>
      </c>
      <c r="T287" s="11">
        <v>1198800000</v>
      </c>
      <c r="U287" s="11">
        <v>44949</v>
      </c>
      <c r="V287" s="11" t="s">
        <v>4449</v>
      </c>
      <c r="W287" s="11" t="s">
        <v>4447</v>
      </c>
      <c r="X287" s="11"/>
      <c r="Y287" s="11" t="s">
        <v>3626</v>
      </c>
      <c r="Z287" s="11"/>
      <c r="AA287" s="11" t="s">
        <v>3974</v>
      </c>
      <c r="AB287" s="11" t="s">
        <v>3975</v>
      </c>
      <c r="AC287" s="11">
        <v>1</v>
      </c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5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5"/>
      <c r="CF287" s="11">
        <v>32122</v>
      </c>
      <c r="CG287" s="11">
        <v>32122</v>
      </c>
    </row>
    <row r="288" spans="1:85" x14ac:dyDescent="0.25">
      <c r="A288" s="12" t="s">
        <v>4445</v>
      </c>
      <c r="B288" s="12" t="s">
        <v>3945</v>
      </c>
      <c r="C288" s="12" t="s">
        <v>4446</v>
      </c>
      <c r="D288" s="12" t="s">
        <v>3617</v>
      </c>
      <c r="E288" s="12" t="s">
        <v>3745</v>
      </c>
      <c r="F288" s="13">
        <v>44972</v>
      </c>
      <c r="G288" s="12" t="s">
        <v>3619</v>
      </c>
      <c r="H288" s="12" t="s">
        <v>3635</v>
      </c>
      <c r="I288" s="12" t="s">
        <v>4450</v>
      </c>
      <c r="J288" s="12" t="s">
        <v>4451</v>
      </c>
      <c r="K288" s="12" t="s">
        <v>3623</v>
      </c>
      <c r="L288" s="12" t="s">
        <v>2844</v>
      </c>
      <c r="M288" s="12" t="s">
        <v>2847</v>
      </c>
      <c r="N288" s="12" t="s">
        <v>2844</v>
      </c>
      <c r="O288" s="12" t="s">
        <v>2847</v>
      </c>
      <c r="P288" s="12" t="s">
        <v>3624</v>
      </c>
      <c r="Q288" s="12">
        <v>0</v>
      </c>
      <c r="R288" s="12">
        <v>0</v>
      </c>
      <c r="S288" s="12">
        <v>299700000</v>
      </c>
      <c r="T288" s="12">
        <v>1198800000</v>
      </c>
      <c r="U288" s="12">
        <v>44949</v>
      </c>
      <c r="V288" s="12" t="s">
        <v>4449</v>
      </c>
      <c r="W288" s="12" t="s">
        <v>4450</v>
      </c>
      <c r="X288" s="12"/>
      <c r="Y288" s="12" t="s">
        <v>3626</v>
      </c>
      <c r="Z288" s="12"/>
      <c r="AA288" s="12" t="s">
        <v>3974</v>
      </c>
      <c r="AB288" s="12" t="s">
        <v>3975</v>
      </c>
      <c r="AC288" s="12">
        <v>1</v>
      </c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3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3"/>
      <c r="CF288" s="12">
        <v>32122</v>
      </c>
      <c r="CG288" s="12">
        <v>32122</v>
      </c>
    </row>
    <row r="289" spans="1:85" x14ac:dyDescent="0.25">
      <c r="A289" s="11" t="s">
        <v>4445</v>
      </c>
      <c r="B289" s="11" t="s">
        <v>3945</v>
      </c>
      <c r="C289" s="11" t="s">
        <v>4446</v>
      </c>
      <c r="D289" s="11" t="s">
        <v>3617</v>
      </c>
      <c r="E289" s="11" t="s">
        <v>3745</v>
      </c>
      <c r="F289" s="15">
        <v>44972</v>
      </c>
      <c r="G289" s="11" t="s">
        <v>3619</v>
      </c>
      <c r="H289" s="11" t="s">
        <v>3635</v>
      </c>
      <c r="I289" s="11" t="s">
        <v>4452</v>
      </c>
      <c r="J289" s="11" t="s">
        <v>4453</v>
      </c>
      <c r="K289" s="11" t="s">
        <v>3623</v>
      </c>
      <c r="L289" s="11" t="s">
        <v>2844</v>
      </c>
      <c r="M289" s="11" t="s">
        <v>2847</v>
      </c>
      <c r="N289" s="11" t="s">
        <v>2844</v>
      </c>
      <c r="O289" s="11" t="s">
        <v>2847</v>
      </c>
      <c r="P289" s="11" t="s">
        <v>3624</v>
      </c>
      <c r="Q289" s="11">
        <v>0</v>
      </c>
      <c r="R289" s="11">
        <v>0</v>
      </c>
      <c r="S289" s="11">
        <v>299700000</v>
      </c>
      <c r="T289" s="11">
        <v>1198800000</v>
      </c>
      <c r="U289" s="11">
        <v>44949</v>
      </c>
      <c r="V289" s="11" t="s">
        <v>4449</v>
      </c>
      <c r="W289" s="11" t="s">
        <v>4452</v>
      </c>
      <c r="X289" s="11"/>
      <c r="Y289" s="11" t="s">
        <v>3626</v>
      </c>
      <c r="Z289" s="11"/>
      <c r="AA289" s="11" t="s">
        <v>3974</v>
      </c>
      <c r="AB289" s="11" t="s">
        <v>3975</v>
      </c>
      <c r="AC289" s="11">
        <v>1</v>
      </c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5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5"/>
      <c r="CF289" s="11">
        <v>32122</v>
      </c>
      <c r="CG289" s="11">
        <v>32122</v>
      </c>
    </row>
    <row r="290" spans="1:85" x14ac:dyDescent="0.25">
      <c r="A290" s="12" t="s">
        <v>4445</v>
      </c>
      <c r="B290" s="12" t="s">
        <v>3945</v>
      </c>
      <c r="C290" s="12" t="s">
        <v>4446</v>
      </c>
      <c r="D290" s="12" t="s">
        <v>3617</v>
      </c>
      <c r="E290" s="12" t="s">
        <v>3745</v>
      </c>
      <c r="F290" s="13">
        <v>44972</v>
      </c>
      <c r="G290" s="12" t="s">
        <v>3619</v>
      </c>
      <c r="H290" s="12" t="s">
        <v>3635</v>
      </c>
      <c r="I290" s="12" t="s">
        <v>4454</v>
      </c>
      <c r="J290" s="12" t="s">
        <v>4455</v>
      </c>
      <c r="K290" s="12" t="s">
        <v>3623</v>
      </c>
      <c r="L290" s="12" t="s">
        <v>2844</v>
      </c>
      <c r="M290" s="12" t="s">
        <v>2847</v>
      </c>
      <c r="N290" s="12" t="s">
        <v>2844</v>
      </c>
      <c r="O290" s="12" t="s">
        <v>2847</v>
      </c>
      <c r="P290" s="12" t="s">
        <v>3624</v>
      </c>
      <c r="Q290" s="12">
        <v>0</v>
      </c>
      <c r="R290" s="12">
        <v>0</v>
      </c>
      <c r="S290" s="12">
        <v>299700000</v>
      </c>
      <c r="T290" s="12">
        <v>1198800000</v>
      </c>
      <c r="U290" s="12">
        <v>44949</v>
      </c>
      <c r="V290" s="12" t="s">
        <v>4449</v>
      </c>
      <c r="W290" s="12" t="s">
        <v>4454</v>
      </c>
      <c r="X290" s="12"/>
      <c r="Y290" s="12" t="s">
        <v>3626</v>
      </c>
      <c r="Z290" s="12"/>
      <c r="AA290" s="12" t="s">
        <v>3974</v>
      </c>
      <c r="AB290" s="12" t="s">
        <v>3975</v>
      </c>
      <c r="AC290" s="12">
        <v>1</v>
      </c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3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3"/>
      <c r="CF290" s="12">
        <v>32122</v>
      </c>
      <c r="CG290" s="12">
        <v>32122</v>
      </c>
    </row>
    <row r="291" spans="1:85" x14ac:dyDescent="0.25">
      <c r="A291" s="11" t="s">
        <v>4456</v>
      </c>
      <c r="B291" s="11" t="s">
        <v>3615</v>
      </c>
      <c r="C291" s="11" t="s">
        <v>4457</v>
      </c>
      <c r="D291" s="11" t="s">
        <v>3617</v>
      </c>
      <c r="E291" s="11"/>
      <c r="F291" s="15">
        <v>44974</v>
      </c>
      <c r="G291" s="11" t="s">
        <v>3619</v>
      </c>
      <c r="H291" s="11" t="s">
        <v>4458</v>
      </c>
      <c r="I291" s="11" t="s">
        <v>4459</v>
      </c>
      <c r="J291" s="11" t="s">
        <v>4460</v>
      </c>
      <c r="K291" s="11"/>
      <c r="L291" s="11" t="s">
        <v>2844</v>
      </c>
      <c r="M291" s="11" t="s">
        <v>2847</v>
      </c>
      <c r="N291" s="11" t="s">
        <v>2844</v>
      </c>
      <c r="O291" s="11" t="s">
        <v>2844</v>
      </c>
      <c r="P291" s="11" t="s">
        <v>3624</v>
      </c>
      <c r="Q291" s="11">
        <v>0</v>
      </c>
      <c r="R291" s="11">
        <v>0</v>
      </c>
      <c r="S291" s="11">
        <v>0</v>
      </c>
      <c r="T291" s="11">
        <v>1831500000</v>
      </c>
      <c r="U291" s="11"/>
      <c r="V291" s="11" t="s">
        <v>4461</v>
      </c>
      <c r="W291" s="11"/>
      <c r="X291" s="11"/>
      <c r="Y291" s="11" t="s">
        <v>3862</v>
      </c>
      <c r="Z291" s="11" t="s">
        <v>3943</v>
      </c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5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5"/>
      <c r="CF291" s="11">
        <v>32124</v>
      </c>
      <c r="CG291" s="11">
        <v>32124</v>
      </c>
    </row>
    <row r="292" spans="1:85" x14ac:dyDescent="0.25">
      <c r="A292" s="12" t="s">
        <v>4462</v>
      </c>
      <c r="B292" s="12" t="s">
        <v>3826</v>
      </c>
      <c r="C292" s="12" t="s">
        <v>4463</v>
      </c>
      <c r="D292" s="12" t="s">
        <v>3617</v>
      </c>
      <c r="E292" s="12" t="s">
        <v>3745</v>
      </c>
      <c r="F292" s="13">
        <v>44972</v>
      </c>
      <c r="G292" s="12" t="s">
        <v>3619</v>
      </c>
      <c r="H292" s="12" t="s">
        <v>4123</v>
      </c>
      <c r="I292" s="12" t="s">
        <v>4464</v>
      </c>
      <c r="J292" s="12" t="s">
        <v>4465</v>
      </c>
      <c r="K292" s="12"/>
      <c r="L292" s="12" t="s">
        <v>2844</v>
      </c>
      <c r="M292" s="12" t="s">
        <v>2847</v>
      </c>
      <c r="N292" s="12" t="s">
        <v>2844</v>
      </c>
      <c r="O292" s="12" t="s">
        <v>2847</v>
      </c>
      <c r="P292" s="12" t="s">
        <v>3624</v>
      </c>
      <c r="Q292" s="12">
        <v>0</v>
      </c>
      <c r="R292" s="12">
        <v>0</v>
      </c>
      <c r="S292" s="12">
        <v>788100000</v>
      </c>
      <c r="T292" s="12">
        <v>3152400000</v>
      </c>
      <c r="U292" s="12"/>
      <c r="V292" s="12" t="s">
        <v>4466</v>
      </c>
      <c r="W292" s="12" t="s">
        <v>4464</v>
      </c>
      <c r="X292" s="12"/>
      <c r="Y292" s="12" t="s">
        <v>3626</v>
      </c>
      <c r="Z292" s="12"/>
      <c r="AA292" s="12" t="s">
        <v>3974</v>
      </c>
      <c r="AB292" s="12" t="s">
        <v>3975</v>
      </c>
      <c r="AC292" s="12">
        <v>1</v>
      </c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3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3"/>
      <c r="CF292" s="12">
        <v>32122</v>
      </c>
      <c r="CG292" s="12">
        <v>32122</v>
      </c>
    </row>
    <row r="293" spans="1:85" x14ac:dyDescent="0.25">
      <c r="A293" s="11" t="s">
        <v>4467</v>
      </c>
      <c r="B293" s="11" t="s">
        <v>3642</v>
      </c>
      <c r="C293" s="11" t="s">
        <v>4468</v>
      </c>
      <c r="D293" s="11" t="s">
        <v>3617</v>
      </c>
      <c r="E293" s="11" t="s">
        <v>3745</v>
      </c>
      <c r="F293" s="15">
        <v>44972</v>
      </c>
      <c r="G293" s="11" t="s">
        <v>3619</v>
      </c>
      <c r="H293" s="11" t="s">
        <v>4123</v>
      </c>
      <c r="I293" s="11" t="s">
        <v>4469</v>
      </c>
      <c r="J293" s="11" t="s">
        <v>4470</v>
      </c>
      <c r="K293" s="11"/>
      <c r="L293" s="11" t="s">
        <v>2844</v>
      </c>
      <c r="M293" s="11" t="s">
        <v>2847</v>
      </c>
      <c r="N293" s="11" t="s">
        <v>2844</v>
      </c>
      <c r="O293" s="11" t="s">
        <v>2847</v>
      </c>
      <c r="P293" s="11" t="s">
        <v>3624</v>
      </c>
      <c r="Q293" s="11">
        <v>0</v>
      </c>
      <c r="R293" s="11">
        <v>0</v>
      </c>
      <c r="S293" s="11">
        <v>799200000</v>
      </c>
      <c r="T293" s="11">
        <v>3196800000</v>
      </c>
      <c r="U293" s="11"/>
      <c r="V293" s="11" t="s">
        <v>4471</v>
      </c>
      <c r="W293" s="11" t="s">
        <v>4469</v>
      </c>
      <c r="X293" s="11"/>
      <c r="Y293" s="11" t="s">
        <v>3626</v>
      </c>
      <c r="Z293" s="11"/>
      <c r="AA293" s="11" t="s">
        <v>3744</v>
      </c>
      <c r="AB293" s="11" t="s">
        <v>3745</v>
      </c>
      <c r="AC293" s="11">
        <v>0</v>
      </c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5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5"/>
      <c r="CF293" s="11">
        <v>32122</v>
      </c>
      <c r="CG293" s="11">
        <v>32122</v>
      </c>
    </row>
    <row r="294" spans="1:85" x14ac:dyDescent="0.25">
      <c r="A294" s="12" t="s">
        <v>4162</v>
      </c>
      <c r="B294" s="12" t="s">
        <v>3632</v>
      </c>
      <c r="C294" s="12" t="s">
        <v>4472</v>
      </c>
      <c r="D294" s="12" t="s">
        <v>3617</v>
      </c>
      <c r="E294" s="12"/>
      <c r="F294" s="13">
        <v>44973</v>
      </c>
      <c r="G294" s="12" t="s">
        <v>3619</v>
      </c>
      <c r="H294" s="12" t="s">
        <v>3751</v>
      </c>
      <c r="I294" s="12" t="s">
        <v>4473</v>
      </c>
      <c r="J294" s="12" t="s">
        <v>4474</v>
      </c>
      <c r="K294" s="12" t="s">
        <v>4172</v>
      </c>
      <c r="L294" s="12" t="s">
        <v>2844</v>
      </c>
      <c r="M294" s="12" t="s">
        <v>2847</v>
      </c>
      <c r="N294" s="12" t="s">
        <v>2844</v>
      </c>
      <c r="O294" s="12" t="s">
        <v>2847</v>
      </c>
      <c r="P294" s="12" t="s">
        <v>3624</v>
      </c>
      <c r="Q294" s="12">
        <v>0</v>
      </c>
      <c r="R294" s="12">
        <v>0</v>
      </c>
      <c r="S294" s="12">
        <v>527805000</v>
      </c>
      <c r="T294" s="12">
        <v>1231545000</v>
      </c>
      <c r="U294" s="12">
        <v>44971</v>
      </c>
      <c r="V294" s="12" t="s">
        <v>4475</v>
      </c>
      <c r="W294" s="12"/>
      <c r="X294" s="12"/>
      <c r="Y294" s="12" t="s">
        <v>3862</v>
      </c>
      <c r="Z294" s="12" t="s">
        <v>4476</v>
      </c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3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3"/>
      <c r="CF294" s="12">
        <v>32123</v>
      </c>
      <c r="CG294" s="12">
        <v>32123</v>
      </c>
    </row>
    <row r="295" spans="1:85" x14ac:dyDescent="0.25">
      <c r="A295" s="11" t="s">
        <v>4477</v>
      </c>
      <c r="B295" s="11" t="s">
        <v>3748</v>
      </c>
      <c r="C295" s="11" t="s">
        <v>4478</v>
      </c>
      <c r="D295" s="11" t="s">
        <v>3617</v>
      </c>
      <c r="E295" s="11" t="s">
        <v>3975</v>
      </c>
      <c r="F295" s="15">
        <v>44973</v>
      </c>
      <c r="G295" s="11" t="s">
        <v>3619</v>
      </c>
      <c r="H295" s="11" t="s">
        <v>4401</v>
      </c>
      <c r="I295" s="11" t="s">
        <v>4479</v>
      </c>
      <c r="J295" s="11" t="s">
        <v>4480</v>
      </c>
      <c r="K295" s="11"/>
      <c r="L295" s="11" t="s">
        <v>2844</v>
      </c>
      <c r="M295" s="11" t="s">
        <v>2847</v>
      </c>
      <c r="N295" s="11" t="s">
        <v>2844</v>
      </c>
      <c r="O295" s="11" t="s">
        <v>2847</v>
      </c>
      <c r="P295" s="11" t="s">
        <v>3624</v>
      </c>
      <c r="Q295" s="11">
        <v>0</v>
      </c>
      <c r="R295" s="11">
        <v>0</v>
      </c>
      <c r="S295" s="11">
        <v>310800000</v>
      </c>
      <c r="T295" s="11">
        <v>1243200000</v>
      </c>
      <c r="U295" s="11"/>
      <c r="V295" s="11" t="s">
        <v>3774</v>
      </c>
      <c r="W295" s="11" t="s">
        <v>4479</v>
      </c>
      <c r="X295" s="11"/>
      <c r="Y295" s="11" t="s">
        <v>3626</v>
      </c>
      <c r="Z295" s="11"/>
      <c r="AA295" s="11" t="s">
        <v>3974</v>
      </c>
      <c r="AB295" s="11" t="s">
        <v>3975</v>
      </c>
      <c r="AC295" s="11">
        <v>0</v>
      </c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5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5"/>
      <c r="CF295" s="11">
        <v>32123</v>
      </c>
      <c r="CG295" s="11">
        <v>32123</v>
      </c>
    </row>
    <row r="296" spans="1:85" x14ac:dyDescent="0.25">
      <c r="A296" s="12" t="s">
        <v>4477</v>
      </c>
      <c r="B296" s="12" t="s">
        <v>3748</v>
      </c>
      <c r="C296" s="12" t="s">
        <v>4478</v>
      </c>
      <c r="D296" s="12" t="s">
        <v>3617</v>
      </c>
      <c r="E296" s="12" t="s">
        <v>3975</v>
      </c>
      <c r="F296" s="13">
        <v>44973</v>
      </c>
      <c r="G296" s="12" t="s">
        <v>3619</v>
      </c>
      <c r="H296" s="12" t="s">
        <v>4401</v>
      </c>
      <c r="I296" s="12" t="s">
        <v>4481</v>
      </c>
      <c r="J296" s="12" t="s">
        <v>4482</v>
      </c>
      <c r="K296" s="12"/>
      <c r="L296" s="12" t="s">
        <v>2844</v>
      </c>
      <c r="M296" s="12" t="s">
        <v>2847</v>
      </c>
      <c r="N296" s="12" t="s">
        <v>2844</v>
      </c>
      <c r="O296" s="12" t="s">
        <v>2847</v>
      </c>
      <c r="P296" s="12" t="s">
        <v>3624</v>
      </c>
      <c r="Q296" s="12">
        <v>0</v>
      </c>
      <c r="R296" s="12">
        <v>0</v>
      </c>
      <c r="S296" s="12">
        <v>310800000</v>
      </c>
      <c r="T296" s="12">
        <v>1243200000</v>
      </c>
      <c r="U296" s="12"/>
      <c r="V296" s="12" t="s">
        <v>3774</v>
      </c>
      <c r="W296" s="12" t="s">
        <v>4481</v>
      </c>
      <c r="X296" s="12"/>
      <c r="Y296" s="12" t="s">
        <v>3626</v>
      </c>
      <c r="Z296" s="12"/>
      <c r="AA296" s="12" t="s">
        <v>3974</v>
      </c>
      <c r="AB296" s="12" t="s">
        <v>3975</v>
      </c>
      <c r="AC296" s="12">
        <v>0</v>
      </c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3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3"/>
      <c r="CF296" s="12">
        <v>32123</v>
      </c>
      <c r="CG296" s="12">
        <v>32123</v>
      </c>
    </row>
    <row r="297" spans="1:85" x14ac:dyDescent="0.25">
      <c r="A297" s="11" t="s">
        <v>4477</v>
      </c>
      <c r="B297" s="11" t="s">
        <v>3748</v>
      </c>
      <c r="C297" s="11" t="s">
        <v>4478</v>
      </c>
      <c r="D297" s="11" t="s">
        <v>3617</v>
      </c>
      <c r="E297" s="11" t="s">
        <v>3975</v>
      </c>
      <c r="F297" s="15">
        <v>44973</v>
      </c>
      <c r="G297" s="11" t="s">
        <v>3619</v>
      </c>
      <c r="H297" s="11" t="s">
        <v>4401</v>
      </c>
      <c r="I297" s="11" t="s">
        <v>4483</v>
      </c>
      <c r="J297" s="11" t="s">
        <v>4484</v>
      </c>
      <c r="K297" s="11"/>
      <c r="L297" s="11" t="s">
        <v>2844</v>
      </c>
      <c r="M297" s="11" t="s">
        <v>2847</v>
      </c>
      <c r="N297" s="11" t="s">
        <v>2844</v>
      </c>
      <c r="O297" s="11" t="s">
        <v>2847</v>
      </c>
      <c r="P297" s="11" t="s">
        <v>3624</v>
      </c>
      <c r="Q297" s="11">
        <v>0</v>
      </c>
      <c r="R297" s="11">
        <v>0</v>
      </c>
      <c r="S297" s="11">
        <v>310800000</v>
      </c>
      <c r="T297" s="11">
        <v>1243200000</v>
      </c>
      <c r="U297" s="11"/>
      <c r="V297" s="11" t="s">
        <v>3774</v>
      </c>
      <c r="W297" s="11" t="s">
        <v>4483</v>
      </c>
      <c r="X297" s="11"/>
      <c r="Y297" s="11" t="s">
        <v>3626</v>
      </c>
      <c r="Z297" s="11"/>
      <c r="AA297" s="11" t="s">
        <v>3974</v>
      </c>
      <c r="AB297" s="11" t="s">
        <v>3975</v>
      </c>
      <c r="AC297" s="11">
        <v>0</v>
      </c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5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5"/>
      <c r="CF297" s="11">
        <v>32123</v>
      </c>
      <c r="CG297" s="11">
        <v>32123</v>
      </c>
    </row>
    <row r="298" spans="1:85" x14ac:dyDescent="0.25">
      <c r="A298" s="12" t="s">
        <v>4485</v>
      </c>
      <c r="B298" s="12" t="s">
        <v>3969</v>
      </c>
      <c r="C298" s="12" t="s">
        <v>4486</v>
      </c>
      <c r="D298" s="12" t="s">
        <v>3617</v>
      </c>
      <c r="E298" s="12" t="s">
        <v>4374</v>
      </c>
      <c r="F298" s="13">
        <v>44974</v>
      </c>
      <c r="G298" s="12" t="s">
        <v>3619</v>
      </c>
      <c r="H298" s="12" t="s">
        <v>4231</v>
      </c>
      <c r="I298" s="12" t="s">
        <v>4487</v>
      </c>
      <c r="J298" s="12" t="s">
        <v>4488</v>
      </c>
      <c r="K298" s="12" t="s">
        <v>3623</v>
      </c>
      <c r="L298" s="12" t="s">
        <v>2844</v>
      </c>
      <c r="M298" s="12" t="s">
        <v>3369</v>
      </c>
      <c r="N298" s="12" t="s">
        <v>2844</v>
      </c>
      <c r="O298" s="12" t="s">
        <v>3369</v>
      </c>
      <c r="P298" s="12" t="s">
        <v>3624</v>
      </c>
      <c r="Q298" s="12">
        <v>0</v>
      </c>
      <c r="R298" s="12">
        <v>0</v>
      </c>
      <c r="S298" s="12">
        <v>0</v>
      </c>
      <c r="T298" s="12">
        <v>1431900000</v>
      </c>
      <c r="U298" s="12">
        <v>44973</v>
      </c>
      <c r="V298" s="12" t="s">
        <v>4489</v>
      </c>
      <c r="W298" s="12"/>
      <c r="X298" s="12" t="s">
        <v>4487</v>
      </c>
      <c r="Y298" s="12" t="s">
        <v>3626</v>
      </c>
      <c r="Z298" s="12"/>
      <c r="AA298" s="12" t="s">
        <v>4490</v>
      </c>
      <c r="AB298" s="12" t="s">
        <v>4491</v>
      </c>
      <c r="AC298" s="12">
        <v>1</v>
      </c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3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3"/>
      <c r="CF298" s="12">
        <v>32124</v>
      </c>
      <c r="CG298" s="12">
        <v>32124</v>
      </c>
    </row>
    <row r="299" spans="1:85" x14ac:dyDescent="0.25">
      <c r="A299" s="11" t="s">
        <v>4485</v>
      </c>
      <c r="B299" s="11" t="s">
        <v>3969</v>
      </c>
      <c r="C299" s="11" t="s">
        <v>4486</v>
      </c>
      <c r="D299" s="11" t="s">
        <v>3617</v>
      </c>
      <c r="E299" s="11" t="s">
        <v>4374</v>
      </c>
      <c r="F299" s="15">
        <v>44974</v>
      </c>
      <c r="G299" s="11" t="s">
        <v>3619</v>
      </c>
      <c r="H299" s="11" t="s">
        <v>4231</v>
      </c>
      <c r="I299" s="11" t="s">
        <v>4492</v>
      </c>
      <c r="J299" s="11" t="s">
        <v>4493</v>
      </c>
      <c r="K299" s="11" t="s">
        <v>3623</v>
      </c>
      <c r="L299" s="11" t="s">
        <v>2844</v>
      </c>
      <c r="M299" s="11" t="s">
        <v>3369</v>
      </c>
      <c r="N299" s="11" t="s">
        <v>2844</v>
      </c>
      <c r="O299" s="11" t="s">
        <v>3369</v>
      </c>
      <c r="P299" s="11" t="s">
        <v>3624</v>
      </c>
      <c r="Q299" s="11">
        <v>0</v>
      </c>
      <c r="R299" s="11">
        <v>0</v>
      </c>
      <c r="S299" s="11">
        <v>0</v>
      </c>
      <c r="T299" s="11">
        <v>1431900000</v>
      </c>
      <c r="U299" s="11">
        <v>44973</v>
      </c>
      <c r="V299" s="11" t="s">
        <v>4489</v>
      </c>
      <c r="W299" s="11"/>
      <c r="X299" s="11" t="s">
        <v>4492</v>
      </c>
      <c r="Y299" s="11" t="s">
        <v>3626</v>
      </c>
      <c r="Z299" s="11"/>
      <c r="AA299" s="11" t="s">
        <v>4490</v>
      </c>
      <c r="AB299" s="11" t="s">
        <v>4491</v>
      </c>
      <c r="AC299" s="11">
        <v>1</v>
      </c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5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5"/>
      <c r="CF299" s="11">
        <v>32124</v>
      </c>
      <c r="CG299" s="11">
        <v>32124</v>
      </c>
    </row>
    <row r="300" spans="1:85" x14ac:dyDescent="0.25">
      <c r="A300" s="12" t="s">
        <v>4485</v>
      </c>
      <c r="B300" s="12" t="s">
        <v>3969</v>
      </c>
      <c r="C300" s="12" t="s">
        <v>4486</v>
      </c>
      <c r="D300" s="12" t="s">
        <v>3617</v>
      </c>
      <c r="E300" s="12" t="s">
        <v>4374</v>
      </c>
      <c r="F300" s="13">
        <v>44974</v>
      </c>
      <c r="G300" s="12" t="s">
        <v>3619</v>
      </c>
      <c r="H300" s="12" t="s">
        <v>4231</v>
      </c>
      <c r="I300" s="12" t="s">
        <v>4494</v>
      </c>
      <c r="J300" s="12" t="s">
        <v>4495</v>
      </c>
      <c r="K300" s="12" t="s">
        <v>3623</v>
      </c>
      <c r="L300" s="12" t="s">
        <v>2844</v>
      </c>
      <c r="M300" s="12" t="s">
        <v>3369</v>
      </c>
      <c r="N300" s="12" t="s">
        <v>2844</v>
      </c>
      <c r="O300" s="12" t="s">
        <v>3369</v>
      </c>
      <c r="P300" s="12" t="s">
        <v>3624</v>
      </c>
      <c r="Q300" s="12">
        <v>0</v>
      </c>
      <c r="R300" s="12">
        <v>0</v>
      </c>
      <c r="S300" s="12">
        <v>0</v>
      </c>
      <c r="T300" s="12">
        <v>1431900000</v>
      </c>
      <c r="U300" s="12">
        <v>44973</v>
      </c>
      <c r="V300" s="12" t="s">
        <v>4489</v>
      </c>
      <c r="W300" s="12"/>
      <c r="X300" s="12" t="s">
        <v>4494</v>
      </c>
      <c r="Y300" s="12" t="s">
        <v>3626</v>
      </c>
      <c r="Z300" s="12"/>
      <c r="AA300" s="12" t="s">
        <v>4490</v>
      </c>
      <c r="AB300" s="12" t="s">
        <v>4491</v>
      </c>
      <c r="AC300" s="12">
        <v>1</v>
      </c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3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3"/>
      <c r="CF300" s="12">
        <v>32124</v>
      </c>
      <c r="CG300" s="12">
        <v>32124</v>
      </c>
    </row>
    <row r="301" spans="1:85" x14ac:dyDescent="0.25">
      <c r="A301" s="11" t="s">
        <v>4485</v>
      </c>
      <c r="B301" s="11" t="s">
        <v>3969</v>
      </c>
      <c r="C301" s="11" t="s">
        <v>4486</v>
      </c>
      <c r="D301" s="11" t="s">
        <v>3617</v>
      </c>
      <c r="E301" s="11" t="s">
        <v>4374</v>
      </c>
      <c r="F301" s="15">
        <v>44974</v>
      </c>
      <c r="G301" s="11" t="s">
        <v>3619</v>
      </c>
      <c r="H301" s="11" t="s">
        <v>4231</v>
      </c>
      <c r="I301" s="11" t="s">
        <v>4496</v>
      </c>
      <c r="J301" s="11" t="s">
        <v>4497</v>
      </c>
      <c r="K301" s="11" t="s">
        <v>3623</v>
      </c>
      <c r="L301" s="11" t="s">
        <v>2844</v>
      </c>
      <c r="M301" s="11" t="s">
        <v>3369</v>
      </c>
      <c r="N301" s="11" t="s">
        <v>2844</v>
      </c>
      <c r="O301" s="11" t="s">
        <v>3369</v>
      </c>
      <c r="P301" s="11" t="s">
        <v>3624</v>
      </c>
      <c r="Q301" s="11">
        <v>0</v>
      </c>
      <c r="R301" s="11">
        <v>0</v>
      </c>
      <c r="S301" s="11">
        <v>0</v>
      </c>
      <c r="T301" s="11">
        <v>1431900000</v>
      </c>
      <c r="U301" s="11">
        <v>44973</v>
      </c>
      <c r="V301" s="11" t="s">
        <v>4489</v>
      </c>
      <c r="W301" s="11"/>
      <c r="X301" s="11" t="s">
        <v>4496</v>
      </c>
      <c r="Y301" s="11" t="s">
        <v>3626</v>
      </c>
      <c r="Z301" s="11"/>
      <c r="AA301" s="11" t="s">
        <v>4490</v>
      </c>
      <c r="AB301" s="11" t="s">
        <v>4491</v>
      </c>
      <c r="AC301" s="11">
        <v>1</v>
      </c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5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5"/>
      <c r="CF301" s="11">
        <v>32124</v>
      </c>
      <c r="CG301" s="11">
        <v>32124</v>
      </c>
    </row>
    <row r="302" spans="1:85" x14ac:dyDescent="0.25">
      <c r="A302" s="12" t="s">
        <v>4485</v>
      </c>
      <c r="B302" s="12" t="s">
        <v>3969</v>
      </c>
      <c r="C302" s="12" t="s">
        <v>4486</v>
      </c>
      <c r="D302" s="12" t="s">
        <v>3617</v>
      </c>
      <c r="E302" s="12" t="s">
        <v>4374</v>
      </c>
      <c r="F302" s="13">
        <v>44974</v>
      </c>
      <c r="G302" s="12" t="s">
        <v>3619</v>
      </c>
      <c r="H302" s="12" t="s">
        <v>4231</v>
      </c>
      <c r="I302" s="12" t="s">
        <v>4498</v>
      </c>
      <c r="J302" s="12" t="s">
        <v>4499</v>
      </c>
      <c r="K302" s="12" t="s">
        <v>3623</v>
      </c>
      <c r="L302" s="12" t="s">
        <v>2844</v>
      </c>
      <c r="M302" s="12" t="s">
        <v>3369</v>
      </c>
      <c r="N302" s="12" t="s">
        <v>2844</v>
      </c>
      <c r="O302" s="12" t="s">
        <v>3369</v>
      </c>
      <c r="P302" s="12" t="s">
        <v>3624</v>
      </c>
      <c r="Q302" s="12">
        <v>0</v>
      </c>
      <c r="R302" s="12">
        <v>0</v>
      </c>
      <c r="S302" s="12">
        <v>0</v>
      </c>
      <c r="T302" s="12">
        <v>1431900000</v>
      </c>
      <c r="U302" s="12">
        <v>44973</v>
      </c>
      <c r="V302" s="12" t="s">
        <v>4489</v>
      </c>
      <c r="W302" s="12"/>
      <c r="X302" s="12" t="s">
        <v>4498</v>
      </c>
      <c r="Y302" s="12" t="s">
        <v>3626</v>
      </c>
      <c r="Z302" s="12"/>
      <c r="AA302" s="12" t="s">
        <v>4490</v>
      </c>
      <c r="AB302" s="12" t="s">
        <v>4491</v>
      </c>
      <c r="AC302" s="12">
        <v>1</v>
      </c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3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3"/>
      <c r="CF302" s="12">
        <v>32124</v>
      </c>
      <c r="CG302" s="12">
        <v>32124</v>
      </c>
    </row>
    <row r="303" spans="1:85" x14ac:dyDescent="0.25">
      <c r="A303" s="11" t="s">
        <v>4485</v>
      </c>
      <c r="B303" s="11" t="s">
        <v>3969</v>
      </c>
      <c r="C303" s="11" t="s">
        <v>4486</v>
      </c>
      <c r="D303" s="11" t="s">
        <v>3617</v>
      </c>
      <c r="E303" s="11" t="s">
        <v>4374</v>
      </c>
      <c r="F303" s="15">
        <v>44974</v>
      </c>
      <c r="G303" s="11" t="s">
        <v>3619</v>
      </c>
      <c r="H303" s="11" t="s">
        <v>4231</v>
      </c>
      <c r="I303" s="11" t="s">
        <v>4500</v>
      </c>
      <c r="J303" s="11" t="s">
        <v>4501</v>
      </c>
      <c r="K303" s="11" t="s">
        <v>3623</v>
      </c>
      <c r="L303" s="11" t="s">
        <v>2844</v>
      </c>
      <c r="M303" s="11" t="s">
        <v>3369</v>
      </c>
      <c r="N303" s="11" t="s">
        <v>2844</v>
      </c>
      <c r="O303" s="11" t="s">
        <v>3369</v>
      </c>
      <c r="P303" s="11" t="s">
        <v>3624</v>
      </c>
      <c r="Q303" s="11">
        <v>0</v>
      </c>
      <c r="R303" s="11">
        <v>0</v>
      </c>
      <c r="S303" s="11">
        <v>0</v>
      </c>
      <c r="T303" s="11">
        <v>1431900000</v>
      </c>
      <c r="U303" s="11">
        <v>44973</v>
      </c>
      <c r="V303" s="11" t="s">
        <v>4489</v>
      </c>
      <c r="W303" s="11"/>
      <c r="X303" s="11" t="s">
        <v>4500</v>
      </c>
      <c r="Y303" s="11" t="s">
        <v>3626</v>
      </c>
      <c r="Z303" s="11"/>
      <c r="AA303" s="11" t="s">
        <v>4490</v>
      </c>
      <c r="AB303" s="11" t="s">
        <v>4491</v>
      </c>
      <c r="AC303" s="11">
        <v>1</v>
      </c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5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5"/>
      <c r="CF303" s="11">
        <v>32124</v>
      </c>
      <c r="CG303" s="11">
        <v>32124</v>
      </c>
    </row>
    <row r="304" spans="1:85" x14ac:dyDescent="0.25">
      <c r="A304" s="12" t="s">
        <v>4485</v>
      </c>
      <c r="B304" s="12" t="s">
        <v>3969</v>
      </c>
      <c r="C304" s="12" t="s">
        <v>4486</v>
      </c>
      <c r="D304" s="12" t="s">
        <v>3617</v>
      </c>
      <c r="E304" s="12" t="s">
        <v>4374</v>
      </c>
      <c r="F304" s="13">
        <v>44974</v>
      </c>
      <c r="G304" s="12" t="s">
        <v>3619</v>
      </c>
      <c r="H304" s="12" t="s">
        <v>4231</v>
      </c>
      <c r="I304" s="12" t="s">
        <v>4502</v>
      </c>
      <c r="J304" s="12" t="s">
        <v>4503</v>
      </c>
      <c r="K304" s="12" t="s">
        <v>3623</v>
      </c>
      <c r="L304" s="12" t="s">
        <v>2844</v>
      </c>
      <c r="M304" s="12" t="s">
        <v>3369</v>
      </c>
      <c r="N304" s="12" t="s">
        <v>2844</v>
      </c>
      <c r="O304" s="12" t="s">
        <v>3369</v>
      </c>
      <c r="P304" s="12" t="s">
        <v>3624</v>
      </c>
      <c r="Q304" s="12">
        <v>0</v>
      </c>
      <c r="R304" s="12">
        <v>0</v>
      </c>
      <c r="S304" s="12">
        <v>0</v>
      </c>
      <c r="T304" s="12">
        <v>1431900000</v>
      </c>
      <c r="U304" s="12">
        <v>44973</v>
      </c>
      <c r="V304" s="12" t="s">
        <v>4489</v>
      </c>
      <c r="W304" s="12"/>
      <c r="X304" s="12" t="s">
        <v>4502</v>
      </c>
      <c r="Y304" s="12" t="s">
        <v>3626</v>
      </c>
      <c r="Z304" s="12"/>
      <c r="AA304" s="12" t="s">
        <v>4490</v>
      </c>
      <c r="AB304" s="12" t="s">
        <v>4491</v>
      </c>
      <c r="AC304" s="12">
        <v>1</v>
      </c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3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3"/>
      <c r="CF304" s="12">
        <v>32124</v>
      </c>
      <c r="CG304" s="12">
        <v>32124</v>
      </c>
    </row>
    <row r="305" spans="1:85" x14ac:dyDescent="0.25">
      <c r="A305" s="11" t="s">
        <v>4485</v>
      </c>
      <c r="B305" s="11" t="s">
        <v>3969</v>
      </c>
      <c r="C305" s="11" t="s">
        <v>4504</v>
      </c>
      <c r="D305" s="11" t="s">
        <v>3617</v>
      </c>
      <c r="E305" s="11" t="s">
        <v>4374</v>
      </c>
      <c r="F305" s="15">
        <v>44974</v>
      </c>
      <c r="G305" s="11" t="s">
        <v>3619</v>
      </c>
      <c r="H305" s="11" t="s">
        <v>4231</v>
      </c>
      <c r="I305" s="11" t="s">
        <v>4505</v>
      </c>
      <c r="J305" s="11" t="s">
        <v>4506</v>
      </c>
      <c r="K305" s="11" t="s">
        <v>3623</v>
      </c>
      <c r="L305" s="11" t="s">
        <v>2844</v>
      </c>
      <c r="M305" s="11" t="s">
        <v>3369</v>
      </c>
      <c r="N305" s="11" t="s">
        <v>2844</v>
      </c>
      <c r="O305" s="11" t="s">
        <v>3369</v>
      </c>
      <c r="P305" s="11" t="s">
        <v>3624</v>
      </c>
      <c r="Q305" s="11">
        <v>0</v>
      </c>
      <c r="R305" s="11">
        <v>0</v>
      </c>
      <c r="S305" s="11">
        <v>0</v>
      </c>
      <c r="T305" s="11">
        <v>1431900000</v>
      </c>
      <c r="U305" s="11">
        <v>44973</v>
      </c>
      <c r="V305" s="11" t="s">
        <v>4507</v>
      </c>
      <c r="W305" s="11"/>
      <c r="X305" s="11" t="s">
        <v>4505</v>
      </c>
      <c r="Y305" s="11" t="s">
        <v>3626</v>
      </c>
      <c r="Z305" s="11"/>
      <c r="AA305" s="11" t="s">
        <v>4490</v>
      </c>
      <c r="AB305" s="11" t="s">
        <v>4491</v>
      </c>
      <c r="AC305" s="11">
        <v>1</v>
      </c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5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5"/>
      <c r="CF305" s="11">
        <v>32124</v>
      </c>
      <c r="CG305" s="11">
        <v>32124</v>
      </c>
    </row>
    <row r="306" spans="1:85" x14ac:dyDescent="0.25">
      <c r="A306" s="12" t="s">
        <v>4485</v>
      </c>
      <c r="B306" s="12" t="s">
        <v>3969</v>
      </c>
      <c r="C306" s="12" t="s">
        <v>4504</v>
      </c>
      <c r="D306" s="12" t="s">
        <v>3617</v>
      </c>
      <c r="E306" s="12" t="s">
        <v>4374</v>
      </c>
      <c r="F306" s="13">
        <v>44974</v>
      </c>
      <c r="G306" s="12" t="s">
        <v>3619</v>
      </c>
      <c r="H306" s="12" t="s">
        <v>4231</v>
      </c>
      <c r="I306" s="12" t="s">
        <v>4508</v>
      </c>
      <c r="J306" s="12" t="s">
        <v>4509</v>
      </c>
      <c r="K306" s="12" t="s">
        <v>3623</v>
      </c>
      <c r="L306" s="12" t="s">
        <v>2844</v>
      </c>
      <c r="M306" s="12" t="s">
        <v>3369</v>
      </c>
      <c r="N306" s="12" t="s">
        <v>2844</v>
      </c>
      <c r="O306" s="12" t="s">
        <v>3369</v>
      </c>
      <c r="P306" s="12" t="s">
        <v>3624</v>
      </c>
      <c r="Q306" s="12">
        <v>0</v>
      </c>
      <c r="R306" s="12">
        <v>0</v>
      </c>
      <c r="S306" s="12">
        <v>0</v>
      </c>
      <c r="T306" s="12">
        <v>1431900000</v>
      </c>
      <c r="U306" s="12">
        <v>44973</v>
      </c>
      <c r="V306" s="12" t="s">
        <v>4507</v>
      </c>
      <c r="W306" s="12"/>
      <c r="X306" s="12" t="s">
        <v>4508</v>
      </c>
      <c r="Y306" s="12" t="s">
        <v>3626</v>
      </c>
      <c r="Z306" s="12"/>
      <c r="AA306" s="12" t="s">
        <v>4490</v>
      </c>
      <c r="AB306" s="12" t="s">
        <v>4491</v>
      </c>
      <c r="AC306" s="12">
        <v>1</v>
      </c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3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3"/>
      <c r="CF306" s="12">
        <v>32124</v>
      </c>
      <c r="CG306" s="12">
        <v>32124</v>
      </c>
    </row>
    <row r="307" spans="1:85" x14ac:dyDescent="0.25">
      <c r="A307" s="11" t="s">
        <v>4485</v>
      </c>
      <c r="B307" s="11" t="s">
        <v>3969</v>
      </c>
      <c r="C307" s="11" t="s">
        <v>4504</v>
      </c>
      <c r="D307" s="11" t="s">
        <v>3617</v>
      </c>
      <c r="E307" s="11" t="s">
        <v>4374</v>
      </c>
      <c r="F307" s="15">
        <v>44974</v>
      </c>
      <c r="G307" s="11" t="s">
        <v>3619</v>
      </c>
      <c r="H307" s="11" t="s">
        <v>4231</v>
      </c>
      <c r="I307" s="11" t="s">
        <v>4510</v>
      </c>
      <c r="J307" s="11" t="s">
        <v>4511</v>
      </c>
      <c r="K307" s="11" t="s">
        <v>3623</v>
      </c>
      <c r="L307" s="11" t="s">
        <v>2844</v>
      </c>
      <c r="M307" s="11" t="s">
        <v>3369</v>
      </c>
      <c r="N307" s="11" t="s">
        <v>2844</v>
      </c>
      <c r="O307" s="11" t="s">
        <v>3369</v>
      </c>
      <c r="P307" s="11" t="s">
        <v>3624</v>
      </c>
      <c r="Q307" s="11">
        <v>0</v>
      </c>
      <c r="R307" s="11">
        <v>0</v>
      </c>
      <c r="S307" s="11">
        <v>0</v>
      </c>
      <c r="T307" s="11">
        <v>1431900000</v>
      </c>
      <c r="U307" s="11">
        <v>44973</v>
      </c>
      <c r="V307" s="11" t="s">
        <v>4507</v>
      </c>
      <c r="W307" s="11"/>
      <c r="X307" s="11" t="s">
        <v>4510</v>
      </c>
      <c r="Y307" s="11" t="s">
        <v>3626</v>
      </c>
      <c r="Z307" s="11"/>
      <c r="AA307" s="11" t="s">
        <v>4490</v>
      </c>
      <c r="AB307" s="11" t="s">
        <v>4491</v>
      </c>
      <c r="AC307" s="11">
        <v>1</v>
      </c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5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5"/>
      <c r="CF307" s="11">
        <v>32124</v>
      </c>
      <c r="CG307" s="11">
        <v>32124</v>
      </c>
    </row>
    <row r="308" spans="1:85" x14ac:dyDescent="0.25">
      <c r="A308" s="12" t="s">
        <v>4485</v>
      </c>
      <c r="B308" s="12" t="s">
        <v>3969</v>
      </c>
      <c r="C308" s="12" t="s">
        <v>4504</v>
      </c>
      <c r="D308" s="12" t="s">
        <v>3617</v>
      </c>
      <c r="E308" s="12" t="s">
        <v>4374</v>
      </c>
      <c r="F308" s="13">
        <v>44974</v>
      </c>
      <c r="G308" s="12" t="s">
        <v>3619</v>
      </c>
      <c r="H308" s="12" t="s">
        <v>4231</v>
      </c>
      <c r="I308" s="12" t="s">
        <v>4512</v>
      </c>
      <c r="J308" s="12" t="s">
        <v>4513</v>
      </c>
      <c r="K308" s="12" t="s">
        <v>3623</v>
      </c>
      <c r="L308" s="12" t="s">
        <v>2844</v>
      </c>
      <c r="M308" s="12" t="s">
        <v>3369</v>
      </c>
      <c r="N308" s="12" t="s">
        <v>2844</v>
      </c>
      <c r="O308" s="12" t="s">
        <v>3369</v>
      </c>
      <c r="P308" s="12" t="s">
        <v>3624</v>
      </c>
      <c r="Q308" s="12">
        <v>0</v>
      </c>
      <c r="R308" s="12">
        <v>0</v>
      </c>
      <c r="S308" s="12">
        <v>0</v>
      </c>
      <c r="T308" s="12">
        <v>1431900000</v>
      </c>
      <c r="U308" s="12">
        <v>44973</v>
      </c>
      <c r="V308" s="12" t="s">
        <v>4507</v>
      </c>
      <c r="W308" s="12"/>
      <c r="X308" s="12" t="s">
        <v>4512</v>
      </c>
      <c r="Y308" s="12" t="s">
        <v>3626</v>
      </c>
      <c r="Z308" s="12"/>
      <c r="AA308" s="12" t="s">
        <v>4490</v>
      </c>
      <c r="AB308" s="12" t="s">
        <v>4491</v>
      </c>
      <c r="AC308" s="12">
        <v>1</v>
      </c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3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3"/>
      <c r="CF308" s="12">
        <v>32124</v>
      </c>
      <c r="CG308" s="12">
        <v>32124</v>
      </c>
    </row>
    <row r="309" spans="1:85" x14ac:dyDescent="0.25">
      <c r="A309" s="11" t="s">
        <v>4485</v>
      </c>
      <c r="B309" s="11" t="s">
        <v>3969</v>
      </c>
      <c r="C309" s="11" t="s">
        <v>4504</v>
      </c>
      <c r="D309" s="11" t="s">
        <v>3617</v>
      </c>
      <c r="E309" s="11" t="s">
        <v>4374</v>
      </c>
      <c r="F309" s="15">
        <v>44974</v>
      </c>
      <c r="G309" s="11" t="s">
        <v>3619</v>
      </c>
      <c r="H309" s="11" t="s">
        <v>4231</v>
      </c>
      <c r="I309" s="11" t="s">
        <v>4514</v>
      </c>
      <c r="J309" s="11" t="s">
        <v>4515</v>
      </c>
      <c r="K309" s="11" t="s">
        <v>3623</v>
      </c>
      <c r="L309" s="11" t="s">
        <v>2844</v>
      </c>
      <c r="M309" s="11" t="s">
        <v>3369</v>
      </c>
      <c r="N309" s="11" t="s">
        <v>2844</v>
      </c>
      <c r="O309" s="11" t="s">
        <v>3369</v>
      </c>
      <c r="P309" s="11" t="s">
        <v>3624</v>
      </c>
      <c r="Q309" s="11">
        <v>0</v>
      </c>
      <c r="R309" s="11">
        <v>0</v>
      </c>
      <c r="S309" s="11">
        <v>0</v>
      </c>
      <c r="T309" s="11">
        <v>1431900000</v>
      </c>
      <c r="U309" s="11">
        <v>44973</v>
      </c>
      <c r="V309" s="11" t="s">
        <v>4507</v>
      </c>
      <c r="W309" s="11"/>
      <c r="X309" s="11" t="s">
        <v>4514</v>
      </c>
      <c r="Y309" s="11" t="s">
        <v>3626</v>
      </c>
      <c r="Z309" s="11"/>
      <c r="AA309" s="11" t="s">
        <v>4490</v>
      </c>
      <c r="AB309" s="11" t="s">
        <v>4491</v>
      </c>
      <c r="AC309" s="11">
        <v>1</v>
      </c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5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5"/>
      <c r="CF309" s="11">
        <v>32124</v>
      </c>
      <c r="CG309" s="11">
        <v>32124</v>
      </c>
    </row>
    <row r="310" spans="1:85" x14ac:dyDescent="0.25">
      <c r="A310" s="12" t="s">
        <v>4485</v>
      </c>
      <c r="B310" s="12" t="s">
        <v>3969</v>
      </c>
      <c r="C310" s="12" t="s">
        <v>4504</v>
      </c>
      <c r="D310" s="12" t="s">
        <v>3617</v>
      </c>
      <c r="E310" s="12" t="s">
        <v>4374</v>
      </c>
      <c r="F310" s="13">
        <v>44974</v>
      </c>
      <c r="G310" s="12" t="s">
        <v>3619</v>
      </c>
      <c r="H310" s="12" t="s">
        <v>4231</v>
      </c>
      <c r="I310" s="12" t="s">
        <v>4516</v>
      </c>
      <c r="J310" s="12" t="s">
        <v>4517</v>
      </c>
      <c r="K310" s="12" t="s">
        <v>3623</v>
      </c>
      <c r="L310" s="12" t="s">
        <v>2844</v>
      </c>
      <c r="M310" s="12" t="s">
        <v>3369</v>
      </c>
      <c r="N310" s="12" t="s">
        <v>2844</v>
      </c>
      <c r="O310" s="12" t="s">
        <v>3369</v>
      </c>
      <c r="P310" s="12" t="s">
        <v>3624</v>
      </c>
      <c r="Q310" s="12">
        <v>0</v>
      </c>
      <c r="R310" s="12">
        <v>0</v>
      </c>
      <c r="S310" s="12">
        <v>0</v>
      </c>
      <c r="T310" s="12">
        <v>1431900000</v>
      </c>
      <c r="U310" s="12">
        <v>44973</v>
      </c>
      <c r="V310" s="12" t="s">
        <v>4507</v>
      </c>
      <c r="W310" s="12"/>
      <c r="X310" s="12" t="s">
        <v>4516</v>
      </c>
      <c r="Y310" s="12" t="s">
        <v>3626</v>
      </c>
      <c r="Z310" s="12"/>
      <c r="AA310" s="12" t="s">
        <v>4490</v>
      </c>
      <c r="AB310" s="12" t="s">
        <v>4491</v>
      </c>
      <c r="AC310" s="12">
        <v>1</v>
      </c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3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3"/>
      <c r="CF310" s="12">
        <v>32124</v>
      </c>
      <c r="CG310" s="12">
        <v>32124</v>
      </c>
    </row>
    <row r="311" spans="1:85" x14ac:dyDescent="0.25">
      <c r="A311" s="11" t="s">
        <v>4485</v>
      </c>
      <c r="B311" s="11" t="s">
        <v>3969</v>
      </c>
      <c r="C311" s="11" t="s">
        <v>4504</v>
      </c>
      <c r="D311" s="11" t="s">
        <v>3617</v>
      </c>
      <c r="E311" s="11" t="s">
        <v>4374</v>
      </c>
      <c r="F311" s="15">
        <v>44974</v>
      </c>
      <c r="G311" s="11" t="s">
        <v>3619</v>
      </c>
      <c r="H311" s="11" t="s">
        <v>4231</v>
      </c>
      <c r="I311" s="11" t="s">
        <v>4518</v>
      </c>
      <c r="J311" s="11" t="s">
        <v>4519</v>
      </c>
      <c r="K311" s="11" t="s">
        <v>3623</v>
      </c>
      <c r="L311" s="11" t="s">
        <v>2844</v>
      </c>
      <c r="M311" s="11" t="s">
        <v>3369</v>
      </c>
      <c r="N311" s="11" t="s">
        <v>2844</v>
      </c>
      <c r="O311" s="11" t="s">
        <v>3369</v>
      </c>
      <c r="P311" s="11" t="s">
        <v>3624</v>
      </c>
      <c r="Q311" s="11">
        <v>0</v>
      </c>
      <c r="R311" s="11">
        <v>0</v>
      </c>
      <c r="S311" s="11">
        <v>0</v>
      </c>
      <c r="T311" s="11">
        <v>1431900000</v>
      </c>
      <c r="U311" s="11">
        <v>44973</v>
      </c>
      <c r="V311" s="11" t="s">
        <v>4507</v>
      </c>
      <c r="W311" s="11"/>
      <c r="X311" s="11" t="s">
        <v>4518</v>
      </c>
      <c r="Y311" s="11" t="s">
        <v>3626</v>
      </c>
      <c r="Z311" s="11"/>
      <c r="AA311" s="11" t="s">
        <v>4490</v>
      </c>
      <c r="AB311" s="11" t="s">
        <v>4491</v>
      </c>
      <c r="AC311" s="11">
        <v>1</v>
      </c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5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5"/>
      <c r="CF311" s="11">
        <v>32124</v>
      </c>
      <c r="CG311" s="11">
        <v>32124</v>
      </c>
    </row>
    <row r="312" spans="1:85" x14ac:dyDescent="0.25">
      <c r="A312" s="12" t="s">
        <v>4520</v>
      </c>
      <c r="B312" s="12" t="s">
        <v>4521</v>
      </c>
      <c r="C312" s="12" t="s">
        <v>4522</v>
      </c>
      <c r="D312" s="12" t="s">
        <v>3617</v>
      </c>
      <c r="E312" s="12" t="s">
        <v>3975</v>
      </c>
      <c r="F312" s="13">
        <v>44973</v>
      </c>
      <c r="G312" s="12" t="s">
        <v>3619</v>
      </c>
      <c r="H312" s="12" t="s">
        <v>4523</v>
      </c>
      <c r="I312" s="12" t="s">
        <v>4524</v>
      </c>
      <c r="J312" s="12" t="s">
        <v>4525</v>
      </c>
      <c r="K312" s="12"/>
      <c r="L312" s="12" t="s">
        <v>2844</v>
      </c>
      <c r="M312" s="12" t="s">
        <v>2844</v>
      </c>
      <c r="N312" s="12" t="s">
        <v>2844</v>
      </c>
      <c r="O312" s="12" t="s">
        <v>2844</v>
      </c>
      <c r="P312" s="12" t="s">
        <v>3624</v>
      </c>
      <c r="Q312" s="12">
        <v>0</v>
      </c>
      <c r="R312" s="12">
        <v>0</v>
      </c>
      <c r="S312" s="12">
        <v>417360000</v>
      </c>
      <c r="T312" s="12">
        <v>1669440000</v>
      </c>
      <c r="U312" s="12"/>
      <c r="V312" s="12" t="s">
        <v>4526</v>
      </c>
      <c r="W312" s="12" t="s">
        <v>4524</v>
      </c>
      <c r="X312" s="12"/>
      <c r="Y312" s="12" t="s">
        <v>3626</v>
      </c>
      <c r="Z312" s="12"/>
      <c r="AA312" s="12" t="s">
        <v>4373</v>
      </c>
      <c r="AB312" s="12" t="s">
        <v>4374</v>
      </c>
      <c r="AC312" s="12">
        <v>1</v>
      </c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3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3"/>
      <c r="CF312" s="12">
        <v>32123</v>
      </c>
      <c r="CG312" s="12">
        <v>32123</v>
      </c>
    </row>
    <row r="313" spans="1:85" x14ac:dyDescent="0.25">
      <c r="A313" s="11" t="s">
        <v>4527</v>
      </c>
      <c r="B313" s="11" t="s">
        <v>4073</v>
      </c>
      <c r="C313" s="11" t="s">
        <v>4528</v>
      </c>
      <c r="D313" s="11" t="s">
        <v>3617</v>
      </c>
      <c r="E313" s="11" t="s">
        <v>3975</v>
      </c>
      <c r="F313" s="15">
        <v>44973</v>
      </c>
      <c r="G313" s="11" t="s">
        <v>3721</v>
      </c>
      <c r="H313" s="11" t="s">
        <v>4529</v>
      </c>
      <c r="I313" s="11" t="s">
        <v>4530</v>
      </c>
      <c r="J313" s="11" t="s">
        <v>4531</v>
      </c>
      <c r="K313" s="11" t="s">
        <v>4172</v>
      </c>
      <c r="L313" s="11" t="s">
        <v>2844</v>
      </c>
      <c r="M313" s="11" t="s">
        <v>2847</v>
      </c>
      <c r="N313" s="11" t="s">
        <v>2844</v>
      </c>
      <c r="O313" s="11" t="s">
        <v>2847</v>
      </c>
      <c r="P313" s="11" t="s">
        <v>3624</v>
      </c>
      <c r="Q313" s="11">
        <v>0</v>
      </c>
      <c r="R313" s="11">
        <v>0</v>
      </c>
      <c r="S313" s="11">
        <v>3463200000</v>
      </c>
      <c r="T313" s="11">
        <v>5194800000</v>
      </c>
      <c r="U313" s="11">
        <v>44985</v>
      </c>
      <c r="V313" s="11" t="s">
        <v>4532</v>
      </c>
      <c r="W313" s="11"/>
      <c r="X313" s="11" t="s">
        <v>4530</v>
      </c>
      <c r="Y313" s="11" t="s">
        <v>3626</v>
      </c>
      <c r="Z313" s="11"/>
      <c r="AA313" s="11" t="s">
        <v>4373</v>
      </c>
      <c r="AB313" s="11" t="s">
        <v>4374</v>
      </c>
      <c r="AC313" s="11">
        <v>1</v>
      </c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5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5"/>
      <c r="CF313" s="11">
        <v>32123</v>
      </c>
      <c r="CG313" s="11">
        <v>32123</v>
      </c>
    </row>
    <row r="314" spans="1:85" x14ac:dyDescent="0.25">
      <c r="A314" s="12" t="s">
        <v>4533</v>
      </c>
      <c r="B314" s="12" t="s">
        <v>3932</v>
      </c>
      <c r="C314" s="12" t="s">
        <v>4534</v>
      </c>
      <c r="D314" s="12" t="s">
        <v>3617</v>
      </c>
      <c r="E314" s="12"/>
      <c r="F314" s="13">
        <v>44974</v>
      </c>
      <c r="G314" s="12" t="s">
        <v>3619</v>
      </c>
      <c r="H314" s="12" t="s">
        <v>4535</v>
      </c>
      <c r="I314" s="12" t="s">
        <v>4536</v>
      </c>
      <c r="J314" s="12" t="s">
        <v>4537</v>
      </c>
      <c r="K314" s="12"/>
      <c r="L314" s="12" t="s">
        <v>2844</v>
      </c>
      <c r="M314" s="12" t="s">
        <v>2847</v>
      </c>
      <c r="N314" s="12" t="s">
        <v>2844</v>
      </c>
      <c r="O314" s="12" t="s">
        <v>2847</v>
      </c>
      <c r="P314" s="12" t="s">
        <v>3624</v>
      </c>
      <c r="Q314" s="12">
        <v>0</v>
      </c>
      <c r="R314" s="12">
        <v>0</v>
      </c>
      <c r="S314" s="12">
        <v>1892316900</v>
      </c>
      <c r="T314" s="12">
        <v>17030852100</v>
      </c>
      <c r="U314" s="12"/>
      <c r="V314" s="12" t="s">
        <v>3774</v>
      </c>
      <c r="W314" s="12"/>
      <c r="X314" s="12"/>
      <c r="Y314" s="12" t="s">
        <v>3862</v>
      </c>
      <c r="Z314" s="12" t="s">
        <v>3943</v>
      </c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3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3"/>
      <c r="CF314" s="12">
        <v>32124</v>
      </c>
      <c r="CG314" s="12">
        <v>32124</v>
      </c>
    </row>
    <row r="315" spans="1:85" x14ac:dyDescent="0.25">
      <c r="A315" s="11" t="s">
        <v>4533</v>
      </c>
      <c r="B315" s="11" t="s">
        <v>3932</v>
      </c>
      <c r="C315" s="11" t="s">
        <v>4534</v>
      </c>
      <c r="D315" s="11" t="s">
        <v>3617</v>
      </c>
      <c r="E315" s="11"/>
      <c r="F315" s="15">
        <v>44974</v>
      </c>
      <c r="G315" s="11" t="s">
        <v>3619</v>
      </c>
      <c r="H315" s="11" t="s">
        <v>4535</v>
      </c>
      <c r="I315" s="11" t="s">
        <v>4538</v>
      </c>
      <c r="J315" s="11" t="s">
        <v>4539</v>
      </c>
      <c r="K315" s="11"/>
      <c r="L315" s="11" t="s">
        <v>2844</v>
      </c>
      <c r="M315" s="11" t="s">
        <v>2847</v>
      </c>
      <c r="N315" s="11" t="s">
        <v>2844</v>
      </c>
      <c r="O315" s="11" t="s">
        <v>2847</v>
      </c>
      <c r="P315" s="11" t="s">
        <v>3624</v>
      </c>
      <c r="Q315" s="11">
        <v>0</v>
      </c>
      <c r="R315" s="11">
        <v>0</v>
      </c>
      <c r="S315" s="11">
        <v>1892316900</v>
      </c>
      <c r="T315" s="11">
        <v>17030852100</v>
      </c>
      <c r="U315" s="11"/>
      <c r="V315" s="11" t="s">
        <v>3774</v>
      </c>
      <c r="W315" s="11"/>
      <c r="X315" s="11"/>
      <c r="Y315" s="11" t="s">
        <v>3862</v>
      </c>
      <c r="Z315" s="11" t="s">
        <v>3943</v>
      </c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5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5"/>
      <c r="CF315" s="11">
        <v>32124</v>
      </c>
      <c r="CG315" s="11">
        <v>32124</v>
      </c>
    </row>
    <row r="316" spans="1:85" x14ac:dyDescent="0.25">
      <c r="A316" s="12" t="s">
        <v>4533</v>
      </c>
      <c r="B316" s="12" t="s">
        <v>3932</v>
      </c>
      <c r="C316" s="12" t="s">
        <v>4534</v>
      </c>
      <c r="D316" s="12" t="s">
        <v>3617</v>
      </c>
      <c r="E316" s="12"/>
      <c r="F316" s="13">
        <v>44974</v>
      </c>
      <c r="G316" s="12" t="s">
        <v>3619</v>
      </c>
      <c r="H316" s="12" t="s">
        <v>4535</v>
      </c>
      <c r="I316" s="12" t="s">
        <v>4540</v>
      </c>
      <c r="J316" s="12" t="s">
        <v>4541</v>
      </c>
      <c r="K316" s="12"/>
      <c r="L316" s="12" t="s">
        <v>2844</v>
      </c>
      <c r="M316" s="12" t="s">
        <v>2847</v>
      </c>
      <c r="N316" s="12" t="s">
        <v>2844</v>
      </c>
      <c r="O316" s="12" t="s">
        <v>2847</v>
      </c>
      <c r="P316" s="12" t="s">
        <v>3624</v>
      </c>
      <c r="Q316" s="12">
        <v>0</v>
      </c>
      <c r="R316" s="12">
        <v>0</v>
      </c>
      <c r="S316" s="12">
        <v>1892316900</v>
      </c>
      <c r="T316" s="12">
        <v>17030852100</v>
      </c>
      <c r="U316" s="12"/>
      <c r="V316" s="12" t="s">
        <v>3774</v>
      </c>
      <c r="W316" s="12"/>
      <c r="X316" s="12"/>
      <c r="Y316" s="12" t="s">
        <v>3862</v>
      </c>
      <c r="Z316" s="12" t="s">
        <v>3943</v>
      </c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3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3"/>
      <c r="CF316" s="12">
        <v>32124</v>
      </c>
      <c r="CG316" s="12">
        <v>32124</v>
      </c>
    </row>
    <row r="317" spans="1:85" x14ac:dyDescent="0.25">
      <c r="A317" s="11" t="s">
        <v>4533</v>
      </c>
      <c r="B317" s="11" t="s">
        <v>3932</v>
      </c>
      <c r="C317" s="11" t="s">
        <v>4534</v>
      </c>
      <c r="D317" s="11" t="s">
        <v>3617</v>
      </c>
      <c r="E317" s="11"/>
      <c r="F317" s="15">
        <v>44974</v>
      </c>
      <c r="G317" s="11" t="s">
        <v>3619</v>
      </c>
      <c r="H317" s="11" t="s">
        <v>4535</v>
      </c>
      <c r="I317" s="11" t="s">
        <v>4542</v>
      </c>
      <c r="J317" s="11" t="s">
        <v>4543</v>
      </c>
      <c r="K317" s="11"/>
      <c r="L317" s="11" t="s">
        <v>2844</v>
      </c>
      <c r="M317" s="11" t="s">
        <v>2847</v>
      </c>
      <c r="N317" s="11" t="s">
        <v>2844</v>
      </c>
      <c r="O317" s="11" t="s">
        <v>2847</v>
      </c>
      <c r="P317" s="11" t="s">
        <v>3624</v>
      </c>
      <c r="Q317" s="11">
        <v>0</v>
      </c>
      <c r="R317" s="11">
        <v>0</v>
      </c>
      <c r="S317" s="11">
        <v>1892316900</v>
      </c>
      <c r="T317" s="11">
        <v>17030852100</v>
      </c>
      <c r="U317" s="11"/>
      <c r="V317" s="11" t="s">
        <v>3774</v>
      </c>
      <c r="W317" s="11"/>
      <c r="X317" s="11"/>
      <c r="Y317" s="11" t="s">
        <v>3862</v>
      </c>
      <c r="Z317" s="11" t="s">
        <v>3943</v>
      </c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5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5"/>
      <c r="CF317" s="11">
        <v>32124</v>
      </c>
      <c r="CG317" s="11">
        <v>32124</v>
      </c>
    </row>
    <row r="318" spans="1:85" x14ac:dyDescent="0.25">
      <c r="A318" s="12" t="s">
        <v>4544</v>
      </c>
      <c r="B318" s="12" t="s">
        <v>3642</v>
      </c>
      <c r="C318" s="12" t="s">
        <v>4545</v>
      </c>
      <c r="D318" s="12" t="s">
        <v>3617</v>
      </c>
      <c r="E318" s="12"/>
      <c r="F318" s="13">
        <v>44973</v>
      </c>
      <c r="G318" s="12" t="s">
        <v>3619</v>
      </c>
      <c r="H318" s="12" t="s">
        <v>3921</v>
      </c>
      <c r="I318" s="12" t="s">
        <v>4546</v>
      </c>
      <c r="J318" s="12" t="s">
        <v>4547</v>
      </c>
      <c r="K318" s="12" t="s">
        <v>4096</v>
      </c>
      <c r="L318" s="12" t="s">
        <v>2844</v>
      </c>
      <c r="M318" s="12" t="s">
        <v>2847</v>
      </c>
      <c r="N318" s="12" t="s">
        <v>2844</v>
      </c>
      <c r="O318" s="12" t="s">
        <v>2847</v>
      </c>
      <c r="P318" s="12" t="s">
        <v>3624</v>
      </c>
      <c r="Q318" s="12">
        <v>0</v>
      </c>
      <c r="R318" s="12">
        <v>0</v>
      </c>
      <c r="S318" s="12">
        <v>598742325</v>
      </c>
      <c r="T318" s="12">
        <v>5388680925</v>
      </c>
      <c r="U318" s="12">
        <v>45016</v>
      </c>
      <c r="V318" s="12" t="s">
        <v>4548</v>
      </c>
      <c r="W318" s="12"/>
      <c r="X318" s="12"/>
      <c r="Y318" s="12" t="s">
        <v>3862</v>
      </c>
      <c r="Z318" s="12" t="s">
        <v>4549</v>
      </c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3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3"/>
      <c r="CF318" s="12">
        <v>32123</v>
      </c>
      <c r="CG318" s="12">
        <v>32123</v>
      </c>
    </row>
    <row r="319" spans="1:85" x14ac:dyDescent="0.25">
      <c r="A319" s="11" t="s">
        <v>4544</v>
      </c>
      <c r="B319" s="11" t="s">
        <v>3642</v>
      </c>
      <c r="C319" s="11" t="s">
        <v>4545</v>
      </c>
      <c r="D319" s="11" t="s">
        <v>3617</v>
      </c>
      <c r="E319" s="11"/>
      <c r="F319" s="15">
        <v>44973</v>
      </c>
      <c r="G319" s="11" t="s">
        <v>3619</v>
      </c>
      <c r="H319" s="11" t="s">
        <v>3921</v>
      </c>
      <c r="I319" s="11" t="s">
        <v>4550</v>
      </c>
      <c r="J319" s="11" t="s">
        <v>4551</v>
      </c>
      <c r="K319" s="11" t="s">
        <v>4096</v>
      </c>
      <c r="L319" s="11" t="s">
        <v>2844</v>
      </c>
      <c r="M319" s="11" t="s">
        <v>2847</v>
      </c>
      <c r="N319" s="11" t="s">
        <v>2844</v>
      </c>
      <c r="O319" s="11" t="s">
        <v>2847</v>
      </c>
      <c r="P319" s="11" t="s">
        <v>3624</v>
      </c>
      <c r="Q319" s="11">
        <v>0</v>
      </c>
      <c r="R319" s="11">
        <v>0</v>
      </c>
      <c r="S319" s="11">
        <v>598742325</v>
      </c>
      <c r="T319" s="11">
        <v>5388680925</v>
      </c>
      <c r="U319" s="11">
        <v>45015</v>
      </c>
      <c r="V319" s="11" t="s">
        <v>4548</v>
      </c>
      <c r="W319" s="11"/>
      <c r="X319" s="11"/>
      <c r="Y319" s="11" t="s">
        <v>3862</v>
      </c>
      <c r="Z319" s="11" t="s">
        <v>4549</v>
      </c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5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5"/>
      <c r="CF319" s="11">
        <v>32123</v>
      </c>
      <c r="CG319" s="11">
        <v>32123</v>
      </c>
    </row>
    <row r="320" spans="1:85" x14ac:dyDescent="0.25">
      <c r="A320" s="12" t="s">
        <v>4533</v>
      </c>
      <c r="B320" s="12" t="s">
        <v>3932</v>
      </c>
      <c r="C320" s="12" t="s">
        <v>4552</v>
      </c>
      <c r="D320" s="12" t="s">
        <v>3617</v>
      </c>
      <c r="E320" s="12"/>
      <c r="F320" s="13">
        <v>44974</v>
      </c>
      <c r="G320" s="12" t="s">
        <v>3619</v>
      </c>
      <c r="H320" s="12" t="s">
        <v>4553</v>
      </c>
      <c r="I320" s="12" t="s">
        <v>4554</v>
      </c>
      <c r="J320" s="12" t="s">
        <v>4555</v>
      </c>
      <c r="K320" s="12"/>
      <c r="L320" s="12" t="s">
        <v>2844</v>
      </c>
      <c r="M320" s="12" t="s">
        <v>2847</v>
      </c>
      <c r="N320" s="12" t="s">
        <v>2844</v>
      </c>
      <c r="O320" s="12" t="s">
        <v>2847</v>
      </c>
      <c r="P320" s="12" t="s">
        <v>3624</v>
      </c>
      <c r="Q320" s="12">
        <v>0</v>
      </c>
      <c r="R320" s="12">
        <v>0</v>
      </c>
      <c r="S320" s="12">
        <v>1090138770</v>
      </c>
      <c r="T320" s="12">
        <v>9811248930</v>
      </c>
      <c r="U320" s="12"/>
      <c r="V320" s="12" t="s">
        <v>3774</v>
      </c>
      <c r="W320" s="12"/>
      <c r="X320" s="12"/>
      <c r="Y320" s="12" t="s">
        <v>3862</v>
      </c>
      <c r="Z320" s="12" t="s">
        <v>3943</v>
      </c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3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3"/>
      <c r="CF320" s="12">
        <v>32124</v>
      </c>
      <c r="CG320" s="12">
        <v>32124</v>
      </c>
    </row>
    <row r="321" spans="1:85" x14ac:dyDescent="0.25">
      <c r="A321" s="11" t="s">
        <v>4533</v>
      </c>
      <c r="B321" s="11" t="s">
        <v>3932</v>
      </c>
      <c r="C321" s="11" t="s">
        <v>4552</v>
      </c>
      <c r="D321" s="11" t="s">
        <v>3617</v>
      </c>
      <c r="E321" s="11"/>
      <c r="F321" s="15">
        <v>44974</v>
      </c>
      <c r="G321" s="11" t="s">
        <v>3619</v>
      </c>
      <c r="H321" s="11" t="s">
        <v>4553</v>
      </c>
      <c r="I321" s="11" t="s">
        <v>4556</v>
      </c>
      <c r="J321" s="11" t="s">
        <v>4557</v>
      </c>
      <c r="K321" s="11"/>
      <c r="L321" s="11" t="s">
        <v>2844</v>
      </c>
      <c r="M321" s="11" t="s">
        <v>2847</v>
      </c>
      <c r="N321" s="11" t="s">
        <v>2844</v>
      </c>
      <c r="O321" s="11" t="s">
        <v>2847</v>
      </c>
      <c r="P321" s="11" t="s">
        <v>3624</v>
      </c>
      <c r="Q321" s="11">
        <v>0</v>
      </c>
      <c r="R321" s="11">
        <v>0</v>
      </c>
      <c r="S321" s="11">
        <v>1090138770</v>
      </c>
      <c r="T321" s="11">
        <v>9811248930</v>
      </c>
      <c r="U321" s="11"/>
      <c r="V321" s="11" t="s">
        <v>3774</v>
      </c>
      <c r="W321" s="11"/>
      <c r="X321" s="11"/>
      <c r="Y321" s="11" t="s">
        <v>3862</v>
      </c>
      <c r="Z321" s="11" t="s">
        <v>3943</v>
      </c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5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5"/>
      <c r="CF321" s="11">
        <v>32124</v>
      </c>
      <c r="CG321" s="11">
        <v>32124</v>
      </c>
    </row>
    <row r="322" spans="1:85" x14ac:dyDescent="0.25">
      <c r="A322" s="12" t="s">
        <v>4533</v>
      </c>
      <c r="B322" s="12" t="s">
        <v>3932</v>
      </c>
      <c r="C322" s="12" t="s">
        <v>4552</v>
      </c>
      <c r="D322" s="12" t="s">
        <v>3617</v>
      </c>
      <c r="E322" s="12"/>
      <c r="F322" s="13">
        <v>44974</v>
      </c>
      <c r="G322" s="12" t="s">
        <v>3619</v>
      </c>
      <c r="H322" s="12" t="s">
        <v>4553</v>
      </c>
      <c r="I322" s="12" t="s">
        <v>4558</v>
      </c>
      <c r="J322" s="12" t="s">
        <v>4559</v>
      </c>
      <c r="K322" s="12"/>
      <c r="L322" s="12" t="s">
        <v>2844</v>
      </c>
      <c r="M322" s="12" t="s">
        <v>2847</v>
      </c>
      <c r="N322" s="12" t="s">
        <v>2844</v>
      </c>
      <c r="O322" s="12" t="s">
        <v>2847</v>
      </c>
      <c r="P322" s="12" t="s">
        <v>3624</v>
      </c>
      <c r="Q322" s="12">
        <v>0</v>
      </c>
      <c r="R322" s="12">
        <v>0</v>
      </c>
      <c r="S322" s="12">
        <v>1090138770</v>
      </c>
      <c r="T322" s="12">
        <v>9811248930</v>
      </c>
      <c r="U322" s="12"/>
      <c r="V322" s="12" t="s">
        <v>3774</v>
      </c>
      <c r="W322" s="12"/>
      <c r="X322" s="12"/>
      <c r="Y322" s="12" t="s">
        <v>3862</v>
      </c>
      <c r="Z322" s="12" t="s">
        <v>3943</v>
      </c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3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3"/>
      <c r="CF322" s="12">
        <v>32124</v>
      </c>
      <c r="CG322" s="12">
        <v>32124</v>
      </c>
    </row>
    <row r="323" spans="1:85" x14ac:dyDescent="0.25">
      <c r="A323" s="11" t="s">
        <v>4533</v>
      </c>
      <c r="B323" s="11" t="s">
        <v>3932</v>
      </c>
      <c r="C323" s="11" t="s">
        <v>4560</v>
      </c>
      <c r="D323" s="11" t="s">
        <v>3617</v>
      </c>
      <c r="E323" s="11"/>
      <c r="F323" s="15">
        <v>44974</v>
      </c>
      <c r="G323" s="11" t="s">
        <v>3619</v>
      </c>
      <c r="H323" s="11" t="s">
        <v>4004</v>
      </c>
      <c r="I323" s="11" t="s">
        <v>4561</v>
      </c>
      <c r="J323" s="11" t="s">
        <v>4562</v>
      </c>
      <c r="K323" s="11"/>
      <c r="L323" s="11" t="s">
        <v>2844</v>
      </c>
      <c r="M323" s="11" t="s">
        <v>2847</v>
      </c>
      <c r="N323" s="11" t="s">
        <v>2844</v>
      </c>
      <c r="O323" s="11" t="s">
        <v>2847</v>
      </c>
      <c r="P323" s="11" t="s">
        <v>3624</v>
      </c>
      <c r="Q323" s="11">
        <v>0</v>
      </c>
      <c r="R323" s="11">
        <v>0</v>
      </c>
      <c r="S323" s="11">
        <v>1756334685</v>
      </c>
      <c r="T323" s="11">
        <v>15807012165</v>
      </c>
      <c r="U323" s="11"/>
      <c r="V323" s="11" t="s">
        <v>3774</v>
      </c>
      <c r="W323" s="11"/>
      <c r="X323" s="11"/>
      <c r="Y323" s="11" t="s">
        <v>3862</v>
      </c>
      <c r="Z323" s="11" t="s">
        <v>3943</v>
      </c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5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5"/>
      <c r="CF323" s="11">
        <v>32124</v>
      </c>
      <c r="CG323" s="11">
        <v>32124</v>
      </c>
    </row>
    <row r="324" spans="1:85" x14ac:dyDescent="0.25">
      <c r="A324" s="12" t="s">
        <v>4130</v>
      </c>
      <c r="B324" s="12" t="s">
        <v>3748</v>
      </c>
      <c r="C324" s="12" t="s">
        <v>4563</v>
      </c>
      <c r="D324" s="12" t="s">
        <v>3617</v>
      </c>
      <c r="E324" s="12" t="s">
        <v>3975</v>
      </c>
      <c r="F324" s="13">
        <v>44973</v>
      </c>
      <c r="G324" s="12" t="s">
        <v>3619</v>
      </c>
      <c r="H324" s="12" t="s">
        <v>3635</v>
      </c>
      <c r="I324" s="12" t="s">
        <v>4564</v>
      </c>
      <c r="J324" s="12" t="s">
        <v>4565</v>
      </c>
      <c r="K324" s="12" t="s">
        <v>3773</v>
      </c>
      <c r="L324" s="12" t="s">
        <v>2855</v>
      </c>
      <c r="M324" s="12" t="s">
        <v>2847</v>
      </c>
      <c r="N324" s="12" t="s">
        <v>2844</v>
      </c>
      <c r="O324" s="12" t="s">
        <v>2847</v>
      </c>
      <c r="P324" s="12" t="s">
        <v>3624</v>
      </c>
      <c r="Q324" s="12">
        <v>0</v>
      </c>
      <c r="R324" s="12">
        <v>0</v>
      </c>
      <c r="S324" s="12">
        <v>147075000</v>
      </c>
      <c r="T324" s="12">
        <v>1323675000</v>
      </c>
      <c r="U324" s="12">
        <v>44662</v>
      </c>
      <c r="V324" s="12" t="s">
        <v>4566</v>
      </c>
      <c r="W324" s="12" t="s">
        <v>4564</v>
      </c>
      <c r="X324" s="12"/>
      <c r="Y324" s="12" t="s">
        <v>3626</v>
      </c>
      <c r="Z324" s="12"/>
      <c r="AA324" s="12" t="s">
        <v>3974</v>
      </c>
      <c r="AB324" s="12" t="s">
        <v>3975</v>
      </c>
      <c r="AC324" s="12">
        <v>0</v>
      </c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3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3"/>
      <c r="CF324" s="12">
        <v>32123</v>
      </c>
      <c r="CG324" s="12">
        <v>32123</v>
      </c>
    </row>
    <row r="325" spans="1:85" x14ac:dyDescent="0.25">
      <c r="A325" s="11" t="s">
        <v>4130</v>
      </c>
      <c r="B325" s="11" t="s">
        <v>3748</v>
      </c>
      <c r="C325" s="11" t="s">
        <v>4563</v>
      </c>
      <c r="D325" s="11" t="s">
        <v>3617</v>
      </c>
      <c r="E325" s="11" t="s">
        <v>3975</v>
      </c>
      <c r="F325" s="15">
        <v>44973</v>
      </c>
      <c r="G325" s="11" t="s">
        <v>3619</v>
      </c>
      <c r="H325" s="11" t="s">
        <v>3635</v>
      </c>
      <c r="I325" s="11" t="s">
        <v>4567</v>
      </c>
      <c r="J325" s="11" t="s">
        <v>4568</v>
      </c>
      <c r="K325" s="11" t="s">
        <v>3773</v>
      </c>
      <c r="L325" s="11" t="s">
        <v>2855</v>
      </c>
      <c r="M325" s="11" t="s">
        <v>2847</v>
      </c>
      <c r="N325" s="11" t="s">
        <v>2844</v>
      </c>
      <c r="O325" s="11" t="s">
        <v>2847</v>
      </c>
      <c r="P325" s="11" t="s">
        <v>3624</v>
      </c>
      <c r="Q325" s="11">
        <v>0</v>
      </c>
      <c r="R325" s="11">
        <v>0</v>
      </c>
      <c r="S325" s="11">
        <v>147075000</v>
      </c>
      <c r="T325" s="11">
        <v>1323675000</v>
      </c>
      <c r="U325" s="11">
        <v>44662</v>
      </c>
      <c r="V325" s="11" t="s">
        <v>4566</v>
      </c>
      <c r="W325" s="11" t="s">
        <v>4567</v>
      </c>
      <c r="X325" s="11"/>
      <c r="Y325" s="11" t="s">
        <v>3626</v>
      </c>
      <c r="Z325" s="11"/>
      <c r="AA325" s="11" t="s">
        <v>3974</v>
      </c>
      <c r="AB325" s="11" t="s">
        <v>3975</v>
      </c>
      <c r="AC325" s="11">
        <v>0</v>
      </c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5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5"/>
      <c r="CF325" s="11">
        <v>32123</v>
      </c>
      <c r="CG325" s="11">
        <v>32123</v>
      </c>
    </row>
    <row r="326" spans="1:85" x14ac:dyDescent="0.25">
      <c r="A326" s="12" t="s">
        <v>4569</v>
      </c>
      <c r="B326" s="12" t="s">
        <v>3969</v>
      </c>
      <c r="C326" s="12" t="s">
        <v>4570</v>
      </c>
      <c r="D326" s="12" t="s">
        <v>3617</v>
      </c>
      <c r="E326" s="12" t="s">
        <v>4374</v>
      </c>
      <c r="F326" s="13">
        <v>44974</v>
      </c>
      <c r="G326" s="12" t="s">
        <v>4212</v>
      </c>
      <c r="H326" s="12" t="s">
        <v>4571</v>
      </c>
      <c r="I326" s="12" t="s">
        <v>4572</v>
      </c>
      <c r="J326" s="12" t="s">
        <v>4573</v>
      </c>
      <c r="K326" s="12" t="s">
        <v>3623</v>
      </c>
      <c r="L326" s="12" t="s">
        <v>2844</v>
      </c>
      <c r="M326" s="12" t="s">
        <v>2844</v>
      </c>
      <c r="N326" s="12" t="s">
        <v>2844</v>
      </c>
      <c r="O326" s="12" t="s">
        <v>2886</v>
      </c>
      <c r="P326" s="12" t="s">
        <v>3624</v>
      </c>
      <c r="Q326" s="12">
        <v>0</v>
      </c>
      <c r="R326" s="12">
        <v>0</v>
      </c>
      <c r="S326" s="12">
        <v>259678500</v>
      </c>
      <c r="T326" s="12">
        <v>2337106500</v>
      </c>
      <c r="U326" s="12">
        <v>45042</v>
      </c>
      <c r="V326" s="12" t="s">
        <v>4574</v>
      </c>
      <c r="W326" s="12" t="s">
        <v>4572</v>
      </c>
      <c r="X326" s="12"/>
      <c r="Y326" s="12" t="s">
        <v>3626</v>
      </c>
      <c r="Z326" s="12"/>
      <c r="AA326" s="12" t="s">
        <v>4373</v>
      </c>
      <c r="AB326" s="12" t="s">
        <v>4374</v>
      </c>
      <c r="AC326" s="12">
        <v>0</v>
      </c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3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3"/>
      <c r="CF326" s="12">
        <v>32124</v>
      </c>
      <c r="CG326" s="12">
        <v>32124</v>
      </c>
    </row>
    <row r="327" spans="1:85" x14ac:dyDescent="0.25">
      <c r="A327" s="11" t="s">
        <v>4569</v>
      </c>
      <c r="B327" s="11" t="s">
        <v>3969</v>
      </c>
      <c r="C327" s="11" t="s">
        <v>4570</v>
      </c>
      <c r="D327" s="11" t="s">
        <v>3617</v>
      </c>
      <c r="E327" s="11" t="s">
        <v>4374</v>
      </c>
      <c r="F327" s="15">
        <v>44974</v>
      </c>
      <c r="G327" s="11" t="s">
        <v>4212</v>
      </c>
      <c r="H327" s="11" t="s">
        <v>4571</v>
      </c>
      <c r="I327" s="11" t="s">
        <v>4575</v>
      </c>
      <c r="J327" s="11" t="s">
        <v>4576</v>
      </c>
      <c r="K327" s="11" t="s">
        <v>3623</v>
      </c>
      <c r="L327" s="11" t="s">
        <v>2844</v>
      </c>
      <c r="M327" s="11" t="s">
        <v>2844</v>
      </c>
      <c r="N327" s="11" t="s">
        <v>2844</v>
      </c>
      <c r="O327" s="11" t="s">
        <v>2886</v>
      </c>
      <c r="P327" s="11" t="s">
        <v>3624</v>
      </c>
      <c r="Q327" s="11">
        <v>0</v>
      </c>
      <c r="R327" s="11">
        <v>0</v>
      </c>
      <c r="S327" s="11">
        <v>259678500</v>
      </c>
      <c r="T327" s="11">
        <v>2337106500</v>
      </c>
      <c r="U327" s="11">
        <v>45042</v>
      </c>
      <c r="V327" s="11" t="s">
        <v>4574</v>
      </c>
      <c r="W327" s="11" t="s">
        <v>4575</v>
      </c>
      <c r="X327" s="11"/>
      <c r="Y327" s="11" t="s">
        <v>3626</v>
      </c>
      <c r="Z327" s="11"/>
      <c r="AA327" s="11" t="s">
        <v>4373</v>
      </c>
      <c r="AB327" s="11" t="s">
        <v>4374</v>
      </c>
      <c r="AC327" s="11">
        <v>0</v>
      </c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5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5"/>
      <c r="CF327" s="11">
        <v>32124</v>
      </c>
      <c r="CG327" s="11">
        <v>32124</v>
      </c>
    </row>
    <row r="328" spans="1:85" x14ac:dyDescent="0.25">
      <c r="A328" s="12" t="s">
        <v>4533</v>
      </c>
      <c r="B328" s="12" t="s">
        <v>3932</v>
      </c>
      <c r="C328" s="12" t="s">
        <v>4577</v>
      </c>
      <c r="D328" s="12" t="s">
        <v>3617</v>
      </c>
      <c r="E328" s="12"/>
      <c r="F328" s="13">
        <v>44974</v>
      </c>
      <c r="G328" s="12" t="s">
        <v>3619</v>
      </c>
      <c r="H328" s="12" t="s">
        <v>4578</v>
      </c>
      <c r="I328" s="12" t="s">
        <v>4579</v>
      </c>
      <c r="J328" s="12" t="s">
        <v>4580</v>
      </c>
      <c r="K328" s="12"/>
      <c r="L328" s="12" t="s">
        <v>2844</v>
      </c>
      <c r="M328" s="12" t="s">
        <v>2847</v>
      </c>
      <c r="N328" s="12" t="s">
        <v>2844</v>
      </c>
      <c r="O328" s="12" t="s">
        <v>2847</v>
      </c>
      <c r="P328" s="12" t="s">
        <v>3624</v>
      </c>
      <c r="Q328" s="12">
        <v>0</v>
      </c>
      <c r="R328" s="12">
        <v>0</v>
      </c>
      <c r="S328" s="12">
        <v>1126117755</v>
      </c>
      <c r="T328" s="12">
        <v>10135059795</v>
      </c>
      <c r="U328" s="12"/>
      <c r="V328" s="12" t="s">
        <v>3774</v>
      </c>
      <c r="W328" s="12"/>
      <c r="X328" s="12"/>
      <c r="Y328" s="12" t="s">
        <v>3862</v>
      </c>
      <c r="Z328" s="12" t="s">
        <v>3943</v>
      </c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3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3"/>
      <c r="CF328" s="12">
        <v>32124</v>
      </c>
      <c r="CG328" s="12">
        <v>32124</v>
      </c>
    </row>
    <row r="329" spans="1:85" x14ac:dyDescent="0.25">
      <c r="A329" s="11" t="s">
        <v>4581</v>
      </c>
      <c r="B329" s="11" t="s">
        <v>3777</v>
      </c>
      <c r="C329" s="11" t="s">
        <v>4582</v>
      </c>
      <c r="D329" s="11" t="s">
        <v>3617</v>
      </c>
      <c r="E329" s="11" t="s">
        <v>4374</v>
      </c>
      <c r="F329" s="15">
        <v>44974</v>
      </c>
      <c r="G329" s="11" t="s">
        <v>3619</v>
      </c>
      <c r="H329" s="11" t="s">
        <v>3751</v>
      </c>
      <c r="I329" s="11" t="s">
        <v>4583</v>
      </c>
      <c r="J329" s="11" t="s">
        <v>4584</v>
      </c>
      <c r="K329" s="11" t="s">
        <v>3623</v>
      </c>
      <c r="L329" s="11" t="s">
        <v>2844</v>
      </c>
      <c r="M329" s="11" t="s">
        <v>2847</v>
      </c>
      <c r="N329" s="11" t="s">
        <v>2844</v>
      </c>
      <c r="O329" s="11" t="s">
        <v>2847</v>
      </c>
      <c r="P329" s="11" t="s">
        <v>3624</v>
      </c>
      <c r="Q329" s="11">
        <v>0</v>
      </c>
      <c r="R329" s="11">
        <v>0</v>
      </c>
      <c r="S329" s="11">
        <v>65667600</v>
      </c>
      <c r="T329" s="11">
        <v>1576022400</v>
      </c>
      <c r="U329" s="11">
        <v>44935</v>
      </c>
      <c r="V329" s="11" t="s">
        <v>4585</v>
      </c>
      <c r="W329" s="11" t="s">
        <v>4583</v>
      </c>
      <c r="X329" s="11"/>
      <c r="Y329" s="11" t="s">
        <v>3626</v>
      </c>
      <c r="Z329" s="11"/>
      <c r="AA329" s="11" t="s">
        <v>4373</v>
      </c>
      <c r="AB329" s="11" t="s">
        <v>4374</v>
      </c>
      <c r="AC329" s="11">
        <v>0</v>
      </c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5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5"/>
      <c r="CF329" s="11">
        <v>32124</v>
      </c>
      <c r="CG329" s="11">
        <v>32124</v>
      </c>
    </row>
    <row r="330" spans="1:85" x14ac:dyDescent="0.25">
      <c r="A330" s="12" t="s">
        <v>3668</v>
      </c>
      <c r="B330" s="12" t="s">
        <v>3642</v>
      </c>
      <c r="C330" s="12" t="s">
        <v>4586</v>
      </c>
      <c r="D330" s="12" t="s">
        <v>3617</v>
      </c>
      <c r="E330" s="12"/>
      <c r="F330" s="13">
        <v>44973</v>
      </c>
      <c r="G330" s="12" t="s">
        <v>4212</v>
      </c>
      <c r="H330" s="12" t="s">
        <v>4213</v>
      </c>
      <c r="I330" s="12" t="s">
        <v>4587</v>
      </c>
      <c r="J330" s="12" t="s">
        <v>4588</v>
      </c>
      <c r="K330" s="12"/>
      <c r="L330" s="12" t="s">
        <v>2844</v>
      </c>
      <c r="M330" s="12" t="s">
        <v>2847</v>
      </c>
      <c r="N330" s="12" t="s">
        <v>2844</v>
      </c>
      <c r="O330" s="12" t="s">
        <v>2847</v>
      </c>
      <c r="P330" s="12"/>
      <c r="Q330" s="12">
        <v>0</v>
      </c>
      <c r="R330" s="12">
        <v>0</v>
      </c>
      <c r="S330" s="12">
        <v>0</v>
      </c>
      <c r="T330" s="12">
        <v>3138197955</v>
      </c>
      <c r="U330" s="12"/>
      <c r="V330" s="12" t="s">
        <v>3647</v>
      </c>
      <c r="W330" s="12"/>
      <c r="X330" s="12"/>
      <c r="Y330" s="12" t="s">
        <v>3862</v>
      </c>
      <c r="Z330" s="12" t="s">
        <v>4549</v>
      </c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3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3"/>
      <c r="CF330" s="12">
        <v>32123</v>
      </c>
      <c r="CG330" s="12">
        <v>32123</v>
      </c>
    </row>
    <row r="331" spans="1:85" x14ac:dyDescent="0.25">
      <c r="A331" s="11" t="s">
        <v>4589</v>
      </c>
      <c r="B331" s="11" t="s">
        <v>4156</v>
      </c>
      <c r="C331" s="11" t="s">
        <v>4590</v>
      </c>
      <c r="D331" s="11" t="s">
        <v>3617</v>
      </c>
      <c r="E331" s="11" t="s">
        <v>4374</v>
      </c>
      <c r="F331" s="15">
        <v>44974</v>
      </c>
      <c r="G331" s="11" t="s">
        <v>3619</v>
      </c>
      <c r="H331" s="11" t="s">
        <v>4523</v>
      </c>
      <c r="I331" s="11" t="s">
        <v>4591</v>
      </c>
      <c r="J331" s="11" t="s">
        <v>4592</v>
      </c>
      <c r="K331" s="11"/>
      <c r="L331" s="11" t="s">
        <v>2844</v>
      </c>
      <c r="M331" s="11" t="s">
        <v>2847</v>
      </c>
      <c r="N331" s="11" t="s">
        <v>2844</v>
      </c>
      <c r="O331" s="11" t="s">
        <v>2847</v>
      </c>
      <c r="P331" s="11" t="s">
        <v>3624</v>
      </c>
      <c r="Q331" s="11">
        <v>0</v>
      </c>
      <c r="R331" s="11">
        <v>0</v>
      </c>
      <c r="S331" s="11">
        <v>405150000</v>
      </c>
      <c r="T331" s="11">
        <v>1620600000</v>
      </c>
      <c r="U331" s="11"/>
      <c r="V331" s="11" t="s">
        <v>4593</v>
      </c>
      <c r="W331" s="11" t="s">
        <v>4591</v>
      </c>
      <c r="X331" s="11"/>
      <c r="Y331" s="11" t="s">
        <v>3626</v>
      </c>
      <c r="Z331" s="11"/>
      <c r="AA331" s="11" t="s">
        <v>4373</v>
      </c>
      <c r="AB331" s="11" t="s">
        <v>4374</v>
      </c>
      <c r="AC331" s="11">
        <v>0</v>
      </c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5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5"/>
      <c r="CF331" s="11">
        <v>32124</v>
      </c>
      <c r="CG331" s="11">
        <v>32124</v>
      </c>
    </row>
    <row r="332" spans="1:85" x14ac:dyDescent="0.25">
      <c r="A332" s="12" t="s">
        <v>4594</v>
      </c>
      <c r="B332" s="12" t="s">
        <v>3642</v>
      </c>
      <c r="C332" s="12" t="s">
        <v>4595</v>
      </c>
      <c r="D332" s="12" t="s">
        <v>3617</v>
      </c>
      <c r="E332" s="12"/>
      <c r="F332" s="13">
        <v>44974</v>
      </c>
      <c r="G332" s="12" t="s">
        <v>3619</v>
      </c>
      <c r="H332" s="12" t="s">
        <v>3675</v>
      </c>
      <c r="I332" s="12" t="s">
        <v>4596</v>
      </c>
      <c r="J332" s="12" t="s">
        <v>4597</v>
      </c>
      <c r="K332" s="12"/>
      <c r="L332" s="12" t="s">
        <v>2844</v>
      </c>
      <c r="M332" s="12" t="s">
        <v>2847</v>
      </c>
      <c r="N332" s="12" t="s">
        <v>2844</v>
      </c>
      <c r="O332" s="12" t="s">
        <v>2847</v>
      </c>
      <c r="P332" s="12" t="s">
        <v>3624</v>
      </c>
      <c r="Q332" s="12">
        <v>0</v>
      </c>
      <c r="R332" s="12">
        <v>0</v>
      </c>
      <c r="S332" s="12">
        <v>1218780000</v>
      </c>
      <c r="T332" s="12">
        <v>2843820000</v>
      </c>
      <c r="U332" s="12"/>
      <c r="V332" s="12" t="s">
        <v>4598</v>
      </c>
      <c r="W332" s="12"/>
      <c r="X332" s="12"/>
      <c r="Y332" s="12" t="s">
        <v>3862</v>
      </c>
      <c r="Z332" s="12" t="s">
        <v>4599</v>
      </c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3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3"/>
      <c r="CF332" s="12">
        <v>32124</v>
      </c>
      <c r="CG332" s="12">
        <v>32124</v>
      </c>
    </row>
    <row r="333" spans="1:85" x14ac:dyDescent="0.25">
      <c r="A333" s="11" t="s">
        <v>4594</v>
      </c>
      <c r="B333" s="11" t="s">
        <v>3642</v>
      </c>
      <c r="C333" s="11" t="s">
        <v>4595</v>
      </c>
      <c r="D333" s="11" t="s">
        <v>3617</v>
      </c>
      <c r="E333" s="11"/>
      <c r="F333" s="15">
        <v>44974</v>
      </c>
      <c r="G333" s="11" t="s">
        <v>3619</v>
      </c>
      <c r="H333" s="11" t="s">
        <v>3675</v>
      </c>
      <c r="I333" s="11" t="s">
        <v>4600</v>
      </c>
      <c r="J333" s="11" t="s">
        <v>4601</v>
      </c>
      <c r="K333" s="11"/>
      <c r="L333" s="11" t="s">
        <v>2844</v>
      </c>
      <c r="M333" s="11" t="s">
        <v>2847</v>
      </c>
      <c r="N333" s="11" t="s">
        <v>2844</v>
      </c>
      <c r="O333" s="11" t="s">
        <v>2847</v>
      </c>
      <c r="P333" s="11" t="s">
        <v>3624</v>
      </c>
      <c r="Q333" s="11">
        <v>0</v>
      </c>
      <c r="R333" s="11">
        <v>0</v>
      </c>
      <c r="S333" s="11">
        <v>1218780000</v>
      </c>
      <c r="T333" s="11">
        <v>2843820000</v>
      </c>
      <c r="U333" s="11"/>
      <c r="V333" s="11" t="s">
        <v>4598</v>
      </c>
      <c r="W333" s="11"/>
      <c r="X333" s="11"/>
      <c r="Y333" s="11" t="s">
        <v>3862</v>
      </c>
      <c r="Z333" s="11" t="s">
        <v>4599</v>
      </c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5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5"/>
      <c r="CF333" s="11">
        <v>32124</v>
      </c>
      <c r="CG333" s="11">
        <v>32124</v>
      </c>
    </row>
    <row r="334" spans="1:85" x14ac:dyDescent="0.25">
      <c r="A334" s="12" t="s">
        <v>4533</v>
      </c>
      <c r="B334" s="12" t="s">
        <v>3932</v>
      </c>
      <c r="C334" s="12" t="s">
        <v>4602</v>
      </c>
      <c r="D334" s="12" t="s">
        <v>3617</v>
      </c>
      <c r="E334" s="12"/>
      <c r="F334" s="13">
        <v>44974</v>
      </c>
      <c r="G334" s="12" t="s">
        <v>3619</v>
      </c>
      <c r="H334" s="12" t="s">
        <v>4535</v>
      </c>
      <c r="I334" s="12" t="s">
        <v>4603</v>
      </c>
      <c r="J334" s="12" t="s">
        <v>4604</v>
      </c>
      <c r="K334" s="12"/>
      <c r="L334" s="12" t="s">
        <v>2844</v>
      </c>
      <c r="M334" s="12" t="s">
        <v>2847</v>
      </c>
      <c r="N334" s="12" t="s">
        <v>2844</v>
      </c>
      <c r="O334" s="12" t="s">
        <v>2847</v>
      </c>
      <c r="P334" s="12" t="s">
        <v>3624</v>
      </c>
      <c r="Q334" s="12">
        <v>0</v>
      </c>
      <c r="R334" s="12">
        <v>0</v>
      </c>
      <c r="S334" s="12">
        <v>1892316900</v>
      </c>
      <c r="T334" s="12">
        <v>17030852100</v>
      </c>
      <c r="U334" s="12"/>
      <c r="V334" s="12" t="s">
        <v>3774</v>
      </c>
      <c r="W334" s="12"/>
      <c r="X334" s="12"/>
      <c r="Y334" s="12" t="s">
        <v>3862</v>
      </c>
      <c r="Z334" s="12" t="s">
        <v>3943</v>
      </c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3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3"/>
      <c r="CF334" s="12">
        <v>32124</v>
      </c>
      <c r="CG334" s="12">
        <v>32124</v>
      </c>
    </row>
    <row r="335" spans="1:85" x14ac:dyDescent="0.25">
      <c r="A335" s="11" t="s">
        <v>4477</v>
      </c>
      <c r="B335" s="11" t="s">
        <v>3748</v>
      </c>
      <c r="C335" s="11" t="s">
        <v>4605</v>
      </c>
      <c r="D335" s="11" t="s">
        <v>3617</v>
      </c>
      <c r="E335" s="11"/>
      <c r="F335" s="15">
        <v>44974</v>
      </c>
      <c r="G335" s="11" t="s">
        <v>3619</v>
      </c>
      <c r="H335" s="11" t="s">
        <v>4401</v>
      </c>
      <c r="I335" s="11" t="s">
        <v>4606</v>
      </c>
      <c r="J335" s="11" t="s">
        <v>4607</v>
      </c>
      <c r="K335" s="11"/>
      <c r="L335" s="11" t="s">
        <v>2844</v>
      </c>
      <c r="M335" s="11" t="s">
        <v>2847</v>
      </c>
      <c r="N335" s="11" t="s">
        <v>2844</v>
      </c>
      <c r="O335" s="11" t="s">
        <v>2847</v>
      </c>
      <c r="P335" s="11" t="s">
        <v>3624</v>
      </c>
      <c r="Q335" s="11">
        <v>0</v>
      </c>
      <c r="R335" s="11">
        <v>0</v>
      </c>
      <c r="S335" s="11">
        <v>310800000</v>
      </c>
      <c r="T335" s="11">
        <v>1243200000</v>
      </c>
      <c r="U335" s="11"/>
      <c r="V335" s="11" t="s">
        <v>3774</v>
      </c>
      <c r="W335" s="11"/>
      <c r="X335" s="11"/>
      <c r="Y335" s="11" t="s">
        <v>3862</v>
      </c>
      <c r="Z335" s="11" t="s">
        <v>4608</v>
      </c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5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5"/>
      <c r="CF335" s="11">
        <v>32124</v>
      </c>
      <c r="CG335" s="11">
        <v>32124</v>
      </c>
    </row>
    <row r="336" spans="1:85" x14ac:dyDescent="0.25">
      <c r="A336" s="12" t="s">
        <v>4609</v>
      </c>
      <c r="B336" s="12" t="s">
        <v>3748</v>
      </c>
      <c r="C336" s="12" t="s">
        <v>4610</v>
      </c>
      <c r="D336" s="12" t="s">
        <v>3617</v>
      </c>
      <c r="E336" s="12" t="s">
        <v>4374</v>
      </c>
      <c r="F336" s="13">
        <v>44974</v>
      </c>
      <c r="G336" s="12" t="s">
        <v>3619</v>
      </c>
      <c r="H336" s="12" t="s">
        <v>3690</v>
      </c>
      <c r="I336" s="12" t="s">
        <v>4611</v>
      </c>
      <c r="J336" s="12" t="s">
        <v>4612</v>
      </c>
      <c r="K336" s="12" t="s">
        <v>3773</v>
      </c>
      <c r="L336" s="12" t="s">
        <v>2844</v>
      </c>
      <c r="M336" s="12" t="s">
        <v>2847</v>
      </c>
      <c r="N336" s="12" t="s">
        <v>2844</v>
      </c>
      <c r="O336" s="12" t="s">
        <v>2847</v>
      </c>
      <c r="P336" s="12" t="s">
        <v>3624</v>
      </c>
      <c r="Q336" s="12">
        <v>0</v>
      </c>
      <c r="R336" s="12">
        <v>0</v>
      </c>
      <c r="S336" s="12">
        <v>760350000</v>
      </c>
      <c r="T336" s="12">
        <v>3041400000</v>
      </c>
      <c r="U336" s="12">
        <v>44938</v>
      </c>
      <c r="V336" s="12" t="s">
        <v>4613</v>
      </c>
      <c r="W336" s="12" t="s">
        <v>4611</v>
      </c>
      <c r="X336" s="12"/>
      <c r="Y336" s="12" t="s">
        <v>3626</v>
      </c>
      <c r="Z336" s="12"/>
      <c r="AA336" s="12" t="s">
        <v>4373</v>
      </c>
      <c r="AB336" s="12" t="s">
        <v>4374</v>
      </c>
      <c r="AC336" s="12">
        <v>0</v>
      </c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3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3"/>
      <c r="CF336" s="12">
        <v>32124</v>
      </c>
      <c r="CG336" s="12">
        <v>32124</v>
      </c>
    </row>
    <row r="337" spans="1:85" x14ac:dyDescent="0.25">
      <c r="A337" s="11" t="s">
        <v>4533</v>
      </c>
      <c r="B337" s="11" t="s">
        <v>3932</v>
      </c>
      <c r="C337" s="11" t="s">
        <v>4614</v>
      </c>
      <c r="D337" s="11" t="s">
        <v>3617</v>
      </c>
      <c r="E337" s="11"/>
      <c r="F337" s="15">
        <v>44974</v>
      </c>
      <c r="G337" s="11" t="s">
        <v>3619</v>
      </c>
      <c r="H337" s="11" t="s">
        <v>4615</v>
      </c>
      <c r="I337" s="11" t="s">
        <v>4616</v>
      </c>
      <c r="J337" s="11" t="s">
        <v>4617</v>
      </c>
      <c r="K337" s="11"/>
      <c r="L337" s="11" t="s">
        <v>2844</v>
      </c>
      <c r="M337" s="11" t="s">
        <v>2844</v>
      </c>
      <c r="N337" s="11" t="s">
        <v>2844</v>
      </c>
      <c r="O337" s="11" t="s">
        <v>2844</v>
      </c>
      <c r="P337" s="11" t="s">
        <v>3624</v>
      </c>
      <c r="Q337" s="11">
        <v>0</v>
      </c>
      <c r="R337" s="11">
        <v>0</v>
      </c>
      <c r="S337" s="11">
        <v>1065552270</v>
      </c>
      <c r="T337" s="11">
        <v>9589970430</v>
      </c>
      <c r="U337" s="11"/>
      <c r="V337" s="11" t="s">
        <v>4618</v>
      </c>
      <c r="W337" s="11"/>
      <c r="X337" s="11"/>
      <c r="Y337" s="11" t="s">
        <v>3862</v>
      </c>
      <c r="Z337" s="11" t="s">
        <v>3943</v>
      </c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5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5"/>
      <c r="CF337" s="11">
        <v>32124</v>
      </c>
      <c r="CG337" s="11">
        <v>32124</v>
      </c>
    </row>
    <row r="338" spans="1:85" x14ac:dyDescent="0.25">
      <c r="A338" s="12" t="s">
        <v>4619</v>
      </c>
      <c r="B338" s="12" t="s">
        <v>3642</v>
      </c>
      <c r="C338" s="12" t="s">
        <v>4620</v>
      </c>
      <c r="D338" s="12" t="s">
        <v>3617</v>
      </c>
      <c r="E338" s="12"/>
      <c r="F338" s="13">
        <v>44974</v>
      </c>
      <c r="G338" s="12" t="s">
        <v>3619</v>
      </c>
      <c r="H338" s="12" t="s">
        <v>4621</v>
      </c>
      <c r="I338" s="12" t="s">
        <v>4622</v>
      </c>
      <c r="J338" s="12" t="s">
        <v>4623</v>
      </c>
      <c r="K338" s="12"/>
      <c r="L338" s="12" t="s">
        <v>2844</v>
      </c>
      <c r="M338" s="12" t="s">
        <v>2886</v>
      </c>
      <c r="N338" s="12" t="s">
        <v>2844</v>
      </c>
      <c r="O338" s="12" t="s">
        <v>2844</v>
      </c>
      <c r="P338" s="12" t="s">
        <v>3624</v>
      </c>
      <c r="Q338" s="12">
        <v>0</v>
      </c>
      <c r="R338" s="12">
        <v>0</v>
      </c>
      <c r="S338" s="12">
        <v>4520475000</v>
      </c>
      <c r="T338" s="12">
        <v>10547775000</v>
      </c>
      <c r="U338" s="12"/>
      <c r="V338" s="12" t="s">
        <v>4624</v>
      </c>
      <c r="W338" s="12"/>
      <c r="X338" s="12"/>
      <c r="Y338" s="12" t="s">
        <v>3862</v>
      </c>
      <c r="Z338" s="12" t="s">
        <v>4625</v>
      </c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3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3"/>
      <c r="CF338" s="12">
        <v>32124</v>
      </c>
      <c r="CG338" s="12">
        <v>32124</v>
      </c>
    </row>
    <row r="339" spans="1:85" x14ac:dyDescent="0.25">
      <c r="A339" s="11" t="s">
        <v>4619</v>
      </c>
      <c r="B339" s="11" t="s">
        <v>3642</v>
      </c>
      <c r="C339" s="11" t="s">
        <v>4620</v>
      </c>
      <c r="D339" s="11" t="s">
        <v>3617</v>
      </c>
      <c r="E339" s="11"/>
      <c r="F339" s="15">
        <v>44974</v>
      </c>
      <c r="G339" s="11" t="s">
        <v>3619</v>
      </c>
      <c r="H339" s="11" t="s">
        <v>4621</v>
      </c>
      <c r="I339" s="11" t="s">
        <v>4626</v>
      </c>
      <c r="J339" s="11" t="s">
        <v>4627</v>
      </c>
      <c r="K339" s="11"/>
      <c r="L339" s="11" t="s">
        <v>2844</v>
      </c>
      <c r="M339" s="11" t="s">
        <v>2886</v>
      </c>
      <c r="N339" s="11" t="s">
        <v>2844</v>
      </c>
      <c r="O339" s="11" t="s">
        <v>2844</v>
      </c>
      <c r="P339" s="11" t="s">
        <v>3624</v>
      </c>
      <c r="Q339" s="11">
        <v>0</v>
      </c>
      <c r="R339" s="11">
        <v>0</v>
      </c>
      <c r="S339" s="11">
        <v>4520475000</v>
      </c>
      <c r="T339" s="11">
        <v>10547775000</v>
      </c>
      <c r="U339" s="11"/>
      <c r="V339" s="11" t="s">
        <v>4624</v>
      </c>
      <c r="W339" s="11"/>
      <c r="X339" s="11"/>
      <c r="Y339" s="11" t="s">
        <v>3862</v>
      </c>
      <c r="Z339" s="11" t="s">
        <v>4625</v>
      </c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5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5"/>
      <c r="CF339" s="11">
        <v>32124</v>
      </c>
      <c r="CG339" s="11">
        <v>32124</v>
      </c>
    </row>
    <row r="340" spans="1:85" x14ac:dyDescent="0.25">
      <c r="A340" s="12" t="s">
        <v>4628</v>
      </c>
      <c r="B340" s="12" t="s">
        <v>3826</v>
      </c>
      <c r="C340" s="12" t="s">
        <v>4629</v>
      </c>
      <c r="D340" s="12" t="s">
        <v>3617</v>
      </c>
      <c r="E340" s="12" t="s">
        <v>4374</v>
      </c>
      <c r="F340" s="13">
        <v>44974</v>
      </c>
      <c r="G340" s="12" t="s">
        <v>3619</v>
      </c>
      <c r="H340" s="12" t="s">
        <v>4630</v>
      </c>
      <c r="I340" s="12" t="s">
        <v>4631</v>
      </c>
      <c r="J340" s="12" t="s">
        <v>4632</v>
      </c>
      <c r="K340" s="12"/>
      <c r="L340" s="12" t="s">
        <v>2844</v>
      </c>
      <c r="M340" s="12" t="s">
        <v>2847</v>
      </c>
      <c r="N340" s="12" t="s">
        <v>2844</v>
      </c>
      <c r="O340" s="12" t="s">
        <v>2847</v>
      </c>
      <c r="P340" s="12" t="s">
        <v>3624</v>
      </c>
      <c r="Q340" s="12">
        <v>0</v>
      </c>
      <c r="R340" s="12">
        <v>0</v>
      </c>
      <c r="S340" s="12">
        <v>1418302500</v>
      </c>
      <c r="T340" s="12">
        <v>74647500</v>
      </c>
      <c r="U340" s="12"/>
      <c r="V340" s="12" t="s">
        <v>4633</v>
      </c>
      <c r="W340" s="12" t="s">
        <v>4631</v>
      </c>
      <c r="X340" s="12"/>
      <c r="Y340" s="12" t="s">
        <v>3626</v>
      </c>
      <c r="Z340" s="12"/>
      <c r="AA340" s="12" t="s">
        <v>4373</v>
      </c>
      <c r="AB340" s="12" t="s">
        <v>4374</v>
      </c>
      <c r="AC340" s="12">
        <v>0</v>
      </c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3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3"/>
      <c r="CF340" s="12">
        <v>32124</v>
      </c>
      <c r="CG340" s="12">
        <v>32124</v>
      </c>
    </row>
    <row r="341" spans="1:85" x14ac:dyDescent="0.25">
      <c r="A341" s="11" t="s">
        <v>4634</v>
      </c>
      <c r="B341" s="11" t="s">
        <v>3932</v>
      </c>
      <c r="C341" s="11" t="s">
        <v>4635</v>
      </c>
      <c r="D341" s="11" t="s">
        <v>3617</v>
      </c>
      <c r="E341" s="11"/>
      <c r="F341" s="15">
        <v>44974</v>
      </c>
      <c r="G341" s="11" t="s">
        <v>3619</v>
      </c>
      <c r="H341" s="11" t="s">
        <v>4123</v>
      </c>
      <c r="I341" s="11" t="s">
        <v>4636</v>
      </c>
      <c r="J341" s="11" t="s">
        <v>4637</v>
      </c>
      <c r="K341" s="11" t="s">
        <v>3623</v>
      </c>
      <c r="L341" s="11" t="s">
        <v>2886</v>
      </c>
      <c r="M341" s="11" t="s">
        <v>2847</v>
      </c>
      <c r="N341" s="11" t="s">
        <v>2844</v>
      </c>
      <c r="O341" s="11" t="s">
        <v>2886</v>
      </c>
      <c r="P341" s="11" t="s">
        <v>3624</v>
      </c>
      <c r="Q341" s="11">
        <v>0</v>
      </c>
      <c r="R341" s="11">
        <v>0</v>
      </c>
      <c r="S341" s="11">
        <v>374070000</v>
      </c>
      <c r="T341" s="11">
        <v>3366630000</v>
      </c>
      <c r="U341" s="11">
        <v>44949</v>
      </c>
      <c r="V341" s="11" t="s">
        <v>4638</v>
      </c>
      <c r="W341" s="11"/>
      <c r="X341" s="11"/>
      <c r="Y341" s="11" t="s">
        <v>3862</v>
      </c>
      <c r="Z341" s="11" t="s">
        <v>3943</v>
      </c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5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5"/>
      <c r="CF341" s="11">
        <v>32124</v>
      </c>
      <c r="CG341" s="11">
        <v>32124</v>
      </c>
    </row>
    <row r="342" spans="1:85" x14ac:dyDescent="0.25">
      <c r="A342" s="12" t="s">
        <v>4634</v>
      </c>
      <c r="B342" s="12" t="s">
        <v>3932</v>
      </c>
      <c r="C342" s="12" t="s">
        <v>4635</v>
      </c>
      <c r="D342" s="12" t="s">
        <v>3617</v>
      </c>
      <c r="E342" s="12"/>
      <c r="F342" s="13">
        <v>44974</v>
      </c>
      <c r="G342" s="12" t="s">
        <v>3619</v>
      </c>
      <c r="H342" s="12" t="s">
        <v>4123</v>
      </c>
      <c r="I342" s="12" t="s">
        <v>4639</v>
      </c>
      <c r="J342" s="12" t="s">
        <v>4640</v>
      </c>
      <c r="K342" s="12" t="s">
        <v>3623</v>
      </c>
      <c r="L342" s="12" t="s">
        <v>2886</v>
      </c>
      <c r="M342" s="12" t="s">
        <v>2847</v>
      </c>
      <c r="N342" s="12" t="s">
        <v>2844</v>
      </c>
      <c r="O342" s="12" t="s">
        <v>2886</v>
      </c>
      <c r="P342" s="12" t="s">
        <v>3624</v>
      </c>
      <c r="Q342" s="12">
        <v>0</v>
      </c>
      <c r="R342" s="12">
        <v>0</v>
      </c>
      <c r="S342" s="12">
        <v>374070000</v>
      </c>
      <c r="T342" s="12">
        <v>3366630000</v>
      </c>
      <c r="U342" s="12">
        <v>44949</v>
      </c>
      <c r="V342" s="12" t="s">
        <v>4638</v>
      </c>
      <c r="W342" s="12"/>
      <c r="X342" s="12"/>
      <c r="Y342" s="12" t="s">
        <v>3862</v>
      </c>
      <c r="Z342" s="12" t="s">
        <v>3943</v>
      </c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3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3"/>
      <c r="CF342" s="12">
        <v>32124</v>
      </c>
      <c r="CG342" s="12">
        <v>32124</v>
      </c>
    </row>
    <row r="343" spans="1:85" x14ac:dyDescent="0.25">
      <c r="A343" s="11" t="s">
        <v>4641</v>
      </c>
      <c r="B343" s="11" t="s">
        <v>3784</v>
      </c>
      <c r="C343" s="11" t="s">
        <v>4642</v>
      </c>
      <c r="D343" s="11" t="s">
        <v>3617</v>
      </c>
      <c r="E343" s="11"/>
      <c r="F343" s="15">
        <v>44974</v>
      </c>
      <c r="G343" s="11" t="s">
        <v>3619</v>
      </c>
      <c r="H343" s="11" t="s">
        <v>3952</v>
      </c>
      <c r="I343" s="11" t="s">
        <v>4643</v>
      </c>
      <c r="J343" s="11" t="s">
        <v>4644</v>
      </c>
      <c r="K343" s="11" t="s">
        <v>3773</v>
      </c>
      <c r="L343" s="11" t="s">
        <v>2844</v>
      </c>
      <c r="M343" s="11" t="s">
        <v>2847</v>
      </c>
      <c r="N343" s="11" t="s">
        <v>2844</v>
      </c>
      <c r="O343" s="11" t="s">
        <v>2847</v>
      </c>
      <c r="P343" s="11" t="s">
        <v>3624</v>
      </c>
      <c r="Q343" s="11">
        <v>0</v>
      </c>
      <c r="R343" s="11">
        <v>0</v>
      </c>
      <c r="S343" s="11">
        <v>1018980000</v>
      </c>
      <c r="T343" s="11">
        <v>4075920000</v>
      </c>
      <c r="U343" s="11">
        <v>44974</v>
      </c>
      <c r="V343" s="11" t="s">
        <v>4645</v>
      </c>
      <c r="W343" s="11"/>
      <c r="X343" s="11"/>
      <c r="Y343" s="11" t="s">
        <v>3862</v>
      </c>
      <c r="Z343" s="11" t="s">
        <v>4646</v>
      </c>
      <c r="AA343" s="11"/>
      <c r="AB343" s="11"/>
      <c r="AC343" s="11">
        <v>16.372916666703532</v>
      </c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5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5"/>
      <c r="CF343" s="11">
        <v>32124</v>
      </c>
      <c r="CG343" s="11">
        <v>32124</v>
      </c>
    </row>
    <row r="344" spans="1:85" x14ac:dyDescent="0.25">
      <c r="A344" s="12" t="s">
        <v>4647</v>
      </c>
      <c r="B344" s="12" t="s">
        <v>3784</v>
      </c>
      <c r="C344" s="12" t="s">
        <v>4648</v>
      </c>
      <c r="D344" s="12" t="s">
        <v>3617</v>
      </c>
      <c r="E344" s="12"/>
      <c r="F344" s="13">
        <v>44977</v>
      </c>
      <c r="G344" s="12" t="s">
        <v>3619</v>
      </c>
      <c r="H344" s="12" t="s">
        <v>4201</v>
      </c>
      <c r="I344" s="12" t="s">
        <v>4649</v>
      </c>
      <c r="J344" s="12" t="s">
        <v>4650</v>
      </c>
      <c r="K344" s="12" t="s">
        <v>4166</v>
      </c>
      <c r="L344" s="12" t="s">
        <v>2844</v>
      </c>
      <c r="M344" s="12" t="s">
        <v>2847</v>
      </c>
      <c r="N344" s="12" t="s">
        <v>2844</v>
      </c>
      <c r="O344" s="12" t="s">
        <v>2847</v>
      </c>
      <c r="P344" s="12" t="s">
        <v>3624</v>
      </c>
      <c r="Q344" s="12">
        <v>0</v>
      </c>
      <c r="R344" s="12">
        <v>0</v>
      </c>
      <c r="S344" s="12">
        <v>142080000</v>
      </c>
      <c r="T344" s="12">
        <v>568320000</v>
      </c>
      <c r="U344" s="12">
        <v>44985</v>
      </c>
      <c r="V344" s="12" t="s">
        <v>4651</v>
      </c>
      <c r="W344" s="12"/>
      <c r="X344" s="12"/>
      <c r="Y344" s="12" t="s">
        <v>3862</v>
      </c>
      <c r="Z344" s="12" t="s">
        <v>3680</v>
      </c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3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3"/>
      <c r="CF344" s="12">
        <v>32125</v>
      </c>
      <c r="CG344" s="12">
        <v>32125</v>
      </c>
    </row>
    <row r="345" spans="1:85" x14ac:dyDescent="0.25">
      <c r="A345" s="11" t="s">
        <v>4652</v>
      </c>
      <c r="B345" s="11" t="s">
        <v>3969</v>
      </c>
      <c r="C345" s="11" t="s">
        <v>4653</v>
      </c>
      <c r="D345" s="11" t="s">
        <v>3617</v>
      </c>
      <c r="E345" s="11" t="s">
        <v>4374</v>
      </c>
      <c r="F345" s="15">
        <v>44974</v>
      </c>
      <c r="G345" s="11" t="s">
        <v>3619</v>
      </c>
      <c r="H345" s="11" t="s">
        <v>3620</v>
      </c>
      <c r="I345" s="11" t="s">
        <v>4654</v>
      </c>
      <c r="J345" s="11" t="s">
        <v>4655</v>
      </c>
      <c r="K345" s="11" t="s">
        <v>4656</v>
      </c>
      <c r="L345" s="11" t="s">
        <v>2844</v>
      </c>
      <c r="M345" s="11" t="s">
        <v>2847</v>
      </c>
      <c r="N345" s="11" t="s">
        <v>2844</v>
      </c>
      <c r="O345" s="11" t="s">
        <v>2847</v>
      </c>
      <c r="P345" s="11" t="s">
        <v>3624</v>
      </c>
      <c r="Q345" s="11">
        <v>0</v>
      </c>
      <c r="R345" s="11">
        <v>0</v>
      </c>
      <c r="S345" s="11">
        <v>133200000</v>
      </c>
      <c r="T345" s="11">
        <v>1198800000</v>
      </c>
      <c r="U345" s="11">
        <v>44974</v>
      </c>
      <c r="V345" s="11" t="s">
        <v>4657</v>
      </c>
      <c r="W345" s="11" t="s">
        <v>4654</v>
      </c>
      <c r="X345" s="11"/>
      <c r="Y345" s="11" t="s">
        <v>3626</v>
      </c>
      <c r="Z345" s="11"/>
      <c r="AA345" s="11" t="s">
        <v>4373</v>
      </c>
      <c r="AB345" s="11" t="s">
        <v>4374</v>
      </c>
      <c r="AC345" s="11">
        <v>0</v>
      </c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5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5"/>
      <c r="CF345" s="11">
        <v>32124</v>
      </c>
      <c r="CG345" s="11">
        <v>32124</v>
      </c>
    </row>
    <row r="346" spans="1:85" x14ac:dyDescent="0.25">
      <c r="A346" s="12" t="s">
        <v>4658</v>
      </c>
      <c r="B346" s="12" t="s">
        <v>4156</v>
      </c>
      <c r="C346" s="12" t="s">
        <v>4659</v>
      </c>
      <c r="D346" s="12" t="s">
        <v>3617</v>
      </c>
      <c r="E346" s="12"/>
      <c r="F346" s="13">
        <v>44977</v>
      </c>
      <c r="G346" s="12" t="s">
        <v>3619</v>
      </c>
      <c r="H346" s="12" t="s">
        <v>3675</v>
      </c>
      <c r="I346" s="12" t="s">
        <v>4660</v>
      </c>
      <c r="J346" s="12" t="s">
        <v>4661</v>
      </c>
      <c r="K346" s="12"/>
      <c r="L346" s="12" t="s">
        <v>2844</v>
      </c>
      <c r="M346" s="12" t="s">
        <v>2847</v>
      </c>
      <c r="N346" s="12" t="s">
        <v>2844</v>
      </c>
      <c r="O346" s="12" t="s">
        <v>2886</v>
      </c>
      <c r="P346" s="12" t="s">
        <v>3624</v>
      </c>
      <c r="Q346" s="12">
        <v>0</v>
      </c>
      <c r="R346" s="12">
        <v>0</v>
      </c>
      <c r="S346" s="12">
        <v>199800000</v>
      </c>
      <c r="T346" s="12">
        <v>3796200000</v>
      </c>
      <c r="U346" s="12"/>
      <c r="V346" s="12" t="s">
        <v>4662</v>
      </c>
      <c r="W346" s="12"/>
      <c r="X346" s="12"/>
      <c r="Y346" s="12" t="s">
        <v>3862</v>
      </c>
      <c r="Z346" s="12" t="s">
        <v>4646</v>
      </c>
      <c r="AA346" s="12"/>
      <c r="AB346" s="12"/>
      <c r="AC346" s="12">
        <v>13.338194444397232</v>
      </c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3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3"/>
      <c r="CF346" s="12">
        <v>32125</v>
      </c>
      <c r="CG346" s="12">
        <v>32125</v>
      </c>
    </row>
    <row r="347" spans="1:85" x14ac:dyDescent="0.25">
      <c r="A347" s="11" t="s">
        <v>4663</v>
      </c>
      <c r="B347" s="11" t="s">
        <v>3748</v>
      </c>
      <c r="C347" s="11" t="s">
        <v>4664</v>
      </c>
      <c r="D347" s="11" t="s">
        <v>3617</v>
      </c>
      <c r="E347" s="11"/>
      <c r="F347" s="15">
        <v>44974</v>
      </c>
      <c r="G347" s="11" t="s">
        <v>3619</v>
      </c>
      <c r="H347" s="11" t="s">
        <v>4665</v>
      </c>
      <c r="I347" s="11" t="s">
        <v>4666</v>
      </c>
      <c r="J347" s="11" t="s">
        <v>4667</v>
      </c>
      <c r="K347" s="11" t="s">
        <v>3773</v>
      </c>
      <c r="L347" s="11" t="s">
        <v>2844</v>
      </c>
      <c r="M347" s="11" t="s">
        <v>2847</v>
      </c>
      <c r="N347" s="11" t="s">
        <v>2844</v>
      </c>
      <c r="O347" s="11" t="s">
        <v>2847</v>
      </c>
      <c r="P347" s="11" t="s">
        <v>3624</v>
      </c>
      <c r="Q347" s="11">
        <v>0</v>
      </c>
      <c r="R347" s="11">
        <v>0</v>
      </c>
      <c r="S347" s="11">
        <v>1777554000</v>
      </c>
      <c r="T347" s="11">
        <v>7110216000</v>
      </c>
      <c r="U347" s="11">
        <v>44974</v>
      </c>
      <c r="V347" s="11" t="s">
        <v>4668</v>
      </c>
      <c r="W347" s="11"/>
      <c r="X347" s="11"/>
      <c r="Y347" s="11" t="s">
        <v>3862</v>
      </c>
      <c r="Z347" s="11" t="s">
        <v>4646</v>
      </c>
      <c r="AA347" s="11"/>
      <c r="AB347" s="11"/>
      <c r="AC347" s="11">
        <v>16.301388888903602</v>
      </c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5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5"/>
      <c r="CF347" s="11">
        <v>32124</v>
      </c>
      <c r="CG347" s="11">
        <v>32124</v>
      </c>
    </row>
    <row r="348" spans="1:85" x14ac:dyDescent="0.25">
      <c r="A348" s="12" t="s">
        <v>4669</v>
      </c>
      <c r="B348" s="12" t="s">
        <v>3826</v>
      </c>
      <c r="C348" s="12" t="s">
        <v>4670</v>
      </c>
      <c r="D348" s="12" t="s">
        <v>3617</v>
      </c>
      <c r="E348" s="12"/>
      <c r="F348" s="13">
        <v>44974</v>
      </c>
      <c r="G348" s="12" t="s">
        <v>3619</v>
      </c>
      <c r="H348" s="12" t="s">
        <v>3635</v>
      </c>
      <c r="I348" s="12" t="s">
        <v>4671</v>
      </c>
      <c r="J348" s="12" t="s">
        <v>4672</v>
      </c>
      <c r="K348" s="12"/>
      <c r="L348" s="12" t="s">
        <v>2844</v>
      </c>
      <c r="M348" s="12" t="s">
        <v>2844</v>
      </c>
      <c r="N348" s="12" t="s">
        <v>2844</v>
      </c>
      <c r="O348" s="12" t="s">
        <v>2844</v>
      </c>
      <c r="P348" s="12" t="s">
        <v>3624</v>
      </c>
      <c r="Q348" s="12">
        <v>0</v>
      </c>
      <c r="R348" s="12">
        <v>0</v>
      </c>
      <c r="S348" s="12">
        <v>317460000</v>
      </c>
      <c r="T348" s="12">
        <v>1269840000</v>
      </c>
      <c r="U348" s="12"/>
      <c r="V348" s="12" t="s">
        <v>4673</v>
      </c>
      <c r="W348" s="12"/>
      <c r="X348" s="12"/>
      <c r="Y348" s="12" t="s">
        <v>3862</v>
      </c>
      <c r="Z348" s="12" t="s">
        <v>4646</v>
      </c>
      <c r="AA348" s="12"/>
      <c r="AB348" s="12"/>
      <c r="AC348" s="12">
        <v>16.328472222201526</v>
      </c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3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3"/>
      <c r="CF348" s="12">
        <v>32124</v>
      </c>
      <c r="CG348" s="12">
        <v>32124</v>
      </c>
    </row>
    <row r="349" spans="1:85" x14ac:dyDescent="0.25">
      <c r="A349" s="11" t="s">
        <v>4663</v>
      </c>
      <c r="B349" s="11" t="s">
        <v>3748</v>
      </c>
      <c r="C349" s="11" t="s">
        <v>4674</v>
      </c>
      <c r="D349" s="11" t="s">
        <v>3617</v>
      </c>
      <c r="E349" s="11"/>
      <c r="F349" s="15">
        <v>44974</v>
      </c>
      <c r="G349" s="11" t="s">
        <v>3619</v>
      </c>
      <c r="H349" s="11" t="s">
        <v>3690</v>
      </c>
      <c r="I349" s="11" t="s">
        <v>4675</v>
      </c>
      <c r="J349" s="11" t="s">
        <v>4676</v>
      </c>
      <c r="K349" s="11" t="s">
        <v>3773</v>
      </c>
      <c r="L349" s="11" t="s">
        <v>2844</v>
      </c>
      <c r="M349" s="11" t="s">
        <v>2847</v>
      </c>
      <c r="N349" s="11" t="s">
        <v>2844</v>
      </c>
      <c r="O349" s="11" t="s">
        <v>2847</v>
      </c>
      <c r="P349" s="11" t="s">
        <v>3624</v>
      </c>
      <c r="Q349" s="11">
        <v>0</v>
      </c>
      <c r="R349" s="11">
        <v>0</v>
      </c>
      <c r="S349" s="11">
        <v>810300000</v>
      </c>
      <c r="T349" s="11">
        <v>3241200000</v>
      </c>
      <c r="U349" s="11">
        <v>44974</v>
      </c>
      <c r="V349" s="11" t="s">
        <v>4677</v>
      </c>
      <c r="W349" s="11"/>
      <c r="X349" s="11"/>
      <c r="Y349" s="11" t="s">
        <v>3862</v>
      </c>
      <c r="Z349" s="11" t="s">
        <v>4678</v>
      </c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5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5"/>
      <c r="CF349" s="11">
        <v>32124</v>
      </c>
      <c r="CG349" s="11">
        <v>32124</v>
      </c>
    </row>
    <row r="350" spans="1:85" x14ac:dyDescent="0.25">
      <c r="A350" s="12" t="s">
        <v>4679</v>
      </c>
      <c r="B350" s="12" t="s">
        <v>3932</v>
      </c>
      <c r="C350" s="12" t="s">
        <v>4680</v>
      </c>
      <c r="D350" s="12" t="s">
        <v>3617</v>
      </c>
      <c r="E350" s="12" t="s">
        <v>4374</v>
      </c>
      <c r="F350" s="13">
        <v>44974</v>
      </c>
      <c r="G350" s="12" t="s">
        <v>3619</v>
      </c>
      <c r="H350" s="12" t="s">
        <v>3635</v>
      </c>
      <c r="I350" s="12" t="s">
        <v>4681</v>
      </c>
      <c r="J350" s="12" t="s">
        <v>4682</v>
      </c>
      <c r="K350" s="12"/>
      <c r="L350" s="12" t="s">
        <v>2844</v>
      </c>
      <c r="M350" s="12" t="s">
        <v>2847</v>
      </c>
      <c r="N350" s="12" t="s">
        <v>2844</v>
      </c>
      <c r="O350" s="12" t="s">
        <v>2847</v>
      </c>
      <c r="P350" s="12" t="s">
        <v>3624</v>
      </c>
      <c r="Q350" s="12">
        <v>0</v>
      </c>
      <c r="R350" s="12">
        <v>0</v>
      </c>
      <c r="S350" s="12">
        <v>299700000</v>
      </c>
      <c r="T350" s="12">
        <v>1198800000</v>
      </c>
      <c r="U350" s="12"/>
      <c r="V350" s="12" t="s">
        <v>3774</v>
      </c>
      <c r="W350" s="12" t="s">
        <v>4681</v>
      </c>
      <c r="X350" s="12"/>
      <c r="Y350" s="12" t="s">
        <v>3626</v>
      </c>
      <c r="Z350" s="12"/>
      <c r="AA350" s="12" t="s">
        <v>4373</v>
      </c>
      <c r="AB350" s="12" t="s">
        <v>4374</v>
      </c>
      <c r="AC350" s="12">
        <v>0</v>
      </c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3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3"/>
      <c r="CF350" s="12">
        <v>32124</v>
      </c>
      <c r="CG350" s="12">
        <v>32124</v>
      </c>
    </row>
    <row r="351" spans="1:85" x14ac:dyDescent="0.25">
      <c r="A351" s="11" t="s">
        <v>4683</v>
      </c>
      <c r="B351" s="11" t="s">
        <v>3688</v>
      </c>
      <c r="C351" s="11" t="s">
        <v>4684</v>
      </c>
      <c r="D351" s="11" t="s">
        <v>3617</v>
      </c>
      <c r="E351" s="11"/>
      <c r="F351" s="15">
        <v>44977</v>
      </c>
      <c r="G351" s="11" t="s">
        <v>3619</v>
      </c>
      <c r="H351" s="11" t="s">
        <v>3751</v>
      </c>
      <c r="I351" s="11" t="s">
        <v>4685</v>
      </c>
      <c r="J351" s="11" t="s">
        <v>4686</v>
      </c>
      <c r="K351" s="11" t="s">
        <v>4687</v>
      </c>
      <c r="L351" s="11" t="s">
        <v>2844</v>
      </c>
      <c r="M351" s="11" t="s">
        <v>2847</v>
      </c>
      <c r="N351" s="11" t="s">
        <v>2844</v>
      </c>
      <c r="O351" s="11" t="s">
        <v>2847</v>
      </c>
      <c r="P351" s="11" t="s">
        <v>3624</v>
      </c>
      <c r="Q351" s="11">
        <v>0</v>
      </c>
      <c r="R351" s="11">
        <v>0</v>
      </c>
      <c r="S351" s="11">
        <v>442612500</v>
      </c>
      <c r="T351" s="11">
        <v>1327837500</v>
      </c>
      <c r="U351" s="11">
        <v>44977</v>
      </c>
      <c r="V351" s="11" t="s">
        <v>4688</v>
      </c>
      <c r="W351" s="11"/>
      <c r="X351" s="11"/>
      <c r="Y351" s="11" t="s">
        <v>3862</v>
      </c>
      <c r="Z351" s="11" t="s">
        <v>4476</v>
      </c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5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5"/>
      <c r="CF351" s="11">
        <v>32125</v>
      </c>
      <c r="CG351" s="11">
        <v>32125</v>
      </c>
    </row>
    <row r="352" spans="1:85" x14ac:dyDescent="0.25">
      <c r="A352" s="12" t="s">
        <v>4689</v>
      </c>
      <c r="B352" s="12" t="s">
        <v>3718</v>
      </c>
      <c r="C352" s="12" t="s">
        <v>4690</v>
      </c>
      <c r="D352" s="12" t="s">
        <v>3617</v>
      </c>
      <c r="E352" s="12"/>
      <c r="F352" s="13">
        <v>44974</v>
      </c>
      <c r="G352" s="12" t="s">
        <v>3721</v>
      </c>
      <c r="H352" s="12" t="s">
        <v>4691</v>
      </c>
      <c r="I352" s="12" t="s">
        <v>4692</v>
      </c>
      <c r="J352" s="12" t="s">
        <v>4693</v>
      </c>
      <c r="K352" s="12"/>
      <c r="L352" s="12" t="s">
        <v>2844</v>
      </c>
      <c r="M352" s="12" t="s">
        <v>2847</v>
      </c>
      <c r="N352" s="12" t="s">
        <v>2844</v>
      </c>
      <c r="O352" s="12" t="s">
        <v>2847</v>
      </c>
      <c r="P352" s="12" t="s">
        <v>3624</v>
      </c>
      <c r="Q352" s="12">
        <v>0</v>
      </c>
      <c r="R352" s="12">
        <v>0</v>
      </c>
      <c r="S352" s="12">
        <v>124320000</v>
      </c>
      <c r="T352" s="12">
        <v>497280000</v>
      </c>
      <c r="U352" s="12"/>
      <c r="V352" s="12" t="s">
        <v>4694</v>
      </c>
      <c r="W352" s="12"/>
      <c r="X352" s="12"/>
      <c r="Y352" s="12" t="s">
        <v>3862</v>
      </c>
      <c r="Z352" s="12" t="s">
        <v>3943</v>
      </c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3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3"/>
      <c r="CF352" s="12">
        <v>32124</v>
      </c>
      <c r="CG352" s="12">
        <v>32124</v>
      </c>
    </row>
    <row r="353" spans="1:85" x14ac:dyDescent="0.25">
      <c r="A353" s="11" t="s">
        <v>4002</v>
      </c>
      <c r="B353" s="11" t="s">
        <v>3642</v>
      </c>
      <c r="C353" s="11" t="s">
        <v>4695</v>
      </c>
      <c r="D353" s="11" t="s">
        <v>3617</v>
      </c>
      <c r="E353" s="11"/>
      <c r="F353" s="15">
        <v>44977</v>
      </c>
      <c r="G353" s="11" t="s">
        <v>3619</v>
      </c>
      <c r="H353" s="11" t="s">
        <v>4696</v>
      </c>
      <c r="I353" s="11" t="s">
        <v>4697</v>
      </c>
      <c r="J353" s="11" t="s">
        <v>4698</v>
      </c>
      <c r="K353" s="11" t="s">
        <v>3706</v>
      </c>
      <c r="L353" s="11" t="s">
        <v>2844</v>
      </c>
      <c r="M353" s="11" t="s">
        <v>2847</v>
      </c>
      <c r="N353" s="11" t="s">
        <v>2844</v>
      </c>
      <c r="O353" s="11" t="s">
        <v>2847</v>
      </c>
      <c r="P353" s="11" t="s">
        <v>3624</v>
      </c>
      <c r="Q353" s="11">
        <v>0</v>
      </c>
      <c r="R353" s="11">
        <v>0</v>
      </c>
      <c r="S353" s="11">
        <v>705049800</v>
      </c>
      <c r="T353" s="11">
        <v>2820199200</v>
      </c>
      <c r="U353" s="11">
        <v>44957</v>
      </c>
      <c r="V353" s="11" t="s">
        <v>3774</v>
      </c>
      <c r="W353" s="11"/>
      <c r="X353" s="11"/>
      <c r="Y353" s="11" t="s">
        <v>3862</v>
      </c>
      <c r="Z353" s="11" t="s">
        <v>3943</v>
      </c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5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5"/>
      <c r="CF353" s="11">
        <v>32125</v>
      </c>
      <c r="CG353" s="11">
        <v>32125</v>
      </c>
    </row>
    <row r="354" spans="1:85" x14ac:dyDescent="0.25">
      <c r="A354" s="12" t="s">
        <v>4699</v>
      </c>
      <c r="B354" s="12" t="s">
        <v>3869</v>
      </c>
      <c r="C354" s="12" t="s">
        <v>4700</v>
      </c>
      <c r="D354" s="12" t="s">
        <v>3617</v>
      </c>
      <c r="E354" s="12"/>
      <c r="F354" s="13">
        <v>44977</v>
      </c>
      <c r="G354" s="12" t="s">
        <v>3619</v>
      </c>
      <c r="H354" s="12" t="s">
        <v>4295</v>
      </c>
      <c r="I354" s="12" t="s">
        <v>4701</v>
      </c>
      <c r="J354" s="12" t="s">
        <v>4702</v>
      </c>
      <c r="K354" s="12" t="s">
        <v>4096</v>
      </c>
      <c r="L354" s="12" t="s">
        <v>2844</v>
      </c>
      <c r="M354" s="12" t="s">
        <v>2847</v>
      </c>
      <c r="N354" s="12" t="s">
        <v>2844</v>
      </c>
      <c r="O354" s="12" t="s">
        <v>2847</v>
      </c>
      <c r="P354" s="12" t="s">
        <v>3624</v>
      </c>
      <c r="Q354" s="12">
        <v>0</v>
      </c>
      <c r="R354" s="12">
        <v>0</v>
      </c>
      <c r="S354" s="12">
        <v>540570000</v>
      </c>
      <c r="T354" s="12">
        <v>2162280000</v>
      </c>
      <c r="U354" s="12">
        <v>44940</v>
      </c>
      <c r="V354" s="12" t="s">
        <v>4703</v>
      </c>
      <c r="W354" s="12"/>
      <c r="X354" s="12"/>
      <c r="Y354" s="12" t="s">
        <v>3862</v>
      </c>
      <c r="Z354" s="12" t="s">
        <v>4704</v>
      </c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3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3"/>
      <c r="CF354" s="12">
        <v>32125</v>
      </c>
      <c r="CG354" s="12">
        <v>32125</v>
      </c>
    </row>
    <row r="355" spans="1:85" x14ac:dyDescent="0.25">
      <c r="A355" s="11" t="s">
        <v>4699</v>
      </c>
      <c r="B355" s="11" t="s">
        <v>3869</v>
      </c>
      <c r="C355" s="11" t="s">
        <v>4705</v>
      </c>
      <c r="D355" s="11" t="s">
        <v>3617</v>
      </c>
      <c r="E355" s="11"/>
      <c r="F355" s="15">
        <v>44977</v>
      </c>
      <c r="G355" s="11" t="s">
        <v>3619</v>
      </c>
      <c r="H355" s="11" t="s">
        <v>3751</v>
      </c>
      <c r="I355" s="11" t="s">
        <v>4706</v>
      </c>
      <c r="J355" s="11" t="s">
        <v>4707</v>
      </c>
      <c r="K355" s="11" t="s">
        <v>4096</v>
      </c>
      <c r="L355" s="11" t="s">
        <v>2844</v>
      </c>
      <c r="M355" s="11" t="s">
        <v>2847</v>
      </c>
      <c r="N355" s="11" t="s">
        <v>2844</v>
      </c>
      <c r="O355" s="11" t="s">
        <v>2847</v>
      </c>
      <c r="P355" s="11" t="s">
        <v>3624</v>
      </c>
      <c r="Q355" s="11">
        <v>0</v>
      </c>
      <c r="R355" s="11">
        <v>0</v>
      </c>
      <c r="S355" s="11">
        <v>355200000</v>
      </c>
      <c r="T355" s="11">
        <v>1420800000</v>
      </c>
      <c r="U355" s="11">
        <v>44996</v>
      </c>
      <c r="V355" s="11" t="s">
        <v>4708</v>
      </c>
      <c r="W355" s="11"/>
      <c r="X355" s="11"/>
      <c r="Y355" s="11" t="s">
        <v>3862</v>
      </c>
      <c r="Z355" s="11" t="s">
        <v>4704</v>
      </c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5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5"/>
      <c r="CF355" s="11">
        <v>32125</v>
      </c>
      <c r="CG355" s="11">
        <v>32125</v>
      </c>
    </row>
    <row r="356" spans="1:85" x14ac:dyDescent="0.25">
      <c r="A356" s="12" t="s">
        <v>3672</v>
      </c>
      <c r="B356" s="12" t="s">
        <v>3673</v>
      </c>
      <c r="C356" s="12" t="s">
        <v>4709</v>
      </c>
      <c r="D356" s="12" t="s">
        <v>3617</v>
      </c>
      <c r="E356" s="12"/>
      <c r="F356" s="13">
        <v>44977</v>
      </c>
      <c r="G356" s="12" t="s">
        <v>3619</v>
      </c>
      <c r="H356" s="12" t="s">
        <v>4535</v>
      </c>
      <c r="I356" s="12" t="s">
        <v>4710</v>
      </c>
      <c r="J356" s="12" t="s">
        <v>4711</v>
      </c>
      <c r="K356" s="12" t="s">
        <v>3706</v>
      </c>
      <c r="L356" s="12" t="s">
        <v>2844</v>
      </c>
      <c r="M356" s="12" t="s">
        <v>2847</v>
      </c>
      <c r="N356" s="12" t="s">
        <v>2844</v>
      </c>
      <c r="O356" s="12" t="s">
        <v>2855</v>
      </c>
      <c r="P356" s="12" t="s">
        <v>3624</v>
      </c>
      <c r="Q356" s="12">
        <v>0</v>
      </c>
      <c r="R356" s="12">
        <v>0</v>
      </c>
      <c r="S356" s="12">
        <v>1714016957.3</v>
      </c>
      <c r="T356" s="12">
        <v>15426152615.700001</v>
      </c>
      <c r="U356" s="12">
        <v>44939</v>
      </c>
      <c r="V356" s="12" t="s">
        <v>4712</v>
      </c>
      <c r="W356" s="12"/>
      <c r="X356" s="12"/>
      <c r="Y356" s="12" t="s">
        <v>3862</v>
      </c>
      <c r="Z356" s="12" t="s">
        <v>4713</v>
      </c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3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3"/>
      <c r="CF356" s="12">
        <v>32125</v>
      </c>
      <c r="CG356" s="12">
        <v>32125</v>
      </c>
    </row>
    <row r="357" spans="1:85" x14ac:dyDescent="0.25">
      <c r="A357" s="11" t="s">
        <v>3672</v>
      </c>
      <c r="B357" s="11" t="s">
        <v>3673</v>
      </c>
      <c r="C357" s="11" t="s">
        <v>4709</v>
      </c>
      <c r="D357" s="11" t="s">
        <v>3617</v>
      </c>
      <c r="E357" s="11"/>
      <c r="F357" s="15">
        <v>44977</v>
      </c>
      <c r="G357" s="11" t="s">
        <v>3619</v>
      </c>
      <c r="H357" s="11" t="s">
        <v>4535</v>
      </c>
      <c r="I357" s="11" t="s">
        <v>4714</v>
      </c>
      <c r="J357" s="11" t="s">
        <v>4715</v>
      </c>
      <c r="K357" s="11" t="s">
        <v>3706</v>
      </c>
      <c r="L357" s="11" t="s">
        <v>2844</v>
      </c>
      <c r="M357" s="11" t="s">
        <v>2847</v>
      </c>
      <c r="N357" s="11" t="s">
        <v>2844</v>
      </c>
      <c r="O357" s="11" t="s">
        <v>2855</v>
      </c>
      <c r="P357" s="11" t="s">
        <v>3624</v>
      </c>
      <c r="Q357" s="11">
        <v>0</v>
      </c>
      <c r="R357" s="11">
        <v>0</v>
      </c>
      <c r="S357" s="11">
        <v>1714016957.3</v>
      </c>
      <c r="T357" s="11">
        <v>15426152615.700001</v>
      </c>
      <c r="U357" s="11">
        <v>44939</v>
      </c>
      <c r="V357" s="11" t="s">
        <v>4712</v>
      </c>
      <c r="W357" s="11"/>
      <c r="X357" s="11"/>
      <c r="Y357" s="11" t="s">
        <v>3862</v>
      </c>
      <c r="Z357" s="11" t="s">
        <v>4713</v>
      </c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5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5"/>
      <c r="CF357" s="11">
        <v>32125</v>
      </c>
      <c r="CG357" s="11">
        <v>32125</v>
      </c>
    </row>
    <row r="358" spans="1:85" x14ac:dyDescent="0.25">
      <c r="A358" s="12" t="s">
        <v>3672</v>
      </c>
      <c r="B358" s="12" t="s">
        <v>3673</v>
      </c>
      <c r="C358" s="12" t="s">
        <v>4709</v>
      </c>
      <c r="D358" s="12" t="s">
        <v>3617</v>
      </c>
      <c r="E358" s="12"/>
      <c r="F358" s="13">
        <v>44977</v>
      </c>
      <c r="G358" s="12" t="s">
        <v>3619</v>
      </c>
      <c r="H358" s="12" t="s">
        <v>4535</v>
      </c>
      <c r="I358" s="12" t="s">
        <v>4716</v>
      </c>
      <c r="J358" s="12" t="s">
        <v>4717</v>
      </c>
      <c r="K358" s="12" t="s">
        <v>3706</v>
      </c>
      <c r="L358" s="12" t="s">
        <v>2844</v>
      </c>
      <c r="M358" s="12" t="s">
        <v>2847</v>
      </c>
      <c r="N358" s="12" t="s">
        <v>2844</v>
      </c>
      <c r="O358" s="12" t="s">
        <v>2855</v>
      </c>
      <c r="P358" s="12" t="s">
        <v>3624</v>
      </c>
      <c r="Q358" s="12">
        <v>0</v>
      </c>
      <c r="R358" s="12">
        <v>0</v>
      </c>
      <c r="S358" s="12">
        <v>1714016957.3</v>
      </c>
      <c r="T358" s="12">
        <v>15426152615.700001</v>
      </c>
      <c r="U358" s="12">
        <v>44939</v>
      </c>
      <c r="V358" s="12" t="s">
        <v>4712</v>
      </c>
      <c r="W358" s="12"/>
      <c r="X358" s="12"/>
      <c r="Y358" s="12" t="s">
        <v>3862</v>
      </c>
      <c r="Z358" s="12" t="s">
        <v>4713</v>
      </c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3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3"/>
      <c r="CF358" s="12">
        <v>32125</v>
      </c>
      <c r="CG358" s="12">
        <v>32125</v>
      </c>
    </row>
    <row r="359" spans="1:85" x14ac:dyDescent="0.25">
      <c r="A359" s="11" t="s">
        <v>4718</v>
      </c>
      <c r="B359" s="11" t="s">
        <v>3793</v>
      </c>
      <c r="C359" s="11" t="s">
        <v>4719</v>
      </c>
      <c r="D359" s="11" t="s">
        <v>3617</v>
      </c>
      <c r="E359" s="11"/>
      <c r="F359" s="15">
        <v>44977</v>
      </c>
      <c r="G359" s="11" t="s">
        <v>3619</v>
      </c>
      <c r="H359" s="11" t="s">
        <v>3635</v>
      </c>
      <c r="I359" s="11" t="s">
        <v>4720</v>
      </c>
      <c r="J359" s="11" t="s">
        <v>4721</v>
      </c>
      <c r="K359" s="11" t="s">
        <v>4722</v>
      </c>
      <c r="L359" s="11" t="s">
        <v>2844</v>
      </c>
      <c r="M359" s="11" t="s">
        <v>2847</v>
      </c>
      <c r="N359" s="11" t="s">
        <v>2844</v>
      </c>
      <c r="O359" s="11" t="s">
        <v>2847</v>
      </c>
      <c r="P359" s="11" t="s">
        <v>3624</v>
      </c>
      <c r="Q359" s="11">
        <v>0</v>
      </c>
      <c r="R359" s="11">
        <v>0</v>
      </c>
      <c r="S359" s="11">
        <v>299700000</v>
      </c>
      <c r="T359" s="11">
        <v>1198800000</v>
      </c>
      <c r="U359" s="11">
        <v>44985</v>
      </c>
      <c r="V359" s="11" t="s">
        <v>4723</v>
      </c>
      <c r="W359" s="11"/>
      <c r="X359" s="11"/>
      <c r="Y359" s="11" t="s">
        <v>3862</v>
      </c>
      <c r="Z359" s="11" t="s">
        <v>3943</v>
      </c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5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5"/>
      <c r="CF359" s="11">
        <v>32125</v>
      </c>
      <c r="CG359" s="11">
        <v>32125</v>
      </c>
    </row>
    <row r="360" spans="1:85" x14ac:dyDescent="0.25">
      <c r="A360" s="12" t="s">
        <v>4724</v>
      </c>
      <c r="B360" s="12" t="s">
        <v>3869</v>
      </c>
      <c r="C360" s="12" t="s">
        <v>4725</v>
      </c>
      <c r="D360" s="12" t="s">
        <v>3617</v>
      </c>
      <c r="E360" s="12"/>
      <c r="F360" s="13">
        <v>44977</v>
      </c>
      <c r="G360" s="12" t="s">
        <v>3619</v>
      </c>
      <c r="H360" s="12" t="s">
        <v>3690</v>
      </c>
      <c r="I360" s="12" t="s">
        <v>4726</v>
      </c>
      <c r="J360" s="12" t="s">
        <v>4727</v>
      </c>
      <c r="K360" s="12" t="s">
        <v>4096</v>
      </c>
      <c r="L360" s="12" t="s">
        <v>2844</v>
      </c>
      <c r="M360" s="12" t="s">
        <v>2847</v>
      </c>
      <c r="N360" s="12" t="s">
        <v>2844</v>
      </c>
      <c r="O360" s="12" t="s">
        <v>2847</v>
      </c>
      <c r="P360" s="12" t="s">
        <v>3624</v>
      </c>
      <c r="Q360" s="12">
        <v>0</v>
      </c>
      <c r="R360" s="12">
        <v>0</v>
      </c>
      <c r="S360" s="12">
        <v>865800000</v>
      </c>
      <c r="T360" s="12">
        <v>3463200000</v>
      </c>
      <c r="U360" s="12">
        <v>45001</v>
      </c>
      <c r="V360" s="12" t="s">
        <v>4728</v>
      </c>
      <c r="W360" s="12"/>
      <c r="X360" s="12"/>
      <c r="Y360" s="12" t="s">
        <v>3862</v>
      </c>
      <c r="Z360" s="12" t="s">
        <v>4704</v>
      </c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3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3"/>
      <c r="CF360" s="12">
        <v>32125</v>
      </c>
      <c r="CG360" s="12">
        <v>32125</v>
      </c>
    </row>
    <row r="361" spans="1:85" x14ac:dyDescent="0.25">
      <c r="A361" s="11" t="s">
        <v>4729</v>
      </c>
      <c r="B361" s="11" t="s">
        <v>3642</v>
      </c>
      <c r="C361" s="11" t="s">
        <v>4730</v>
      </c>
      <c r="D361" s="11" t="s">
        <v>3617</v>
      </c>
      <c r="E361" s="11"/>
      <c r="F361" s="15">
        <v>44977</v>
      </c>
      <c r="G361" s="11" t="s">
        <v>3619</v>
      </c>
      <c r="H361" s="11" t="s">
        <v>4123</v>
      </c>
      <c r="I361" s="11" t="s">
        <v>4731</v>
      </c>
      <c r="J361" s="11" t="s">
        <v>4732</v>
      </c>
      <c r="K361" s="11"/>
      <c r="L361" s="11" t="s">
        <v>2844</v>
      </c>
      <c r="M361" s="11" t="s">
        <v>2847</v>
      </c>
      <c r="N361" s="11" t="s">
        <v>2844</v>
      </c>
      <c r="O361" s="11" t="s">
        <v>2847</v>
      </c>
      <c r="P361" s="11" t="s">
        <v>3624</v>
      </c>
      <c r="Q361" s="11">
        <v>0</v>
      </c>
      <c r="R361" s="11">
        <v>0</v>
      </c>
      <c r="S361" s="11">
        <v>770340000</v>
      </c>
      <c r="T361" s="11">
        <v>3081360000</v>
      </c>
      <c r="U361" s="11"/>
      <c r="V361" s="11" t="s">
        <v>3774</v>
      </c>
      <c r="W361" s="11"/>
      <c r="X361" s="11"/>
      <c r="Y361" s="11" t="s">
        <v>3862</v>
      </c>
      <c r="Z361" s="11" t="s">
        <v>4733</v>
      </c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5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5"/>
      <c r="CF361" s="11">
        <v>32125</v>
      </c>
      <c r="CG361" s="11">
        <v>32125</v>
      </c>
    </row>
    <row r="362" spans="1:85" x14ac:dyDescent="0.25">
      <c r="A362" s="12" t="s">
        <v>4734</v>
      </c>
      <c r="B362" s="12" t="s">
        <v>3642</v>
      </c>
      <c r="C362" s="12" t="s">
        <v>4735</v>
      </c>
      <c r="D362" s="12" t="s">
        <v>3617</v>
      </c>
      <c r="E362" s="12"/>
      <c r="F362" s="13">
        <v>44977</v>
      </c>
      <c r="G362" s="12" t="s">
        <v>3619</v>
      </c>
      <c r="H362" s="12" t="s">
        <v>4736</v>
      </c>
      <c r="I362" s="12" t="s">
        <v>4737</v>
      </c>
      <c r="J362" s="12" t="s">
        <v>4738</v>
      </c>
      <c r="K362" s="12"/>
      <c r="L362" s="12" t="s">
        <v>2844</v>
      </c>
      <c r="M362" s="12" t="s">
        <v>2847</v>
      </c>
      <c r="N362" s="12" t="s">
        <v>2844</v>
      </c>
      <c r="O362" s="12" t="s">
        <v>2847</v>
      </c>
      <c r="P362" s="12" t="s">
        <v>3624</v>
      </c>
      <c r="Q362" s="12">
        <v>0</v>
      </c>
      <c r="R362" s="12">
        <v>0</v>
      </c>
      <c r="S362" s="12">
        <v>779930400</v>
      </c>
      <c r="T362" s="12">
        <v>3119721600</v>
      </c>
      <c r="U362" s="12"/>
      <c r="V362" s="12" t="s">
        <v>3774</v>
      </c>
      <c r="W362" s="12"/>
      <c r="X362" s="12"/>
      <c r="Y362" s="12" t="s">
        <v>3862</v>
      </c>
      <c r="Z362" s="12" t="s">
        <v>4704</v>
      </c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3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3"/>
      <c r="CF362" s="12">
        <v>32125</v>
      </c>
      <c r="CG362" s="12">
        <v>32125</v>
      </c>
    </row>
    <row r="363" spans="1:85" x14ac:dyDescent="0.25">
      <c r="A363" s="11" t="s">
        <v>4734</v>
      </c>
      <c r="B363" s="11" t="s">
        <v>3642</v>
      </c>
      <c r="C363" s="11" t="s">
        <v>4735</v>
      </c>
      <c r="D363" s="11" t="s">
        <v>3617</v>
      </c>
      <c r="E363" s="11"/>
      <c r="F363" s="15">
        <v>44977</v>
      </c>
      <c r="G363" s="11" t="s">
        <v>3619</v>
      </c>
      <c r="H363" s="11" t="s">
        <v>4736</v>
      </c>
      <c r="I363" s="11" t="s">
        <v>4739</v>
      </c>
      <c r="J363" s="11" t="s">
        <v>4740</v>
      </c>
      <c r="K363" s="11"/>
      <c r="L363" s="11" t="s">
        <v>2844</v>
      </c>
      <c r="M363" s="11" t="s">
        <v>2847</v>
      </c>
      <c r="N363" s="11" t="s">
        <v>2844</v>
      </c>
      <c r="O363" s="11" t="s">
        <v>2847</v>
      </c>
      <c r="P363" s="11" t="s">
        <v>3624</v>
      </c>
      <c r="Q363" s="11">
        <v>0</v>
      </c>
      <c r="R363" s="11">
        <v>0</v>
      </c>
      <c r="S363" s="11">
        <v>779930400</v>
      </c>
      <c r="T363" s="11">
        <v>3119721600</v>
      </c>
      <c r="U363" s="11"/>
      <c r="V363" s="11" t="s">
        <v>3774</v>
      </c>
      <c r="W363" s="11"/>
      <c r="X363" s="11"/>
      <c r="Y363" s="11" t="s">
        <v>3862</v>
      </c>
      <c r="Z363" s="11" t="s">
        <v>4704</v>
      </c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5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5"/>
      <c r="CF363" s="11">
        <v>32125</v>
      </c>
      <c r="CG363" s="11">
        <v>32125</v>
      </c>
    </row>
    <row r="364" spans="1:85" x14ac:dyDescent="0.25">
      <c r="A364" s="12" t="s">
        <v>4734</v>
      </c>
      <c r="B364" s="12" t="s">
        <v>3642</v>
      </c>
      <c r="C364" s="12" t="s">
        <v>4735</v>
      </c>
      <c r="D364" s="12" t="s">
        <v>3617</v>
      </c>
      <c r="E364" s="12"/>
      <c r="F364" s="13">
        <v>44977</v>
      </c>
      <c r="G364" s="12" t="s">
        <v>3619</v>
      </c>
      <c r="H364" s="12" t="s">
        <v>3921</v>
      </c>
      <c r="I364" s="12" t="s">
        <v>4741</v>
      </c>
      <c r="J364" s="12" t="s">
        <v>4742</v>
      </c>
      <c r="K364" s="12"/>
      <c r="L364" s="12" t="s">
        <v>2844</v>
      </c>
      <c r="M364" s="12" t="s">
        <v>2847</v>
      </c>
      <c r="N364" s="12" t="s">
        <v>2844</v>
      </c>
      <c r="O364" s="12" t="s">
        <v>2847</v>
      </c>
      <c r="P364" s="12" t="s">
        <v>3624</v>
      </c>
      <c r="Q364" s="12">
        <v>0</v>
      </c>
      <c r="R364" s="12">
        <v>0</v>
      </c>
      <c r="S364" s="12">
        <v>1179486000</v>
      </c>
      <c r="T364" s="12">
        <v>4717944000</v>
      </c>
      <c r="U364" s="12"/>
      <c r="V364" s="12" t="s">
        <v>3774</v>
      </c>
      <c r="W364" s="12"/>
      <c r="X364" s="12"/>
      <c r="Y364" s="12" t="s">
        <v>3862</v>
      </c>
      <c r="Z364" s="12" t="s">
        <v>4733</v>
      </c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3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3"/>
      <c r="CF364" s="12">
        <v>32125</v>
      </c>
      <c r="CG364" s="12">
        <v>32125</v>
      </c>
    </row>
    <row r="365" spans="1:85" x14ac:dyDescent="0.25">
      <c r="A365" s="11" t="s">
        <v>4734</v>
      </c>
      <c r="B365" s="11" t="s">
        <v>3642</v>
      </c>
      <c r="C365" s="11" t="s">
        <v>4735</v>
      </c>
      <c r="D365" s="11" t="s">
        <v>3617</v>
      </c>
      <c r="E365" s="11"/>
      <c r="F365" s="15">
        <v>44977</v>
      </c>
      <c r="G365" s="11" t="s">
        <v>3619</v>
      </c>
      <c r="H365" s="11" t="s">
        <v>3921</v>
      </c>
      <c r="I365" s="11" t="s">
        <v>4743</v>
      </c>
      <c r="J365" s="11" t="s">
        <v>4744</v>
      </c>
      <c r="K365" s="11"/>
      <c r="L365" s="11" t="s">
        <v>2844</v>
      </c>
      <c r="M365" s="11" t="s">
        <v>2847</v>
      </c>
      <c r="N365" s="11" t="s">
        <v>2844</v>
      </c>
      <c r="O365" s="11" t="s">
        <v>2847</v>
      </c>
      <c r="P365" s="11" t="s">
        <v>3624</v>
      </c>
      <c r="Q365" s="11">
        <v>0</v>
      </c>
      <c r="R365" s="11">
        <v>0</v>
      </c>
      <c r="S365" s="11">
        <v>1179486000</v>
      </c>
      <c r="T365" s="11">
        <v>4717944000</v>
      </c>
      <c r="U365" s="11"/>
      <c r="V365" s="11" t="s">
        <v>3774</v>
      </c>
      <c r="W365" s="11"/>
      <c r="X365" s="11"/>
      <c r="Y365" s="11" t="s">
        <v>3862</v>
      </c>
      <c r="Z365" s="11" t="s">
        <v>4733</v>
      </c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5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5"/>
      <c r="CF365" s="11">
        <v>32125</v>
      </c>
      <c r="CG365" s="11">
        <v>32125</v>
      </c>
    </row>
    <row r="366" spans="1:85" x14ac:dyDescent="0.25">
      <c r="A366" s="12" t="s">
        <v>4734</v>
      </c>
      <c r="B366" s="12" t="s">
        <v>3642</v>
      </c>
      <c r="C366" s="12" t="s">
        <v>4735</v>
      </c>
      <c r="D366" s="12" t="s">
        <v>3617</v>
      </c>
      <c r="E366" s="12"/>
      <c r="F366" s="13">
        <v>44977</v>
      </c>
      <c r="G366" s="12" t="s">
        <v>3619</v>
      </c>
      <c r="H366" s="12" t="s">
        <v>3921</v>
      </c>
      <c r="I366" s="12" t="s">
        <v>4745</v>
      </c>
      <c r="J366" s="12" t="s">
        <v>4746</v>
      </c>
      <c r="K366" s="12"/>
      <c r="L366" s="12" t="s">
        <v>2844</v>
      </c>
      <c r="M366" s="12" t="s">
        <v>2847</v>
      </c>
      <c r="N366" s="12" t="s">
        <v>2844</v>
      </c>
      <c r="O366" s="12" t="s">
        <v>2847</v>
      </c>
      <c r="P366" s="12" t="s">
        <v>3624</v>
      </c>
      <c r="Q366" s="12">
        <v>0</v>
      </c>
      <c r="R366" s="12">
        <v>0</v>
      </c>
      <c r="S366" s="12">
        <v>1179486000</v>
      </c>
      <c r="T366" s="12">
        <v>4717944000</v>
      </c>
      <c r="U366" s="12"/>
      <c r="V366" s="12" t="s">
        <v>3774</v>
      </c>
      <c r="W366" s="12"/>
      <c r="X366" s="12"/>
      <c r="Y366" s="12" t="s">
        <v>3862</v>
      </c>
      <c r="Z366" s="12" t="s">
        <v>4733</v>
      </c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3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3"/>
      <c r="CF366" s="12">
        <v>32125</v>
      </c>
      <c r="CG366" s="12">
        <v>32125</v>
      </c>
    </row>
    <row r="367" spans="1:85" x14ac:dyDescent="0.25">
      <c r="A367" s="11" t="s">
        <v>3614</v>
      </c>
      <c r="B367" s="11" t="s">
        <v>3615</v>
      </c>
      <c r="C367" s="11" t="s">
        <v>3616</v>
      </c>
      <c r="D367" s="11" t="s">
        <v>3617</v>
      </c>
      <c r="E367" s="11" t="s">
        <v>3618</v>
      </c>
      <c r="F367" s="15">
        <v>44963</v>
      </c>
      <c r="G367" s="11" t="s">
        <v>3619</v>
      </c>
      <c r="H367" s="11" t="s">
        <v>3620</v>
      </c>
      <c r="I367" s="11" t="s">
        <v>3621</v>
      </c>
      <c r="J367" s="11" t="s">
        <v>3622</v>
      </c>
      <c r="K367" s="11" t="s">
        <v>3623</v>
      </c>
      <c r="L367" s="11" t="s">
        <v>2844</v>
      </c>
      <c r="M367" s="11" t="s">
        <v>2847</v>
      </c>
      <c r="N367" s="11" t="s">
        <v>2844</v>
      </c>
      <c r="O367" s="11" t="s">
        <v>2847</v>
      </c>
      <c r="P367" s="11" t="s">
        <v>3624</v>
      </c>
      <c r="Q367" s="11">
        <v>0</v>
      </c>
      <c r="R367" s="11">
        <v>0</v>
      </c>
      <c r="S367" s="11">
        <v>279720000</v>
      </c>
      <c r="T367" s="11">
        <v>1118880000</v>
      </c>
      <c r="U367" s="11">
        <v>44901</v>
      </c>
      <c r="V367" s="11" t="s">
        <v>3625</v>
      </c>
      <c r="W367" s="11" t="s">
        <v>3621</v>
      </c>
      <c r="X367" s="11"/>
      <c r="Y367" s="11" t="s">
        <v>3626</v>
      </c>
      <c r="Z367" s="11"/>
      <c r="AA367" s="11" t="s">
        <v>3627</v>
      </c>
      <c r="AB367" s="11" t="s">
        <v>3628</v>
      </c>
      <c r="AC367" s="11">
        <v>1</v>
      </c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5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5"/>
      <c r="CF367" s="11">
        <v>32115</v>
      </c>
      <c r="CG367" s="11">
        <v>32115</v>
      </c>
    </row>
    <row r="368" spans="1:85" x14ac:dyDescent="0.25">
      <c r="A368" s="12" t="s">
        <v>3614</v>
      </c>
      <c r="B368" s="12" t="s">
        <v>3615</v>
      </c>
      <c r="C368" s="12" t="s">
        <v>3616</v>
      </c>
      <c r="D368" s="12" t="s">
        <v>3617</v>
      </c>
      <c r="E368" s="12" t="s">
        <v>3618</v>
      </c>
      <c r="F368" s="13">
        <v>44963</v>
      </c>
      <c r="G368" s="12" t="s">
        <v>3619</v>
      </c>
      <c r="H368" s="12" t="s">
        <v>3620</v>
      </c>
      <c r="I368" s="12" t="s">
        <v>3629</v>
      </c>
      <c r="J368" s="12" t="s">
        <v>3630</v>
      </c>
      <c r="K368" s="12" t="s">
        <v>3623</v>
      </c>
      <c r="L368" s="12" t="s">
        <v>2844</v>
      </c>
      <c r="M368" s="12" t="s">
        <v>2847</v>
      </c>
      <c r="N368" s="12" t="s">
        <v>2844</v>
      </c>
      <c r="O368" s="12" t="s">
        <v>2847</v>
      </c>
      <c r="P368" s="12" t="s">
        <v>3624</v>
      </c>
      <c r="Q368" s="12">
        <v>0</v>
      </c>
      <c r="R368" s="12">
        <v>0</v>
      </c>
      <c r="S368" s="12">
        <v>279720000</v>
      </c>
      <c r="T368" s="12">
        <v>1118880000</v>
      </c>
      <c r="U368" s="12">
        <v>44901</v>
      </c>
      <c r="V368" s="12" t="s">
        <v>3625</v>
      </c>
      <c r="W368" s="12" t="s">
        <v>3629</v>
      </c>
      <c r="X368" s="12"/>
      <c r="Y368" s="12" t="s">
        <v>3626</v>
      </c>
      <c r="Z368" s="12"/>
      <c r="AA368" s="12" t="s">
        <v>3627</v>
      </c>
      <c r="AB368" s="12" t="s">
        <v>3628</v>
      </c>
      <c r="AC368" s="12">
        <v>1</v>
      </c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3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3"/>
      <c r="CF368" s="12">
        <v>32115</v>
      </c>
      <c r="CG368" s="12">
        <v>32115</v>
      </c>
    </row>
    <row r="369" spans="1:85" x14ac:dyDescent="0.25">
      <c r="A369" s="11" t="s">
        <v>3631</v>
      </c>
      <c r="B369" s="11" t="s">
        <v>3632</v>
      </c>
      <c r="C369" s="11" t="s">
        <v>3633</v>
      </c>
      <c r="D369" s="11" t="s">
        <v>3617</v>
      </c>
      <c r="E369" s="11" t="s">
        <v>3634</v>
      </c>
      <c r="F369" s="15">
        <v>44958</v>
      </c>
      <c r="G369" s="11" t="s">
        <v>3619</v>
      </c>
      <c r="H369" s="11" t="s">
        <v>3635</v>
      </c>
      <c r="I369" s="11" t="s">
        <v>3636</v>
      </c>
      <c r="J369" s="11" t="s">
        <v>3637</v>
      </c>
      <c r="K369" s="11"/>
      <c r="L369" s="11" t="s">
        <v>2844</v>
      </c>
      <c r="M369" s="11" t="s">
        <v>2847</v>
      </c>
      <c r="N369" s="11" t="s">
        <v>2844</v>
      </c>
      <c r="O369" s="11" t="s">
        <v>2847</v>
      </c>
      <c r="P369" s="11" t="s">
        <v>3624</v>
      </c>
      <c r="Q369" s="11">
        <v>0</v>
      </c>
      <c r="R369" s="11">
        <v>0</v>
      </c>
      <c r="S369" s="11">
        <v>318570000</v>
      </c>
      <c r="T369" s="11">
        <v>1274280000</v>
      </c>
      <c r="U369" s="11"/>
      <c r="V369" s="11" t="s">
        <v>3638</v>
      </c>
      <c r="W369" s="11" t="s">
        <v>3636</v>
      </c>
      <c r="X369" s="11"/>
      <c r="Y369" s="11" t="s">
        <v>3626</v>
      </c>
      <c r="Z369" s="11"/>
      <c r="AA369" s="11" t="s">
        <v>3639</v>
      </c>
      <c r="AB369" s="11" t="s">
        <v>3640</v>
      </c>
      <c r="AC369" s="11">
        <v>1</v>
      </c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5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5"/>
      <c r="CF369" s="11">
        <v>32112</v>
      </c>
      <c r="CG369" s="11">
        <v>32112</v>
      </c>
    </row>
    <row r="370" spans="1:85" x14ac:dyDescent="0.25">
      <c r="A370" s="12" t="s">
        <v>3641</v>
      </c>
      <c r="B370" s="12" t="s">
        <v>3642</v>
      </c>
      <c r="C370" s="12" t="s">
        <v>3643</v>
      </c>
      <c r="D370" s="12" t="s">
        <v>3617</v>
      </c>
      <c r="E370" s="12" t="s">
        <v>3634</v>
      </c>
      <c r="F370" s="13">
        <v>44958</v>
      </c>
      <c r="G370" s="12" t="s">
        <v>3619</v>
      </c>
      <c r="H370" s="12" t="s">
        <v>3644</v>
      </c>
      <c r="I370" s="12" t="s">
        <v>3645</v>
      </c>
      <c r="J370" s="12" t="s">
        <v>3646</v>
      </c>
      <c r="K370" s="12"/>
      <c r="L370" s="12" t="s">
        <v>2844</v>
      </c>
      <c r="M370" s="12" t="s">
        <v>2847</v>
      </c>
      <c r="N370" s="12" t="s">
        <v>2844</v>
      </c>
      <c r="O370" s="12" t="s">
        <v>2847</v>
      </c>
      <c r="P370" s="12"/>
      <c r="Q370" s="12">
        <v>0</v>
      </c>
      <c r="R370" s="12">
        <v>0</v>
      </c>
      <c r="S370" s="12">
        <v>0</v>
      </c>
      <c r="T370" s="12">
        <v>16585642200</v>
      </c>
      <c r="U370" s="12"/>
      <c r="V370" s="12" t="s">
        <v>3647</v>
      </c>
      <c r="W370" s="12" t="s">
        <v>3645</v>
      </c>
      <c r="X370" s="12" t="s">
        <v>3645</v>
      </c>
      <c r="Y370" s="12" t="s">
        <v>3626</v>
      </c>
      <c r="Z370" s="12"/>
      <c r="AA370" s="12" t="s">
        <v>3648</v>
      </c>
      <c r="AB370" s="12" t="s">
        <v>3634</v>
      </c>
      <c r="AC370" s="12">
        <v>0</v>
      </c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3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3"/>
      <c r="CF370" s="12">
        <v>32112</v>
      </c>
      <c r="CG370" s="12">
        <v>32112</v>
      </c>
    </row>
    <row r="371" spans="1:85" x14ac:dyDescent="0.25">
      <c r="A371" s="11" t="s">
        <v>3641</v>
      </c>
      <c r="B371" s="11" t="s">
        <v>3642</v>
      </c>
      <c r="C371" s="11" t="s">
        <v>3643</v>
      </c>
      <c r="D371" s="11" t="s">
        <v>3617</v>
      </c>
      <c r="E371" s="11" t="s">
        <v>3634</v>
      </c>
      <c r="F371" s="15">
        <v>44958</v>
      </c>
      <c r="G371" s="11" t="s">
        <v>3619</v>
      </c>
      <c r="H371" s="11" t="s">
        <v>3644</v>
      </c>
      <c r="I371" s="11" t="s">
        <v>3649</v>
      </c>
      <c r="J371" s="11" t="s">
        <v>3650</v>
      </c>
      <c r="K371" s="11"/>
      <c r="L371" s="11" t="s">
        <v>2844</v>
      </c>
      <c r="M371" s="11" t="s">
        <v>2847</v>
      </c>
      <c r="N371" s="11" t="s">
        <v>2844</v>
      </c>
      <c r="O371" s="11" t="s">
        <v>2847</v>
      </c>
      <c r="P371" s="11"/>
      <c r="Q371" s="11">
        <v>0</v>
      </c>
      <c r="R371" s="11">
        <v>0</v>
      </c>
      <c r="S371" s="11">
        <v>0</v>
      </c>
      <c r="T371" s="11">
        <v>16585642200</v>
      </c>
      <c r="U371" s="11"/>
      <c r="V371" s="11" t="s">
        <v>3647</v>
      </c>
      <c r="W371" s="11" t="s">
        <v>3649</v>
      </c>
      <c r="X371" s="11" t="s">
        <v>3649</v>
      </c>
      <c r="Y371" s="11" t="s">
        <v>3626</v>
      </c>
      <c r="Z371" s="11"/>
      <c r="AA371" s="11" t="s">
        <v>3648</v>
      </c>
      <c r="AB371" s="11" t="s">
        <v>3634</v>
      </c>
      <c r="AC371" s="11">
        <v>0</v>
      </c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5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5"/>
      <c r="CF371" s="11">
        <v>32112</v>
      </c>
      <c r="CG371" s="11">
        <v>32112</v>
      </c>
    </row>
    <row r="372" spans="1:85" x14ac:dyDescent="0.25">
      <c r="A372" s="12" t="s">
        <v>3641</v>
      </c>
      <c r="B372" s="12" t="s">
        <v>3642</v>
      </c>
      <c r="C372" s="12" t="s">
        <v>3643</v>
      </c>
      <c r="D372" s="12" t="s">
        <v>3617</v>
      </c>
      <c r="E372" s="12" t="s">
        <v>3634</v>
      </c>
      <c r="F372" s="13">
        <v>44958</v>
      </c>
      <c r="G372" s="12" t="s">
        <v>3619</v>
      </c>
      <c r="H372" s="12" t="s">
        <v>3644</v>
      </c>
      <c r="I372" s="12" t="s">
        <v>3651</v>
      </c>
      <c r="J372" s="12" t="s">
        <v>3652</v>
      </c>
      <c r="K372" s="12"/>
      <c r="L372" s="12" t="s">
        <v>2844</v>
      </c>
      <c r="M372" s="12" t="s">
        <v>2847</v>
      </c>
      <c r="N372" s="12" t="s">
        <v>2844</v>
      </c>
      <c r="O372" s="12" t="s">
        <v>2847</v>
      </c>
      <c r="P372" s="12"/>
      <c r="Q372" s="12">
        <v>0</v>
      </c>
      <c r="R372" s="12">
        <v>0</v>
      </c>
      <c r="S372" s="12">
        <v>0</v>
      </c>
      <c r="T372" s="12">
        <v>16585642200</v>
      </c>
      <c r="U372" s="12"/>
      <c r="V372" s="12" t="s">
        <v>3647</v>
      </c>
      <c r="W372" s="12" t="s">
        <v>3651</v>
      </c>
      <c r="X372" s="12"/>
      <c r="Y372" s="12" t="s">
        <v>3626</v>
      </c>
      <c r="Z372" s="12"/>
      <c r="AA372" s="12" t="s">
        <v>3648</v>
      </c>
      <c r="AB372" s="12" t="s">
        <v>3634</v>
      </c>
      <c r="AC372" s="12">
        <v>0</v>
      </c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3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3"/>
      <c r="CF372" s="12">
        <v>32112</v>
      </c>
      <c r="CG372" s="12">
        <v>32112</v>
      </c>
    </row>
    <row r="373" spans="1:85" x14ac:dyDescent="0.25">
      <c r="A373" s="11" t="s">
        <v>3641</v>
      </c>
      <c r="B373" s="11" t="s">
        <v>3642</v>
      </c>
      <c r="C373" s="11" t="s">
        <v>3643</v>
      </c>
      <c r="D373" s="11" t="s">
        <v>3617</v>
      </c>
      <c r="E373" s="11" t="s">
        <v>3634</v>
      </c>
      <c r="F373" s="15">
        <v>44958</v>
      </c>
      <c r="G373" s="11" t="s">
        <v>3619</v>
      </c>
      <c r="H373" s="11" t="s">
        <v>3644</v>
      </c>
      <c r="I373" s="11" t="s">
        <v>3653</v>
      </c>
      <c r="J373" s="11" t="s">
        <v>3654</v>
      </c>
      <c r="K373" s="11"/>
      <c r="L373" s="11" t="s">
        <v>2844</v>
      </c>
      <c r="M373" s="11" t="s">
        <v>2847</v>
      </c>
      <c r="N373" s="11" t="s">
        <v>2844</v>
      </c>
      <c r="O373" s="11" t="s">
        <v>2847</v>
      </c>
      <c r="P373" s="11"/>
      <c r="Q373" s="11">
        <v>0</v>
      </c>
      <c r="R373" s="11">
        <v>0</v>
      </c>
      <c r="S373" s="11">
        <v>0</v>
      </c>
      <c r="T373" s="11">
        <v>16585642200</v>
      </c>
      <c r="U373" s="11"/>
      <c r="V373" s="11" t="s">
        <v>3647</v>
      </c>
      <c r="W373" s="11" t="s">
        <v>3653</v>
      </c>
      <c r="X373" s="11" t="s">
        <v>3653</v>
      </c>
      <c r="Y373" s="11" t="s">
        <v>3626</v>
      </c>
      <c r="Z373" s="11"/>
      <c r="AA373" s="11" t="s">
        <v>3648</v>
      </c>
      <c r="AB373" s="11" t="s">
        <v>3634</v>
      </c>
      <c r="AC373" s="11">
        <v>0</v>
      </c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5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5"/>
      <c r="CF373" s="11">
        <v>32112</v>
      </c>
      <c r="CG373" s="11">
        <v>32112</v>
      </c>
    </row>
    <row r="374" spans="1:85" x14ac:dyDescent="0.25">
      <c r="A374" s="12" t="s">
        <v>3641</v>
      </c>
      <c r="B374" s="12" t="s">
        <v>3642</v>
      </c>
      <c r="C374" s="12" t="s">
        <v>3643</v>
      </c>
      <c r="D374" s="12" t="s">
        <v>3617</v>
      </c>
      <c r="E374" s="12" t="s">
        <v>3634</v>
      </c>
      <c r="F374" s="13">
        <v>44958</v>
      </c>
      <c r="G374" s="12" t="s">
        <v>3619</v>
      </c>
      <c r="H374" s="12" t="s">
        <v>3644</v>
      </c>
      <c r="I374" s="12" t="s">
        <v>3655</v>
      </c>
      <c r="J374" s="12" t="s">
        <v>3656</v>
      </c>
      <c r="K374" s="12"/>
      <c r="L374" s="12" t="s">
        <v>2844</v>
      </c>
      <c r="M374" s="12" t="s">
        <v>2847</v>
      </c>
      <c r="N374" s="12" t="s">
        <v>2844</v>
      </c>
      <c r="O374" s="12" t="s">
        <v>2847</v>
      </c>
      <c r="P374" s="12"/>
      <c r="Q374" s="12">
        <v>0</v>
      </c>
      <c r="R374" s="12">
        <v>0</v>
      </c>
      <c r="S374" s="12">
        <v>0</v>
      </c>
      <c r="T374" s="12">
        <v>16585642200</v>
      </c>
      <c r="U374" s="12"/>
      <c r="V374" s="12" t="s">
        <v>3647</v>
      </c>
      <c r="W374" s="12" t="s">
        <v>3655</v>
      </c>
      <c r="X374" s="12"/>
      <c r="Y374" s="12" t="s">
        <v>3626</v>
      </c>
      <c r="Z374" s="12"/>
      <c r="AA374" s="12" t="s">
        <v>3648</v>
      </c>
      <c r="AB374" s="12" t="s">
        <v>3634</v>
      </c>
      <c r="AC374" s="12">
        <v>0</v>
      </c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3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3"/>
      <c r="CF374" s="12">
        <v>32112</v>
      </c>
      <c r="CG374" s="12">
        <v>32112</v>
      </c>
    </row>
    <row r="375" spans="1:85" x14ac:dyDescent="0.25">
      <c r="A375" s="11" t="s">
        <v>3641</v>
      </c>
      <c r="B375" s="11" t="s">
        <v>3642</v>
      </c>
      <c r="C375" s="11" t="s">
        <v>3643</v>
      </c>
      <c r="D375" s="11" t="s">
        <v>3617</v>
      </c>
      <c r="E375" s="11" t="s">
        <v>3634</v>
      </c>
      <c r="F375" s="15">
        <v>44958</v>
      </c>
      <c r="G375" s="11" t="s">
        <v>3619</v>
      </c>
      <c r="H375" s="11" t="s">
        <v>3644</v>
      </c>
      <c r="I375" s="11" t="s">
        <v>3657</v>
      </c>
      <c r="J375" s="11" t="s">
        <v>3658</v>
      </c>
      <c r="K375" s="11"/>
      <c r="L375" s="11" t="s">
        <v>2844</v>
      </c>
      <c r="M375" s="11" t="s">
        <v>2847</v>
      </c>
      <c r="N375" s="11" t="s">
        <v>2844</v>
      </c>
      <c r="O375" s="11" t="s">
        <v>2847</v>
      </c>
      <c r="P375" s="11"/>
      <c r="Q375" s="11">
        <v>0</v>
      </c>
      <c r="R375" s="11">
        <v>0</v>
      </c>
      <c r="S375" s="11">
        <v>0</v>
      </c>
      <c r="T375" s="11">
        <v>16585642200</v>
      </c>
      <c r="U375" s="11"/>
      <c r="V375" s="11" t="s">
        <v>3647</v>
      </c>
      <c r="W375" s="11"/>
      <c r="X375" s="11" t="s">
        <v>3657</v>
      </c>
      <c r="Y375" s="11" t="s">
        <v>3626</v>
      </c>
      <c r="Z375" s="11"/>
      <c r="AA375" s="11" t="s">
        <v>3648</v>
      </c>
      <c r="AB375" s="11" t="s">
        <v>3634</v>
      </c>
      <c r="AC375" s="11">
        <v>0</v>
      </c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5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5"/>
      <c r="CF375" s="11">
        <v>32112</v>
      </c>
      <c r="CG375" s="11">
        <v>32112</v>
      </c>
    </row>
    <row r="376" spans="1:85" x14ac:dyDescent="0.25">
      <c r="A376" s="12" t="s">
        <v>3641</v>
      </c>
      <c r="B376" s="12" t="s">
        <v>3642</v>
      </c>
      <c r="C376" s="12" t="s">
        <v>3643</v>
      </c>
      <c r="D376" s="12" t="s">
        <v>3617</v>
      </c>
      <c r="E376" s="12" t="s">
        <v>3634</v>
      </c>
      <c r="F376" s="13">
        <v>44958</v>
      </c>
      <c r="G376" s="12" t="s">
        <v>3619</v>
      </c>
      <c r="H376" s="12" t="s">
        <v>3644</v>
      </c>
      <c r="I376" s="12" t="s">
        <v>3659</v>
      </c>
      <c r="J376" s="12" t="s">
        <v>3660</v>
      </c>
      <c r="K376" s="12"/>
      <c r="L376" s="12" t="s">
        <v>2844</v>
      </c>
      <c r="M376" s="12" t="s">
        <v>2847</v>
      </c>
      <c r="N376" s="12" t="s">
        <v>2844</v>
      </c>
      <c r="O376" s="12" t="s">
        <v>2847</v>
      </c>
      <c r="P376" s="12"/>
      <c r="Q376" s="12">
        <v>0</v>
      </c>
      <c r="R376" s="12">
        <v>0</v>
      </c>
      <c r="S376" s="12">
        <v>0</v>
      </c>
      <c r="T376" s="12">
        <v>16585642200</v>
      </c>
      <c r="U376" s="12"/>
      <c r="V376" s="12" t="s">
        <v>3647</v>
      </c>
      <c r="W376" s="12" t="s">
        <v>3659</v>
      </c>
      <c r="X376" s="12" t="s">
        <v>3659</v>
      </c>
      <c r="Y376" s="12" t="s">
        <v>3626</v>
      </c>
      <c r="Z376" s="12"/>
      <c r="AA376" s="12" t="s">
        <v>3648</v>
      </c>
      <c r="AB376" s="12" t="s">
        <v>3634</v>
      </c>
      <c r="AC376" s="12">
        <v>0</v>
      </c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3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3"/>
      <c r="CF376" s="12">
        <v>32112</v>
      </c>
      <c r="CG376" s="12">
        <v>32112</v>
      </c>
    </row>
    <row r="377" spans="1:85" x14ac:dyDescent="0.25">
      <c r="A377" s="11" t="s">
        <v>3641</v>
      </c>
      <c r="B377" s="11" t="s">
        <v>3642</v>
      </c>
      <c r="C377" s="11" t="s">
        <v>3643</v>
      </c>
      <c r="D377" s="11" t="s">
        <v>3617</v>
      </c>
      <c r="E377" s="11" t="s">
        <v>3634</v>
      </c>
      <c r="F377" s="15">
        <v>44958</v>
      </c>
      <c r="G377" s="11" t="s">
        <v>3619</v>
      </c>
      <c r="H377" s="11" t="s">
        <v>3644</v>
      </c>
      <c r="I377" s="11" t="s">
        <v>3661</v>
      </c>
      <c r="J377" s="11" t="s">
        <v>3662</v>
      </c>
      <c r="K377" s="11"/>
      <c r="L377" s="11" t="s">
        <v>2844</v>
      </c>
      <c r="M377" s="11" t="s">
        <v>2847</v>
      </c>
      <c r="N377" s="11" t="s">
        <v>2844</v>
      </c>
      <c r="O377" s="11" t="s">
        <v>2847</v>
      </c>
      <c r="P377" s="11"/>
      <c r="Q377" s="11">
        <v>0</v>
      </c>
      <c r="R377" s="11">
        <v>0</v>
      </c>
      <c r="S377" s="11">
        <v>0</v>
      </c>
      <c r="T377" s="11">
        <v>16585642200</v>
      </c>
      <c r="U377" s="11"/>
      <c r="V377" s="11" t="s">
        <v>3647</v>
      </c>
      <c r="W377" s="11"/>
      <c r="X377" s="11" t="s">
        <v>3661</v>
      </c>
      <c r="Y377" s="11" t="s">
        <v>3626</v>
      </c>
      <c r="Z377" s="11"/>
      <c r="AA377" s="11" t="s">
        <v>3648</v>
      </c>
      <c r="AB377" s="11" t="s">
        <v>3634</v>
      </c>
      <c r="AC377" s="11">
        <v>0</v>
      </c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5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5"/>
      <c r="CF377" s="11">
        <v>32112</v>
      </c>
      <c r="CG377" s="11">
        <v>32112</v>
      </c>
    </row>
    <row r="378" spans="1:85" x14ac:dyDescent="0.25">
      <c r="A378" s="12" t="s">
        <v>3641</v>
      </c>
      <c r="B378" s="12" t="s">
        <v>3642</v>
      </c>
      <c r="C378" s="12" t="s">
        <v>3663</v>
      </c>
      <c r="D378" s="12" t="s">
        <v>3617</v>
      </c>
      <c r="E378" s="12" t="s">
        <v>3634</v>
      </c>
      <c r="F378" s="13">
        <v>44958</v>
      </c>
      <c r="G378" s="12" t="s">
        <v>3619</v>
      </c>
      <c r="H378" s="12" t="s">
        <v>3644</v>
      </c>
      <c r="I378" s="12" t="s">
        <v>3664</v>
      </c>
      <c r="J378" s="12" t="s">
        <v>3665</v>
      </c>
      <c r="K378" s="12"/>
      <c r="L378" s="12" t="s">
        <v>2844</v>
      </c>
      <c r="M378" s="12" t="s">
        <v>2847</v>
      </c>
      <c r="N378" s="12" t="s">
        <v>2844</v>
      </c>
      <c r="O378" s="12" t="s">
        <v>2847</v>
      </c>
      <c r="P378" s="12"/>
      <c r="Q378" s="12">
        <v>0</v>
      </c>
      <c r="R378" s="12">
        <v>0</v>
      </c>
      <c r="S378" s="12">
        <v>0</v>
      </c>
      <c r="T378" s="12">
        <v>16585642200</v>
      </c>
      <c r="U378" s="12"/>
      <c r="V378" s="12" t="s">
        <v>3647</v>
      </c>
      <c r="W378" s="12" t="s">
        <v>3664</v>
      </c>
      <c r="X378" s="12" t="s">
        <v>3664</v>
      </c>
      <c r="Y378" s="12" t="s">
        <v>3626</v>
      </c>
      <c r="Z378" s="12"/>
      <c r="AA378" s="12" t="s">
        <v>3648</v>
      </c>
      <c r="AB378" s="12" t="s">
        <v>3634</v>
      </c>
      <c r="AC378" s="12">
        <v>0</v>
      </c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3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3"/>
      <c r="CF378" s="12">
        <v>32112</v>
      </c>
      <c r="CG378" s="12">
        <v>32112</v>
      </c>
    </row>
    <row r="379" spans="1:85" x14ac:dyDescent="0.25">
      <c r="A379" s="11" t="s">
        <v>3641</v>
      </c>
      <c r="B379" s="11" t="s">
        <v>3642</v>
      </c>
      <c r="C379" s="11" t="s">
        <v>3663</v>
      </c>
      <c r="D379" s="11" t="s">
        <v>3617</v>
      </c>
      <c r="E379" s="11" t="s">
        <v>3634</v>
      </c>
      <c r="F379" s="15">
        <v>44958</v>
      </c>
      <c r="G379" s="11" t="s">
        <v>3619</v>
      </c>
      <c r="H379" s="11" t="s">
        <v>3644</v>
      </c>
      <c r="I379" s="11" t="s">
        <v>3666</v>
      </c>
      <c r="J379" s="11" t="s">
        <v>3667</v>
      </c>
      <c r="K379" s="11"/>
      <c r="L379" s="11" t="s">
        <v>2844</v>
      </c>
      <c r="M379" s="11" t="s">
        <v>2847</v>
      </c>
      <c r="N379" s="11" t="s">
        <v>2844</v>
      </c>
      <c r="O379" s="11" t="s">
        <v>2847</v>
      </c>
      <c r="P379" s="11"/>
      <c r="Q379" s="11">
        <v>0</v>
      </c>
      <c r="R379" s="11">
        <v>0</v>
      </c>
      <c r="S379" s="11">
        <v>0</v>
      </c>
      <c r="T379" s="11">
        <v>16585642200</v>
      </c>
      <c r="U379" s="11"/>
      <c r="V379" s="11" t="s">
        <v>3647</v>
      </c>
      <c r="W379" s="11" t="s">
        <v>3666</v>
      </c>
      <c r="X379" s="11" t="s">
        <v>3666</v>
      </c>
      <c r="Y379" s="11" t="s">
        <v>3626</v>
      </c>
      <c r="Z379" s="11"/>
      <c r="AA379" s="11" t="s">
        <v>3648</v>
      </c>
      <c r="AB379" s="11" t="s">
        <v>3634</v>
      </c>
      <c r="AC379" s="11">
        <v>0</v>
      </c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5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5"/>
      <c r="CF379" s="11">
        <v>32112</v>
      </c>
      <c r="CG379" s="11">
        <v>32112</v>
      </c>
    </row>
    <row r="380" spans="1:85" x14ac:dyDescent="0.25">
      <c r="A380" s="12" t="s">
        <v>3668</v>
      </c>
      <c r="B380" s="12" t="s">
        <v>3642</v>
      </c>
      <c r="C380" s="12" t="s">
        <v>3663</v>
      </c>
      <c r="D380" s="12" t="s">
        <v>3617</v>
      </c>
      <c r="E380" s="12" t="s">
        <v>3634</v>
      </c>
      <c r="F380" s="13">
        <v>44958</v>
      </c>
      <c r="G380" s="12" t="s">
        <v>3619</v>
      </c>
      <c r="H380" s="12" t="s">
        <v>3669</v>
      </c>
      <c r="I380" s="12" t="s">
        <v>3670</v>
      </c>
      <c r="J380" s="12" t="s">
        <v>3671</v>
      </c>
      <c r="K380" s="12"/>
      <c r="L380" s="12" t="s">
        <v>2844</v>
      </c>
      <c r="M380" s="12" t="s">
        <v>2847</v>
      </c>
      <c r="N380" s="12" t="s">
        <v>2844</v>
      </c>
      <c r="O380" s="12" t="s">
        <v>2847</v>
      </c>
      <c r="P380" s="12"/>
      <c r="Q380" s="12">
        <v>0</v>
      </c>
      <c r="R380" s="12">
        <v>0</v>
      </c>
      <c r="S380" s="12">
        <v>0</v>
      </c>
      <c r="T380" s="12">
        <v>11035844220</v>
      </c>
      <c r="U380" s="12"/>
      <c r="V380" s="12" t="s">
        <v>3647</v>
      </c>
      <c r="W380" s="12"/>
      <c r="X380" s="12" t="s">
        <v>3670</v>
      </c>
      <c r="Y380" s="12" t="s">
        <v>3626</v>
      </c>
      <c r="Z380" s="12"/>
      <c r="AA380" s="12" t="s">
        <v>3648</v>
      </c>
      <c r="AB380" s="12" t="s">
        <v>3634</v>
      </c>
      <c r="AC380" s="12">
        <v>0</v>
      </c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3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3"/>
      <c r="CF380" s="12">
        <v>32112</v>
      </c>
      <c r="CG380" s="12">
        <v>32112</v>
      </c>
    </row>
    <row r="381" spans="1:85" x14ac:dyDescent="0.25">
      <c r="A381" s="11" t="s">
        <v>3672</v>
      </c>
      <c r="B381" s="11" t="s">
        <v>3673</v>
      </c>
      <c r="C381" s="11" t="s">
        <v>3674</v>
      </c>
      <c r="D381" s="11" t="s">
        <v>3617</v>
      </c>
      <c r="E381" s="11" t="s">
        <v>3634</v>
      </c>
      <c r="F381" s="15">
        <v>44958</v>
      </c>
      <c r="G381" s="11" t="s">
        <v>3619</v>
      </c>
      <c r="H381" s="11" t="s">
        <v>3675</v>
      </c>
      <c r="I381" s="11" t="s">
        <v>3676</v>
      </c>
      <c r="J381" s="11" t="s">
        <v>3677</v>
      </c>
      <c r="K381" s="11" t="s">
        <v>3623</v>
      </c>
      <c r="L381" s="11" t="s">
        <v>2844</v>
      </c>
      <c r="M381" s="11" t="s">
        <v>2847</v>
      </c>
      <c r="N381" s="11" t="s">
        <v>2844</v>
      </c>
      <c r="O381" s="11" t="s">
        <v>2855</v>
      </c>
      <c r="P381" s="11" t="s">
        <v>3624</v>
      </c>
      <c r="Q381" s="11">
        <v>0</v>
      </c>
      <c r="R381" s="11">
        <v>0</v>
      </c>
      <c r="S381" s="11">
        <v>395160000</v>
      </c>
      <c r="T381" s="11">
        <v>3556440000</v>
      </c>
      <c r="U381" s="11">
        <v>44957</v>
      </c>
      <c r="V381" s="11" t="s">
        <v>3678</v>
      </c>
      <c r="W381" s="11" t="s">
        <v>3676</v>
      </c>
      <c r="X381" s="11"/>
      <c r="Y381" s="11" t="s">
        <v>3626</v>
      </c>
      <c r="Z381" s="11"/>
      <c r="AA381" s="11" t="s">
        <v>3679</v>
      </c>
      <c r="AB381" s="11" t="s">
        <v>3384</v>
      </c>
      <c r="AC381" s="11">
        <v>13</v>
      </c>
      <c r="AD381" s="11" t="s">
        <v>3680</v>
      </c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5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5"/>
      <c r="CF381" s="11">
        <v>32112</v>
      </c>
      <c r="CG381" s="11">
        <v>32112</v>
      </c>
    </row>
    <row r="382" spans="1:85" x14ac:dyDescent="0.25">
      <c r="A382" s="12" t="s">
        <v>3681</v>
      </c>
      <c r="B382" s="12" t="s">
        <v>3632</v>
      </c>
      <c r="C382" s="12" t="s">
        <v>3682</v>
      </c>
      <c r="D382" s="12" t="s">
        <v>3617</v>
      </c>
      <c r="E382" s="12" t="s">
        <v>3634</v>
      </c>
      <c r="F382" s="13">
        <v>44958</v>
      </c>
      <c r="G382" s="12" t="s">
        <v>3619</v>
      </c>
      <c r="H382" s="12" t="s">
        <v>3635</v>
      </c>
      <c r="I382" s="12" t="s">
        <v>3683</v>
      </c>
      <c r="J382" s="12" t="s">
        <v>3684</v>
      </c>
      <c r="K382" s="12" t="s">
        <v>3685</v>
      </c>
      <c r="L382" s="12" t="s">
        <v>2844</v>
      </c>
      <c r="M382" s="12" t="s">
        <v>2847</v>
      </c>
      <c r="N382" s="12" t="s">
        <v>2844</v>
      </c>
      <c r="O382" s="12" t="s">
        <v>2847</v>
      </c>
      <c r="P382" s="12" t="s">
        <v>3624</v>
      </c>
      <c r="Q382" s="12">
        <v>0</v>
      </c>
      <c r="R382" s="12">
        <v>0</v>
      </c>
      <c r="S382" s="12">
        <v>516150000</v>
      </c>
      <c r="T382" s="12">
        <v>1204350000</v>
      </c>
      <c r="U382" s="12">
        <v>44957</v>
      </c>
      <c r="V382" s="12" t="s">
        <v>3686</v>
      </c>
      <c r="W382" s="12" t="s">
        <v>3683</v>
      </c>
      <c r="X382" s="12" t="s">
        <v>3683</v>
      </c>
      <c r="Y382" s="12" t="s">
        <v>3626</v>
      </c>
      <c r="Z382" s="12"/>
      <c r="AA382" s="12" t="s">
        <v>3639</v>
      </c>
      <c r="AB382" s="12" t="s">
        <v>3640</v>
      </c>
      <c r="AC382" s="12">
        <v>1</v>
      </c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3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3"/>
      <c r="CF382" s="12">
        <v>32112</v>
      </c>
      <c r="CG382" s="12">
        <v>32112</v>
      </c>
    </row>
    <row r="383" spans="1:85" x14ac:dyDescent="0.25">
      <c r="A383" s="11" t="s">
        <v>3687</v>
      </c>
      <c r="B383" s="11" t="s">
        <v>3688</v>
      </c>
      <c r="C383" s="11" t="s">
        <v>3689</v>
      </c>
      <c r="D383" s="11" t="s">
        <v>3617</v>
      </c>
      <c r="E383" s="11" t="s">
        <v>3634</v>
      </c>
      <c r="F383" s="15">
        <v>44958</v>
      </c>
      <c r="G383" s="11" t="s">
        <v>3619</v>
      </c>
      <c r="H383" s="11" t="s">
        <v>3690</v>
      </c>
      <c r="I383" s="11" t="s">
        <v>3691</v>
      </c>
      <c r="J383" s="11" t="s">
        <v>3692</v>
      </c>
      <c r="K383" s="11"/>
      <c r="L383" s="11" t="s">
        <v>2844</v>
      </c>
      <c r="M383" s="11" t="s">
        <v>2847</v>
      </c>
      <c r="N383" s="11" t="s">
        <v>2844</v>
      </c>
      <c r="O383" s="11" t="s">
        <v>2847</v>
      </c>
      <c r="P383" s="11" t="s">
        <v>3624</v>
      </c>
      <c r="Q383" s="11">
        <v>0</v>
      </c>
      <c r="R383" s="11">
        <v>0</v>
      </c>
      <c r="S383" s="11">
        <v>804750000</v>
      </c>
      <c r="T383" s="11">
        <v>3219000000</v>
      </c>
      <c r="U383" s="11">
        <v>44958</v>
      </c>
      <c r="V383" s="11" t="s">
        <v>3693</v>
      </c>
      <c r="W383" s="11" t="s">
        <v>3691</v>
      </c>
      <c r="X383" s="11"/>
      <c r="Y383" s="11" t="s">
        <v>3626</v>
      </c>
      <c r="Z383" s="11"/>
      <c r="AA383" s="11" t="s">
        <v>3648</v>
      </c>
      <c r="AB383" s="11" t="s">
        <v>3634</v>
      </c>
      <c r="AC383" s="11">
        <v>0</v>
      </c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5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5"/>
      <c r="CF383" s="11">
        <v>32112</v>
      </c>
      <c r="CG383" s="11">
        <v>32112</v>
      </c>
    </row>
    <row r="384" spans="1:85" x14ac:dyDescent="0.25">
      <c r="A384" s="12" t="s">
        <v>3694</v>
      </c>
      <c r="B384" s="12" t="s">
        <v>3642</v>
      </c>
      <c r="C384" s="12" t="s">
        <v>3695</v>
      </c>
      <c r="D384" s="12" t="s">
        <v>3617</v>
      </c>
      <c r="E384" s="12" t="s">
        <v>3634</v>
      </c>
      <c r="F384" s="13">
        <v>44958</v>
      </c>
      <c r="G384" s="12" t="s">
        <v>3619</v>
      </c>
      <c r="H384" s="12" t="s">
        <v>3696</v>
      </c>
      <c r="I384" s="12" t="s">
        <v>3697</v>
      </c>
      <c r="J384" s="12" t="s">
        <v>3698</v>
      </c>
      <c r="K384" s="12"/>
      <c r="L384" s="12" t="s">
        <v>3172</v>
      </c>
      <c r="M384" s="12" t="s">
        <v>2847</v>
      </c>
      <c r="N384" s="12" t="s">
        <v>2844</v>
      </c>
      <c r="O384" s="12" t="s">
        <v>2847</v>
      </c>
      <c r="P384" s="12" t="s">
        <v>3624</v>
      </c>
      <c r="Q384" s="12">
        <v>0</v>
      </c>
      <c r="R384" s="12">
        <v>0</v>
      </c>
      <c r="S384" s="12">
        <v>188700000</v>
      </c>
      <c r="T384" s="12">
        <v>1698300000</v>
      </c>
      <c r="U384" s="12"/>
      <c r="V384" s="12" t="s">
        <v>3699</v>
      </c>
      <c r="W384" s="12" t="s">
        <v>3697</v>
      </c>
      <c r="X384" s="12"/>
      <c r="Y384" s="12" t="s">
        <v>3626</v>
      </c>
      <c r="Z384" s="12"/>
      <c r="AA384" s="12" t="s">
        <v>3648</v>
      </c>
      <c r="AB384" s="12" t="s">
        <v>3634</v>
      </c>
      <c r="AC384" s="12">
        <v>0</v>
      </c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3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3"/>
      <c r="CF384" s="12">
        <v>32112</v>
      </c>
      <c r="CG384" s="12">
        <v>32112</v>
      </c>
    </row>
    <row r="385" spans="1:85" x14ac:dyDescent="0.25">
      <c r="A385" s="11" t="s">
        <v>3694</v>
      </c>
      <c r="B385" s="11" t="s">
        <v>3642</v>
      </c>
      <c r="C385" s="11" t="s">
        <v>3695</v>
      </c>
      <c r="D385" s="11" t="s">
        <v>3617</v>
      </c>
      <c r="E385" s="11" t="s">
        <v>3634</v>
      </c>
      <c r="F385" s="15">
        <v>44958</v>
      </c>
      <c r="G385" s="11" t="s">
        <v>3619</v>
      </c>
      <c r="H385" s="11" t="s">
        <v>3696</v>
      </c>
      <c r="I385" s="11" t="s">
        <v>3700</v>
      </c>
      <c r="J385" s="11" t="s">
        <v>3701</v>
      </c>
      <c r="K385" s="11"/>
      <c r="L385" s="11" t="s">
        <v>3172</v>
      </c>
      <c r="M385" s="11" t="s">
        <v>2847</v>
      </c>
      <c r="N385" s="11" t="s">
        <v>2844</v>
      </c>
      <c r="O385" s="11" t="s">
        <v>2847</v>
      </c>
      <c r="P385" s="11" t="s">
        <v>3624</v>
      </c>
      <c r="Q385" s="11">
        <v>0</v>
      </c>
      <c r="R385" s="11">
        <v>0</v>
      </c>
      <c r="S385" s="11">
        <v>188700000</v>
      </c>
      <c r="T385" s="11">
        <v>1698300000</v>
      </c>
      <c r="U385" s="11"/>
      <c r="V385" s="11" t="s">
        <v>3699</v>
      </c>
      <c r="W385" s="11" t="s">
        <v>3700</v>
      </c>
      <c r="X385" s="11"/>
      <c r="Y385" s="11" t="s">
        <v>3626</v>
      </c>
      <c r="Z385" s="11"/>
      <c r="AA385" s="11" t="s">
        <v>3648</v>
      </c>
      <c r="AB385" s="11" t="s">
        <v>3634</v>
      </c>
      <c r="AC385" s="11">
        <v>0</v>
      </c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5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5"/>
      <c r="CF385" s="11">
        <v>32112</v>
      </c>
      <c r="CG385" s="11">
        <v>32112</v>
      </c>
    </row>
    <row r="386" spans="1:85" x14ac:dyDescent="0.25">
      <c r="A386" s="12" t="s">
        <v>3694</v>
      </c>
      <c r="B386" s="12" t="s">
        <v>3642</v>
      </c>
      <c r="C386" s="12" t="s">
        <v>3702</v>
      </c>
      <c r="D386" s="12" t="s">
        <v>3617</v>
      </c>
      <c r="E386" s="12" t="s">
        <v>3634</v>
      </c>
      <c r="F386" s="13">
        <v>44958</v>
      </c>
      <c r="G386" s="12" t="s">
        <v>3619</v>
      </c>
      <c r="H386" s="12" t="s">
        <v>3703</v>
      </c>
      <c r="I386" s="12" t="s">
        <v>3704</v>
      </c>
      <c r="J386" s="12" t="s">
        <v>3705</v>
      </c>
      <c r="K386" s="12" t="s">
        <v>3706</v>
      </c>
      <c r="L386" s="12" t="s">
        <v>2844</v>
      </c>
      <c r="M386" s="12" t="s">
        <v>2847</v>
      </c>
      <c r="N386" s="12" t="s">
        <v>2844</v>
      </c>
      <c r="O386" s="12" t="s">
        <v>2847</v>
      </c>
      <c r="P386" s="12" t="s">
        <v>3624</v>
      </c>
      <c r="Q386" s="12">
        <v>0</v>
      </c>
      <c r="R386" s="12">
        <v>0</v>
      </c>
      <c r="S386" s="12">
        <v>932882850</v>
      </c>
      <c r="T386" s="12">
        <v>8395945650</v>
      </c>
      <c r="U386" s="12">
        <v>44952</v>
      </c>
      <c r="V386" s="12" t="s">
        <v>3707</v>
      </c>
      <c r="W386" s="12" t="s">
        <v>3704</v>
      </c>
      <c r="X386" s="12" t="s">
        <v>3704</v>
      </c>
      <c r="Y386" s="12" t="s">
        <v>3626</v>
      </c>
      <c r="Z386" s="12"/>
      <c r="AA386" s="12" t="s">
        <v>3639</v>
      </c>
      <c r="AB386" s="12" t="s">
        <v>3640</v>
      </c>
      <c r="AC386" s="12">
        <v>1</v>
      </c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3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3"/>
      <c r="CF386" s="12">
        <v>32112</v>
      </c>
      <c r="CG386" s="12">
        <v>32112</v>
      </c>
    </row>
    <row r="387" spans="1:85" x14ac:dyDescent="0.25">
      <c r="A387" s="11" t="s">
        <v>3708</v>
      </c>
      <c r="B387" s="11" t="s">
        <v>3709</v>
      </c>
      <c r="C387" s="11" t="s">
        <v>3710</v>
      </c>
      <c r="D387" s="11" t="s">
        <v>3617</v>
      </c>
      <c r="E387" s="11" t="s">
        <v>3640</v>
      </c>
      <c r="F387" s="15">
        <v>44959</v>
      </c>
      <c r="G387" s="11" t="s">
        <v>3619</v>
      </c>
      <c r="H387" s="11" t="s">
        <v>3690</v>
      </c>
      <c r="I387" s="11" t="s">
        <v>3711</v>
      </c>
      <c r="J387" s="11" t="s">
        <v>3712</v>
      </c>
      <c r="K387" s="11"/>
      <c r="L387" s="11" t="s">
        <v>2844</v>
      </c>
      <c r="M387" s="11" t="s">
        <v>2847</v>
      </c>
      <c r="N387" s="11" t="s">
        <v>2844</v>
      </c>
      <c r="O387" s="11" t="s">
        <v>2847</v>
      </c>
      <c r="P387" s="11" t="s">
        <v>3624</v>
      </c>
      <c r="Q387" s="11">
        <v>0</v>
      </c>
      <c r="R387" s="11">
        <v>0</v>
      </c>
      <c r="S387" s="11">
        <v>770340000</v>
      </c>
      <c r="T387" s="11">
        <v>3081360000</v>
      </c>
      <c r="U387" s="11"/>
      <c r="V387" s="11" t="s">
        <v>3713</v>
      </c>
      <c r="W387" s="11" t="s">
        <v>3711</v>
      </c>
      <c r="X387" s="11"/>
      <c r="Y387" s="11" t="s">
        <v>3626</v>
      </c>
      <c r="Z387" s="11"/>
      <c r="AA387" s="11" t="s">
        <v>3639</v>
      </c>
      <c r="AB387" s="11" t="s">
        <v>3640</v>
      </c>
      <c r="AC387" s="11">
        <v>0</v>
      </c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5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5"/>
      <c r="CF387" s="11">
        <v>32113</v>
      </c>
      <c r="CG387" s="11">
        <v>32113</v>
      </c>
    </row>
    <row r="388" spans="1:85" x14ac:dyDescent="0.25">
      <c r="A388" s="12" t="s">
        <v>3681</v>
      </c>
      <c r="B388" s="12" t="s">
        <v>3632</v>
      </c>
      <c r="C388" s="12" t="s">
        <v>3714</v>
      </c>
      <c r="D388" s="12" t="s">
        <v>3617</v>
      </c>
      <c r="E388" s="12" t="s">
        <v>3640</v>
      </c>
      <c r="F388" s="13">
        <v>44959</v>
      </c>
      <c r="G388" s="12" t="s">
        <v>3619</v>
      </c>
      <c r="H388" s="12" t="s">
        <v>3635</v>
      </c>
      <c r="I388" s="12" t="s">
        <v>3683</v>
      </c>
      <c r="J388" s="12" t="s">
        <v>3715</v>
      </c>
      <c r="K388" s="12" t="s">
        <v>3685</v>
      </c>
      <c r="L388" s="12" t="s">
        <v>2844</v>
      </c>
      <c r="M388" s="12" t="s">
        <v>2847</v>
      </c>
      <c r="N388" s="12" t="s">
        <v>2844</v>
      </c>
      <c r="O388" s="12" t="s">
        <v>2847</v>
      </c>
      <c r="P388" s="12" t="s">
        <v>3624</v>
      </c>
      <c r="Q388" s="12">
        <v>0</v>
      </c>
      <c r="R388" s="12">
        <v>0</v>
      </c>
      <c r="S388" s="12">
        <v>516150000</v>
      </c>
      <c r="T388" s="12">
        <v>1204350000</v>
      </c>
      <c r="U388" s="12">
        <v>44957</v>
      </c>
      <c r="V388" s="12" t="s">
        <v>3716</v>
      </c>
      <c r="W388" s="12" t="s">
        <v>3683</v>
      </c>
      <c r="X388" s="12" t="s">
        <v>3683</v>
      </c>
      <c r="Y388" s="12" t="s">
        <v>3626</v>
      </c>
      <c r="Z388" s="12"/>
      <c r="AA388" s="12" t="s">
        <v>3639</v>
      </c>
      <c r="AB388" s="12" t="s">
        <v>3640</v>
      </c>
      <c r="AC388" s="12">
        <v>0</v>
      </c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3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3"/>
      <c r="CF388" s="12">
        <v>32113</v>
      </c>
      <c r="CG388" s="12">
        <v>32113</v>
      </c>
    </row>
    <row r="389" spans="1:85" x14ac:dyDescent="0.25">
      <c r="A389" s="11" t="s">
        <v>3717</v>
      </c>
      <c r="B389" s="11" t="s">
        <v>3718</v>
      </c>
      <c r="C389" s="11" t="s">
        <v>3719</v>
      </c>
      <c r="D389" s="11" t="s">
        <v>3617</v>
      </c>
      <c r="E389" s="11" t="s">
        <v>3720</v>
      </c>
      <c r="F389" s="15">
        <v>44960</v>
      </c>
      <c r="G389" s="11" t="s">
        <v>3721</v>
      </c>
      <c r="H389" s="11" t="s">
        <v>3722</v>
      </c>
      <c r="I389" s="11" t="s">
        <v>3723</v>
      </c>
      <c r="J389" s="11" t="s">
        <v>3724</v>
      </c>
      <c r="K389" s="11"/>
      <c r="L389" s="11" t="s">
        <v>2844</v>
      </c>
      <c r="M389" s="11" t="s">
        <v>2844</v>
      </c>
      <c r="N389" s="11" t="s">
        <v>2844</v>
      </c>
      <c r="O389" s="11" t="s">
        <v>2844</v>
      </c>
      <c r="P389" s="11" t="s">
        <v>3624</v>
      </c>
      <c r="Q389" s="11">
        <v>0</v>
      </c>
      <c r="R389" s="11">
        <v>0</v>
      </c>
      <c r="S389" s="11">
        <v>632700000</v>
      </c>
      <c r="T389" s="11">
        <v>5694300000</v>
      </c>
      <c r="U389" s="11"/>
      <c r="V389" s="11" t="s">
        <v>3725</v>
      </c>
      <c r="W389" s="11" t="s">
        <v>3723</v>
      </c>
      <c r="X389" s="11" t="s">
        <v>3723</v>
      </c>
      <c r="Y389" s="11" t="s">
        <v>3626</v>
      </c>
      <c r="Z389" s="11"/>
      <c r="AA389" s="11" t="s">
        <v>3726</v>
      </c>
      <c r="AB389" s="11" t="s">
        <v>3727</v>
      </c>
      <c r="AC389" s="11">
        <v>1</v>
      </c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5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5"/>
      <c r="CF389" s="11">
        <v>32114</v>
      </c>
      <c r="CG389" s="11">
        <v>32114</v>
      </c>
    </row>
    <row r="390" spans="1:85" x14ac:dyDescent="0.25">
      <c r="A390" s="12" t="s">
        <v>3717</v>
      </c>
      <c r="B390" s="12" t="s">
        <v>3718</v>
      </c>
      <c r="C390" s="12" t="s">
        <v>3719</v>
      </c>
      <c r="D390" s="12" t="s">
        <v>3617</v>
      </c>
      <c r="E390" s="12" t="s">
        <v>3720</v>
      </c>
      <c r="F390" s="13">
        <v>44960</v>
      </c>
      <c r="G390" s="12" t="s">
        <v>3721</v>
      </c>
      <c r="H390" s="12" t="s">
        <v>3728</v>
      </c>
      <c r="I390" s="12" t="s">
        <v>3729</v>
      </c>
      <c r="J390" s="12" t="s">
        <v>3730</v>
      </c>
      <c r="K390" s="12"/>
      <c r="L390" s="12" t="s">
        <v>2844</v>
      </c>
      <c r="M390" s="12" t="s">
        <v>2844</v>
      </c>
      <c r="N390" s="12" t="s">
        <v>2844</v>
      </c>
      <c r="O390" s="12" t="s">
        <v>2844</v>
      </c>
      <c r="P390" s="12" t="s">
        <v>3624</v>
      </c>
      <c r="Q390" s="12">
        <v>0</v>
      </c>
      <c r="R390" s="12">
        <v>0</v>
      </c>
      <c r="S390" s="12">
        <v>718170000</v>
      </c>
      <c r="T390" s="12">
        <v>6463530000</v>
      </c>
      <c r="U390" s="12"/>
      <c r="V390" s="12" t="s">
        <v>3725</v>
      </c>
      <c r="W390" s="12" t="s">
        <v>3729</v>
      </c>
      <c r="X390" s="12" t="s">
        <v>3729</v>
      </c>
      <c r="Y390" s="12" t="s">
        <v>3626</v>
      </c>
      <c r="Z390" s="12"/>
      <c r="AA390" s="12" t="s">
        <v>3726</v>
      </c>
      <c r="AB390" s="12" t="s">
        <v>3727</v>
      </c>
      <c r="AC390" s="12">
        <v>1</v>
      </c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3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3"/>
      <c r="CF390" s="12">
        <v>32114</v>
      </c>
      <c r="CG390" s="12">
        <v>32114</v>
      </c>
    </row>
    <row r="391" spans="1:85" x14ac:dyDescent="0.25">
      <c r="A391" s="11" t="s">
        <v>3731</v>
      </c>
      <c r="B391" s="11" t="s">
        <v>3718</v>
      </c>
      <c r="C391" s="11" t="s">
        <v>3732</v>
      </c>
      <c r="D391" s="11" t="s">
        <v>3617</v>
      </c>
      <c r="E391" s="11" t="s">
        <v>3640</v>
      </c>
      <c r="F391" s="15">
        <v>44959</v>
      </c>
      <c r="G391" s="11" t="s">
        <v>3721</v>
      </c>
      <c r="H391" s="11" t="s">
        <v>3733</v>
      </c>
      <c r="I391" s="11" t="s">
        <v>3734</v>
      </c>
      <c r="J391" s="11" t="s">
        <v>3735</v>
      </c>
      <c r="K391" s="11"/>
      <c r="L391" s="11" t="s">
        <v>2844</v>
      </c>
      <c r="M391" s="11" t="s">
        <v>2847</v>
      </c>
      <c r="N391" s="11" t="s">
        <v>2844</v>
      </c>
      <c r="O391" s="11" t="s">
        <v>2847</v>
      </c>
      <c r="P391" s="11" t="s">
        <v>3624</v>
      </c>
      <c r="Q391" s="11">
        <v>0</v>
      </c>
      <c r="R391" s="11">
        <v>0</v>
      </c>
      <c r="S391" s="11">
        <v>243090000</v>
      </c>
      <c r="T391" s="11">
        <v>972360000</v>
      </c>
      <c r="U391" s="11"/>
      <c r="V391" s="11" t="s">
        <v>3736</v>
      </c>
      <c r="W391" s="11" t="s">
        <v>3734</v>
      </c>
      <c r="X391" s="11" t="s">
        <v>3734</v>
      </c>
      <c r="Y391" s="11" t="s">
        <v>3626</v>
      </c>
      <c r="Z391" s="11"/>
      <c r="AA391" s="11" t="s">
        <v>3639</v>
      </c>
      <c r="AB391" s="11" t="s">
        <v>3640</v>
      </c>
      <c r="AC391" s="11">
        <v>0</v>
      </c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5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5"/>
      <c r="CF391" s="11">
        <v>32113</v>
      </c>
      <c r="CG391" s="11">
        <v>32113</v>
      </c>
    </row>
    <row r="392" spans="1:85" x14ac:dyDescent="0.25">
      <c r="A392" s="12" t="s">
        <v>3737</v>
      </c>
      <c r="B392" s="12" t="s">
        <v>3718</v>
      </c>
      <c r="C392" s="12" t="s">
        <v>3738</v>
      </c>
      <c r="D392" s="12" t="s">
        <v>3617</v>
      </c>
      <c r="E392" s="12" t="s">
        <v>3628</v>
      </c>
      <c r="F392" s="13">
        <v>44964</v>
      </c>
      <c r="G392" s="12" t="s">
        <v>3721</v>
      </c>
      <c r="H392" s="12" t="s">
        <v>3739</v>
      </c>
      <c r="I392" s="12" t="s">
        <v>3740</v>
      </c>
      <c r="J392" s="12" t="s">
        <v>3741</v>
      </c>
      <c r="K392" s="12" t="s">
        <v>3742</v>
      </c>
      <c r="L392" s="12" t="s">
        <v>2844</v>
      </c>
      <c r="M392" s="12" t="s">
        <v>2847</v>
      </c>
      <c r="N392" s="12" t="s">
        <v>2844</v>
      </c>
      <c r="O392" s="12" t="s">
        <v>2847</v>
      </c>
      <c r="P392" s="12" t="s">
        <v>3624</v>
      </c>
      <c r="Q392" s="12">
        <v>0</v>
      </c>
      <c r="R392" s="12">
        <v>0</v>
      </c>
      <c r="S392" s="12">
        <v>1403040000</v>
      </c>
      <c r="T392" s="12">
        <v>5612160000</v>
      </c>
      <c r="U392" s="12">
        <v>44939</v>
      </c>
      <c r="V392" s="12" t="s">
        <v>3743</v>
      </c>
      <c r="W392" s="12"/>
      <c r="X392" s="12" t="s">
        <v>3740</v>
      </c>
      <c r="Y392" s="12" t="s">
        <v>3626</v>
      </c>
      <c r="Z392" s="12"/>
      <c r="AA392" s="12" t="s">
        <v>3744</v>
      </c>
      <c r="AB392" s="12" t="s">
        <v>3745</v>
      </c>
      <c r="AC392" s="12">
        <v>8</v>
      </c>
      <c r="AD392" s="12" t="s">
        <v>3746</v>
      </c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3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3"/>
      <c r="CF392" s="12">
        <v>32116</v>
      </c>
      <c r="CG392" s="12">
        <v>32116</v>
      </c>
    </row>
    <row r="393" spans="1:85" x14ac:dyDescent="0.25">
      <c r="A393" s="11" t="s">
        <v>3747</v>
      </c>
      <c r="B393" s="11" t="s">
        <v>3748</v>
      </c>
      <c r="C393" s="11" t="s">
        <v>3749</v>
      </c>
      <c r="D393" s="11" t="s">
        <v>3617</v>
      </c>
      <c r="E393" s="11" t="s">
        <v>3750</v>
      </c>
      <c r="F393" s="15">
        <v>44966</v>
      </c>
      <c r="G393" s="11" t="s">
        <v>3619</v>
      </c>
      <c r="H393" s="11" t="s">
        <v>3751</v>
      </c>
      <c r="I393" s="11" t="s">
        <v>3752</v>
      </c>
      <c r="J393" s="11" t="s">
        <v>3753</v>
      </c>
      <c r="K393" s="11"/>
      <c r="L393" s="11" t="s">
        <v>2844</v>
      </c>
      <c r="M393" s="11" t="s">
        <v>2847</v>
      </c>
      <c r="N393" s="11" t="s">
        <v>2844</v>
      </c>
      <c r="O393" s="11" t="s">
        <v>2844</v>
      </c>
      <c r="P393" s="11" t="s">
        <v>3624</v>
      </c>
      <c r="Q393" s="11">
        <v>0</v>
      </c>
      <c r="R393" s="11">
        <v>0</v>
      </c>
      <c r="S393" s="11">
        <v>532800000</v>
      </c>
      <c r="T393" s="11">
        <v>1243200000</v>
      </c>
      <c r="U393" s="11"/>
      <c r="V393" s="11" t="s">
        <v>3754</v>
      </c>
      <c r="W393" s="11" t="s">
        <v>3752</v>
      </c>
      <c r="X393" s="11"/>
      <c r="Y393" s="11" t="s">
        <v>3626</v>
      </c>
      <c r="Z393" s="11"/>
      <c r="AA393" s="11" t="s">
        <v>3755</v>
      </c>
      <c r="AB393" s="11" t="s">
        <v>3750</v>
      </c>
      <c r="AC393" s="11">
        <v>0</v>
      </c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5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5"/>
      <c r="CF393" s="11">
        <v>32118</v>
      </c>
      <c r="CG393" s="11">
        <v>32118</v>
      </c>
    </row>
    <row r="394" spans="1:85" x14ac:dyDescent="0.25">
      <c r="A394" s="12" t="s">
        <v>3756</v>
      </c>
      <c r="B394" s="12" t="s">
        <v>3642</v>
      </c>
      <c r="C394" s="12" t="s">
        <v>3757</v>
      </c>
      <c r="D394" s="12" t="s">
        <v>3617</v>
      </c>
      <c r="E394" s="12" t="s">
        <v>3720</v>
      </c>
      <c r="F394" s="13">
        <v>44960</v>
      </c>
      <c r="G394" s="12" t="s">
        <v>3619</v>
      </c>
      <c r="H394" s="12" t="s">
        <v>3758</v>
      </c>
      <c r="I394" s="12" t="s">
        <v>3759</v>
      </c>
      <c r="J394" s="12" t="s">
        <v>3760</v>
      </c>
      <c r="K394" s="12"/>
      <c r="L394" s="12" t="s">
        <v>2844</v>
      </c>
      <c r="M394" s="12" t="s">
        <v>2844</v>
      </c>
      <c r="N394" s="12" t="s">
        <v>2844</v>
      </c>
      <c r="O394" s="12" t="s">
        <v>2844</v>
      </c>
      <c r="P394" s="12" t="s">
        <v>3624</v>
      </c>
      <c r="Q394" s="12">
        <v>0</v>
      </c>
      <c r="R394" s="12">
        <v>0</v>
      </c>
      <c r="S394" s="12">
        <v>701747550</v>
      </c>
      <c r="T394" s="12">
        <v>6315727950</v>
      </c>
      <c r="U394" s="12"/>
      <c r="V394" s="12" t="s">
        <v>3761</v>
      </c>
      <c r="W394" s="12" t="s">
        <v>3759</v>
      </c>
      <c r="X394" s="12" t="s">
        <v>3759</v>
      </c>
      <c r="Y394" s="12" t="s">
        <v>3626</v>
      </c>
      <c r="Z394" s="12"/>
      <c r="AA394" s="12" t="s">
        <v>3726</v>
      </c>
      <c r="AB394" s="12" t="s">
        <v>3727</v>
      </c>
      <c r="AC394" s="12">
        <v>1</v>
      </c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3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3"/>
      <c r="CF394" s="12">
        <v>32114</v>
      </c>
      <c r="CG394" s="12">
        <v>32114</v>
      </c>
    </row>
    <row r="395" spans="1:85" x14ac:dyDescent="0.25">
      <c r="A395" s="11" t="s">
        <v>3717</v>
      </c>
      <c r="B395" s="11" t="s">
        <v>3718</v>
      </c>
      <c r="C395" s="11" t="s">
        <v>3762</v>
      </c>
      <c r="D395" s="11" t="s">
        <v>3617</v>
      </c>
      <c r="E395" s="11" t="s">
        <v>3763</v>
      </c>
      <c r="F395" s="15">
        <v>44965</v>
      </c>
      <c r="G395" s="11" t="s">
        <v>3721</v>
      </c>
      <c r="H395" s="11" t="s">
        <v>3722</v>
      </c>
      <c r="I395" s="11" t="s">
        <v>3764</v>
      </c>
      <c r="J395" s="11" t="s">
        <v>3765</v>
      </c>
      <c r="K395" s="11"/>
      <c r="L395" s="11" t="s">
        <v>2844</v>
      </c>
      <c r="M395" s="11" t="s">
        <v>2844</v>
      </c>
      <c r="N395" s="11" t="s">
        <v>2844</v>
      </c>
      <c r="O395" s="11" t="s">
        <v>2844</v>
      </c>
      <c r="P395" s="11" t="s">
        <v>3624</v>
      </c>
      <c r="Q395" s="11">
        <v>0</v>
      </c>
      <c r="R395" s="11">
        <v>0</v>
      </c>
      <c r="S395" s="11">
        <v>632700000</v>
      </c>
      <c r="T395" s="11">
        <v>5694300000</v>
      </c>
      <c r="U395" s="11"/>
      <c r="V395" s="11" t="s">
        <v>3766</v>
      </c>
      <c r="W395" s="11" t="s">
        <v>3764</v>
      </c>
      <c r="X395" s="11" t="s">
        <v>3764</v>
      </c>
      <c r="Y395" s="11" t="s">
        <v>3626</v>
      </c>
      <c r="Z395" s="11"/>
      <c r="AA395" s="11" t="s">
        <v>3767</v>
      </c>
      <c r="AB395" s="11" t="s">
        <v>3763</v>
      </c>
      <c r="AC395" s="11">
        <v>0</v>
      </c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5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5"/>
      <c r="CF395" s="11">
        <v>32117</v>
      </c>
      <c r="CG395" s="11">
        <v>32117</v>
      </c>
    </row>
    <row r="396" spans="1:85" x14ac:dyDescent="0.25">
      <c r="A396" s="12" t="s">
        <v>3768</v>
      </c>
      <c r="B396" s="12" t="s">
        <v>3673</v>
      </c>
      <c r="C396" s="12" t="s">
        <v>3769</v>
      </c>
      <c r="D396" s="12" t="s">
        <v>3617</v>
      </c>
      <c r="E396" s="12" t="s">
        <v>3720</v>
      </c>
      <c r="F396" s="13">
        <v>44960</v>
      </c>
      <c r="G396" s="12" t="s">
        <v>3619</v>
      </c>
      <c r="H396" s="12" t="s">
        <v>3770</v>
      </c>
      <c r="I396" s="12" t="s">
        <v>3771</v>
      </c>
      <c r="J396" s="12" t="s">
        <v>3772</v>
      </c>
      <c r="K396" s="12" t="s">
        <v>3773</v>
      </c>
      <c r="L396" s="12" t="s">
        <v>2844</v>
      </c>
      <c r="M396" s="12" t="s">
        <v>2847</v>
      </c>
      <c r="N396" s="12" t="s">
        <v>2844</v>
      </c>
      <c r="O396" s="12" t="s">
        <v>2847</v>
      </c>
      <c r="P396" s="12" t="s">
        <v>3624</v>
      </c>
      <c r="Q396" s="12">
        <v>0</v>
      </c>
      <c r="R396" s="12">
        <v>0</v>
      </c>
      <c r="S396" s="12">
        <v>521700000</v>
      </c>
      <c r="T396" s="12">
        <v>2086800000</v>
      </c>
      <c r="U396" s="12">
        <v>44959</v>
      </c>
      <c r="V396" s="12" t="s">
        <v>3774</v>
      </c>
      <c r="W396" s="12" t="s">
        <v>3771</v>
      </c>
      <c r="X396" s="12" t="s">
        <v>3771</v>
      </c>
      <c r="Y396" s="12" t="s">
        <v>3626</v>
      </c>
      <c r="Z396" s="12"/>
      <c r="AA396" s="12" t="s">
        <v>3775</v>
      </c>
      <c r="AB396" s="12" t="s">
        <v>3720</v>
      </c>
      <c r="AC396" s="12">
        <v>0</v>
      </c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3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3"/>
      <c r="CF396" s="12">
        <v>32114</v>
      </c>
      <c r="CG396" s="12">
        <v>32114</v>
      </c>
    </row>
    <row r="397" spans="1:85" x14ac:dyDescent="0.25">
      <c r="A397" s="11" t="s">
        <v>3776</v>
      </c>
      <c r="B397" s="11" t="s">
        <v>3777</v>
      </c>
      <c r="C397" s="11" t="s">
        <v>3778</v>
      </c>
      <c r="D397" s="11" t="s">
        <v>3617</v>
      </c>
      <c r="E397" s="11" t="s">
        <v>3720</v>
      </c>
      <c r="F397" s="15">
        <v>44960</v>
      </c>
      <c r="G397" s="11" t="s">
        <v>3619</v>
      </c>
      <c r="H397" s="11" t="s">
        <v>3635</v>
      </c>
      <c r="I397" s="11" t="s">
        <v>3779</v>
      </c>
      <c r="J397" s="11" t="s">
        <v>3780</v>
      </c>
      <c r="K397" s="11"/>
      <c r="L397" s="11" t="s">
        <v>2844</v>
      </c>
      <c r="M397" s="11" t="s">
        <v>2844</v>
      </c>
      <c r="N397" s="11" t="s">
        <v>2844</v>
      </c>
      <c r="O397" s="11" t="s">
        <v>2844</v>
      </c>
      <c r="P397" s="11" t="s">
        <v>3624</v>
      </c>
      <c r="Q397" s="11">
        <v>0</v>
      </c>
      <c r="R397" s="11">
        <v>0</v>
      </c>
      <c r="S397" s="11">
        <v>313464000</v>
      </c>
      <c r="T397" s="11">
        <v>1253856000</v>
      </c>
      <c r="U397" s="11"/>
      <c r="V397" s="11" t="s">
        <v>3781</v>
      </c>
      <c r="W397" s="11" t="s">
        <v>3779</v>
      </c>
      <c r="X397" s="11"/>
      <c r="Y397" s="11" t="s">
        <v>3626</v>
      </c>
      <c r="Z397" s="11"/>
      <c r="AA397" s="11" t="s">
        <v>3627</v>
      </c>
      <c r="AB397" s="11" t="s">
        <v>3628</v>
      </c>
      <c r="AC397" s="11">
        <v>4</v>
      </c>
      <c r="AD397" s="11" t="s">
        <v>3782</v>
      </c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5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5"/>
      <c r="CF397" s="11">
        <v>32114</v>
      </c>
      <c r="CG397" s="11">
        <v>32114</v>
      </c>
    </row>
    <row r="398" spans="1:85" x14ac:dyDescent="0.25">
      <c r="A398" s="12" t="s">
        <v>3783</v>
      </c>
      <c r="B398" s="12" t="s">
        <v>3784</v>
      </c>
      <c r="C398" s="12" t="s">
        <v>3785</v>
      </c>
      <c r="D398" s="12" t="s">
        <v>3617</v>
      </c>
      <c r="E398" s="12" t="s">
        <v>3618</v>
      </c>
      <c r="F398" s="13">
        <v>44963</v>
      </c>
      <c r="G398" s="12" t="s">
        <v>3619</v>
      </c>
      <c r="H398" s="12" t="s">
        <v>3786</v>
      </c>
      <c r="I398" s="12" t="s">
        <v>3787</v>
      </c>
      <c r="J398" s="12" t="s">
        <v>3788</v>
      </c>
      <c r="K398" s="12" t="s">
        <v>3789</v>
      </c>
      <c r="L398" s="12" t="s">
        <v>2844</v>
      </c>
      <c r="M398" s="12" t="s">
        <v>2847</v>
      </c>
      <c r="N398" s="12" t="s">
        <v>2844</v>
      </c>
      <c r="O398" s="12" t="s">
        <v>2847</v>
      </c>
      <c r="P398" s="12" t="s">
        <v>3624</v>
      </c>
      <c r="Q398" s="12">
        <v>0</v>
      </c>
      <c r="R398" s="12">
        <v>0</v>
      </c>
      <c r="S398" s="12">
        <v>455100000</v>
      </c>
      <c r="T398" s="12">
        <v>1820400000</v>
      </c>
      <c r="U398" s="12">
        <v>44957</v>
      </c>
      <c r="V398" s="12" t="s">
        <v>3790</v>
      </c>
      <c r="W398" s="12" t="s">
        <v>3787</v>
      </c>
      <c r="X398" s="12"/>
      <c r="Y398" s="12" t="s">
        <v>3626</v>
      </c>
      <c r="Z398" s="12"/>
      <c r="AA398" s="12" t="s">
        <v>3791</v>
      </c>
      <c r="AB398" s="12" t="s">
        <v>3618</v>
      </c>
      <c r="AC398" s="12">
        <v>0</v>
      </c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3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3"/>
      <c r="CF398" s="12">
        <v>32115</v>
      </c>
      <c r="CG398" s="12">
        <v>32115</v>
      </c>
    </row>
    <row r="399" spans="1:85" x14ac:dyDescent="0.25">
      <c r="A399" s="11" t="s">
        <v>3792</v>
      </c>
      <c r="B399" s="11" t="s">
        <v>3793</v>
      </c>
      <c r="C399" s="11" t="s">
        <v>3794</v>
      </c>
      <c r="D399" s="11" t="s">
        <v>3617</v>
      </c>
      <c r="E399" s="11" t="s">
        <v>3720</v>
      </c>
      <c r="F399" s="15">
        <v>44960</v>
      </c>
      <c r="G399" s="11" t="s">
        <v>3619</v>
      </c>
      <c r="H399" s="11" t="s">
        <v>3751</v>
      </c>
      <c r="I399" s="11" t="s">
        <v>3795</v>
      </c>
      <c r="J399" s="11" t="s">
        <v>3796</v>
      </c>
      <c r="K399" s="11" t="s">
        <v>3797</v>
      </c>
      <c r="L399" s="11" t="s">
        <v>2844</v>
      </c>
      <c r="M399" s="11" t="s">
        <v>2847</v>
      </c>
      <c r="N399" s="11" t="s">
        <v>2844</v>
      </c>
      <c r="O399" s="11" t="s">
        <v>2847</v>
      </c>
      <c r="P399" s="11" t="s">
        <v>3624</v>
      </c>
      <c r="Q399" s="11">
        <v>0</v>
      </c>
      <c r="R399" s="11">
        <v>0</v>
      </c>
      <c r="S399" s="11">
        <v>450937500</v>
      </c>
      <c r="T399" s="11">
        <v>1352812500</v>
      </c>
      <c r="U399" s="11">
        <v>44959</v>
      </c>
      <c r="V399" s="11" t="s">
        <v>3798</v>
      </c>
      <c r="W399" s="11" t="s">
        <v>3795</v>
      </c>
      <c r="X399" s="11"/>
      <c r="Y399" s="11" t="s">
        <v>3626</v>
      </c>
      <c r="Z399" s="11"/>
      <c r="AA399" s="11" t="s">
        <v>3627</v>
      </c>
      <c r="AB399" s="11" t="s">
        <v>3628</v>
      </c>
      <c r="AC399" s="11">
        <v>4</v>
      </c>
      <c r="AD399" s="11" t="s">
        <v>3782</v>
      </c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5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5"/>
      <c r="CF399" s="11">
        <v>32114</v>
      </c>
      <c r="CG399" s="11">
        <v>32114</v>
      </c>
    </row>
    <row r="400" spans="1:85" x14ac:dyDescent="0.25">
      <c r="A400" s="12" t="s">
        <v>3792</v>
      </c>
      <c r="B400" s="12" t="s">
        <v>3793</v>
      </c>
      <c r="C400" s="12" t="s">
        <v>3794</v>
      </c>
      <c r="D400" s="12" t="s">
        <v>3617</v>
      </c>
      <c r="E400" s="12" t="s">
        <v>3720</v>
      </c>
      <c r="F400" s="13">
        <v>44960</v>
      </c>
      <c r="G400" s="12" t="s">
        <v>3619</v>
      </c>
      <c r="H400" s="12" t="s">
        <v>3751</v>
      </c>
      <c r="I400" s="12" t="s">
        <v>3799</v>
      </c>
      <c r="J400" s="12" t="s">
        <v>3800</v>
      </c>
      <c r="K400" s="12" t="s">
        <v>3797</v>
      </c>
      <c r="L400" s="12" t="s">
        <v>2844</v>
      </c>
      <c r="M400" s="12" t="s">
        <v>2847</v>
      </c>
      <c r="N400" s="12" t="s">
        <v>2844</v>
      </c>
      <c r="O400" s="12" t="s">
        <v>2847</v>
      </c>
      <c r="P400" s="12" t="s">
        <v>3624</v>
      </c>
      <c r="Q400" s="12">
        <v>0</v>
      </c>
      <c r="R400" s="12">
        <v>0</v>
      </c>
      <c r="S400" s="12">
        <v>450937500</v>
      </c>
      <c r="T400" s="12">
        <v>1352812500</v>
      </c>
      <c r="U400" s="12">
        <v>44959</v>
      </c>
      <c r="V400" s="12" t="s">
        <v>3798</v>
      </c>
      <c r="W400" s="12" t="s">
        <v>3799</v>
      </c>
      <c r="X400" s="12"/>
      <c r="Y400" s="12" t="s">
        <v>3626</v>
      </c>
      <c r="Z400" s="12"/>
      <c r="AA400" s="12" t="s">
        <v>3627</v>
      </c>
      <c r="AB400" s="12" t="s">
        <v>3628</v>
      </c>
      <c r="AC400" s="12">
        <v>4</v>
      </c>
      <c r="AD400" s="12" t="s">
        <v>3782</v>
      </c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3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3"/>
      <c r="CF400" s="12">
        <v>32114</v>
      </c>
      <c r="CG400" s="12">
        <v>32114</v>
      </c>
    </row>
    <row r="401" spans="1:85" x14ac:dyDescent="0.25">
      <c r="A401" s="11" t="s">
        <v>3792</v>
      </c>
      <c r="B401" s="11" t="s">
        <v>3793</v>
      </c>
      <c r="C401" s="11" t="s">
        <v>3801</v>
      </c>
      <c r="D401" s="11" t="s">
        <v>3617</v>
      </c>
      <c r="E401" s="11" t="s">
        <v>3720</v>
      </c>
      <c r="F401" s="15">
        <v>44960</v>
      </c>
      <c r="G401" s="11" t="s">
        <v>3619</v>
      </c>
      <c r="H401" s="11" t="s">
        <v>3635</v>
      </c>
      <c r="I401" s="11" t="s">
        <v>3802</v>
      </c>
      <c r="J401" s="11" t="s">
        <v>3803</v>
      </c>
      <c r="K401" s="11" t="s">
        <v>3797</v>
      </c>
      <c r="L401" s="11" t="s">
        <v>2844</v>
      </c>
      <c r="M401" s="11" t="s">
        <v>2847</v>
      </c>
      <c r="N401" s="11" t="s">
        <v>2844</v>
      </c>
      <c r="O401" s="11" t="s">
        <v>2847</v>
      </c>
      <c r="P401" s="11" t="s">
        <v>3624</v>
      </c>
      <c r="Q401" s="11">
        <v>0</v>
      </c>
      <c r="R401" s="11">
        <v>0</v>
      </c>
      <c r="S401" s="11">
        <v>388500000</v>
      </c>
      <c r="T401" s="11">
        <v>1165500000</v>
      </c>
      <c r="U401" s="11">
        <v>44959</v>
      </c>
      <c r="V401" s="11" t="s">
        <v>3804</v>
      </c>
      <c r="W401" s="11" t="s">
        <v>3802</v>
      </c>
      <c r="X401" s="11"/>
      <c r="Y401" s="11" t="s">
        <v>3626</v>
      </c>
      <c r="Z401" s="11"/>
      <c r="AA401" s="11" t="s">
        <v>3627</v>
      </c>
      <c r="AB401" s="11" t="s">
        <v>3628</v>
      </c>
      <c r="AC401" s="11">
        <v>4</v>
      </c>
      <c r="AD401" s="11" t="s">
        <v>3782</v>
      </c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5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5"/>
      <c r="CF401" s="11">
        <v>32114</v>
      </c>
      <c r="CG401" s="11">
        <v>32114</v>
      </c>
    </row>
    <row r="402" spans="1:85" x14ac:dyDescent="0.25">
      <c r="A402" s="12" t="s">
        <v>3805</v>
      </c>
      <c r="B402" s="12" t="s">
        <v>3806</v>
      </c>
      <c r="C402" s="12" t="s">
        <v>3807</v>
      </c>
      <c r="D402" s="12" t="s">
        <v>3617</v>
      </c>
      <c r="E402" s="12" t="s">
        <v>3618</v>
      </c>
      <c r="F402" s="13">
        <v>44963</v>
      </c>
      <c r="G402" s="12" t="s">
        <v>3619</v>
      </c>
      <c r="H402" s="12" t="s">
        <v>3808</v>
      </c>
      <c r="I402" s="12" t="s">
        <v>3809</v>
      </c>
      <c r="J402" s="12" t="s">
        <v>3810</v>
      </c>
      <c r="K402" s="12"/>
      <c r="L402" s="12" t="s">
        <v>2844</v>
      </c>
      <c r="M402" s="12" t="s">
        <v>2844</v>
      </c>
      <c r="N402" s="12" t="s">
        <v>2844</v>
      </c>
      <c r="O402" s="12" t="s">
        <v>2844</v>
      </c>
      <c r="P402" s="12" t="s">
        <v>3624</v>
      </c>
      <c r="Q402" s="12">
        <v>0</v>
      </c>
      <c r="R402" s="12">
        <v>0</v>
      </c>
      <c r="S402" s="12">
        <v>1185258000</v>
      </c>
      <c r="T402" s="12">
        <v>62382000</v>
      </c>
      <c r="U402" s="12"/>
      <c r="V402" s="12" t="s">
        <v>3811</v>
      </c>
      <c r="W402" s="12" t="s">
        <v>3809</v>
      </c>
      <c r="X402" s="12"/>
      <c r="Y402" s="12" t="s">
        <v>3626</v>
      </c>
      <c r="Z402" s="12"/>
      <c r="AA402" s="12" t="s">
        <v>3812</v>
      </c>
      <c r="AB402" s="12" t="s">
        <v>3373</v>
      </c>
      <c r="AC402" s="12">
        <v>4</v>
      </c>
      <c r="AD402" s="12" t="s">
        <v>3782</v>
      </c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3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3"/>
      <c r="CF402" s="12">
        <v>32115</v>
      </c>
      <c r="CG402" s="12">
        <v>32115</v>
      </c>
    </row>
    <row r="403" spans="1:85" x14ac:dyDescent="0.25">
      <c r="A403" s="11" t="s">
        <v>3813</v>
      </c>
      <c r="B403" s="11" t="s">
        <v>3793</v>
      </c>
      <c r="C403" s="11" t="s">
        <v>3814</v>
      </c>
      <c r="D403" s="11" t="s">
        <v>3617</v>
      </c>
      <c r="E403" s="11" t="s">
        <v>3618</v>
      </c>
      <c r="F403" s="15">
        <v>44963</v>
      </c>
      <c r="G403" s="11" t="s">
        <v>3619</v>
      </c>
      <c r="H403" s="11" t="s">
        <v>3675</v>
      </c>
      <c r="I403" s="11" t="s">
        <v>3815</v>
      </c>
      <c r="J403" s="11" t="s">
        <v>3816</v>
      </c>
      <c r="K403" s="11" t="s">
        <v>3623</v>
      </c>
      <c r="L403" s="11" t="s">
        <v>2844</v>
      </c>
      <c r="M403" s="11" t="s">
        <v>2847</v>
      </c>
      <c r="N403" s="11" t="s">
        <v>2844</v>
      </c>
      <c r="O403" s="11" t="s">
        <v>2847</v>
      </c>
      <c r="P403" s="11" t="s">
        <v>3624</v>
      </c>
      <c r="Q403" s="11">
        <v>0</v>
      </c>
      <c r="R403" s="11">
        <v>0</v>
      </c>
      <c r="S403" s="11">
        <v>367624368.80000001</v>
      </c>
      <c r="T403" s="11">
        <v>3308619319.1999998</v>
      </c>
      <c r="U403" s="11">
        <v>44963</v>
      </c>
      <c r="V403" s="11" t="s">
        <v>3817</v>
      </c>
      <c r="W403" s="11" t="s">
        <v>3815</v>
      </c>
      <c r="X403" s="11"/>
      <c r="Y403" s="11" t="s">
        <v>3626</v>
      </c>
      <c r="Z403" s="11"/>
      <c r="AA403" s="11" t="s">
        <v>3627</v>
      </c>
      <c r="AB403" s="11" t="s">
        <v>3628</v>
      </c>
      <c r="AC403" s="11">
        <v>1</v>
      </c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5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5"/>
      <c r="CF403" s="11">
        <v>32115</v>
      </c>
      <c r="CG403" s="11">
        <v>32115</v>
      </c>
    </row>
    <row r="404" spans="1:85" x14ac:dyDescent="0.25">
      <c r="A404" s="12" t="s">
        <v>3694</v>
      </c>
      <c r="B404" s="12" t="s">
        <v>3642</v>
      </c>
      <c r="C404" s="12" t="s">
        <v>3818</v>
      </c>
      <c r="D404" s="12" t="s">
        <v>3617</v>
      </c>
      <c r="E404" s="12" t="s">
        <v>3618</v>
      </c>
      <c r="F404" s="13">
        <v>44963</v>
      </c>
      <c r="G404" s="12" t="s">
        <v>3619</v>
      </c>
      <c r="H404" s="12" t="s">
        <v>3819</v>
      </c>
      <c r="I404" s="12" t="s">
        <v>3820</v>
      </c>
      <c r="J404" s="12" t="s">
        <v>3821</v>
      </c>
      <c r="K404" s="12"/>
      <c r="L404" s="12" t="s">
        <v>3172</v>
      </c>
      <c r="M404" s="12" t="s">
        <v>2847</v>
      </c>
      <c r="N404" s="12" t="s">
        <v>2844</v>
      </c>
      <c r="O404" s="12" t="s">
        <v>2847</v>
      </c>
      <c r="P404" s="12" t="s">
        <v>3624</v>
      </c>
      <c r="Q404" s="12">
        <v>0</v>
      </c>
      <c r="R404" s="12">
        <v>0</v>
      </c>
      <c r="S404" s="12">
        <v>330225000</v>
      </c>
      <c r="T404" s="12">
        <v>2972025000</v>
      </c>
      <c r="U404" s="12"/>
      <c r="V404" s="12" t="s">
        <v>3822</v>
      </c>
      <c r="W404" s="12" t="s">
        <v>3820</v>
      </c>
      <c r="X404" s="12"/>
      <c r="Y404" s="12" t="s">
        <v>3626</v>
      </c>
      <c r="Z404" s="12"/>
      <c r="AA404" s="12" t="s">
        <v>3791</v>
      </c>
      <c r="AB404" s="12" t="s">
        <v>3618</v>
      </c>
      <c r="AC404" s="12">
        <v>0</v>
      </c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3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3"/>
      <c r="CF404" s="12">
        <v>32115</v>
      </c>
      <c r="CG404" s="12">
        <v>32115</v>
      </c>
    </row>
    <row r="405" spans="1:85" x14ac:dyDescent="0.25">
      <c r="A405" s="11" t="s">
        <v>3694</v>
      </c>
      <c r="B405" s="11" t="s">
        <v>3642</v>
      </c>
      <c r="C405" s="11" t="s">
        <v>3818</v>
      </c>
      <c r="D405" s="11" t="s">
        <v>3617</v>
      </c>
      <c r="E405" s="11" t="s">
        <v>3618</v>
      </c>
      <c r="F405" s="15">
        <v>44963</v>
      </c>
      <c r="G405" s="11" t="s">
        <v>3619</v>
      </c>
      <c r="H405" s="11" t="s">
        <v>3819</v>
      </c>
      <c r="I405" s="11" t="s">
        <v>3823</v>
      </c>
      <c r="J405" s="11" t="s">
        <v>3824</v>
      </c>
      <c r="K405" s="11"/>
      <c r="L405" s="11" t="s">
        <v>3172</v>
      </c>
      <c r="M405" s="11" t="s">
        <v>2847</v>
      </c>
      <c r="N405" s="11" t="s">
        <v>2844</v>
      </c>
      <c r="O405" s="11" t="s">
        <v>2847</v>
      </c>
      <c r="P405" s="11" t="s">
        <v>3624</v>
      </c>
      <c r="Q405" s="11">
        <v>0</v>
      </c>
      <c r="R405" s="11">
        <v>0</v>
      </c>
      <c r="S405" s="11">
        <v>330225000</v>
      </c>
      <c r="T405" s="11">
        <v>2972025000</v>
      </c>
      <c r="U405" s="11"/>
      <c r="V405" s="11" t="s">
        <v>3822</v>
      </c>
      <c r="W405" s="11" t="s">
        <v>3823</v>
      </c>
      <c r="X405" s="11"/>
      <c r="Y405" s="11" t="s">
        <v>3626</v>
      </c>
      <c r="Z405" s="11"/>
      <c r="AA405" s="11" t="s">
        <v>3791</v>
      </c>
      <c r="AB405" s="11" t="s">
        <v>3618</v>
      </c>
      <c r="AC405" s="11">
        <v>0</v>
      </c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5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5"/>
      <c r="CF405" s="11">
        <v>32115</v>
      </c>
      <c r="CG405" s="11">
        <v>32115</v>
      </c>
    </row>
    <row r="406" spans="1:85" x14ac:dyDescent="0.25">
      <c r="A406" s="12" t="s">
        <v>3825</v>
      </c>
      <c r="B406" s="12" t="s">
        <v>3826</v>
      </c>
      <c r="C406" s="12" t="s">
        <v>3827</v>
      </c>
      <c r="D406" s="12" t="s">
        <v>3617</v>
      </c>
      <c r="E406" s="12" t="s">
        <v>3618</v>
      </c>
      <c r="F406" s="13">
        <v>44963</v>
      </c>
      <c r="G406" s="12" t="s">
        <v>3619</v>
      </c>
      <c r="H406" s="12" t="s">
        <v>3770</v>
      </c>
      <c r="I406" s="12" t="s">
        <v>3828</v>
      </c>
      <c r="J406" s="12" t="s">
        <v>3829</v>
      </c>
      <c r="K406" s="12"/>
      <c r="L406" s="12" t="s">
        <v>2844</v>
      </c>
      <c r="M406" s="12" t="s">
        <v>2847</v>
      </c>
      <c r="N406" s="12" t="s">
        <v>2844</v>
      </c>
      <c r="O406" s="12" t="s">
        <v>2847</v>
      </c>
      <c r="P406" s="12" t="s">
        <v>3624</v>
      </c>
      <c r="Q406" s="12">
        <v>0</v>
      </c>
      <c r="R406" s="12">
        <v>0</v>
      </c>
      <c r="S406" s="12">
        <v>501720000</v>
      </c>
      <c r="T406" s="12">
        <v>2006880000</v>
      </c>
      <c r="U406" s="12"/>
      <c r="V406" s="12" t="s">
        <v>3830</v>
      </c>
      <c r="W406" s="12" t="s">
        <v>3828</v>
      </c>
      <c r="X406" s="12"/>
      <c r="Y406" s="12" t="s">
        <v>3626</v>
      </c>
      <c r="Z406" s="12"/>
      <c r="AA406" s="12" t="s">
        <v>3755</v>
      </c>
      <c r="AB406" s="12" t="s">
        <v>3750</v>
      </c>
      <c r="AC406" s="12">
        <v>3</v>
      </c>
      <c r="AD406" s="12" t="s">
        <v>3782</v>
      </c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3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3"/>
      <c r="CF406" s="12">
        <v>32115</v>
      </c>
      <c r="CG406" s="12">
        <v>32115</v>
      </c>
    </row>
    <row r="407" spans="1:85" x14ac:dyDescent="0.25">
      <c r="A407" s="11" t="s">
        <v>3831</v>
      </c>
      <c r="B407" s="11" t="s">
        <v>3832</v>
      </c>
      <c r="C407" s="11" t="s">
        <v>3833</v>
      </c>
      <c r="D407" s="11" t="s">
        <v>3617</v>
      </c>
      <c r="E407" s="11" t="s">
        <v>3618</v>
      </c>
      <c r="F407" s="15">
        <v>44963</v>
      </c>
      <c r="G407" s="11" t="s">
        <v>3834</v>
      </c>
      <c r="H407" s="11" t="s">
        <v>3835</v>
      </c>
      <c r="I407" s="11" t="s">
        <v>3836</v>
      </c>
      <c r="J407" s="11" t="s">
        <v>3837</v>
      </c>
      <c r="K407" s="11"/>
      <c r="L407" s="11" t="s">
        <v>2844</v>
      </c>
      <c r="M407" s="11" t="s">
        <v>2847</v>
      </c>
      <c r="N407" s="11" t="s">
        <v>2844</v>
      </c>
      <c r="O407" s="11" t="s">
        <v>2847</v>
      </c>
      <c r="P407" s="11" t="s">
        <v>3624</v>
      </c>
      <c r="Q407" s="11">
        <v>0</v>
      </c>
      <c r="R407" s="11">
        <v>0</v>
      </c>
      <c r="S407" s="11">
        <v>50999999.899999999</v>
      </c>
      <c r="T407" s="11">
        <v>458999999.10000002</v>
      </c>
      <c r="U407" s="11"/>
      <c r="V407" s="11" t="s">
        <v>3838</v>
      </c>
      <c r="W407" s="11"/>
      <c r="X407" s="11" t="s">
        <v>3836</v>
      </c>
      <c r="Y407" s="11" t="s">
        <v>3626</v>
      </c>
      <c r="Z407" s="11"/>
      <c r="AA407" s="11" t="s">
        <v>3791</v>
      </c>
      <c r="AB407" s="11" t="s">
        <v>3618</v>
      </c>
      <c r="AC407" s="11">
        <v>0</v>
      </c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5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5"/>
      <c r="CF407" s="11">
        <v>32115</v>
      </c>
      <c r="CG407" s="11">
        <v>32115</v>
      </c>
    </row>
    <row r="408" spans="1:85" x14ac:dyDescent="0.25">
      <c r="A408" s="12" t="s">
        <v>3839</v>
      </c>
      <c r="B408" s="12" t="s">
        <v>3688</v>
      </c>
      <c r="C408" s="12" t="s">
        <v>3840</v>
      </c>
      <c r="D408" s="12" t="s">
        <v>3617</v>
      </c>
      <c r="E408" s="12" t="s">
        <v>3618</v>
      </c>
      <c r="F408" s="13">
        <v>44963</v>
      </c>
      <c r="G408" s="12" t="s">
        <v>3841</v>
      </c>
      <c r="H408" s="12" t="s">
        <v>3842</v>
      </c>
      <c r="I408" s="12" t="s">
        <v>3843</v>
      </c>
      <c r="J408" s="12" t="s">
        <v>3844</v>
      </c>
      <c r="K408" s="12" t="s">
        <v>3685</v>
      </c>
      <c r="L408" s="12" t="s">
        <v>2844</v>
      </c>
      <c r="M408" s="12" t="s">
        <v>2847</v>
      </c>
      <c r="N408" s="12" t="s">
        <v>2844</v>
      </c>
      <c r="O408" s="12" t="s">
        <v>2847</v>
      </c>
      <c r="P408" s="12" t="s">
        <v>3624</v>
      </c>
      <c r="Q408" s="12">
        <v>0</v>
      </c>
      <c r="R408" s="12">
        <v>0</v>
      </c>
      <c r="S408" s="12">
        <v>210900000</v>
      </c>
      <c r="T408" s="12">
        <v>843600000</v>
      </c>
      <c r="U408" s="12">
        <v>44957</v>
      </c>
      <c r="V408" s="12" t="s">
        <v>3845</v>
      </c>
      <c r="W408" s="12" t="s">
        <v>3843</v>
      </c>
      <c r="X408" s="12"/>
      <c r="Y408" s="12" t="s">
        <v>3626</v>
      </c>
      <c r="Z408" s="12"/>
      <c r="AA408" s="12" t="s">
        <v>3627</v>
      </c>
      <c r="AB408" s="12" t="s">
        <v>3628</v>
      </c>
      <c r="AC408" s="12">
        <v>1</v>
      </c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3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3"/>
      <c r="CF408" s="12">
        <v>32115</v>
      </c>
      <c r="CG408" s="12">
        <v>32115</v>
      </c>
    </row>
    <row r="409" spans="1:85" x14ac:dyDescent="0.25">
      <c r="A409" s="11" t="s">
        <v>3839</v>
      </c>
      <c r="B409" s="11" t="s">
        <v>3688</v>
      </c>
      <c r="C409" s="11" t="s">
        <v>3846</v>
      </c>
      <c r="D409" s="11" t="s">
        <v>3617</v>
      </c>
      <c r="E409" s="11" t="s">
        <v>3618</v>
      </c>
      <c r="F409" s="15">
        <v>44963</v>
      </c>
      <c r="G409" s="11" t="s">
        <v>3619</v>
      </c>
      <c r="H409" s="11" t="s">
        <v>3635</v>
      </c>
      <c r="I409" s="11" t="s">
        <v>3847</v>
      </c>
      <c r="J409" s="11" t="s">
        <v>3848</v>
      </c>
      <c r="K409" s="11" t="s">
        <v>3685</v>
      </c>
      <c r="L409" s="11" t="s">
        <v>2844</v>
      </c>
      <c r="M409" s="11" t="s">
        <v>2847</v>
      </c>
      <c r="N409" s="11" t="s">
        <v>2844</v>
      </c>
      <c r="O409" s="11" t="s">
        <v>2847</v>
      </c>
      <c r="P409" s="11" t="s">
        <v>3624</v>
      </c>
      <c r="Q409" s="11">
        <v>0</v>
      </c>
      <c r="R409" s="11">
        <v>0</v>
      </c>
      <c r="S409" s="11">
        <v>332556000</v>
      </c>
      <c r="T409" s="11">
        <v>1330224000</v>
      </c>
      <c r="U409" s="11">
        <v>44957</v>
      </c>
      <c r="V409" s="11" t="s">
        <v>3849</v>
      </c>
      <c r="W409" s="11" t="s">
        <v>3847</v>
      </c>
      <c r="X409" s="11" t="s">
        <v>3847</v>
      </c>
      <c r="Y409" s="11" t="s">
        <v>3626</v>
      </c>
      <c r="Z409" s="11"/>
      <c r="AA409" s="11" t="s">
        <v>3627</v>
      </c>
      <c r="AB409" s="11" t="s">
        <v>3628</v>
      </c>
      <c r="AC409" s="11">
        <v>1</v>
      </c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5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5"/>
      <c r="CF409" s="11">
        <v>32115</v>
      </c>
      <c r="CG409" s="11">
        <v>32115</v>
      </c>
    </row>
    <row r="410" spans="1:85" x14ac:dyDescent="0.25">
      <c r="A410" s="12" t="s">
        <v>3839</v>
      </c>
      <c r="B410" s="12" t="s">
        <v>3688</v>
      </c>
      <c r="C410" s="12" t="s">
        <v>3846</v>
      </c>
      <c r="D410" s="12" t="s">
        <v>3617</v>
      </c>
      <c r="E410" s="12" t="s">
        <v>3618</v>
      </c>
      <c r="F410" s="13">
        <v>44963</v>
      </c>
      <c r="G410" s="12" t="s">
        <v>3619</v>
      </c>
      <c r="H410" s="12" t="s">
        <v>3635</v>
      </c>
      <c r="I410" s="12" t="s">
        <v>3850</v>
      </c>
      <c r="J410" s="12" t="s">
        <v>3851</v>
      </c>
      <c r="K410" s="12" t="s">
        <v>3685</v>
      </c>
      <c r="L410" s="12" t="s">
        <v>2844</v>
      </c>
      <c r="M410" s="12" t="s">
        <v>2847</v>
      </c>
      <c r="N410" s="12" t="s">
        <v>2844</v>
      </c>
      <c r="O410" s="12" t="s">
        <v>2847</v>
      </c>
      <c r="P410" s="12" t="s">
        <v>3624</v>
      </c>
      <c r="Q410" s="12">
        <v>0</v>
      </c>
      <c r="R410" s="12">
        <v>0</v>
      </c>
      <c r="S410" s="12">
        <v>332556000</v>
      </c>
      <c r="T410" s="12">
        <v>1330224000</v>
      </c>
      <c r="U410" s="12">
        <v>44957</v>
      </c>
      <c r="V410" s="12" t="s">
        <v>3849</v>
      </c>
      <c r="W410" s="12" t="s">
        <v>3850</v>
      </c>
      <c r="X410" s="12" t="s">
        <v>3850</v>
      </c>
      <c r="Y410" s="12" t="s">
        <v>3626</v>
      </c>
      <c r="Z410" s="12"/>
      <c r="AA410" s="12" t="s">
        <v>3627</v>
      </c>
      <c r="AB410" s="12" t="s">
        <v>3628</v>
      </c>
      <c r="AC410" s="12">
        <v>1</v>
      </c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3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3"/>
      <c r="CF410" s="12">
        <v>32115</v>
      </c>
      <c r="CG410" s="12">
        <v>32115</v>
      </c>
    </row>
    <row r="411" spans="1:85" x14ac:dyDescent="0.25">
      <c r="A411" s="11" t="s">
        <v>3839</v>
      </c>
      <c r="B411" s="11" t="s">
        <v>3688</v>
      </c>
      <c r="C411" s="11" t="s">
        <v>3846</v>
      </c>
      <c r="D411" s="11" t="s">
        <v>3617</v>
      </c>
      <c r="E411" s="11" t="s">
        <v>3618</v>
      </c>
      <c r="F411" s="15">
        <v>44963</v>
      </c>
      <c r="G411" s="11" t="s">
        <v>3619</v>
      </c>
      <c r="H411" s="11" t="s">
        <v>3635</v>
      </c>
      <c r="I411" s="11" t="s">
        <v>3852</v>
      </c>
      <c r="J411" s="11" t="s">
        <v>3853</v>
      </c>
      <c r="K411" s="11" t="s">
        <v>3685</v>
      </c>
      <c r="L411" s="11" t="s">
        <v>2844</v>
      </c>
      <c r="M411" s="11" t="s">
        <v>2847</v>
      </c>
      <c r="N411" s="11" t="s">
        <v>2844</v>
      </c>
      <c r="O411" s="11" t="s">
        <v>2847</v>
      </c>
      <c r="P411" s="11" t="s">
        <v>3624</v>
      </c>
      <c r="Q411" s="11">
        <v>0</v>
      </c>
      <c r="R411" s="11">
        <v>0</v>
      </c>
      <c r="S411" s="11">
        <v>332556000</v>
      </c>
      <c r="T411" s="11">
        <v>1330224000</v>
      </c>
      <c r="U411" s="11">
        <v>44957</v>
      </c>
      <c r="V411" s="11" t="s">
        <v>3849</v>
      </c>
      <c r="W411" s="11" t="s">
        <v>3852</v>
      </c>
      <c r="X411" s="11" t="s">
        <v>3852</v>
      </c>
      <c r="Y411" s="11" t="s">
        <v>3626</v>
      </c>
      <c r="Z411" s="11"/>
      <c r="AA411" s="11" t="s">
        <v>3627</v>
      </c>
      <c r="AB411" s="11" t="s">
        <v>3628</v>
      </c>
      <c r="AC411" s="11">
        <v>1</v>
      </c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5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5"/>
      <c r="CF411" s="11">
        <v>32115</v>
      </c>
      <c r="CG411" s="11">
        <v>32115</v>
      </c>
    </row>
    <row r="412" spans="1:85" x14ac:dyDescent="0.25">
      <c r="A412" s="12" t="s">
        <v>3839</v>
      </c>
      <c r="B412" s="12" t="s">
        <v>3688</v>
      </c>
      <c r="C412" s="12" t="s">
        <v>3846</v>
      </c>
      <c r="D412" s="12" t="s">
        <v>3617</v>
      </c>
      <c r="E412" s="12" t="s">
        <v>3618</v>
      </c>
      <c r="F412" s="13">
        <v>44963</v>
      </c>
      <c r="G412" s="12" t="s">
        <v>3619</v>
      </c>
      <c r="H412" s="12" t="s">
        <v>3635</v>
      </c>
      <c r="I412" s="12" t="s">
        <v>3854</v>
      </c>
      <c r="J412" s="12" t="s">
        <v>3855</v>
      </c>
      <c r="K412" s="12" t="s">
        <v>3685</v>
      </c>
      <c r="L412" s="12" t="s">
        <v>2844</v>
      </c>
      <c r="M412" s="12" t="s">
        <v>2847</v>
      </c>
      <c r="N412" s="12" t="s">
        <v>2844</v>
      </c>
      <c r="O412" s="12" t="s">
        <v>2847</v>
      </c>
      <c r="P412" s="12" t="s">
        <v>3624</v>
      </c>
      <c r="Q412" s="12">
        <v>0</v>
      </c>
      <c r="R412" s="12">
        <v>0</v>
      </c>
      <c r="S412" s="12">
        <v>332556000</v>
      </c>
      <c r="T412" s="12">
        <v>1330224000</v>
      </c>
      <c r="U412" s="12">
        <v>44957</v>
      </c>
      <c r="V412" s="12" t="s">
        <v>3849</v>
      </c>
      <c r="W412" s="12" t="s">
        <v>3854</v>
      </c>
      <c r="X412" s="12" t="s">
        <v>3854</v>
      </c>
      <c r="Y412" s="12" t="s">
        <v>3626</v>
      </c>
      <c r="Z412" s="12"/>
      <c r="AA412" s="12" t="s">
        <v>3627</v>
      </c>
      <c r="AB412" s="12" t="s">
        <v>3628</v>
      </c>
      <c r="AC412" s="12">
        <v>1</v>
      </c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3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3"/>
      <c r="CF412" s="12">
        <v>32115</v>
      </c>
      <c r="CG412" s="12">
        <v>32115</v>
      </c>
    </row>
    <row r="413" spans="1:85" x14ac:dyDescent="0.25">
      <c r="A413" s="11" t="s">
        <v>3839</v>
      </c>
      <c r="B413" s="11" t="s">
        <v>3688</v>
      </c>
      <c r="C413" s="11" t="s">
        <v>3846</v>
      </c>
      <c r="D413" s="11" t="s">
        <v>3617</v>
      </c>
      <c r="E413" s="11" t="s">
        <v>3618</v>
      </c>
      <c r="F413" s="15">
        <v>44963</v>
      </c>
      <c r="G413" s="11" t="s">
        <v>3619</v>
      </c>
      <c r="H413" s="11" t="s">
        <v>3635</v>
      </c>
      <c r="I413" s="11" t="s">
        <v>3856</v>
      </c>
      <c r="J413" s="11" t="s">
        <v>3857</v>
      </c>
      <c r="K413" s="11" t="s">
        <v>3685</v>
      </c>
      <c r="L413" s="11" t="s">
        <v>2844</v>
      </c>
      <c r="M413" s="11" t="s">
        <v>2847</v>
      </c>
      <c r="N413" s="11" t="s">
        <v>2844</v>
      </c>
      <c r="O413" s="11" t="s">
        <v>2847</v>
      </c>
      <c r="P413" s="11" t="s">
        <v>3624</v>
      </c>
      <c r="Q413" s="11">
        <v>0</v>
      </c>
      <c r="R413" s="11">
        <v>0</v>
      </c>
      <c r="S413" s="11">
        <v>332556000</v>
      </c>
      <c r="T413" s="11">
        <v>1330224000</v>
      </c>
      <c r="U413" s="11">
        <v>44957</v>
      </c>
      <c r="V413" s="11" t="s">
        <v>3849</v>
      </c>
      <c r="W413" s="11" t="s">
        <v>3856</v>
      </c>
      <c r="X413" s="11"/>
      <c r="Y413" s="11" t="s">
        <v>3626</v>
      </c>
      <c r="Z413" s="11"/>
      <c r="AA413" s="11" t="s">
        <v>3627</v>
      </c>
      <c r="AB413" s="11" t="s">
        <v>3628</v>
      </c>
      <c r="AC413" s="11">
        <v>1</v>
      </c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5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5"/>
      <c r="CF413" s="11">
        <v>32115</v>
      </c>
      <c r="CG413" s="11">
        <v>32115</v>
      </c>
    </row>
    <row r="414" spans="1:85" x14ac:dyDescent="0.25">
      <c r="A414" s="12" t="s">
        <v>3839</v>
      </c>
      <c r="B414" s="12" t="s">
        <v>3688</v>
      </c>
      <c r="C414" s="12" t="s">
        <v>3858</v>
      </c>
      <c r="D414" s="12" t="s">
        <v>3617</v>
      </c>
      <c r="E414" s="12"/>
      <c r="F414" s="13">
        <v>44963</v>
      </c>
      <c r="G414" s="12" t="s">
        <v>3619</v>
      </c>
      <c r="H414" s="12" t="s">
        <v>3635</v>
      </c>
      <c r="I414" s="12" t="s">
        <v>3859</v>
      </c>
      <c r="J414" s="12" t="s">
        <v>3860</v>
      </c>
      <c r="K414" s="12" t="s">
        <v>3685</v>
      </c>
      <c r="L414" s="12" t="s">
        <v>2844</v>
      </c>
      <c r="M414" s="12" t="s">
        <v>2847</v>
      </c>
      <c r="N414" s="12" t="s">
        <v>2844</v>
      </c>
      <c r="O414" s="12" t="s">
        <v>2847</v>
      </c>
      <c r="P414" s="12" t="s">
        <v>3624</v>
      </c>
      <c r="Q414" s="12">
        <v>0</v>
      </c>
      <c r="R414" s="12">
        <v>0</v>
      </c>
      <c r="S414" s="12">
        <v>332556000</v>
      </c>
      <c r="T414" s="12">
        <v>1330224000</v>
      </c>
      <c r="U414" s="12">
        <v>44957</v>
      </c>
      <c r="V414" s="12" t="s">
        <v>3861</v>
      </c>
      <c r="W414" s="12"/>
      <c r="X414" s="12"/>
      <c r="Y414" s="12" t="s">
        <v>3862</v>
      </c>
      <c r="Z414" s="12" t="s">
        <v>3863</v>
      </c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3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3"/>
      <c r="CF414" s="12">
        <v>32115</v>
      </c>
      <c r="CG414" s="12">
        <v>32115</v>
      </c>
    </row>
    <row r="415" spans="1:85" x14ac:dyDescent="0.25">
      <c r="A415" s="11" t="s">
        <v>3839</v>
      </c>
      <c r="B415" s="11" t="s">
        <v>3688</v>
      </c>
      <c r="C415" s="11" t="s">
        <v>3858</v>
      </c>
      <c r="D415" s="11" t="s">
        <v>3617</v>
      </c>
      <c r="E415" s="11"/>
      <c r="F415" s="15">
        <v>44963</v>
      </c>
      <c r="G415" s="11" t="s">
        <v>3619</v>
      </c>
      <c r="H415" s="11" t="s">
        <v>3635</v>
      </c>
      <c r="I415" s="11" t="s">
        <v>3864</v>
      </c>
      <c r="J415" s="11" t="s">
        <v>3865</v>
      </c>
      <c r="K415" s="11" t="s">
        <v>3685</v>
      </c>
      <c r="L415" s="11" t="s">
        <v>2844</v>
      </c>
      <c r="M415" s="11" t="s">
        <v>2847</v>
      </c>
      <c r="N415" s="11" t="s">
        <v>2844</v>
      </c>
      <c r="O415" s="11" t="s">
        <v>2847</v>
      </c>
      <c r="P415" s="11" t="s">
        <v>3624</v>
      </c>
      <c r="Q415" s="11">
        <v>0</v>
      </c>
      <c r="R415" s="11">
        <v>0</v>
      </c>
      <c r="S415" s="11">
        <v>332556000</v>
      </c>
      <c r="T415" s="11">
        <v>1330224000</v>
      </c>
      <c r="U415" s="11">
        <v>44957</v>
      </c>
      <c r="V415" s="11" t="s">
        <v>3861</v>
      </c>
      <c r="W415" s="11"/>
      <c r="X415" s="11"/>
      <c r="Y415" s="11" t="s">
        <v>3862</v>
      </c>
      <c r="Z415" s="11" t="s">
        <v>3863</v>
      </c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5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5"/>
      <c r="CF415" s="11">
        <v>32115</v>
      </c>
      <c r="CG415" s="11">
        <v>32115</v>
      </c>
    </row>
    <row r="416" spans="1:85" x14ac:dyDescent="0.25">
      <c r="A416" s="12" t="s">
        <v>3839</v>
      </c>
      <c r="B416" s="12" t="s">
        <v>3688</v>
      </c>
      <c r="C416" s="12" t="s">
        <v>3858</v>
      </c>
      <c r="D416" s="12" t="s">
        <v>3617</v>
      </c>
      <c r="E416" s="12"/>
      <c r="F416" s="13">
        <v>44963</v>
      </c>
      <c r="G416" s="12" t="s">
        <v>3619</v>
      </c>
      <c r="H416" s="12" t="s">
        <v>3635</v>
      </c>
      <c r="I416" s="12" t="s">
        <v>3866</v>
      </c>
      <c r="J416" s="12" t="s">
        <v>3867</v>
      </c>
      <c r="K416" s="12" t="s">
        <v>3685</v>
      </c>
      <c r="L416" s="12" t="s">
        <v>2844</v>
      </c>
      <c r="M416" s="12" t="s">
        <v>2847</v>
      </c>
      <c r="N416" s="12" t="s">
        <v>2844</v>
      </c>
      <c r="O416" s="12" t="s">
        <v>2847</v>
      </c>
      <c r="P416" s="12" t="s">
        <v>3624</v>
      </c>
      <c r="Q416" s="12">
        <v>0</v>
      </c>
      <c r="R416" s="12">
        <v>0</v>
      </c>
      <c r="S416" s="12">
        <v>332556000</v>
      </c>
      <c r="T416" s="12">
        <v>1330224000</v>
      </c>
      <c r="U416" s="12">
        <v>44957</v>
      </c>
      <c r="V416" s="12" t="s">
        <v>3861</v>
      </c>
      <c r="W416" s="12"/>
      <c r="X416" s="12"/>
      <c r="Y416" s="12" t="s">
        <v>3862</v>
      </c>
      <c r="Z416" s="12" t="s">
        <v>3863</v>
      </c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3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3"/>
      <c r="CF416" s="12">
        <v>32115</v>
      </c>
      <c r="CG416" s="12">
        <v>32115</v>
      </c>
    </row>
    <row r="417" spans="1:85" x14ac:dyDescent="0.25">
      <c r="A417" s="11" t="s">
        <v>3868</v>
      </c>
      <c r="B417" s="11" t="s">
        <v>3869</v>
      </c>
      <c r="C417" s="11" t="s">
        <v>3870</v>
      </c>
      <c r="D417" s="11" t="s">
        <v>3617</v>
      </c>
      <c r="E417" s="11" t="s">
        <v>3618</v>
      </c>
      <c r="F417" s="15">
        <v>44963</v>
      </c>
      <c r="G417" s="11" t="s">
        <v>3619</v>
      </c>
      <c r="H417" s="11" t="s">
        <v>3871</v>
      </c>
      <c r="I417" s="11" t="s">
        <v>3872</v>
      </c>
      <c r="J417" s="11" t="s">
        <v>3873</v>
      </c>
      <c r="K417" s="11"/>
      <c r="L417" s="11" t="s">
        <v>2844</v>
      </c>
      <c r="M417" s="11" t="s">
        <v>2847</v>
      </c>
      <c r="N417" s="11" t="s">
        <v>2844</v>
      </c>
      <c r="O417" s="11" t="s">
        <v>2847</v>
      </c>
      <c r="P417" s="11" t="s">
        <v>3624</v>
      </c>
      <c r="Q417" s="11">
        <v>0</v>
      </c>
      <c r="R417" s="11">
        <v>0</v>
      </c>
      <c r="S417" s="11">
        <v>388500000</v>
      </c>
      <c r="T417" s="11">
        <v>1554000000</v>
      </c>
      <c r="U417" s="11"/>
      <c r="V417" s="11" t="s">
        <v>3874</v>
      </c>
      <c r="W417" s="11" t="s">
        <v>3872</v>
      </c>
      <c r="X417" s="11"/>
      <c r="Y417" s="11" t="s">
        <v>3626</v>
      </c>
      <c r="Z417" s="11"/>
      <c r="AA417" s="11" t="s">
        <v>3627</v>
      </c>
      <c r="AB417" s="11" t="s">
        <v>3628</v>
      </c>
      <c r="AC417" s="11">
        <v>1</v>
      </c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5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5"/>
      <c r="CF417" s="11">
        <v>32115</v>
      </c>
      <c r="CG417" s="11">
        <v>32115</v>
      </c>
    </row>
    <row r="418" spans="1:85" x14ac:dyDescent="0.25">
      <c r="A418" s="12" t="s">
        <v>3875</v>
      </c>
      <c r="B418" s="12" t="s">
        <v>3793</v>
      </c>
      <c r="C418" s="12" t="s">
        <v>3876</v>
      </c>
      <c r="D418" s="12" t="s">
        <v>3617</v>
      </c>
      <c r="E418" s="12" t="s">
        <v>3618</v>
      </c>
      <c r="F418" s="13">
        <v>44963</v>
      </c>
      <c r="G418" s="12" t="s">
        <v>3619</v>
      </c>
      <c r="H418" s="12" t="s">
        <v>3635</v>
      </c>
      <c r="I418" s="12" t="s">
        <v>3877</v>
      </c>
      <c r="J418" s="12" t="s">
        <v>3878</v>
      </c>
      <c r="K418" s="12" t="s">
        <v>3742</v>
      </c>
      <c r="L418" s="12" t="s">
        <v>2844</v>
      </c>
      <c r="M418" s="12" t="s">
        <v>2847</v>
      </c>
      <c r="N418" s="12" t="s">
        <v>2844</v>
      </c>
      <c r="O418" s="12" t="s">
        <v>2847</v>
      </c>
      <c r="P418" s="12" t="s">
        <v>3624</v>
      </c>
      <c r="Q418" s="12">
        <v>0</v>
      </c>
      <c r="R418" s="12">
        <v>0</v>
      </c>
      <c r="S418" s="12">
        <v>172050000</v>
      </c>
      <c r="T418" s="12">
        <v>1548450000</v>
      </c>
      <c r="U418" s="12">
        <v>44915</v>
      </c>
      <c r="V418" s="12" t="s">
        <v>3879</v>
      </c>
      <c r="W418" s="12" t="s">
        <v>3877</v>
      </c>
      <c r="X418" s="12"/>
      <c r="Y418" s="12" t="s">
        <v>3626</v>
      </c>
      <c r="Z418" s="12"/>
      <c r="AA418" s="12" t="s">
        <v>3627</v>
      </c>
      <c r="AB418" s="12" t="s">
        <v>3628</v>
      </c>
      <c r="AC418" s="12">
        <v>1</v>
      </c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3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3"/>
      <c r="CF418" s="12">
        <v>32115</v>
      </c>
      <c r="CG418" s="12">
        <v>32115</v>
      </c>
    </row>
    <row r="419" spans="1:85" x14ac:dyDescent="0.25">
      <c r="A419" s="11" t="s">
        <v>3875</v>
      </c>
      <c r="B419" s="11" t="s">
        <v>3793</v>
      </c>
      <c r="C419" s="11" t="s">
        <v>3876</v>
      </c>
      <c r="D419" s="11" t="s">
        <v>3617</v>
      </c>
      <c r="E419" s="11" t="s">
        <v>3618</v>
      </c>
      <c r="F419" s="15">
        <v>44963</v>
      </c>
      <c r="G419" s="11" t="s">
        <v>3619</v>
      </c>
      <c r="H419" s="11" t="s">
        <v>3635</v>
      </c>
      <c r="I419" s="11" t="s">
        <v>3880</v>
      </c>
      <c r="J419" s="11" t="s">
        <v>3881</v>
      </c>
      <c r="K419" s="11" t="s">
        <v>3742</v>
      </c>
      <c r="L419" s="11" t="s">
        <v>2844</v>
      </c>
      <c r="M419" s="11" t="s">
        <v>2847</v>
      </c>
      <c r="N419" s="11" t="s">
        <v>2844</v>
      </c>
      <c r="O419" s="11" t="s">
        <v>2847</v>
      </c>
      <c r="P419" s="11" t="s">
        <v>3624</v>
      </c>
      <c r="Q419" s="11">
        <v>0</v>
      </c>
      <c r="R419" s="11">
        <v>0</v>
      </c>
      <c r="S419" s="11">
        <v>172050000</v>
      </c>
      <c r="T419" s="11">
        <v>1548450000</v>
      </c>
      <c r="U419" s="11">
        <v>44915</v>
      </c>
      <c r="V419" s="11" t="s">
        <v>3879</v>
      </c>
      <c r="W419" s="11" t="s">
        <v>3880</v>
      </c>
      <c r="X419" s="11"/>
      <c r="Y419" s="11" t="s">
        <v>3626</v>
      </c>
      <c r="Z419" s="11"/>
      <c r="AA419" s="11" t="s">
        <v>3627</v>
      </c>
      <c r="AB419" s="11" t="s">
        <v>3628</v>
      </c>
      <c r="AC419" s="11">
        <v>1</v>
      </c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5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5"/>
      <c r="CF419" s="11">
        <v>32115</v>
      </c>
      <c r="CG419" s="11">
        <v>32115</v>
      </c>
    </row>
    <row r="420" spans="1:85" x14ac:dyDescent="0.25">
      <c r="A420" s="12" t="s">
        <v>3882</v>
      </c>
      <c r="B420" s="12" t="s">
        <v>3615</v>
      </c>
      <c r="C420" s="12" t="s">
        <v>3883</v>
      </c>
      <c r="D420" s="12" t="s">
        <v>3617</v>
      </c>
      <c r="E420" s="12" t="s">
        <v>3628</v>
      </c>
      <c r="F420" s="13">
        <v>44964</v>
      </c>
      <c r="G420" s="12" t="s">
        <v>3619</v>
      </c>
      <c r="H420" s="12" t="s">
        <v>3884</v>
      </c>
      <c r="I420" s="12" t="s">
        <v>3885</v>
      </c>
      <c r="J420" s="12" t="s">
        <v>3886</v>
      </c>
      <c r="K420" s="12" t="s">
        <v>3623</v>
      </c>
      <c r="L420" s="12" t="s">
        <v>2844</v>
      </c>
      <c r="M420" s="12" t="s">
        <v>2847</v>
      </c>
      <c r="N420" s="12" t="s">
        <v>2844</v>
      </c>
      <c r="O420" s="12" t="s">
        <v>2847</v>
      </c>
      <c r="P420" s="12" t="s">
        <v>3624</v>
      </c>
      <c r="Q420" s="12">
        <v>0</v>
      </c>
      <c r="R420" s="12">
        <v>0</v>
      </c>
      <c r="S420" s="12">
        <v>136530000</v>
      </c>
      <c r="T420" s="12">
        <v>1228770000</v>
      </c>
      <c r="U420" s="12">
        <v>44953</v>
      </c>
      <c r="V420" s="12" t="s">
        <v>3887</v>
      </c>
      <c r="W420" s="12" t="s">
        <v>3885</v>
      </c>
      <c r="X420" s="12"/>
      <c r="Y420" s="12" t="s">
        <v>3626</v>
      </c>
      <c r="Z420" s="12"/>
      <c r="AA420" s="12" t="s">
        <v>3627</v>
      </c>
      <c r="AB420" s="12" t="s">
        <v>3628</v>
      </c>
      <c r="AC420" s="12">
        <v>0</v>
      </c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3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3"/>
      <c r="CF420" s="12">
        <v>32116</v>
      </c>
      <c r="CG420" s="12">
        <v>32116</v>
      </c>
    </row>
    <row r="421" spans="1:85" x14ac:dyDescent="0.25">
      <c r="A421" s="11" t="s">
        <v>3888</v>
      </c>
      <c r="B421" s="11" t="s">
        <v>3642</v>
      </c>
      <c r="C421" s="11" t="s">
        <v>3889</v>
      </c>
      <c r="D421" s="11" t="s">
        <v>3617</v>
      </c>
      <c r="E421" s="11" t="s">
        <v>3381</v>
      </c>
      <c r="F421" s="15">
        <v>44970</v>
      </c>
      <c r="G421" s="11" t="s">
        <v>3619</v>
      </c>
      <c r="H421" s="11" t="s">
        <v>3703</v>
      </c>
      <c r="I421" s="11" t="s">
        <v>3890</v>
      </c>
      <c r="J421" s="11" t="s">
        <v>3891</v>
      </c>
      <c r="K421" s="11"/>
      <c r="L421" s="11" t="s">
        <v>2844</v>
      </c>
      <c r="M421" s="11" t="s">
        <v>2847</v>
      </c>
      <c r="N421" s="11" t="s">
        <v>2844</v>
      </c>
      <c r="O421" s="11" t="s">
        <v>2847</v>
      </c>
      <c r="P421" s="11" t="s">
        <v>3624</v>
      </c>
      <c r="Q421" s="11">
        <v>0</v>
      </c>
      <c r="R421" s="11">
        <v>0</v>
      </c>
      <c r="S421" s="11">
        <v>1012336650</v>
      </c>
      <c r="T421" s="11">
        <v>9111029850</v>
      </c>
      <c r="U421" s="11"/>
      <c r="V421" s="11" t="s">
        <v>3774</v>
      </c>
      <c r="W421" s="11"/>
      <c r="X421" s="11" t="s">
        <v>3890</v>
      </c>
      <c r="Y421" s="11" t="s">
        <v>3626</v>
      </c>
      <c r="Z421" s="11"/>
      <c r="AA421" s="11" t="s">
        <v>3892</v>
      </c>
      <c r="AB421" s="11" t="s">
        <v>3381</v>
      </c>
      <c r="AC421" s="11">
        <v>0</v>
      </c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5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5"/>
      <c r="CF421" s="11">
        <v>32120</v>
      </c>
      <c r="CG421" s="11">
        <v>32120</v>
      </c>
    </row>
    <row r="422" spans="1:85" x14ac:dyDescent="0.25">
      <c r="A422" s="12" t="s">
        <v>3888</v>
      </c>
      <c r="B422" s="12" t="s">
        <v>3642</v>
      </c>
      <c r="C422" s="12" t="s">
        <v>3889</v>
      </c>
      <c r="D422" s="12" t="s">
        <v>3617</v>
      </c>
      <c r="E422" s="12" t="s">
        <v>3381</v>
      </c>
      <c r="F422" s="13">
        <v>44970</v>
      </c>
      <c r="G422" s="12" t="s">
        <v>3619</v>
      </c>
      <c r="H422" s="12" t="s">
        <v>3703</v>
      </c>
      <c r="I422" s="12" t="s">
        <v>3893</v>
      </c>
      <c r="J422" s="12" t="s">
        <v>3894</v>
      </c>
      <c r="K422" s="12"/>
      <c r="L422" s="12" t="s">
        <v>2844</v>
      </c>
      <c r="M422" s="12" t="s">
        <v>2847</v>
      </c>
      <c r="N422" s="12" t="s">
        <v>2844</v>
      </c>
      <c r="O422" s="12" t="s">
        <v>2847</v>
      </c>
      <c r="P422" s="12" t="s">
        <v>3624</v>
      </c>
      <c r="Q422" s="12">
        <v>0</v>
      </c>
      <c r="R422" s="12">
        <v>0</v>
      </c>
      <c r="S422" s="12">
        <v>1012336650</v>
      </c>
      <c r="T422" s="12">
        <v>9111029850</v>
      </c>
      <c r="U422" s="12"/>
      <c r="V422" s="12" t="s">
        <v>3774</v>
      </c>
      <c r="W422" s="12"/>
      <c r="X422" s="12" t="s">
        <v>3893</v>
      </c>
      <c r="Y422" s="12" t="s">
        <v>3626</v>
      </c>
      <c r="Z422" s="12"/>
      <c r="AA422" s="12" t="s">
        <v>3892</v>
      </c>
      <c r="AB422" s="12" t="s">
        <v>3381</v>
      </c>
      <c r="AC422" s="12">
        <v>0</v>
      </c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3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3"/>
      <c r="CF422" s="12">
        <v>32120</v>
      </c>
      <c r="CG422" s="12">
        <v>32120</v>
      </c>
    </row>
    <row r="423" spans="1:85" x14ac:dyDescent="0.25">
      <c r="A423" s="11" t="s">
        <v>3895</v>
      </c>
      <c r="B423" s="11" t="s">
        <v>3642</v>
      </c>
      <c r="C423" s="11" t="s">
        <v>3896</v>
      </c>
      <c r="D423" s="11" t="s">
        <v>3617</v>
      </c>
      <c r="E423" s="11" t="s">
        <v>3628</v>
      </c>
      <c r="F423" s="15">
        <v>44964</v>
      </c>
      <c r="G423" s="11" t="s">
        <v>3841</v>
      </c>
      <c r="H423" s="11" t="s">
        <v>3897</v>
      </c>
      <c r="I423" s="11" t="s">
        <v>3898</v>
      </c>
      <c r="J423" s="11" t="s">
        <v>3899</v>
      </c>
      <c r="K423" s="11" t="s">
        <v>3706</v>
      </c>
      <c r="L423" s="11" t="s">
        <v>2844</v>
      </c>
      <c r="M423" s="11" t="s">
        <v>2847</v>
      </c>
      <c r="N423" s="11" t="s">
        <v>2844</v>
      </c>
      <c r="O423" s="11" t="s">
        <v>2847</v>
      </c>
      <c r="P423" s="11" t="s">
        <v>3624</v>
      </c>
      <c r="Q423" s="11">
        <v>0</v>
      </c>
      <c r="R423" s="11">
        <v>0</v>
      </c>
      <c r="S423" s="11">
        <v>122265834</v>
      </c>
      <c r="T423" s="11">
        <v>1100392506</v>
      </c>
      <c r="U423" s="11">
        <v>45016</v>
      </c>
      <c r="V423" s="11" t="s">
        <v>3900</v>
      </c>
      <c r="W423" s="11" t="s">
        <v>3898</v>
      </c>
      <c r="X423" s="11"/>
      <c r="Y423" s="11" t="s">
        <v>3626</v>
      </c>
      <c r="Z423" s="11"/>
      <c r="AA423" s="11" t="s">
        <v>3744</v>
      </c>
      <c r="AB423" s="11" t="s">
        <v>3745</v>
      </c>
      <c r="AC423" s="11">
        <v>8</v>
      </c>
      <c r="AD423" s="11" t="s">
        <v>3901</v>
      </c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5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5"/>
      <c r="CF423" s="11">
        <v>32116</v>
      </c>
      <c r="CG423" s="11">
        <v>32116</v>
      </c>
    </row>
    <row r="424" spans="1:85" x14ac:dyDescent="0.25">
      <c r="A424" s="12" t="s">
        <v>3902</v>
      </c>
      <c r="B424" s="12" t="s">
        <v>3673</v>
      </c>
      <c r="C424" s="12" t="s">
        <v>3903</v>
      </c>
      <c r="D424" s="12" t="s">
        <v>3617</v>
      </c>
      <c r="E424" s="12" t="s">
        <v>3628</v>
      </c>
      <c r="F424" s="13">
        <v>44964</v>
      </c>
      <c r="G424" s="12" t="s">
        <v>3841</v>
      </c>
      <c r="H424" s="12" t="s">
        <v>3842</v>
      </c>
      <c r="I424" s="12" t="s">
        <v>3904</v>
      </c>
      <c r="J424" s="12" t="s">
        <v>3905</v>
      </c>
      <c r="K424" s="12"/>
      <c r="L424" s="12" t="s">
        <v>2844</v>
      </c>
      <c r="M424" s="12" t="s">
        <v>2847</v>
      </c>
      <c r="N424" s="12" t="s">
        <v>2844</v>
      </c>
      <c r="O424" s="12" t="s">
        <v>2847</v>
      </c>
      <c r="P424" s="12" t="s">
        <v>3624</v>
      </c>
      <c r="Q424" s="12">
        <v>0</v>
      </c>
      <c r="R424" s="12">
        <v>0</v>
      </c>
      <c r="S424" s="12">
        <v>527250000</v>
      </c>
      <c r="T424" s="12">
        <v>527250000</v>
      </c>
      <c r="U424" s="12"/>
      <c r="V424" s="12" t="s">
        <v>3774</v>
      </c>
      <c r="W424" s="12" t="s">
        <v>3904</v>
      </c>
      <c r="X424" s="12" t="s">
        <v>3904</v>
      </c>
      <c r="Y424" s="12" t="s">
        <v>3626</v>
      </c>
      <c r="Z424" s="12"/>
      <c r="AA424" s="12" t="s">
        <v>3767</v>
      </c>
      <c r="AB424" s="12" t="s">
        <v>3763</v>
      </c>
      <c r="AC424" s="12">
        <v>1</v>
      </c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3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3"/>
      <c r="CF424" s="12">
        <v>32116</v>
      </c>
      <c r="CG424" s="12">
        <v>32116</v>
      </c>
    </row>
    <row r="425" spans="1:85" x14ac:dyDescent="0.25">
      <c r="A425" s="11" t="s">
        <v>3906</v>
      </c>
      <c r="B425" s="11" t="s">
        <v>3777</v>
      </c>
      <c r="C425" s="11" t="s">
        <v>3907</v>
      </c>
      <c r="D425" s="11" t="s">
        <v>3617</v>
      </c>
      <c r="E425" s="11"/>
      <c r="F425" s="15">
        <v>44964</v>
      </c>
      <c r="G425" s="11" t="s">
        <v>3619</v>
      </c>
      <c r="H425" s="11" t="s">
        <v>3635</v>
      </c>
      <c r="I425" s="11" t="s">
        <v>3908</v>
      </c>
      <c r="J425" s="11" t="s">
        <v>3909</v>
      </c>
      <c r="K425" s="11" t="s">
        <v>3623</v>
      </c>
      <c r="L425" s="11" t="s">
        <v>2844</v>
      </c>
      <c r="M425" s="11" t="s">
        <v>2847</v>
      </c>
      <c r="N425" s="11" t="s">
        <v>2844</v>
      </c>
      <c r="O425" s="11" t="s">
        <v>2847</v>
      </c>
      <c r="P425" s="11" t="s">
        <v>3624</v>
      </c>
      <c r="Q425" s="11">
        <v>0</v>
      </c>
      <c r="R425" s="11">
        <v>0</v>
      </c>
      <c r="S425" s="11">
        <v>277500000</v>
      </c>
      <c r="T425" s="11">
        <v>1110000000</v>
      </c>
      <c r="U425" s="11">
        <v>44938</v>
      </c>
      <c r="V425" s="11" t="s">
        <v>3910</v>
      </c>
      <c r="W425" s="11"/>
      <c r="X425" s="11"/>
      <c r="Y425" s="11" t="s">
        <v>3862</v>
      </c>
      <c r="Z425" s="11" t="s">
        <v>3911</v>
      </c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5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5"/>
      <c r="CF425" s="11">
        <v>32116</v>
      </c>
      <c r="CG425" s="11">
        <v>32116</v>
      </c>
    </row>
    <row r="426" spans="1:85" x14ac:dyDescent="0.25">
      <c r="A426" s="12" t="s">
        <v>3906</v>
      </c>
      <c r="B426" s="12" t="s">
        <v>3777</v>
      </c>
      <c r="C426" s="12" t="s">
        <v>3907</v>
      </c>
      <c r="D426" s="12" t="s">
        <v>3617</v>
      </c>
      <c r="E426" s="12"/>
      <c r="F426" s="13">
        <v>44964</v>
      </c>
      <c r="G426" s="12" t="s">
        <v>3619</v>
      </c>
      <c r="H426" s="12" t="s">
        <v>3635</v>
      </c>
      <c r="I426" s="12" t="s">
        <v>3912</v>
      </c>
      <c r="J426" s="12" t="s">
        <v>3913</v>
      </c>
      <c r="K426" s="12" t="s">
        <v>3623</v>
      </c>
      <c r="L426" s="12" t="s">
        <v>2844</v>
      </c>
      <c r="M426" s="12" t="s">
        <v>2847</v>
      </c>
      <c r="N426" s="12" t="s">
        <v>2844</v>
      </c>
      <c r="O426" s="12" t="s">
        <v>2847</v>
      </c>
      <c r="P426" s="12" t="s">
        <v>3624</v>
      </c>
      <c r="Q426" s="12">
        <v>0</v>
      </c>
      <c r="R426" s="12">
        <v>0</v>
      </c>
      <c r="S426" s="12">
        <v>277500000</v>
      </c>
      <c r="T426" s="12">
        <v>1110000000</v>
      </c>
      <c r="U426" s="12">
        <v>44938</v>
      </c>
      <c r="V426" s="12" t="s">
        <v>3910</v>
      </c>
      <c r="W426" s="12"/>
      <c r="X426" s="12"/>
      <c r="Y426" s="12" t="s">
        <v>3862</v>
      </c>
      <c r="Z426" s="12" t="s">
        <v>3911</v>
      </c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3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3"/>
      <c r="CF426" s="12">
        <v>32116</v>
      </c>
      <c r="CG426" s="12">
        <v>32116</v>
      </c>
    </row>
    <row r="427" spans="1:85" x14ac:dyDescent="0.25">
      <c r="A427" s="11" t="s">
        <v>3906</v>
      </c>
      <c r="B427" s="11" t="s">
        <v>3777</v>
      </c>
      <c r="C427" s="11" t="s">
        <v>3907</v>
      </c>
      <c r="D427" s="11" t="s">
        <v>3617</v>
      </c>
      <c r="E427" s="11"/>
      <c r="F427" s="15">
        <v>44964</v>
      </c>
      <c r="G427" s="11" t="s">
        <v>3619</v>
      </c>
      <c r="H427" s="11" t="s">
        <v>3635</v>
      </c>
      <c r="I427" s="11" t="s">
        <v>3914</v>
      </c>
      <c r="J427" s="11" t="s">
        <v>3915</v>
      </c>
      <c r="K427" s="11" t="s">
        <v>3623</v>
      </c>
      <c r="L427" s="11" t="s">
        <v>2844</v>
      </c>
      <c r="M427" s="11" t="s">
        <v>2847</v>
      </c>
      <c r="N427" s="11" t="s">
        <v>2844</v>
      </c>
      <c r="O427" s="11" t="s">
        <v>2847</v>
      </c>
      <c r="P427" s="11" t="s">
        <v>3624</v>
      </c>
      <c r="Q427" s="11">
        <v>0</v>
      </c>
      <c r="R427" s="11">
        <v>0</v>
      </c>
      <c r="S427" s="11">
        <v>277500000</v>
      </c>
      <c r="T427" s="11">
        <v>1110000000</v>
      </c>
      <c r="U427" s="11">
        <v>44938</v>
      </c>
      <c r="V427" s="11" t="s">
        <v>3910</v>
      </c>
      <c r="W427" s="11"/>
      <c r="X427" s="11"/>
      <c r="Y427" s="11" t="s">
        <v>3862</v>
      </c>
      <c r="Z427" s="11" t="s">
        <v>3911</v>
      </c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5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5"/>
      <c r="CF427" s="11">
        <v>32116</v>
      </c>
      <c r="CG427" s="11">
        <v>32116</v>
      </c>
    </row>
    <row r="428" spans="1:85" x14ac:dyDescent="0.25">
      <c r="A428" s="12" t="s">
        <v>3906</v>
      </c>
      <c r="B428" s="12" t="s">
        <v>3777</v>
      </c>
      <c r="C428" s="12" t="s">
        <v>3907</v>
      </c>
      <c r="D428" s="12" t="s">
        <v>3617</v>
      </c>
      <c r="E428" s="12"/>
      <c r="F428" s="13">
        <v>44964</v>
      </c>
      <c r="G428" s="12" t="s">
        <v>3619</v>
      </c>
      <c r="H428" s="12" t="s">
        <v>3635</v>
      </c>
      <c r="I428" s="12" t="s">
        <v>3916</v>
      </c>
      <c r="J428" s="12" t="s">
        <v>3917</v>
      </c>
      <c r="K428" s="12" t="s">
        <v>3623</v>
      </c>
      <c r="L428" s="12" t="s">
        <v>2844</v>
      </c>
      <c r="M428" s="12" t="s">
        <v>2847</v>
      </c>
      <c r="N428" s="12" t="s">
        <v>2844</v>
      </c>
      <c r="O428" s="12" t="s">
        <v>2847</v>
      </c>
      <c r="P428" s="12" t="s">
        <v>3624</v>
      </c>
      <c r="Q428" s="12">
        <v>0</v>
      </c>
      <c r="R428" s="12">
        <v>0</v>
      </c>
      <c r="S428" s="12">
        <v>277500000</v>
      </c>
      <c r="T428" s="12">
        <v>1110000000</v>
      </c>
      <c r="U428" s="12">
        <v>44938</v>
      </c>
      <c r="V428" s="12" t="s">
        <v>3910</v>
      </c>
      <c r="W428" s="12"/>
      <c r="X428" s="12"/>
      <c r="Y428" s="12" t="s">
        <v>3862</v>
      </c>
      <c r="Z428" s="12" t="s">
        <v>3911</v>
      </c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3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3"/>
      <c r="CF428" s="12">
        <v>32116</v>
      </c>
      <c r="CG428" s="12">
        <v>32116</v>
      </c>
    </row>
    <row r="429" spans="1:85" x14ac:dyDescent="0.25">
      <c r="A429" s="11" t="s">
        <v>3918</v>
      </c>
      <c r="B429" s="11" t="s">
        <v>3919</v>
      </c>
      <c r="C429" s="11" t="s">
        <v>3920</v>
      </c>
      <c r="D429" s="11" t="s">
        <v>3617</v>
      </c>
      <c r="E429" s="11" t="s">
        <v>3763</v>
      </c>
      <c r="F429" s="15">
        <v>44965</v>
      </c>
      <c r="G429" s="11" t="s">
        <v>3619</v>
      </c>
      <c r="H429" s="11" t="s">
        <v>3921</v>
      </c>
      <c r="I429" s="11" t="s">
        <v>3922</v>
      </c>
      <c r="J429" s="11" t="s">
        <v>3923</v>
      </c>
      <c r="K429" s="11"/>
      <c r="L429" s="11" t="s">
        <v>2847</v>
      </c>
      <c r="M429" s="11" t="s">
        <v>2847</v>
      </c>
      <c r="N429" s="11" t="s">
        <v>2847</v>
      </c>
      <c r="O429" s="11" t="s">
        <v>2847</v>
      </c>
      <c r="P429" s="11" t="s">
        <v>3624</v>
      </c>
      <c r="Q429" s="11">
        <v>0</v>
      </c>
      <c r="R429" s="11">
        <v>0</v>
      </c>
      <c r="S429" s="11">
        <v>0</v>
      </c>
      <c r="T429" s="11">
        <v>5500000000</v>
      </c>
      <c r="U429" s="11"/>
      <c r="V429" s="11" t="s">
        <v>3924</v>
      </c>
      <c r="W429" s="11" t="s">
        <v>3922</v>
      </c>
      <c r="X429" s="11"/>
      <c r="Y429" s="11" t="s">
        <v>3626</v>
      </c>
      <c r="Z429" s="11"/>
      <c r="AA429" s="11" t="s">
        <v>3767</v>
      </c>
      <c r="AB429" s="11" t="s">
        <v>3763</v>
      </c>
      <c r="AC429" s="11">
        <v>0</v>
      </c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5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5"/>
      <c r="CF429" s="11">
        <v>32117</v>
      </c>
      <c r="CG429" s="11">
        <v>32117</v>
      </c>
    </row>
    <row r="430" spans="1:85" x14ac:dyDescent="0.25">
      <c r="A430" s="12" t="s">
        <v>3925</v>
      </c>
      <c r="B430" s="12" t="s">
        <v>3673</v>
      </c>
      <c r="C430" s="12" t="s">
        <v>3926</v>
      </c>
      <c r="D430" s="12" t="s">
        <v>3617</v>
      </c>
      <c r="E430" s="12" t="s">
        <v>3628</v>
      </c>
      <c r="F430" s="13">
        <v>44964</v>
      </c>
      <c r="G430" s="12" t="s">
        <v>3619</v>
      </c>
      <c r="H430" s="12" t="s">
        <v>3690</v>
      </c>
      <c r="I430" s="12" t="s">
        <v>3927</v>
      </c>
      <c r="J430" s="12" t="s">
        <v>3928</v>
      </c>
      <c r="K430" s="12" t="s">
        <v>3929</v>
      </c>
      <c r="L430" s="12" t="s">
        <v>2844</v>
      </c>
      <c r="M430" s="12" t="s">
        <v>2847</v>
      </c>
      <c r="N430" s="12" t="s">
        <v>2844</v>
      </c>
      <c r="O430" s="12" t="s">
        <v>2847</v>
      </c>
      <c r="P430" s="12" t="s">
        <v>3624</v>
      </c>
      <c r="Q430" s="12">
        <v>0</v>
      </c>
      <c r="R430" s="12">
        <v>0</v>
      </c>
      <c r="S430" s="12">
        <v>804750000</v>
      </c>
      <c r="T430" s="12">
        <v>3219000000</v>
      </c>
      <c r="U430" s="12">
        <v>44964</v>
      </c>
      <c r="V430" s="12" t="s">
        <v>3930</v>
      </c>
      <c r="W430" s="12" t="s">
        <v>3927</v>
      </c>
      <c r="X430" s="12"/>
      <c r="Y430" s="12" t="s">
        <v>3626</v>
      </c>
      <c r="Z430" s="12"/>
      <c r="AA430" s="12" t="s">
        <v>3627</v>
      </c>
      <c r="AB430" s="12" t="s">
        <v>3628</v>
      </c>
      <c r="AC430" s="12">
        <v>0</v>
      </c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3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3"/>
      <c r="CF430" s="12">
        <v>32116</v>
      </c>
      <c r="CG430" s="12">
        <v>32116</v>
      </c>
    </row>
    <row r="431" spans="1:85" x14ac:dyDescent="0.25">
      <c r="A431" s="11" t="s">
        <v>3931</v>
      </c>
      <c r="B431" s="11" t="s">
        <v>3932</v>
      </c>
      <c r="C431" s="11" t="s">
        <v>3933</v>
      </c>
      <c r="D431" s="11" t="s">
        <v>3617</v>
      </c>
      <c r="E431" s="11" t="s">
        <v>3763</v>
      </c>
      <c r="F431" s="15">
        <v>44965</v>
      </c>
      <c r="G431" s="11" t="s">
        <v>3619</v>
      </c>
      <c r="H431" s="11" t="s">
        <v>3703</v>
      </c>
      <c r="I431" s="11" t="s">
        <v>3934</v>
      </c>
      <c r="J431" s="11" t="s">
        <v>3935</v>
      </c>
      <c r="K431" s="11" t="s">
        <v>3936</v>
      </c>
      <c r="L431" s="11" t="s">
        <v>2886</v>
      </c>
      <c r="M431" s="11" t="s">
        <v>2847</v>
      </c>
      <c r="N431" s="11" t="s">
        <v>2844</v>
      </c>
      <c r="O431" s="11" t="s">
        <v>2847</v>
      </c>
      <c r="P431" s="11" t="s">
        <v>3624</v>
      </c>
      <c r="Q431" s="11">
        <v>0</v>
      </c>
      <c r="R431" s="11">
        <v>0</v>
      </c>
      <c r="S431" s="11">
        <v>1232100000</v>
      </c>
      <c r="T431" s="11">
        <v>6981900000</v>
      </c>
      <c r="U431" s="11">
        <v>44964</v>
      </c>
      <c r="V431" s="11" t="s">
        <v>3937</v>
      </c>
      <c r="W431" s="11" t="s">
        <v>3934</v>
      </c>
      <c r="X431" s="11"/>
      <c r="Y431" s="11" t="s">
        <v>3626</v>
      </c>
      <c r="Z431" s="11"/>
      <c r="AA431" s="11" t="s">
        <v>3767</v>
      </c>
      <c r="AB431" s="11" t="s">
        <v>3763</v>
      </c>
      <c r="AC431" s="11">
        <v>0</v>
      </c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5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5"/>
      <c r="CF431" s="11">
        <v>32117</v>
      </c>
      <c r="CG431" s="11">
        <v>32117</v>
      </c>
    </row>
    <row r="432" spans="1:85" x14ac:dyDescent="0.25">
      <c r="A432" s="12" t="s">
        <v>3938</v>
      </c>
      <c r="B432" s="12" t="s">
        <v>3688</v>
      </c>
      <c r="C432" s="12" t="s">
        <v>3939</v>
      </c>
      <c r="D432" s="12" t="s">
        <v>3617</v>
      </c>
      <c r="E432" s="12"/>
      <c r="F432" s="13">
        <v>44971</v>
      </c>
      <c r="G432" s="12" t="s">
        <v>3619</v>
      </c>
      <c r="H432" s="12" t="s">
        <v>3751</v>
      </c>
      <c r="I432" s="12" t="s">
        <v>3940</v>
      </c>
      <c r="J432" s="12" t="s">
        <v>3941</v>
      </c>
      <c r="K432" s="12" t="s">
        <v>3797</v>
      </c>
      <c r="L432" s="12" t="s">
        <v>2844</v>
      </c>
      <c r="M432" s="12" t="s">
        <v>2847</v>
      </c>
      <c r="N432" s="12" t="s">
        <v>2844</v>
      </c>
      <c r="O432" s="12" t="s">
        <v>2847</v>
      </c>
      <c r="P432" s="12" t="s">
        <v>3624</v>
      </c>
      <c r="Q432" s="12">
        <v>0</v>
      </c>
      <c r="R432" s="12">
        <v>0</v>
      </c>
      <c r="S432" s="12">
        <v>444000000</v>
      </c>
      <c r="T432" s="12">
        <v>1332000000</v>
      </c>
      <c r="U432" s="12">
        <v>44957</v>
      </c>
      <c r="V432" s="12" t="s">
        <v>3942</v>
      </c>
      <c r="W432" s="12"/>
      <c r="X432" s="12"/>
      <c r="Y432" s="12" t="s">
        <v>3862</v>
      </c>
      <c r="Z432" s="12" t="s">
        <v>3943</v>
      </c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3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3"/>
      <c r="CF432" s="12">
        <v>32121</v>
      </c>
      <c r="CG432" s="12">
        <v>32121</v>
      </c>
    </row>
    <row r="433" spans="1:85" x14ac:dyDescent="0.25">
      <c r="A433" s="11" t="s">
        <v>3944</v>
      </c>
      <c r="B433" s="11" t="s">
        <v>3945</v>
      </c>
      <c r="C433" s="11" t="s">
        <v>3946</v>
      </c>
      <c r="D433" s="11" t="s">
        <v>3617</v>
      </c>
      <c r="E433" s="11" t="s">
        <v>3763</v>
      </c>
      <c r="F433" s="15">
        <v>44965</v>
      </c>
      <c r="G433" s="11" t="s">
        <v>3619</v>
      </c>
      <c r="H433" s="11" t="s">
        <v>3770</v>
      </c>
      <c r="I433" s="11" t="s">
        <v>3947</v>
      </c>
      <c r="J433" s="11" t="s">
        <v>3948</v>
      </c>
      <c r="K433" s="11" t="s">
        <v>3623</v>
      </c>
      <c r="L433" s="11" t="s">
        <v>2844</v>
      </c>
      <c r="M433" s="11" t="s">
        <v>2847</v>
      </c>
      <c r="N433" s="11" t="s">
        <v>2844</v>
      </c>
      <c r="O433" s="11" t="s">
        <v>2847</v>
      </c>
      <c r="P433" s="11" t="s">
        <v>3624</v>
      </c>
      <c r="Q433" s="11">
        <v>0</v>
      </c>
      <c r="R433" s="11">
        <v>0</v>
      </c>
      <c r="S433" s="11">
        <v>742590000</v>
      </c>
      <c r="T433" s="11">
        <v>1732710000</v>
      </c>
      <c r="U433" s="11">
        <v>44937</v>
      </c>
      <c r="V433" s="11" t="s">
        <v>3949</v>
      </c>
      <c r="W433" s="11" t="s">
        <v>3947</v>
      </c>
      <c r="X433" s="11"/>
      <c r="Y433" s="11" t="s">
        <v>3626</v>
      </c>
      <c r="Z433" s="11"/>
      <c r="AA433" s="11" t="s">
        <v>3767</v>
      </c>
      <c r="AB433" s="11" t="s">
        <v>3763</v>
      </c>
      <c r="AC433" s="11">
        <v>0</v>
      </c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5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5"/>
      <c r="CF433" s="11">
        <v>32117</v>
      </c>
      <c r="CG433" s="11">
        <v>32117</v>
      </c>
    </row>
    <row r="434" spans="1:85" x14ac:dyDescent="0.25">
      <c r="A434" s="12" t="s">
        <v>3950</v>
      </c>
      <c r="B434" s="12" t="s">
        <v>3748</v>
      </c>
      <c r="C434" s="12" t="s">
        <v>3951</v>
      </c>
      <c r="D434" s="12" t="s">
        <v>3617</v>
      </c>
      <c r="E434" s="12" t="s">
        <v>3763</v>
      </c>
      <c r="F434" s="13">
        <v>44965</v>
      </c>
      <c r="G434" s="12" t="s">
        <v>3619</v>
      </c>
      <c r="H434" s="12" t="s">
        <v>3952</v>
      </c>
      <c r="I434" s="12" t="s">
        <v>3953</v>
      </c>
      <c r="J434" s="12" t="s">
        <v>3954</v>
      </c>
      <c r="K434" s="12" t="s">
        <v>3955</v>
      </c>
      <c r="L434" s="12" t="s">
        <v>2844</v>
      </c>
      <c r="M434" s="12" t="s">
        <v>2847</v>
      </c>
      <c r="N434" s="12" t="s">
        <v>2844</v>
      </c>
      <c r="O434" s="12" t="s">
        <v>2847</v>
      </c>
      <c r="P434" s="12" t="s">
        <v>3624</v>
      </c>
      <c r="Q434" s="12">
        <v>0</v>
      </c>
      <c r="R434" s="12">
        <v>0</v>
      </c>
      <c r="S434" s="12">
        <v>715950000</v>
      </c>
      <c r="T434" s="12">
        <v>4057050000</v>
      </c>
      <c r="U434" s="12">
        <v>44837</v>
      </c>
      <c r="V434" s="12" t="s">
        <v>3956</v>
      </c>
      <c r="W434" s="12" t="s">
        <v>3953</v>
      </c>
      <c r="X434" s="12"/>
      <c r="Y434" s="12" t="s">
        <v>3626</v>
      </c>
      <c r="Z434" s="12"/>
      <c r="AA434" s="12" t="s">
        <v>3767</v>
      </c>
      <c r="AB434" s="12" t="s">
        <v>3763</v>
      </c>
      <c r="AC434" s="12">
        <v>0</v>
      </c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3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3"/>
      <c r="CF434" s="12">
        <v>32117</v>
      </c>
      <c r="CG434" s="12">
        <v>32117</v>
      </c>
    </row>
    <row r="435" spans="1:85" x14ac:dyDescent="0.25">
      <c r="A435" s="11" t="s">
        <v>3957</v>
      </c>
      <c r="B435" s="11" t="s">
        <v>3932</v>
      </c>
      <c r="C435" s="11" t="s">
        <v>3958</v>
      </c>
      <c r="D435" s="11" t="s">
        <v>3617</v>
      </c>
      <c r="E435" s="11" t="s">
        <v>3763</v>
      </c>
      <c r="F435" s="15">
        <v>44965</v>
      </c>
      <c r="G435" s="11" t="s">
        <v>3841</v>
      </c>
      <c r="H435" s="11" t="s">
        <v>3959</v>
      </c>
      <c r="I435" s="11" t="s">
        <v>3960</v>
      </c>
      <c r="J435" s="11" t="s">
        <v>3961</v>
      </c>
      <c r="K435" s="11" t="s">
        <v>3623</v>
      </c>
      <c r="L435" s="11" t="s">
        <v>2844</v>
      </c>
      <c r="M435" s="11" t="s">
        <v>2847</v>
      </c>
      <c r="N435" s="11" t="s">
        <v>2844</v>
      </c>
      <c r="O435" s="11" t="s">
        <v>2847</v>
      </c>
      <c r="P435" s="11" t="s">
        <v>3624</v>
      </c>
      <c r="Q435" s="11">
        <v>0</v>
      </c>
      <c r="R435" s="11">
        <v>0</v>
      </c>
      <c r="S435" s="11">
        <v>122100000</v>
      </c>
      <c r="T435" s="11">
        <v>1098900000</v>
      </c>
      <c r="U435" s="11">
        <v>44895</v>
      </c>
      <c r="V435" s="11" t="s">
        <v>3962</v>
      </c>
      <c r="W435" s="11" t="s">
        <v>3960</v>
      </c>
      <c r="X435" s="11" t="s">
        <v>3960</v>
      </c>
      <c r="Y435" s="11" t="s">
        <v>3626</v>
      </c>
      <c r="Z435" s="11"/>
      <c r="AA435" s="11" t="s">
        <v>3767</v>
      </c>
      <c r="AB435" s="11" t="s">
        <v>3763</v>
      </c>
      <c r="AC435" s="11">
        <v>0</v>
      </c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5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5"/>
      <c r="CF435" s="11">
        <v>32117</v>
      </c>
      <c r="CG435" s="11">
        <v>32117</v>
      </c>
    </row>
    <row r="436" spans="1:85" x14ac:dyDescent="0.25">
      <c r="A436" s="12" t="s">
        <v>3963</v>
      </c>
      <c r="B436" s="12" t="s">
        <v>3784</v>
      </c>
      <c r="C436" s="12" t="s">
        <v>3964</v>
      </c>
      <c r="D436" s="12" t="s">
        <v>3617</v>
      </c>
      <c r="E436" s="12" t="s">
        <v>3763</v>
      </c>
      <c r="F436" s="13">
        <v>44965</v>
      </c>
      <c r="G436" s="12" t="s">
        <v>3619</v>
      </c>
      <c r="H436" s="12" t="s">
        <v>3751</v>
      </c>
      <c r="I436" s="12" t="s">
        <v>3965</v>
      </c>
      <c r="J436" s="12" t="s">
        <v>3966</v>
      </c>
      <c r="K436" s="12"/>
      <c r="L436" s="12" t="s">
        <v>2844</v>
      </c>
      <c r="M436" s="12" t="s">
        <v>2847</v>
      </c>
      <c r="N436" s="12" t="s">
        <v>2844</v>
      </c>
      <c r="O436" s="12" t="s">
        <v>2847</v>
      </c>
      <c r="P436" s="12" t="s">
        <v>3624</v>
      </c>
      <c r="Q436" s="12">
        <v>0</v>
      </c>
      <c r="R436" s="12">
        <v>0</v>
      </c>
      <c r="S436" s="12">
        <v>377400000</v>
      </c>
      <c r="T436" s="12">
        <v>1509600000</v>
      </c>
      <c r="U436" s="12"/>
      <c r="V436" s="12" t="s">
        <v>3967</v>
      </c>
      <c r="W436" s="12" t="s">
        <v>3965</v>
      </c>
      <c r="X436" s="12"/>
      <c r="Y436" s="12" t="s">
        <v>3626</v>
      </c>
      <c r="Z436" s="12"/>
      <c r="AA436" s="12" t="s">
        <v>3767</v>
      </c>
      <c r="AB436" s="12" t="s">
        <v>3763</v>
      </c>
      <c r="AC436" s="12">
        <v>0</v>
      </c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3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3"/>
      <c r="CF436" s="12">
        <v>32117</v>
      </c>
      <c r="CG436" s="12">
        <v>32117</v>
      </c>
    </row>
    <row r="437" spans="1:85" x14ac:dyDescent="0.25">
      <c r="A437" s="11" t="s">
        <v>3968</v>
      </c>
      <c r="B437" s="11" t="s">
        <v>3969</v>
      </c>
      <c r="C437" s="11" t="s">
        <v>3970</v>
      </c>
      <c r="D437" s="11" t="s">
        <v>3617</v>
      </c>
      <c r="E437" s="11" t="s">
        <v>3745</v>
      </c>
      <c r="F437" s="15">
        <v>44972</v>
      </c>
      <c r="G437" s="11" t="s">
        <v>3619</v>
      </c>
      <c r="H437" s="11" t="s">
        <v>3620</v>
      </c>
      <c r="I437" s="11" t="s">
        <v>3971</v>
      </c>
      <c r="J437" s="11" t="s">
        <v>3972</v>
      </c>
      <c r="K437" s="11" t="s">
        <v>3706</v>
      </c>
      <c r="L437" s="11" t="s">
        <v>2844</v>
      </c>
      <c r="M437" s="11" t="s">
        <v>3369</v>
      </c>
      <c r="N437" s="11" t="s">
        <v>2844</v>
      </c>
      <c r="O437" s="11" t="s">
        <v>3369</v>
      </c>
      <c r="P437" s="11" t="s">
        <v>3624</v>
      </c>
      <c r="Q437" s="11">
        <v>0</v>
      </c>
      <c r="R437" s="11">
        <v>0</v>
      </c>
      <c r="S437" s="11">
        <v>246201781.31999999</v>
      </c>
      <c r="T437" s="11">
        <v>984807125.27999997</v>
      </c>
      <c r="U437" s="11">
        <v>44959</v>
      </c>
      <c r="V437" s="11" t="s">
        <v>3973</v>
      </c>
      <c r="W437" s="11" t="s">
        <v>3971</v>
      </c>
      <c r="X437" s="11"/>
      <c r="Y437" s="11" t="s">
        <v>3626</v>
      </c>
      <c r="Z437" s="11"/>
      <c r="AA437" s="11" t="s">
        <v>3974</v>
      </c>
      <c r="AB437" s="11" t="s">
        <v>3975</v>
      </c>
      <c r="AC437" s="11">
        <v>1</v>
      </c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5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5"/>
      <c r="CF437" s="11">
        <v>32122</v>
      </c>
      <c r="CG437" s="11">
        <v>32122</v>
      </c>
    </row>
    <row r="438" spans="1:85" x14ac:dyDescent="0.25">
      <c r="A438" s="12" t="s">
        <v>3968</v>
      </c>
      <c r="B438" s="12" t="s">
        <v>3969</v>
      </c>
      <c r="C438" s="12" t="s">
        <v>3970</v>
      </c>
      <c r="D438" s="12" t="s">
        <v>3617</v>
      </c>
      <c r="E438" s="12" t="s">
        <v>3745</v>
      </c>
      <c r="F438" s="13">
        <v>44972</v>
      </c>
      <c r="G438" s="12" t="s">
        <v>3619</v>
      </c>
      <c r="H438" s="12" t="s">
        <v>3620</v>
      </c>
      <c r="I438" s="12" t="s">
        <v>3976</v>
      </c>
      <c r="J438" s="12" t="s">
        <v>3977</v>
      </c>
      <c r="K438" s="12" t="s">
        <v>3706</v>
      </c>
      <c r="L438" s="12" t="s">
        <v>2844</v>
      </c>
      <c r="M438" s="12" t="s">
        <v>3369</v>
      </c>
      <c r="N438" s="12" t="s">
        <v>2844</v>
      </c>
      <c r="O438" s="12" t="s">
        <v>3369</v>
      </c>
      <c r="P438" s="12" t="s">
        <v>3624</v>
      </c>
      <c r="Q438" s="12">
        <v>0</v>
      </c>
      <c r="R438" s="12">
        <v>0</v>
      </c>
      <c r="S438" s="12">
        <v>246201781.31999999</v>
      </c>
      <c r="T438" s="12">
        <v>984807125.27999997</v>
      </c>
      <c r="U438" s="12">
        <v>44959</v>
      </c>
      <c r="V438" s="12" t="s">
        <v>3973</v>
      </c>
      <c r="W438" s="12" t="s">
        <v>3976</v>
      </c>
      <c r="X438" s="12"/>
      <c r="Y438" s="12" t="s">
        <v>3626</v>
      </c>
      <c r="Z438" s="12"/>
      <c r="AA438" s="12" t="s">
        <v>3974</v>
      </c>
      <c r="AB438" s="12" t="s">
        <v>3975</v>
      </c>
      <c r="AC438" s="12">
        <v>1</v>
      </c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3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3"/>
      <c r="CF438" s="12">
        <v>32122</v>
      </c>
      <c r="CG438" s="12">
        <v>32122</v>
      </c>
    </row>
    <row r="439" spans="1:85" x14ac:dyDescent="0.25">
      <c r="A439" s="11" t="s">
        <v>3968</v>
      </c>
      <c r="B439" s="11" t="s">
        <v>3969</v>
      </c>
      <c r="C439" s="11" t="s">
        <v>3970</v>
      </c>
      <c r="D439" s="11" t="s">
        <v>3617</v>
      </c>
      <c r="E439" s="11" t="s">
        <v>3745</v>
      </c>
      <c r="F439" s="15">
        <v>44972</v>
      </c>
      <c r="G439" s="11" t="s">
        <v>3619</v>
      </c>
      <c r="H439" s="11" t="s">
        <v>3620</v>
      </c>
      <c r="I439" s="11" t="s">
        <v>3978</v>
      </c>
      <c r="J439" s="11" t="s">
        <v>3979</v>
      </c>
      <c r="K439" s="11" t="s">
        <v>3706</v>
      </c>
      <c r="L439" s="11" t="s">
        <v>2844</v>
      </c>
      <c r="M439" s="11" t="s">
        <v>3369</v>
      </c>
      <c r="N439" s="11" t="s">
        <v>2844</v>
      </c>
      <c r="O439" s="11" t="s">
        <v>3369</v>
      </c>
      <c r="P439" s="11" t="s">
        <v>3624</v>
      </c>
      <c r="Q439" s="11">
        <v>0</v>
      </c>
      <c r="R439" s="11">
        <v>0</v>
      </c>
      <c r="S439" s="11">
        <v>246201781.31999999</v>
      </c>
      <c r="T439" s="11">
        <v>984807125.27999997</v>
      </c>
      <c r="U439" s="11">
        <v>44959</v>
      </c>
      <c r="V439" s="11" t="s">
        <v>3973</v>
      </c>
      <c r="W439" s="11" t="s">
        <v>3978</v>
      </c>
      <c r="X439" s="11"/>
      <c r="Y439" s="11" t="s">
        <v>3626</v>
      </c>
      <c r="Z439" s="11"/>
      <c r="AA439" s="11" t="s">
        <v>3974</v>
      </c>
      <c r="AB439" s="11" t="s">
        <v>3975</v>
      </c>
      <c r="AC439" s="11">
        <v>1</v>
      </c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5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5"/>
      <c r="CF439" s="11">
        <v>32122</v>
      </c>
      <c r="CG439" s="11">
        <v>32122</v>
      </c>
    </row>
    <row r="440" spans="1:85" x14ac:dyDescent="0.25">
      <c r="A440" s="12" t="s">
        <v>3968</v>
      </c>
      <c r="B440" s="12" t="s">
        <v>3969</v>
      </c>
      <c r="C440" s="12" t="s">
        <v>3970</v>
      </c>
      <c r="D440" s="12" t="s">
        <v>3617</v>
      </c>
      <c r="E440" s="12" t="s">
        <v>3745</v>
      </c>
      <c r="F440" s="13">
        <v>44972</v>
      </c>
      <c r="G440" s="12" t="s">
        <v>3619</v>
      </c>
      <c r="H440" s="12" t="s">
        <v>3620</v>
      </c>
      <c r="I440" s="12" t="s">
        <v>3980</v>
      </c>
      <c r="J440" s="12" t="s">
        <v>3981</v>
      </c>
      <c r="K440" s="12" t="s">
        <v>3706</v>
      </c>
      <c r="L440" s="12" t="s">
        <v>2844</v>
      </c>
      <c r="M440" s="12" t="s">
        <v>3369</v>
      </c>
      <c r="N440" s="12" t="s">
        <v>2844</v>
      </c>
      <c r="O440" s="12" t="s">
        <v>3369</v>
      </c>
      <c r="P440" s="12" t="s">
        <v>3624</v>
      </c>
      <c r="Q440" s="12">
        <v>0</v>
      </c>
      <c r="R440" s="12">
        <v>0</v>
      </c>
      <c r="S440" s="12">
        <v>246201781.31999999</v>
      </c>
      <c r="T440" s="12">
        <v>984807125.27999997</v>
      </c>
      <c r="U440" s="12">
        <v>44959</v>
      </c>
      <c r="V440" s="12" t="s">
        <v>3973</v>
      </c>
      <c r="W440" s="12" t="s">
        <v>3980</v>
      </c>
      <c r="X440" s="12"/>
      <c r="Y440" s="12" t="s">
        <v>3626</v>
      </c>
      <c r="Z440" s="12"/>
      <c r="AA440" s="12" t="s">
        <v>3974</v>
      </c>
      <c r="AB440" s="12" t="s">
        <v>3975</v>
      </c>
      <c r="AC440" s="12">
        <v>1</v>
      </c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3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3"/>
      <c r="CF440" s="12">
        <v>32122</v>
      </c>
      <c r="CG440" s="12">
        <v>32122</v>
      </c>
    </row>
    <row r="441" spans="1:85" x14ac:dyDescent="0.25">
      <c r="A441" s="11" t="s">
        <v>3968</v>
      </c>
      <c r="B441" s="11" t="s">
        <v>3969</v>
      </c>
      <c r="C441" s="11" t="s">
        <v>3970</v>
      </c>
      <c r="D441" s="11" t="s">
        <v>3617</v>
      </c>
      <c r="E441" s="11" t="s">
        <v>3745</v>
      </c>
      <c r="F441" s="15">
        <v>44972</v>
      </c>
      <c r="G441" s="11" t="s">
        <v>3619</v>
      </c>
      <c r="H441" s="11" t="s">
        <v>3620</v>
      </c>
      <c r="I441" s="11" t="s">
        <v>3982</v>
      </c>
      <c r="J441" s="11" t="s">
        <v>3983</v>
      </c>
      <c r="K441" s="11" t="s">
        <v>3706</v>
      </c>
      <c r="L441" s="11" t="s">
        <v>2844</v>
      </c>
      <c r="M441" s="11" t="s">
        <v>3369</v>
      </c>
      <c r="N441" s="11" t="s">
        <v>2844</v>
      </c>
      <c r="O441" s="11" t="s">
        <v>3369</v>
      </c>
      <c r="P441" s="11" t="s">
        <v>3624</v>
      </c>
      <c r="Q441" s="11">
        <v>0</v>
      </c>
      <c r="R441" s="11">
        <v>0</v>
      </c>
      <c r="S441" s="11">
        <v>246201781.31999999</v>
      </c>
      <c r="T441" s="11">
        <v>984807125.27999997</v>
      </c>
      <c r="U441" s="11">
        <v>44959</v>
      </c>
      <c r="V441" s="11" t="s">
        <v>3973</v>
      </c>
      <c r="W441" s="11"/>
      <c r="X441" s="11" t="s">
        <v>3982</v>
      </c>
      <c r="Y441" s="11" t="s">
        <v>3626</v>
      </c>
      <c r="Z441" s="11"/>
      <c r="AA441" s="11" t="s">
        <v>3974</v>
      </c>
      <c r="AB441" s="11" t="s">
        <v>3975</v>
      </c>
      <c r="AC441" s="11">
        <v>1</v>
      </c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5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5"/>
      <c r="CF441" s="11">
        <v>32122</v>
      </c>
      <c r="CG441" s="11">
        <v>32122</v>
      </c>
    </row>
    <row r="442" spans="1:85" x14ac:dyDescent="0.25">
      <c r="A442" s="12" t="s">
        <v>3968</v>
      </c>
      <c r="B442" s="12" t="s">
        <v>3969</v>
      </c>
      <c r="C442" s="12" t="s">
        <v>3970</v>
      </c>
      <c r="D442" s="12" t="s">
        <v>3617</v>
      </c>
      <c r="E442" s="12" t="s">
        <v>3745</v>
      </c>
      <c r="F442" s="13">
        <v>44972</v>
      </c>
      <c r="G442" s="12" t="s">
        <v>3619</v>
      </c>
      <c r="H442" s="12" t="s">
        <v>3620</v>
      </c>
      <c r="I442" s="12" t="s">
        <v>3984</v>
      </c>
      <c r="J442" s="12" t="s">
        <v>3985</v>
      </c>
      <c r="K442" s="12" t="s">
        <v>3706</v>
      </c>
      <c r="L442" s="12" t="s">
        <v>2844</v>
      </c>
      <c r="M442" s="12" t="s">
        <v>3369</v>
      </c>
      <c r="N442" s="12" t="s">
        <v>2844</v>
      </c>
      <c r="O442" s="12" t="s">
        <v>3369</v>
      </c>
      <c r="P442" s="12" t="s">
        <v>3624</v>
      </c>
      <c r="Q442" s="12">
        <v>0</v>
      </c>
      <c r="R442" s="12">
        <v>0</v>
      </c>
      <c r="S442" s="12">
        <v>246201781.31999999</v>
      </c>
      <c r="T442" s="12">
        <v>984807125.27999997</v>
      </c>
      <c r="U442" s="12">
        <v>44959</v>
      </c>
      <c r="V442" s="12" t="s">
        <v>3973</v>
      </c>
      <c r="W442" s="12" t="s">
        <v>3984</v>
      </c>
      <c r="X442" s="12"/>
      <c r="Y442" s="12" t="s">
        <v>3626</v>
      </c>
      <c r="Z442" s="12"/>
      <c r="AA442" s="12" t="s">
        <v>3974</v>
      </c>
      <c r="AB442" s="12" t="s">
        <v>3975</v>
      </c>
      <c r="AC442" s="12">
        <v>1</v>
      </c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3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3"/>
      <c r="CF442" s="12">
        <v>32122</v>
      </c>
      <c r="CG442" s="12">
        <v>32122</v>
      </c>
    </row>
    <row r="443" spans="1:85" x14ac:dyDescent="0.25">
      <c r="A443" s="11" t="s">
        <v>3968</v>
      </c>
      <c r="B443" s="11" t="s">
        <v>3969</v>
      </c>
      <c r="C443" s="11" t="s">
        <v>3970</v>
      </c>
      <c r="D443" s="11" t="s">
        <v>3617</v>
      </c>
      <c r="E443" s="11" t="s">
        <v>3745</v>
      </c>
      <c r="F443" s="15">
        <v>44972</v>
      </c>
      <c r="G443" s="11" t="s">
        <v>3619</v>
      </c>
      <c r="H443" s="11" t="s">
        <v>3620</v>
      </c>
      <c r="I443" s="11" t="s">
        <v>3986</v>
      </c>
      <c r="J443" s="11" t="s">
        <v>3987</v>
      </c>
      <c r="K443" s="11" t="s">
        <v>3706</v>
      </c>
      <c r="L443" s="11" t="s">
        <v>2844</v>
      </c>
      <c r="M443" s="11" t="s">
        <v>3369</v>
      </c>
      <c r="N443" s="11" t="s">
        <v>2844</v>
      </c>
      <c r="O443" s="11" t="s">
        <v>3369</v>
      </c>
      <c r="P443" s="11" t="s">
        <v>3624</v>
      </c>
      <c r="Q443" s="11">
        <v>0</v>
      </c>
      <c r="R443" s="11">
        <v>0</v>
      </c>
      <c r="S443" s="11">
        <v>246201781.31999999</v>
      </c>
      <c r="T443" s="11">
        <v>984807125.27999997</v>
      </c>
      <c r="U443" s="11">
        <v>44959</v>
      </c>
      <c r="V443" s="11" t="s">
        <v>3973</v>
      </c>
      <c r="W443" s="11"/>
      <c r="X443" s="11" t="s">
        <v>3986</v>
      </c>
      <c r="Y443" s="11" t="s">
        <v>3626</v>
      </c>
      <c r="Z443" s="11"/>
      <c r="AA443" s="11" t="s">
        <v>3974</v>
      </c>
      <c r="AB443" s="11" t="s">
        <v>3975</v>
      </c>
      <c r="AC443" s="11">
        <v>1</v>
      </c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5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5"/>
      <c r="CF443" s="11">
        <v>32122</v>
      </c>
      <c r="CG443" s="11">
        <v>32122</v>
      </c>
    </row>
    <row r="444" spans="1:85" x14ac:dyDescent="0.25">
      <c r="A444" s="12" t="s">
        <v>3968</v>
      </c>
      <c r="B444" s="12" t="s">
        <v>3969</v>
      </c>
      <c r="C444" s="12" t="s">
        <v>3970</v>
      </c>
      <c r="D444" s="12" t="s">
        <v>3617</v>
      </c>
      <c r="E444" s="12" t="s">
        <v>3745</v>
      </c>
      <c r="F444" s="13">
        <v>44972</v>
      </c>
      <c r="G444" s="12" t="s">
        <v>3619</v>
      </c>
      <c r="H444" s="12" t="s">
        <v>3620</v>
      </c>
      <c r="I444" s="12" t="s">
        <v>3988</v>
      </c>
      <c r="J444" s="12" t="s">
        <v>3989</v>
      </c>
      <c r="K444" s="12" t="s">
        <v>3706</v>
      </c>
      <c r="L444" s="12" t="s">
        <v>2844</v>
      </c>
      <c r="M444" s="12" t="s">
        <v>3369</v>
      </c>
      <c r="N444" s="12" t="s">
        <v>2844</v>
      </c>
      <c r="O444" s="12" t="s">
        <v>3369</v>
      </c>
      <c r="P444" s="12" t="s">
        <v>3624</v>
      </c>
      <c r="Q444" s="12">
        <v>0</v>
      </c>
      <c r="R444" s="12">
        <v>0</v>
      </c>
      <c r="S444" s="12">
        <v>246201781.31999999</v>
      </c>
      <c r="T444" s="12">
        <v>984807125.27999997</v>
      </c>
      <c r="U444" s="12">
        <v>44959</v>
      </c>
      <c r="V444" s="12" t="s">
        <v>3973</v>
      </c>
      <c r="W444" s="12"/>
      <c r="X444" s="12" t="s">
        <v>3988</v>
      </c>
      <c r="Y444" s="12" t="s">
        <v>3626</v>
      </c>
      <c r="Z444" s="12"/>
      <c r="AA444" s="12" t="s">
        <v>3974</v>
      </c>
      <c r="AB444" s="12" t="s">
        <v>3975</v>
      </c>
      <c r="AC444" s="12">
        <v>1</v>
      </c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3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3"/>
      <c r="CF444" s="12">
        <v>32122</v>
      </c>
      <c r="CG444" s="12">
        <v>32122</v>
      </c>
    </row>
    <row r="445" spans="1:85" x14ac:dyDescent="0.25">
      <c r="A445" s="11" t="s">
        <v>3990</v>
      </c>
      <c r="B445" s="11" t="s">
        <v>3615</v>
      </c>
      <c r="C445" s="11" t="s">
        <v>3991</v>
      </c>
      <c r="D445" s="11" t="s">
        <v>3617</v>
      </c>
      <c r="E445" s="11" t="s">
        <v>3763</v>
      </c>
      <c r="F445" s="15">
        <v>44965</v>
      </c>
      <c r="G445" s="11" t="s">
        <v>3619</v>
      </c>
      <c r="H445" s="11" t="s">
        <v>3884</v>
      </c>
      <c r="I445" s="11" t="s">
        <v>3992</v>
      </c>
      <c r="J445" s="11" t="s">
        <v>3993</v>
      </c>
      <c r="K445" s="11" t="s">
        <v>3994</v>
      </c>
      <c r="L445" s="11" t="s">
        <v>2844</v>
      </c>
      <c r="M445" s="11" t="s">
        <v>2847</v>
      </c>
      <c r="N445" s="11" t="s">
        <v>2844</v>
      </c>
      <c r="O445" s="11" t="s">
        <v>2847</v>
      </c>
      <c r="P445" s="11" t="s">
        <v>3624</v>
      </c>
      <c r="Q445" s="11">
        <v>0</v>
      </c>
      <c r="R445" s="11">
        <v>0</v>
      </c>
      <c r="S445" s="11">
        <v>284160000</v>
      </c>
      <c r="T445" s="11">
        <v>1136640000</v>
      </c>
      <c r="U445" s="11">
        <v>44963</v>
      </c>
      <c r="V445" s="11" t="s">
        <v>3995</v>
      </c>
      <c r="W445" s="11" t="s">
        <v>3992</v>
      </c>
      <c r="X445" s="11"/>
      <c r="Y445" s="11" t="s">
        <v>3626</v>
      </c>
      <c r="Z445" s="11"/>
      <c r="AA445" s="11" t="s">
        <v>3767</v>
      </c>
      <c r="AB445" s="11" t="s">
        <v>3763</v>
      </c>
      <c r="AC445" s="11">
        <v>0</v>
      </c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5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5"/>
      <c r="CF445" s="11">
        <v>32117</v>
      </c>
      <c r="CG445" s="11">
        <v>32117</v>
      </c>
    </row>
    <row r="446" spans="1:85" x14ac:dyDescent="0.25">
      <c r="A446" s="12" t="s">
        <v>3996</v>
      </c>
      <c r="B446" s="12" t="s">
        <v>3748</v>
      </c>
      <c r="C446" s="12" t="s">
        <v>3997</v>
      </c>
      <c r="D446" s="12" t="s">
        <v>3617</v>
      </c>
      <c r="E446" s="12" t="s">
        <v>3763</v>
      </c>
      <c r="F446" s="13">
        <v>44965</v>
      </c>
      <c r="G446" s="12" t="s">
        <v>3619</v>
      </c>
      <c r="H446" s="12" t="s">
        <v>3998</v>
      </c>
      <c r="I446" s="12" t="s">
        <v>3999</v>
      </c>
      <c r="J446" s="12" t="s">
        <v>4000</v>
      </c>
      <c r="K446" s="12" t="s">
        <v>3955</v>
      </c>
      <c r="L446" s="12" t="s">
        <v>2844</v>
      </c>
      <c r="M446" s="12" t="s">
        <v>2847</v>
      </c>
      <c r="N446" s="12" t="s">
        <v>2844</v>
      </c>
      <c r="O446" s="12" t="s">
        <v>2847</v>
      </c>
      <c r="P446" s="12" t="s">
        <v>3624</v>
      </c>
      <c r="Q446" s="12">
        <v>0</v>
      </c>
      <c r="R446" s="12">
        <v>0</v>
      </c>
      <c r="S446" s="12">
        <v>688200000</v>
      </c>
      <c r="T446" s="12">
        <v>2752800000</v>
      </c>
      <c r="U446" s="12">
        <v>44832</v>
      </c>
      <c r="V446" s="12" t="s">
        <v>4001</v>
      </c>
      <c r="W446" s="12" t="s">
        <v>3999</v>
      </c>
      <c r="X446" s="12"/>
      <c r="Y446" s="12" t="s">
        <v>3626</v>
      </c>
      <c r="Z446" s="12"/>
      <c r="AA446" s="12" t="s">
        <v>3767</v>
      </c>
      <c r="AB446" s="12" t="s">
        <v>3763</v>
      </c>
      <c r="AC446" s="12">
        <v>0</v>
      </c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3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3"/>
      <c r="CF446" s="12">
        <v>32117</v>
      </c>
      <c r="CG446" s="12">
        <v>32117</v>
      </c>
    </row>
    <row r="447" spans="1:85" x14ac:dyDescent="0.25">
      <c r="A447" s="11" t="s">
        <v>4002</v>
      </c>
      <c r="B447" s="11" t="s">
        <v>3642</v>
      </c>
      <c r="C447" s="11" t="s">
        <v>4003</v>
      </c>
      <c r="D447" s="11" t="s">
        <v>3617</v>
      </c>
      <c r="E447" s="11" t="s">
        <v>3750</v>
      </c>
      <c r="F447" s="15">
        <v>44966</v>
      </c>
      <c r="G447" s="11" t="s">
        <v>3619</v>
      </c>
      <c r="H447" s="11" t="s">
        <v>4004</v>
      </c>
      <c r="I447" s="11" t="s">
        <v>4005</v>
      </c>
      <c r="J447" s="11" t="s">
        <v>4006</v>
      </c>
      <c r="K447" s="11" t="s">
        <v>3706</v>
      </c>
      <c r="L447" s="11" t="s">
        <v>2844</v>
      </c>
      <c r="M447" s="11" t="s">
        <v>2847</v>
      </c>
      <c r="N447" s="11" t="s">
        <v>2844</v>
      </c>
      <c r="O447" s="11" t="s">
        <v>2847</v>
      </c>
      <c r="P447" s="11" t="s">
        <v>3624</v>
      </c>
      <c r="Q447" s="11">
        <v>0</v>
      </c>
      <c r="R447" s="11">
        <v>0</v>
      </c>
      <c r="S447" s="11">
        <v>3574963014</v>
      </c>
      <c r="T447" s="11">
        <v>14299852056</v>
      </c>
      <c r="U447" s="11">
        <v>44957</v>
      </c>
      <c r="V447" s="11" t="s">
        <v>3774</v>
      </c>
      <c r="W447" s="11" t="s">
        <v>4005</v>
      </c>
      <c r="X447" s="11"/>
      <c r="Y447" s="11" t="s">
        <v>3626</v>
      </c>
      <c r="Z447" s="11"/>
      <c r="AA447" s="11" t="s">
        <v>3755</v>
      </c>
      <c r="AB447" s="11" t="s">
        <v>3750</v>
      </c>
      <c r="AC447" s="11">
        <v>0</v>
      </c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5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5"/>
      <c r="CF447" s="11">
        <v>32118</v>
      </c>
      <c r="CG447" s="11">
        <v>32118</v>
      </c>
    </row>
    <row r="448" spans="1:85" x14ac:dyDescent="0.25">
      <c r="A448" s="12" t="s">
        <v>4002</v>
      </c>
      <c r="B448" s="12" t="s">
        <v>3642</v>
      </c>
      <c r="C448" s="12" t="s">
        <v>4003</v>
      </c>
      <c r="D448" s="12" t="s">
        <v>3617</v>
      </c>
      <c r="E448" s="12" t="s">
        <v>3750</v>
      </c>
      <c r="F448" s="13">
        <v>44966</v>
      </c>
      <c r="G448" s="12" t="s">
        <v>3619</v>
      </c>
      <c r="H448" s="12" t="s">
        <v>4007</v>
      </c>
      <c r="I448" s="12" t="s">
        <v>4008</v>
      </c>
      <c r="J448" s="12" t="s">
        <v>4009</v>
      </c>
      <c r="K448" s="12" t="s">
        <v>3706</v>
      </c>
      <c r="L448" s="12" t="s">
        <v>2844</v>
      </c>
      <c r="M448" s="12" t="s">
        <v>2847</v>
      </c>
      <c r="N448" s="12" t="s">
        <v>2844</v>
      </c>
      <c r="O448" s="12" t="s">
        <v>2847</v>
      </c>
      <c r="P448" s="12" t="s">
        <v>3624</v>
      </c>
      <c r="Q448" s="12">
        <v>0</v>
      </c>
      <c r="R448" s="12">
        <v>0</v>
      </c>
      <c r="S448" s="12">
        <v>2199798283.8000002</v>
      </c>
      <c r="T448" s="12">
        <v>8799193135.2000008</v>
      </c>
      <c r="U448" s="12">
        <v>44957</v>
      </c>
      <c r="V448" s="12" t="s">
        <v>3774</v>
      </c>
      <c r="W448" s="12" t="s">
        <v>4008</v>
      </c>
      <c r="X448" s="12"/>
      <c r="Y448" s="12" t="s">
        <v>3626</v>
      </c>
      <c r="Z448" s="12"/>
      <c r="AA448" s="12" t="s">
        <v>3755</v>
      </c>
      <c r="AB448" s="12" t="s">
        <v>3750</v>
      </c>
      <c r="AC448" s="12">
        <v>0</v>
      </c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3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3"/>
      <c r="CF448" s="12">
        <v>32118</v>
      </c>
      <c r="CG448" s="12">
        <v>32118</v>
      </c>
    </row>
    <row r="449" spans="1:85" x14ac:dyDescent="0.25">
      <c r="A449" s="11" t="s">
        <v>4002</v>
      </c>
      <c r="B449" s="11" t="s">
        <v>3642</v>
      </c>
      <c r="C449" s="11" t="s">
        <v>4003</v>
      </c>
      <c r="D449" s="11" t="s">
        <v>3617</v>
      </c>
      <c r="E449" s="11" t="s">
        <v>3750</v>
      </c>
      <c r="F449" s="15">
        <v>44966</v>
      </c>
      <c r="G449" s="11" t="s">
        <v>3619</v>
      </c>
      <c r="H449" s="11" t="s">
        <v>4007</v>
      </c>
      <c r="I449" s="11" t="s">
        <v>4010</v>
      </c>
      <c r="J449" s="11" t="s">
        <v>4011</v>
      </c>
      <c r="K449" s="11" t="s">
        <v>3706</v>
      </c>
      <c r="L449" s="11" t="s">
        <v>2844</v>
      </c>
      <c r="M449" s="11" t="s">
        <v>2847</v>
      </c>
      <c r="N449" s="11" t="s">
        <v>2844</v>
      </c>
      <c r="O449" s="11" t="s">
        <v>2847</v>
      </c>
      <c r="P449" s="11" t="s">
        <v>3624</v>
      </c>
      <c r="Q449" s="11">
        <v>0</v>
      </c>
      <c r="R449" s="11">
        <v>0</v>
      </c>
      <c r="S449" s="11">
        <v>2199798283.8000002</v>
      </c>
      <c r="T449" s="11">
        <v>8799193135.2000008</v>
      </c>
      <c r="U449" s="11">
        <v>44957</v>
      </c>
      <c r="V449" s="11" t="s">
        <v>3774</v>
      </c>
      <c r="W449" s="11" t="s">
        <v>4010</v>
      </c>
      <c r="X449" s="11"/>
      <c r="Y449" s="11" t="s">
        <v>3626</v>
      </c>
      <c r="Z449" s="11"/>
      <c r="AA449" s="11" t="s">
        <v>3755</v>
      </c>
      <c r="AB449" s="11" t="s">
        <v>3750</v>
      </c>
      <c r="AC449" s="11">
        <v>0</v>
      </c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5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5"/>
      <c r="CF449" s="11">
        <v>32118</v>
      </c>
      <c r="CG449" s="11">
        <v>32118</v>
      </c>
    </row>
    <row r="450" spans="1:85" x14ac:dyDescent="0.25">
      <c r="A450" s="12" t="s">
        <v>3825</v>
      </c>
      <c r="B450" s="12" t="s">
        <v>3826</v>
      </c>
      <c r="C450" s="12" t="s">
        <v>4012</v>
      </c>
      <c r="D450" s="12" t="s">
        <v>3617</v>
      </c>
      <c r="E450" s="12" t="s">
        <v>3750</v>
      </c>
      <c r="F450" s="13">
        <v>44966</v>
      </c>
      <c r="G450" s="12" t="s">
        <v>3619</v>
      </c>
      <c r="H450" s="12" t="s">
        <v>3770</v>
      </c>
      <c r="I450" s="12" t="s">
        <v>3828</v>
      </c>
      <c r="J450" s="12" t="s">
        <v>4013</v>
      </c>
      <c r="K450" s="12"/>
      <c r="L450" s="12" t="s">
        <v>2844</v>
      </c>
      <c r="M450" s="12" t="s">
        <v>2847</v>
      </c>
      <c r="N450" s="12" t="s">
        <v>2844</v>
      </c>
      <c r="O450" s="12" t="s">
        <v>2847</v>
      </c>
      <c r="P450" s="12" t="s">
        <v>3624</v>
      </c>
      <c r="Q450" s="12">
        <v>0</v>
      </c>
      <c r="R450" s="12">
        <v>0</v>
      </c>
      <c r="S450" s="12">
        <v>501720000</v>
      </c>
      <c r="T450" s="12">
        <v>2006880000</v>
      </c>
      <c r="U450" s="12"/>
      <c r="V450" s="12" t="s">
        <v>3830</v>
      </c>
      <c r="W450" s="12" t="s">
        <v>3828</v>
      </c>
      <c r="X450" s="12"/>
      <c r="Y450" s="12" t="s">
        <v>3626</v>
      </c>
      <c r="Z450" s="12"/>
      <c r="AA450" s="12" t="s">
        <v>3755</v>
      </c>
      <c r="AB450" s="12" t="s">
        <v>3750</v>
      </c>
      <c r="AC450" s="12">
        <v>0</v>
      </c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3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3"/>
      <c r="CF450" s="12">
        <v>32118</v>
      </c>
      <c r="CG450" s="12">
        <v>32118</v>
      </c>
    </row>
    <row r="451" spans="1:85" x14ac:dyDescent="0.25">
      <c r="A451" s="11" t="s">
        <v>4014</v>
      </c>
      <c r="B451" s="11" t="s">
        <v>3826</v>
      </c>
      <c r="C451" s="11" t="s">
        <v>4015</v>
      </c>
      <c r="D451" s="11" t="s">
        <v>3617</v>
      </c>
      <c r="E451" s="11" t="s">
        <v>3750</v>
      </c>
      <c r="F451" s="15">
        <v>44966</v>
      </c>
      <c r="G451" s="11" t="s">
        <v>3619</v>
      </c>
      <c r="H451" s="11" t="s">
        <v>3770</v>
      </c>
      <c r="I451" s="11" t="s">
        <v>4016</v>
      </c>
      <c r="J451" s="11" t="s">
        <v>4017</v>
      </c>
      <c r="K451" s="11"/>
      <c r="L451" s="11" t="s">
        <v>2844</v>
      </c>
      <c r="M451" s="11" t="s">
        <v>2844</v>
      </c>
      <c r="N451" s="11" t="s">
        <v>2844</v>
      </c>
      <c r="O451" s="11" t="s">
        <v>2844</v>
      </c>
      <c r="P451" s="11" t="s">
        <v>3624</v>
      </c>
      <c r="Q451" s="11">
        <v>0</v>
      </c>
      <c r="R451" s="11">
        <v>0</v>
      </c>
      <c r="S451" s="11">
        <v>501720000</v>
      </c>
      <c r="T451" s="11">
        <v>2006880000</v>
      </c>
      <c r="U451" s="11"/>
      <c r="V451" s="11" t="s">
        <v>4018</v>
      </c>
      <c r="W451" s="11" t="s">
        <v>4016</v>
      </c>
      <c r="X451" s="11"/>
      <c r="Y451" s="11" t="s">
        <v>3626</v>
      </c>
      <c r="Z451" s="11"/>
      <c r="AA451" s="11" t="s">
        <v>3755</v>
      </c>
      <c r="AB451" s="11" t="s">
        <v>3750</v>
      </c>
      <c r="AC451" s="11">
        <v>0</v>
      </c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5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5"/>
      <c r="CF451" s="11">
        <v>32118</v>
      </c>
      <c r="CG451" s="11">
        <v>32118</v>
      </c>
    </row>
    <row r="452" spans="1:85" x14ac:dyDescent="0.25">
      <c r="A452" s="12" t="s">
        <v>3672</v>
      </c>
      <c r="B452" s="12" t="s">
        <v>3748</v>
      </c>
      <c r="C452" s="12" t="s">
        <v>4019</v>
      </c>
      <c r="D452" s="12" t="s">
        <v>3617</v>
      </c>
      <c r="E452" s="12" t="s">
        <v>3750</v>
      </c>
      <c r="F452" s="13">
        <v>44966</v>
      </c>
      <c r="G452" s="12" t="s">
        <v>3619</v>
      </c>
      <c r="H452" s="12" t="s">
        <v>4020</v>
      </c>
      <c r="I452" s="12" t="s">
        <v>4021</v>
      </c>
      <c r="J452" s="12" t="s">
        <v>4022</v>
      </c>
      <c r="K452" s="12" t="s">
        <v>4023</v>
      </c>
      <c r="L452" s="12" t="s">
        <v>2844</v>
      </c>
      <c r="M452" s="12" t="s">
        <v>2844</v>
      </c>
      <c r="N452" s="12" t="s">
        <v>2844</v>
      </c>
      <c r="O452" s="12" t="s">
        <v>2855</v>
      </c>
      <c r="P452" s="12" t="s">
        <v>3624</v>
      </c>
      <c r="Q452" s="12">
        <v>0</v>
      </c>
      <c r="R452" s="12">
        <v>0</v>
      </c>
      <c r="S452" s="12">
        <v>352425000</v>
      </c>
      <c r="T452" s="12">
        <v>3171825000</v>
      </c>
      <c r="U452" s="12">
        <v>44966</v>
      </c>
      <c r="V452" s="12" t="s">
        <v>4024</v>
      </c>
      <c r="W452" s="12" t="s">
        <v>4021</v>
      </c>
      <c r="X452" s="12" t="s">
        <v>4021</v>
      </c>
      <c r="Y452" s="12" t="s">
        <v>3626</v>
      </c>
      <c r="Z452" s="12"/>
      <c r="AA452" s="12" t="s">
        <v>3812</v>
      </c>
      <c r="AB452" s="12" t="s">
        <v>3373</v>
      </c>
      <c r="AC452" s="12">
        <v>1</v>
      </c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3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3"/>
      <c r="CF452" s="12">
        <v>32118</v>
      </c>
      <c r="CG452" s="12">
        <v>32118</v>
      </c>
    </row>
    <row r="453" spans="1:85" x14ac:dyDescent="0.25">
      <c r="A453" s="11" t="s">
        <v>3672</v>
      </c>
      <c r="B453" s="11" t="s">
        <v>3748</v>
      </c>
      <c r="C453" s="11" t="s">
        <v>4019</v>
      </c>
      <c r="D453" s="11" t="s">
        <v>3617</v>
      </c>
      <c r="E453" s="11"/>
      <c r="F453" s="15">
        <v>44966</v>
      </c>
      <c r="G453" s="11" t="s">
        <v>3619</v>
      </c>
      <c r="H453" s="11" t="s">
        <v>4020</v>
      </c>
      <c r="I453" s="11" t="s">
        <v>4025</v>
      </c>
      <c r="J453" s="11" t="s">
        <v>4026</v>
      </c>
      <c r="K453" s="11" t="s">
        <v>4023</v>
      </c>
      <c r="L453" s="11" t="s">
        <v>2844</v>
      </c>
      <c r="M453" s="11" t="s">
        <v>2844</v>
      </c>
      <c r="N453" s="11" t="s">
        <v>2844</v>
      </c>
      <c r="O453" s="11" t="s">
        <v>2855</v>
      </c>
      <c r="P453" s="11" t="s">
        <v>3624</v>
      </c>
      <c r="Q453" s="11">
        <v>0</v>
      </c>
      <c r="R453" s="11">
        <v>0</v>
      </c>
      <c r="S453" s="11">
        <v>352425000</v>
      </c>
      <c r="T453" s="11">
        <v>3171825000</v>
      </c>
      <c r="U453" s="11">
        <v>44966</v>
      </c>
      <c r="V453" s="11" t="s">
        <v>4024</v>
      </c>
      <c r="W453" s="11"/>
      <c r="X453" s="11"/>
      <c r="Y453" s="11" t="s">
        <v>3862</v>
      </c>
      <c r="Z453" s="11" t="s">
        <v>3943</v>
      </c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5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5"/>
      <c r="CF453" s="11">
        <v>32118</v>
      </c>
      <c r="CG453" s="11">
        <v>32118</v>
      </c>
    </row>
    <row r="454" spans="1:85" x14ac:dyDescent="0.25">
      <c r="A454" s="12" t="s">
        <v>3950</v>
      </c>
      <c r="B454" s="12" t="s">
        <v>3748</v>
      </c>
      <c r="C454" s="12" t="s">
        <v>4027</v>
      </c>
      <c r="D454" s="12" t="s">
        <v>3617</v>
      </c>
      <c r="E454" s="12" t="s">
        <v>3750</v>
      </c>
      <c r="F454" s="13">
        <v>44966</v>
      </c>
      <c r="G454" s="12" t="s">
        <v>3619</v>
      </c>
      <c r="H454" s="12" t="s">
        <v>4028</v>
      </c>
      <c r="I454" s="12" t="s">
        <v>4029</v>
      </c>
      <c r="J454" s="12" t="s">
        <v>4030</v>
      </c>
      <c r="K454" s="12" t="s">
        <v>3955</v>
      </c>
      <c r="L454" s="12" t="s">
        <v>2844</v>
      </c>
      <c r="M454" s="12" t="s">
        <v>2847</v>
      </c>
      <c r="N454" s="12" t="s">
        <v>2844</v>
      </c>
      <c r="O454" s="12" t="s">
        <v>2847</v>
      </c>
      <c r="P454" s="12" t="s">
        <v>3624</v>
      </c>
      <c r="Q454" s="12">
        <v>0</v>
      </c>
      <c r="R454" s="12">
        <v>0</v>
      </c>
      <c r="S454" s="12">
        <v>453712500</v>
      </c>
      <c r="T454" s="12">
        <v>2571037500</v>
      </c>
      <c r="U454" s="12">
        <v>44837</v>
      </c>
      <c r="V454" s="12" t="s">
        <v>4031</v>
      </c>
      <c r="W454" s="12" t="s">
        <v>4029</v>
      </c>
      <c r="X454" s="12"/>
      <c r="Y454" s="12" t="s">
        <v>3626</v>
      </c>
      <c r="Z454" s="12"/>
      <c r="AA454" s="12" t="s">
        <v>3755</v>
      </c>
      <c r="AB454" s="12" t="s">
        <v>3750</v>
      </c>
      <c r="AC454" s="12">
        <v>0</v>
      </c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3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3"/>
      <c r="CF454" s="12">
        <v>32118</v>
      </c>
      <c r="CG454" s="12">
        <v>32118</v>
      </c>
    </row>
    <row r="455" spans="1:85" x14ac:dyDescent="0.25">
      <c r="A455" s="11" t="s">
        <v>3950</v>
      </c>
      <c r="B455" s="11" t="s">
        <v>3748</v>
      </c>
      <c r="C455" s="11" t="s">
        <v>4027</v>
      </c>
      <c r="D455" s="11" t="s">
        <v>3617</v>
      </c>
      <c r="E455" s="11" t="s">
        <v>3750</v>
      </c>
      <c r="F455" s="15">
        <v>44966</v>
      </c>
      <c r="G455" s="11" t="s">
        <v>3619</v>
      </c>
      <c r="H455" s="11" t="s">
        <v>4028</v>
      </c>
      <c r="I455" s="11" t="s">
        <v>4032</v>
      </c>
      <c r="J455" s="11" t="s">
        <v>4033</v>
      </c>
      <c r="K455" s="11" t="s">
        <v>3955</v>
      </c>
      <c r="L455" s="11" t="s">
        <v>2844</v>
      </c>
      <c r="M455" s="11" t="s">
        <v>2847</v>
      </c>
      <c r="N455" s="11" t="s">
        <v>2844</v>
      </c>
      <c r="O455" s="11" t="s">
        <v>2847</v>
      </c>
      <c r="P455" s="11" t="s">
        <v>3624</v>
      </c>
      <c r="Q455" s="11">
        <v>0</v>
      </c>
      <c r="R455" s="11">
        <v>0</v>
      </c>
      <c r="S455" s="11">
        <v>453712500</v>
      </c>
      <c r="T455" s="11">
        <v>2571037500</v>
      </c>
      <c r="U455" s="11">
        <v>44837</v>
      </c>
      <c r="V455" s="11" t="s">
        <v>4031</v>
      </c>
      <c r="W455" s="11" t="s">
        <v>4032</v>
      </c>
      <c r="X455" s="11"/>
      <c r="Y455" s="11" t="s">
        <v>3626</v>
      </c>
      <c r="Z455" s="11"/>
      <c r="AA455" s="11" t="s">
        <v>3755</v>
      </c>
      <c r="AB455" s="11" t="s">
        <v>3750</v>
      </c>
      <c r="AC455" s="11">
        <v>0</v>
      </c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5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5"/>
      <c r="CF455" s="11">
        <v>32118</v>
      </c>
      <c r="CG455" s="11">
        <v>32118</v>
      </c>
    </row>
    <row r="456" spans="1:85" x14ac:dyDescent="0.25">
      <c r="A456" s="12" t="s">
        <v>3641</v>
      </c>
      <c r="B456" s="12" t="s">
        <v>3642</v>
      </c>
      <c r="C456" s="12" t="s">
        <v>4034</v>
      </c>
      <c r="D456" s="12" t="s">
        <v>3617</v>
      </c>
      <c r="E456" s="12" t="s">
        <v>3750</v>
      </c>
      <c r="F456" s="13">
        <v>44966</v>
      </c>
      <c r="G456" s="12" t="s">
        <v>3619</v>
      </c>
      <c r="H456" s="12" t="s">
        <v>4035</v>
      </c>
      <c r="I456" s="12" t="s">
        <v>4036</v>
      </c>
      <c r="J456" s="12" t="s">
        <v>4037</v>
      </c>
      <c r="K456" s="12"/>
      <c r="L456" s="12" t="s">
        <v>2844</v>
      </c>
      <c r="M456" s="12" t="s">
        <v>2847</v>
      </c>
      <c r="N456" s="12" t="s">
        <v>2844</v>
      </c>
      <c r="O456" s="12" t="s">
        <v>2847</v>
      </c>
      <c r="P456" s="12"/>
      <c r="Q456" s="12">
        <v>0</v>
      </c>
      <c r="R456" s="12">
        <v>0</v>
      </c>
      <c r="S456" s="12">
        <v>3333996000</v>
      </c>
      <c r="T456" s="12">
        <v>7779324000</v>
      </c>
      <c r="U456" s="12"/>
      <c r="V456" s="12" t="s">
        <v>3647</v>
      </c>
      <c r="W456" s="12"/>
      <c r="X456" s="12" t="s">
        <v>4036</v>
      </c>
      <c r="Y456" s="12" t="s">
        <v>3626</v>
      </c>
      <c r="Z456" s="12"/>
      <c r="AA456" s="12" t="s">
        <v>3755</v>
      </c>
      <c r="AB456" s="12" t="s">
        <v>3750</v>
      </c>
      <c r="AC456" s="12">
        <v>0</v>
      </c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3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3"/>
      <c r="CF456" s="12">
        <v>32118</v>
      </c>
      <c r="CG456" s="12">
        <v>32118</v>
      </c>
    </row>
    <row r="457" spans="1:85" x14ac:dyDescent="0.25">
      <c r="A457" s="11" t="s">
        <v>3641</v>
      </c>
      <c r="B457" s="11" t="s">
        <v>3642</v>
      </c>
      <c r="C457" s="11" t="s">
        <v>4034</v>
      </c>
      <c r="D457" s="11" t="s">
        <v>3617</v>
      </c>
      <c r="E457" s="11" t="s">
        <v>3750</v>
      </c>
      <c r="F457" s="15">
        <v>44966</v>
      </c>
      <c r="G457" s="11" t="s">
        <v>3619</v>
      </c>
      <c r="H457" s="11" t="s">
        <v>4035</v>
      </c>
      <c r="I457" s="11" t="s">
        <v>4038</v>
      </c>
      <c r="J457" s="11" t="s">
        <v>4039</v>
      </c>
      <c r="K457" s="11"/>
      <c r="L457" s="11" t="s">
        <v>2844</v>
      </c>
      <c r="M457" s="11" t="s">
        <v>2847</v>
      </c>
      <c r="N457" s="11" t="s">
        <v>2844</v>
      </c>
      <c r="O457" s="11" t="s">
        <v>2847</v>
      </c>
      <c r="P457" s="11"/>
      <c r="Q457" s="11">
        <v>0</v>
      </c>
      <c r="R457" s="11">
        <v>0</v>
      </c>
      <c r="S457" s="11">
        <v>3333996000</v>
      </c>
      <c r="T457" s="11">
        <v>7779324000</v>
      </c>
      <c r="U457" s="11"/>
      <c r="V457" s="11" t="s">
        <v>3647</v>
      </c>
      <c r="W457" s="11"/>
      <c r="X457" s="11" t="s">
        <v>4038</v>
      </c>
      <c r="Y457" s="11" t="s">
        <v>3626</v>
      </c>
      <c r="Z457" s="11"/>
      <c r="AA457" s="11" t="s">
        <v>3755</v>
      </c>
      <c r="AB457" s="11" t="s">
        <v>3750</v>
      </c>
      <c r="AC457" s="11">
        <v>0</v>
      </c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5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5"/>
      <c r="CF457" s="11">
        <v>32118</v>
      </c>
      <c r="CG457" s="11">
        <v>32118</v>
      </c>
    </row>
    <row r="458" spans="1:85" x14ac:dyDescent="0.25">
      <c r="A458" s="12" t="s">
        <v>3641</v>
      </c>
      <c r="B458" s="12" t="s">
        <v>3642</v>
      </c>
      <c r="C458" s="12" t="s">
        <v>4034</v>
      </c>
      <c r="D458" s="12" t="s">
        <v>3617</v>
      </c>
      <c r="E458" s="12" t="s">
        <v>3750</v>
      </c>
      <c r="F458" s="13">
        <v>44966</v>
      </c>
      <c r="G458" s="12" t="s">
        <v>3619</v>
      </c>
      <c r="H458" s="12" t="s">
        <v>4035</v>
      </c>
      <c r="I458" s="12" t="s">
        <v>4040</v>
      </c>
      <c r="J458" s="12" t="s">
        <v>4041</v>
      </c>
      <c r="K458" s="12"/>
      <c r="L458" s="12" t="s">
        <v>2844</v>
      </c>
      <c r="M458" s="12" t="s">
        <v>2847</v>
      </c>
      <c r="N458" s="12" t="s">
        <v>2844</v>
      </c>
      <c r="O458" s="12" t="s">
        <v>2847</v>
      </c>
      <c r="P458" s="12"/>
      <c r="Q458" s="12">
        <v>0</v>
      </c>
      <c r="R458" s="12">
        <v>0</v>
      </c>
      <c r="S458" s="12">
        <v>3333996000</v>
      </c>
      <c r="T458" s="12">
        <v>7779324000</v>
      </c>
      <c r="U458" s="12"/>
      <c r="V458" s="12" t="s">
        <v>3647</v>
      </c>
      <c r="W458" s="12"/>
      <c r="X458" s="12" t="s">
        <v>4040</v>
      </c>
      <c r="Y458" s="12" t="s">
        <v>3626</v>
      </c>
      <c r="Z458" s="12"/>
      <c r="AA458" s="12" t="s">
        <v>3755</v>
      </c>
      <c r="AB458" s="12" t="s">
        <v>3750</v>
      </c>
      <c r="AC458" s="12">
        <v>0</v>
      </c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3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3"/>
      <c r="CF458" s="12">
        <v>32118</v>
      </c>
      <c r="CG458" s="12">
        <v>32118</v>
      </c>
    </row>
    <row r="459" spans="1:85" x14ac:dyDescent="0.25">
      <c r="A459" s="11" t="s">
        <v>3641</v>
      </c>
      <c r="B459" s="11" t="s">
        <v>3642</v>
      </c>
      <c r="C459" s="11" t="s">
        <v>4034</v>
      </c>
      <c r="D459" s="11" t="s">
        <v>3617</v>
      </c>
      <c r="E459" s="11" t="s">
        <v>3750</v>
      </c>
      <c r="F459" s="15">
        <v>44966</v>
      </c>
      <c r="G459" s="11" t="s">
        <v>3619</v>
      </c>
      <c r="H459" s="11" t="s">
        <v>4035</v>
      </c>
      <c r="I459" s="11" t="s">
        <v>4042</v>
      </c>
      <c r="J459" s="11" t="s">
        <v>4043</v>
      </c>
      <c r="K459" s="11"/>
      <c r="L459" s="11" t="s">
        <v>2844</v>
      </c>
      <c r="M459" s="11" t="s">
        <v>2847</v>
      </c>
      <c r="N459" s="11" t="s">
        <v>2844</v>
      </c>
      <c r="O459" s="11" t="s">
        <v>2847</v>
      </c>
      <c r="P459" s="11"/>
      <c r="Q459" s="11">
        <v>0</v>
      </c>
      <c r="R459" s="11">
        <v>0</v>
      </c>
      <c r="S459" s="11">
        <v>3333996000</v>
      </c>
      <c r="T459" s="11">
        <v>7779324000</v>
      </c>
      <c r="U459" s="11"/>
      <c r="V459" s="11" t="s">
        <v>3647</v>
      </c>
      <c r="W459" s="11"/>
      <c r="X459" s="11" t="s">
        <v>4042</v>
      </c>
      <c r="Y459" s="11" t="s">
        <v>3626</v>
      </c>
      <c r="Z459" s="11"/>
      <c r="AA459" s="11" t="s">
        <v>3755</v>
      </c>
      <c r="AB459" s="11" t="s">
        <v>3750</v>
      </c>
      <c r="AC459" s="11">
        <v>0</v>
      </c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5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5"/>
      <c r="CF459" s="11">
        <v>32118</v>
      </c>
      <c r="CG459" s="11">
        <v>32118</v>
      </c>
    </row>
    <row r="460" spans="1:85" x14ac:dyDescent="0.25">
      <c r="A460" s="12" t="s">
        <v>3641</v>
      </c>
      <c r="B460" s="12" t="s">
        <v>3642</v>
      </c>
      <c r="C460" s="12" t="s">
        <v>4034</v>
      </c>
      <c r="D460" s="12" t="s">
        <v>3617</v>
      </c>
      <c r="E460" s="12" t="s">
        <v>3750</v>
      </c>
      <c r="F460" s="13">
        <v>44966</v>
      </c>
      <c r="G460" s="12" t="s">
        <v>3619</v>
      </c>
      <c r="H460" s="12" t="s">
        <v>4035</v>
      </c>
      <c r="I460" s="12" t="s">
        <v>4044</v>
      </c>
      <c r="J460" s="12" t="s">
        <v>4045</v>
      </c>
      <c r="K460" s="12"/>
      <c r="L460" s="12" t="s">
        <v>2844</v>
      </c>
      <c r="M460" s="12" t="s">
        <v>2847</v>
      </c>
      <c r="N460" s="12" t="s">
        <v>2844</v>
      </c>
      <c r="O460" s="12" t="s">
        <v>2847</v>
      </c>
      <c r="P460" s="12"/>
      <c r="Q460" s="12">
        <v>0</v>
      </c>
      <c r="R460" s="12">
        <v>0</v>
      </c>
      <c r="S460" s="12">
        <v>3333996000</v>
      </c>
      <c r="T460" s="12">
        <v>7779324000</v>
      </c>
      <c r="U460" s="12"/>
      <c r="V460" s="12" t="s">
        <v>3647</v>
      </c>
      <c r="W460" s="12"/>
      <c r="X460" s="12" t="s">
        <v>4044</v>
      </c>
      <c r="Y460" s="12" t="s">
        <v>3626</v>
      </c>
      <c r="Z460" s="12"/>
      <c r="AA460" s="12" t="s">
        <v>3755</v>
      </c>
      <c r="AB460" s="12" t="s">
        <v>3750</v>
      </c>
      <c r="AC460" s="12">
        <v>0</v>
      </c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3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3"/>
      <c r="CF460" s="12">
        <v>32118</v>
      </c>
      <c r="CG460" s="12">
        <v>32118</v>
      </c>
    </row>
    <row r="461" spans="1:85" x14ac:dyDescent="0.25">
      <c r="A461" s="11" t="s">
        <v>4046</v>
      </c>
      <c r="B461" s="11" t="s">
        <v>3826</v>
      </c>
      <c r="C461" s="11" t="s">
        <v>4047</v>
      </c>
      <c r="D461" s="11" t="s">
        <v>3617</v>
      </c>
      <c r="E461" s="11" t="s">
        <v>3750</v>
      </c>
      <c r="F461" s="15">
        <v>44966</v>
      </c>
      <c r="G461" s="11" t="s">
        <v>3619</v>
      </c>
      <c r="H461" s="11" t="s">
        <v>3808</v>
      </c>
      <c r="I461" s="11" t="s">
        <v>4048</v>
      </c>
      <c r="J461" s="11" t="s">
        <v>4049</v>
      </c>
      <c r="K461" s="11"/>
      <c r="L461" s="11" t="s">
        <v>2844</v>
      </c>
      <c r="M461" s="11" t="s">
        <v>2847</v>
      </c>
      <c r="N461" s="11" t="s">
        <v>2844</v>
      </c>
      <c r="O461" s="11" t="s">
        <v>2847</v>
      </c>
      <c r="P461" s="11" t="s">
        <v>3624</v>
      </c>
      <c r="Q461" s="11">
        <v>0</v>
      </c>
      <c r="R461" s="11">
        <v>0</v>
      </c>
      <c r="S461" s="11">
        <v>237540000</v>
      </c>
      <c r="T461" s="11">
        <v>950160000</v>
      </c>
      <c r="U461" s="11"/>
      <c r="V461" s="11" t="s">
        <v>4050</v>
      </c>
      <c r="W461" s="11" t="s">
        <v>4048</v>
      </c>
      <c r="X461" s="11"/>
      <c r="Y461" s="11" t="s">
        <v>3626</v>
      </c>
      <c r="Z461" s="11"/>
      <c r="AA461" s="11" t="s">
        <v>3755</v>
      </c>
      <c r="AB461" s="11" t="s">
        <v>3750</v>
      </c>
      <c r="AC461" s="11">
        <v>0</v>
      </c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5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5"/>
      <c r="CF461" s="11">
        <v>32118</v>
      </c>
      <c r="CG461" s="11">
        <v>32118</v>
      </c>
    </row>
    <row r="462" spans="1:85" x14ac:dyDescent="0.25">
      <c r="A462" s="12" t="s">
        <v>3641</v>
      </c>
      <c r="B462" s="12" t="s">
        <v>3642</v>
      </c>
      <c r="C462" s="12" t="s">
        <v>4051</v>
      </c>
      <c r="D462" s="12" t="s">
        <v>3617</v>
      </c>
      <c r="E462" s="12" t="s">
        <v>3750</v>
      </c>
      <c r="F462" s="13">
        <v>44966</v>
      </c>
      <c r="G462" s="12" t="s">
        <v>3619</v>
      </c>
      <c r="H462" s="12" t="s">
        <v>3644</v>
      </c>
      <c r="I462" s="12" t="s">
        <v>4052</v>
      </c>
      <c r="J462" s="12" t="s">
        <v>4053</v>
      </c>
      <c r="K462" s="12"/>
      <c r="L462" s="12" t="s">
        <v>2844</v>
      </c>
      <c r="M462" s="12" t="s">
        <v>2847</v>
      </c>
      <c r="N462" s="12" t="s">
        <v>2844</v>
      </c>
      <c r="O462" s="12" t="s">
        <v>2847</v>
      </c>
      <c r="P462" s="12"/>
      <c r="Q462" s="12">
        <v>0</v>
      </c>
      <c r="R462" s="12">
        <v>0</v>
      </c>
      <c r="S462" s="12">
        <v>0</v>
      </c>
      <c r="T462" s="12">
        <v>16585642200</v>
      </c>
      <c r="U462" s="12"/>
      <c r="V462" s="12" t="s">
        <v>3647</v>
      </c>
      <c r="W462" s="12"/>
      <c r="X462" s="12" t="s">
        <v>4052</v>
      </c>
      <c r="Y462" s="12" t="s">
        <v>3626</v>
      </c>
      <c r="Z462" s="12"/>
      <c r="AA462" s="12" t="s">
        <v>3755</v>
      </c>
      <c r="AB462" s="12" t="s">
        <v>3750</v>
      </c>
      <c r="AC462" s="12">
        <v>0</v>
      </c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3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3"/>
      <c r="CF462" s="12">
        <v>32118</v>
      </c>
      <c r="CG462" s="12">
        <v>32118</v>
      </c>
    </row>
    <row r="463" spans="1:85" x14ac:dyDescent="0.25">
      <c r="A463" s="11" t="s">
        <v>3641</v>
      </c>
      <c r="B463" s="11" t="s">
        <v>3642</v>
      </c>
      <c r="C463" s="11" t="s">
        <v>4051</v>
      </c>
      <c r="D463" s="11" t="s">
        <v>3617</v>
      </c>
      <c r="E463" s="11" t="s">
        <v>3750</v>
      </c>
      <c r="F463" s="15">
        <v>44966</v>
      </c>
      <c r="G463" s="11" t="s">
        <v>3619</v>
      </c>
      <c r="H463" s="11" t="s">
        <v>3644</v>
      </c>
      <c r="I463" s="11" t="s">
        <v>4054</v>
      </c>
      <c r="J463" s="11" t="s">
        <v>4055</v>
      </c>
      <c r="K463" s="11"/>
      <c r="L463" s="11" t="s">
        <v>2844</v>
      </c>
      <c r="M463" s="11" t="s">
        <v>2847</v>
      </c>
      <c r="N463" s="11" t="s">
        <v>2844</v>
      </c>
      <c r="O463" s="11" t="s">
        <v>2847</v>
      </c>
      <c r="P463" s="11"/>
      <c r="Q463" s="11">
        <v>0</v>
      </c>
      <c r="R463" s="11">
        <v>0</v>
      </c>
      <c r="S463" s="11">
        <v>0</v>
      </c>
      <c r="T463" s="11">
        <v>16585642200</v>
      </c>
      <c r="U463" s="11"/>
      <c r="V463" s="11" t="s">
        <v>3647</v>
      </c>
      <c r="W463" s="11"/>
      <c r="X463" s="11" t="s">
        <v>4054</v>
      </c>
      <c r="Y463" s="11" t="s">
        <v>3626</v>
      </c>
      <c r="Z463" s="11"/>
      <c r="AA463" s="11" t="s">
        <v>3755</v>
      </c>
      <c r="AB463" s="11" t="s">
        <v>3750</v>
      </c>
      <c r="AC463" s="11">
        <v>0</v>
      </c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5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5"/>
      <c r="CF463" s="11">
        <v>32118</v>
      </c>
      <c r="CG463" s="11">
        <v>32118</v>
      </c>
    </row>
    <row r="464" spans="1:85" x14ac:dyDescent="0.25">
      <c r="A464" s="12" t="s">
        <v>3641</v>
      </c>
      <c r="B464" s="12" t="s">
        <v>3642</v>
      </c>
      <c r="C464" s="12" t="s">
        <v>4051</v>
      </c>
      <c r="D464" s="12" t="s">
        <v>3617</v>
      </c>
      <c r="E464" s="12" t="s">
        <v>3750</v>
      </c>
      <c r="F464" s="13">
        <v>44966</v>
      </c>
      <c r="G464" s="12" t="s">
        <v>3619</v>
      </c>
      <c r="H464" s="12" t="s">
        <v>3644</v>
      </c>
      <c r="I464" s="12" t="s">
        <v>4056</v>
      </c>
      <c r="J464" s="12" t="s">
        <v>4057</v>
      </c>
      <c r="K464" s="12"/>
      <c r="L464" s="12" t="s">
        <v>2844</v>
      </c>
      <c r="M464" s="12" t="s">
        <v>2847</v>
      </c>
      <c r="N464" s="12" t="s">
        <v>2844</v>
      </c>
      <c r="O464" s="12" t="s">
        <v>2847</v>
      </c>
      <c r="P464" s="12"/>
      <c r="Q464" s="12">
        <v>0</v>
      </c>
      <c r="R464" s="12">
        <v>0</v>
      </c>
      <c r="S464" s="12">
        <v>0</v>
      </c>
      <c r="T464" s="12">
        <v>16585642200</v>
      </c>
      <c r="U464" s="12"/>
      <c r="V464" s="12" t="s">
        <v>3647</v>
      </c>
      <c r="W464" s="12"/>
      <c r="X464" s="12" t="s">
        <v>4056</v>
      </c>
      <c r="Y464" s="12" t="s">
        <v>3626</v>
      </c>
      <c r="Z464" s="12"/>
      <c r="AA464" s="12" t="s">
        <v>3755</v>
      </c>
      <c r="AB464" s="12" t="s">
        <v>3750</v>
      </c>
      <c r="AC464" s="12">
        <v>0</v>
      </c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3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3"/>
      <c r="CF464" s="12">
        <v>32118</v>
      </c>
      <c r="CG464" s="12">
        <v>32118</v>
      </c>
    </row>
    <row r="465" spans="1:85" x14ac:dyDescent="0.25">
      <c r="A465" s="11" t="s">
        <v>3641</v>
      </c>
      <c r="B465" s="11" t="s">
        <v>3642</v>
      </c>
      <c r="C465" s="11" t="s">
        <v>4051</v>
      </c>
      <c r="D465" s="11" t="s">
        <v>3617</v>
      </c>
      <c r="E465" s="11" t="s">
        <v>3750</v>
      </c>
      <c r="F465" s="15">
        <v>44966</v>
      </c>
      <c r="G465" s="11" t="s">
        <v>3619</v>
      </c>
      <c r="H465" s="11" t="s">
        <v>3644</v>
      </c>
      <c r="I465" s="11" t="s">
        <v>4058</v>
      </c>
      <c r="J465" s="11" t="s">
        <v>4059</v>
      </c>
      <c r="K465" s="11"/>
      <c r="L465" s="11" t="s">
        <v>2844</v>
      </c>
      <c r="M465" s="11" t="s">
        <v>2847</v>
      </c>
      <c r="N465" s="11" t="s">
        <v>2844</v>
      </c>
      <c r="O465" s="11" t="s">
        <v>2847</v>
      </c>
      <c r="P465" s="11"/>
      <c r="Q465" s="11">
        <v>0</v>
      </c>
      <c r="R465" s="11">
        <v>0</v>
      </c>
      <c r="S465" s="11">
        <v>0</v>
      </c>
      <c r="T465" s="11">
        <v>16585642200</v>
      </c>
      <c r="U465" s="11"/>
      <c r="V465" s="11" t="s">
        <v>3647</v>
      </c>
      <c r="W465" s="11"/>
      <c r="X465" s="11" t="s">
        <v>4058</v>
      </c>
      <c r="Y465" s="11" t="s">
        <v>3626</v>
      </c>
      <c r="Z465" s="11"/>
      <c r="AA465" s="11" t="s">
        <v>3755</v>
      </c>
      <c r="AB465" s="11" t="s">
        <v>3750</v>
      </c>
      <c r="AC465" s="11">
        <v>0</v>
      </c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5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5"/>
      <c r="CF465" s="11">
        <v>32118</v>
      </c>
      <c r="CG465" s="11">
        <v>32118</v>
      </c>
    </row>
    <row r="466" spans="1:85" x14ac:dyDescent="0.25">
      <c r="A466" s="12" t="s">
        <v>3641</v>
      </c>
      <c r="B466" s="12" t="s">
        <v>3642</v>
      </c>
      <c r="C466" s="12" t="s">
        <v>4051</v>
      </c>
      <c r="D466" s="12" t="s">
        <v>3617</v>
      </c>
      <c r="E466" s="12" t="s">
        <v>3750</v>
      </c>
      <c r="F466" s="13">
        <v>44966</v>
      </c>
      <c r="G466" s="12" t="s">
        <v>3619</v>
      </c>
      <c r="H466" s="12" t="s">
        <v>3644</v>
      </c>
      <c r="I466" s="12" t="s">
        <v>4060</v>
      </c>
      <c r="J466" s="12" t="s">
        <v>4061</v>
      </c>
      <c r="K466" s="12"/>
      <c r="L466" s="12" t="s">
        <v>2844</v>
      </c>
      <c r="M466" s="12" t="s">
        <v>2847</v>
      </c>
      <c r="N466" s="12" t="s">
        <v>2844</v>
      </c>
      <c r="O466" s="12" t="s">
        <v>2847</v>
      </c>
      <c r="P466" s="12"/>
      <c r="Q466" s="12">
        <v>0</v>
      </c>
      <c r="R466" s="12">
        <v>0</v>
      </c>
      <c r="S466" s="12">
        <v>0</v>
      </c>
      <c r="T466" s="12">
        <v>16585642200</v>
      </c>
      <c r="U466" s="12"/>
      <c r="V466" s="12" t="s">
        <v>3647</v>
      </c>
      <c r="W466" s="12" t="s">
        <v>4060</v>
      </c>
      <c r="X466" s="12" t="s">
        <v>4060</v>
      </c>
      <c r="Y466" s="12" t="s">
        <v>3626</v>
      </c>
      <c r="Z466" s="12"/>
      <c r="AA466" s="12" t="s">
        <v>3755</v>
      </c>
      <c r="AB466" s="12" t="s">
        <v>3750</v>
      </c>
      <c r="AC466" s="12">
        <v>0</v>
      </c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3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3"/>
      <c r="CF466" s="12">
        <v>32118</v>
      </c>
      <c r="CG466" s="12">
        <v>32118</v>
      </c>
    </row>
    <row r="467" spans="1:85" x14ac:dyDescent="0.25">
      <c r="A467" s="11" t="s">
        <v>4062</v>
      </c>
      <c r="B467" s="11" t="s">
        <v>3826</v>
      </c>
      <c r="C467" s="11" t="s">
        <v>4063</v>
      </c>
      <c r="D467" s="11" t="s">
        <v>3617</v>
      </c>
      <c r="E467" s="11" t="s">
        <v>3750</v>
      </c>
      <c r="F467" s="15">
        <v>44966</v>
      </c>
      <c r="G467" s="11" t="s">
        <v>3619</v>
      </c>
      <c r="H467" s="11" t="s">
        <v>3690</v>
      </c>
      <c r="I467" s="11" t="s">
        <v>4064</v>
      </c>
      <c r="J467" s="11" t="s">
        <v>4065</v>
      </c>
      <c r="K467" s="11" t="s">
        <v>3955</v>
      </c>
      <c r="L467" s="11" t="s">
        <v>2844</v>
      </c>
      <c r="M467" s="11" t="s">
        <v>2847</v>
      </c>
      <c r="N467" s="11" t="s">
        <v>2844</v>
      </c>
      <c r="O467" s="11" t="s">
        <v>2847</v>
      </c>
      <c r="P467" s="11" t="s">
        <v>3624</v>
      </c>
      <c r="Q467" s="11">
        <v>0</v>
      </c>
      <c r="R467" s="11">
        <v>0</v>
      </c>
      <c r="S467" s="11">
        <v>835830000</v>
      </c>
      <c r="T467" s="11">
        <v>3343320000</v>
      </c>
      <c r="U467" s="11">
        <v>44957</v>
      </c>
      <c r="V467" s="11" t="s">
        <v>4066</v>
      </c>
      <c r="W467" s="11" t="s">
        <v>4064</v>
      </c>
      <c r="X467" s="11"/>
      <c r="Y467" s="11" t="s">
        <v>3626</v>
      </c>
      <c r="Z467" s="11"/>
      <c r="AA467" s="11" t="s">
        <v>3812</v>
      </c>
      <c r="AB467" s="11" t="s">
        <v>3373</v>
      </c>
      <c r="AC467" s="11">
        <v>1</v>
      </c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5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5"/>
      <c r="CF467" s="11">
        <v>32118</v>
      </c>
      <c r="CG467" s="11">
        <v>32118</v>
      </c>
    </row>
    <row r="468" spans="1:85" x14ac:dyDescent="0.25">
      <c r="A468" s="12" t="s">
        <v>4067</v>
      </c>
      <c r="B468" s="12" t="s">
        <v>3826</v>
      </c>
      <c r="C468" s="12" t="s">
        <v>4068</v>
      </c>
      <c r="D468" s="12" t="s">
        <v>3617</v>
      </c>
      <c r="E468" s="12" t="s">
        <v>3750</v>
      </c>
      <c r="F468" s="13">
        <v>44966</v>
      </c>
      <c r="G468" s="12" t="s">
        <v>3619</v>
      </c>
      <c r="H468" s="12" t="s">
        <v>3690</v>
      </c>
      <c r="I468" s="12" t="s">
        <v>4069</v>
      </c>
      <c r="J468" s="12" t="s">
        <v>4070</v>
      </c>
      <c r="K468" s="12" t="s">
        <v>3955</v>
      </c>
      <c r="L468" s="12" t="s">
        <v>2844</v>
      </c>
      <c r="M468" s="12" t="s">
        <v>2847</v>
      </c>
      <c r="N468" s="12" t="s">
        <v>2844</v>
      </c>
      <c r="O468" s="12" t="s">
        <v>2847</v>
      </c>
      <c r="P468" s="12" t="s">
        <v>3624</v>
      </c>
      <c r="Q468" s="12">
        <v>0</v>
      </c>
      <c r="R468" s="12">
        <v>0</v>
      </c>
      <c r="S468" s="12">
        <v>835830000</v>
      </c>
      <c r="T468" s="12">
        <v>3343320000</v>
      </c>
      <c r="U468" s="12">
        <v>44966</v>
      </c>
      <c r="V468" s="12" t="s">
        <v>4071</v>
      </c>
      <c r="W468" s="12" t="s">
        <v>4069</v>
      </c>
      <c r="X468" s="12"/>
      <c r="Y468" s="12" t="s">
        <v>3626</v>
      </c>
      <c r="Z468" s="12"/>
      <c r="AA468" s="12" t="s">
        <v>3812</v>
      </c>
      <c r="AB468" s="12" t="s">
        <v>3373</v>
      </c>
      <c r="AC468" s="12">
        <v>1</v>
      </c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3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3"/>
      <c r="CF468" s="12">
        <v>32118</v>
      </c>
      <c r="CG468" s="12">
        <v>32118</v>
      </c>
    </row>
    <row r="469" spans="1:85" x14ac:dyDescent="0.25">
      <c r="A469" s="11" t="s">
        <v>4072</v>
      </c>
      <c r="B469" s="11" t="s">
        <v>4073</v>
      </c>
      <c r="C469" s="11" t="s">
        <v>4074</v>
      </c>
      <c r="D469" s="11" t="s">
        <v>3617</v>
      </c>
      <c r="E469" s="11" t="s">
        <v>3750</v>
      </c>
      <c r="F469" s="15">
        <v>44966</v>
      </c>
      <c r="G469" s="11" t="s">
        <v>3619</v>
      </c>
      <c r="H469" s="11" t="s">
        <v>3751</v>
      </c>
      <c r="I469" s="11" t="s">
        <v>4075</v>
      </c>
      <c r="J469" s="11" t="s">
        <v>4076</v>
      </c>
      <c r="K469" s="11" t="s">
        <v>3685</v>
      </c>
      <c r="L469" s="11" t="s">
        <v>2844</v>
      </c>
      <c r="M469" s="11" t="s">
        <v>2847</v>
      </c>
      <c r="N469" s="11" t="s">
        <v>2844</v>
      </c>
      <c r="O469" s="11" t="s">
        <v>2847</v>
      </c>
      <c r="P469" s="11" t="s">
        <v>3624</v>
      </c>
      <c r="Q469" s="11">
        <v>0</v>
      </c>
      <c r="R469" s="11">
        <v>0</v>
      </c>
      <c r="S469" s="11">
        <v>664335000</v>
      </c>
      <c r="T469" s="11">
        <v>1233765000</v>
      </c>
      <c r="U469" s="11">
        <v>44966</v>
      </c>
      <c r="V469" s="11" t="s">
        <v>4077</v>
      </c>
      <c r="W469" s="11" t="s">
        <v>4075</v>
      </c>
      <c r="X469" s="11"/>
      <c r="Y469" s="11" t="s">
        <v>3626</v>
      </c>
      <c r="Z469" s="11"/>
      <c r="AA469" s="11" t="s">
        <v>3755</v>
      </c>
      <c r="AB469" s="11" t="s">
        <v>3750</v>
      </c>
      <c r="AC469" s="11">
        <v>0</v>
      </c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5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5"/>
      <c r="CF469" s="11">
        <v>32118</v>
      </c>
      <c r="CG469" s="11">
        <v>32118</v>
      </c>
    </row>
    <row r="470" spans="1:85" x14ac:dyDescent="0.25">
      <c r="A470" s="12" t="s">
        <v>4078</v>
      </c>
      <c r="B470" s="12" t="s">
        <v>4079</v>
      </c>
      <c r="C470" s="12" t="s">
        <v>4080</v>
      </c>
      <c r="D470" s="12" t="s">
        <v>3617</v>
      </c>
      <c r="E470" s="12" t="s">
        <v>3373</v>
      </c>
      <c r="F470" s="13">
        <v>44967</v>
      </c>
      <c r="G470" s="12" t="s">
        <v>3619</v>
      </c>
      <c r="H470" s="12" t="s">
        <v>4028</v>
      </c>
      <c r="I470" s="12" t="s">
        <v>4081</v>
      </c>
      <c r="J470" s="12" t="s">
        <v>4082</v>
      </c>
      <c r="K470" s="12" t="s">
        <v>3623</v>
      </c>
      <c r="L470" s="12" t="s">
        <v>2844</v>
      </c>
      <c r="M470" s="12" t="s">
        <v>2847</v>
      </c>
      <c r="N470" s="12" t="s">
        <v>2844</v>
      </c>
      <c r="O470" s="12" t="s">
        <v>2847</v>
      </c>
      <c r="P470" s="12" t="s">
        <v>3624</v>
      </c>
      <c r="Q470" s="12">
        <v>0</v>
      </c>
      <c r="R470" s="12">
        <v>0</v>
      </c>
      <c r="S470" s="12">
        <v>299700000</v>
      </c>
      <c r="T470" s="12">
        <v>2697300000</v>
      </c>
      <c r="U470" s="12">
        <v>44994</v>
      </c>
      <c r="V470" s="12" t="s">
        <v>4083</v>
      </c>
      <c r="W470" s="12" t="s">
        <v>4081</v>
      </c>
      <c r="X470" s="12"/>
      <c r="Y470" s="12" t="s">
        <v>3626</v>
      </c>
      <c r="Z470" s="12"/>
      <c r="AA470" s="12" t="s">
        <v>3812</v>
      </c>
      <c r="AB470" s="12" t="s">
        <v>3373</v>
      </c>
      <c r="AC470" s="12">
        <v>0</v>
      </c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3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3"/>
      <c r="CF470" s="12">
        <v>32119</v>
      </c>
      <c r="CG470" s="12">
        <v>32119</v>
      </c>
    </row>
    <row r="471" spans="1:85" x14ac:dyDescent="0.25">
      <c r="A471" s="11" t="s">
        <v>4078</v>
      </c>
      <c r="B471" s="11" t="s">
        <v>4079</v>
      </c>
      <c r="C471" s="11" t="s">
        <v>4080</v>
      </c>
      <c r="D471" s="11" t="s">
        <v>3617</v>
      </c>
      <c r="E471" s="11" t="s">
        <v>3373</v>
      </c>
      <c r="F471" s="15">
        <v>44967</v>
      </c>
      <c r="G471" s="11" t="s">
        <v>3619</v>
      </c>
      <c r="H471" s="11" t="s">
        <v>4028</v>
      </c>
      <c r="I471" s="11" t="s">
        <v>4084</v>
      </c>
      <c r="J471" s="11" t="s">
        <v>4085</v>
      </c>
      <c r="K471" s="11" t="s">
        <v>3623</v>
      </c>
      <c r="L471" s="11" t="s">
        <v>2844</v>
      </c>
      <c r="M471" s="11" t="s">
        <v>2847</v>
      </c>
      <c r="N471" s="11" t="s">
        <v>2844</v>
      </c>
      <c r="O471" s="11" t="s">
        <v>2847</v>
      </c>
      <c r="P471" s="11" t="s">
        <v>3624</v>
      </c>
      <c r="Q471" s="11">
        <v>0</v>
      </c>
      <c r="R471" s="11">
        <v>0</v>
      </c>
      <c r="S471" s="11">
        <v>299700000</v>
      </c>
      <c r="T471" s="11">
        <v>2697300000</v>
      </c>
      <c r="U471" s="11">
        <v>44994</v>
      </c>
      <c r="V471" s="11" t="s">
        <v>4083</v>
      </c>
      <c r="W471" s="11" t="s">
        <v>4084</v>
      </c>
      <c r="X471" s="11"/>
      <c r="Y471" s="11" t="s">
        <v>3626</v>
      </c>
      <c r="Z471" s="11"/>
      <c r="AA471" s="11" t="s">
        <v>3812</v>
      </c>
      <c r="AB471" s="11" t="s">
        <v>3373</v>
      </c>
      <c r="AC471" s="11">
        <v>0</v>
      </c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5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5"/>
      <c r="CF471" s="11">
        <v>32119</v>
      </c>
      <c r="CG471" s="11">
        <v>32119</v>
      </c>
    </row>
    <row r="472" spans="1:85" x14ac:dyDescent="0.25">
      <c r="A472" s="12" t="s">
        <v>4086</v>
      </c>
      <c r="B472" s="12" t="s">
        <v>3673</v>
      </c>
      <c r="C472" s="12" t="s">
        <v>4087</v>
      </c>
      <c r="D472" s="12" t="s">
        <v>3617</v>
      </c>
      <c r="E472" s="12" t="s">
        <v>3750</v>
      </c>
      <c r="F472" s="13">
        <v>44966</v>
      </c>
      <c r="G472" s="12" t="s">
        <v>3619</v>
      </c>
      <c r="H472" s="12" t="s">
        <v>3690</v>
      </c>
      <c r="I472" s="12" t="s">
        <v>4088</v>
      </c>
      <c r="J472" s="12" t="s">
        <v>4089</v>
      </c>
      <c r="K472" s="12" t="s">
        <v>4090</v>
      </c>
      <c r="L472" s="12" t="s">
        <v>2844</v>
      </c>
      <c r="M472" s="12" t="s">
        <v>2847</v>
      </c>
      <c r="N472" s="12" t="s">
        <v>2844</v>
      </c>
      <c r="O472" s="12" t="s">
        <v>2847</v>
      </c>
      <c r="P472" s="12" t="s">
        <v>3624</v>
      </c>
      <c r="Q472" s="12">
        <v>0</v>
      </c>
      <c r="R472" s="12">
        <v>0</v>
      </c>
      <c r="S472" s="12">
        <v>793650000</v>
      </c>
      <c r="T472" s="12">
        <v>3174600000</v>
      </c>
      <c r="U472" s="12">
        <v>44966</v>
      </c>
      <c r="V472" s="12" t="s">
        <v>4091</v>
      </c>
      <c r="W472" s="12" t="s">
        <v>4088</v>
      </c>
      <c r="X472" s="12"/>
      <c r="Y472" s="12" t="s">
        <v>3626</v>
      </c>
      <c r="Z472" s="12"/>
      <c r="AA472" s="12" t="s">
        <v>3755</v>
      </c>
      <c r="AB472" s="12" t="s">
        <v>3750</v>
      </c>
      <c r="AC472" s="12">
        <v>0</v>
      </c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3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3"/>
      <c r="CF472" s="12">
        <v>32118</v>
      </c>
      <c r="CG472" s="12">
        <v>32118</v>
      </c>
    </row>
    <row r="473" spans="1:85" x14ac:dyDescent="0.25">
      <c r="A473" s="11" t="s">
        <v>4092</v>
      </c>
      <c r="B473" s="11" t="s">
        <v>3748</v>
      </c>
      <c r="C473" s="11" t="s">
        <v>4093</v>
      </c>
      <c r="D473" s="11" t="s">
        <v>3617</v>
      </c>
      <c r="E473" s="11" t="s">
        <v>3373</v>
      </c>
      <c r="F473" s="15">
        <v>44967</v>
      </c>
      <c r="G473" s="11" t="s">
        <v>3841</v>
      </c>
      <c r="H473" s="11" t="s">
        <v>3897</v>
      </c>
      <c r="I473" s="11" t="s">
        <v>4094</v>
      </c>
      <c r="J473" s="11" t="s">
        <v>4095</v>
      </c>
      <c r="K473" s="11" t="s">
        <v>4096</v>
      </c>
      <c r="L473" s="11" t="s">
        <v>2844</v>
      </c>
      <c r="M473" s="11" t="s">
        <v>2847</v>
      </c>
      <c r="N473" s="11" t="s">
        <v>2844</v>
      </c>
      <c r="O473" s="11" t="s">
        <v>2847</v>
      </c>
      <c r="P473" s="11" t="s">
        <v>3624</v>
      </c>
      <c r="Q473" s="11">
        <v>0</v>
      </c>
      <c r="R473" s="11">
        <v>0</v>
      </c>
      <c r="S473" s="11">
        <v>233100000</v>
      </c>
      <c r="T473" s="11">
        <v>932400000</v>
      </c>
      <c r="U473" s="11">
        <v>44957</v>
      </c>
      <c r="V473" s="11" t="s">
        <v>4097</v>
      </c>
      <c r="W473" s="11" t="s">
        <v>4094</v>
      </c>
      <c r="X473" s="11"/>
      <c r="Y473" s="11" t="s">
        <v>3626</v>
      </c>
      <c r="Z473" s="11"/>
      <c r="AA473" s="11" t="s">
        <v>3812</v>
      </c>
      <c r="AB473" s="11" t="s">
        <v>3373</v>
      </c>
      <c r="AC473" s="11">
        <v>0</v>
      </c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5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5"/>
      <c r="CF473" s="11">
        <v>32119</v>
      </c>
      <c r="CG473" s="11">
        <v>32119</v>
      </c>
    </row>
    <row r="474" spans="1:85" x14ac:dyDescent="0.25">
      <c r="A474" s="12" t="s">
        <v>4092</v>
      </c>
      <c r="B474" s="12" t="s">
        <v>3748</v>
      </c>
      <c r="C474" s="12" t="s">
        <v>4093</v>
      </c>
      <c r="D474" s="12" t="s">
        <v>3617</v>
      </c>
      <c r="E474" s="12" t="s">
        <v>3373</v>
      </c>
      <c r="F474" s="13">
        <v>44967</v>
      </c>
      <c r="G474" s="12" t="s">
        <v>3841</v>
      </c>
      <c r="H474" s="12" t="s">
        <v>3897</v>
      </c>
      <c r="I474" s="12" t="s">
        <v>4098</v>
      </c>
      <c r="J474" s="12" t="s">
        <v>4099</v>
      </c>
      <c r="K474" s="12" t="s">
        <v>4096</v>
      </c>
      <c r="L474" s="12" t="s">
        <v>2844</v>
      </c>
      <c r="M474" s="12" t="s">
        <v>2847</v>
      </c>
      <c r="N474" s="12" t="s">
        <v>2844</v>
      </c>
      <c r="O474" s="12" t="s">
        <v>2847</v>
      </c>
      <c r="P474" s="12" t="s">
        <v>3624</v>
      </c>
      <c r="Q474" s="12">
        <v>0</v>
      </c>
      <c r="R474" s="12">
        <v>0</v>
      </c>
      <c r="S474" s="12">
        <v>233100000</v>
      </c>
      <c r="T474" s="12">
        <v>932400000</v>
      </c>
      <c r="U474" s="12">
        <v>44957</v>
      </c>
      <c r="V474" s="12" t="s">
        <v>4097</v>
      </c>
      <c r="W474" s="12" t="s">
        <v>4098</v>
      </c>
      <c r="X474" s="12"/>
      <c r="Y474" s="12" t="s">
        <v>3626</v>
      </c>
      <c r="Z474" s="12"/>
      <c r="AA474" s="12" t="s">
        <v>3812</v>
      </c>
      <c r="AB474" s="12" t="s">
        <v>3373</v>
      </c>
      <c r="AC474" s="12">
        <v>0</v>
      </c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3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3"/>
      <c r="CF474" s="12">
        <v>32119</v>
      </c>
      <c r="CG474" s="12">
        <v>32119</v>
      </c>
    </row>
    <row r="475" spans="1:85" x14ac:dyDescent="0.25">
      <c r="A475" s="11" t="s">
        <v>4100</v>
      </c>
      <c r="B475" s="11" t="s">
        <v>3673</v>
      </c>
      <c r="C475" s="11" t="s">
        <v>4101</v>
      </c>
      <c r="D475" s="11" t="s">
        <v>3617</v>
      </c>
      <c r="E475" s="11" t="s">
        <v>3750</v>
      </c>
      <c r="F475" s="15">
        <v>44966</v>
      </c>
      <c r="G475" s="11" t="s">
        <v>3619</v>
      </c>
      <c r="H475" s="11" t="s">
        <v>3690</v>
      </c>
      <c r="I475" s="11" t="s">
        <v>4102</v>
      </c>
      <c r="J475" s="11" t="s">
        <v>4103</v>
      </c>
      <c r="K475" s="11" t="s">
        <v>3773</v>
      </c>
      <c r="L475" s="11" t="s">
        <v>2844</v>
      </c>
      <c r="M475" s="11" t="s">
        <v>2847</v>
      </c>
      <c r="N475" s="11" t="s">
        <v>2844</v>
      </c>
      <c r="O475" s="11" t="s">
        <v>2847</v>
      </c>
      <c r="P475" s="11" t="s">
        <v>3624</v>
      </c>
      <c r="Q475" s="11">
        <v>0</v>
      </c>
      <c r="R475" s="11">
        <v>0</v>
      </c>
      <c r="S475" s="11">
        <v>810300000</v>
      </c>
      <c r="T475" s="11">
        <v>3241200000</v>
      </c>
      <c r="U475" s="11">
        <v>44965</v>
      </c>
      <c r="V475" s="11" t="s">
        <v>4104</v>
      </c>
      <c r="W475" s="11" t="s">
        <v>4102</v>
      </c>
      <c r="X475" s="11"/>
      <c r="Y475" s="11" t="s">
        <v>3626</v>
      </c>
      <c r="Z475" s="11"/>
      <c r="AA475" s="11" t="s">
        <v>3812</v>
      </c>
      <c r="AB475" s="11" t="s">
        <v>3373</v>
      </c>
      <c r="AC475" s="11">
        <v>1</v>
      </c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5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5"/>
      <c r="CF475" s="11">
        <v>32118</v>
      </c>
      <c r="CG475" s="11">
        <v>32118</v>
      </c>
    </row>
    <row r="476" spans="1:85" x14ac:dyDescent="0.25">
      <c r="A476" s="12" t="s">
        <v>4105</v>
      </c>
      <c r="B476" s="12" t="s">
        <v>4073</v>
      </c>
      <c r="C476" s="12" t="s">
        <v>4106</v>
      </c>
      <c r="D476" s="12" t="s">
        <v>3617</v>
      </c>
      <c r="E476" s="12" t="s">
        <v>3373</v>
      </c>
      <c r="F476" s="13">
        <v>44967</v>
      </c>
      <c r="G476" s="12" t="s">
        <v>3619</v>
      </c>
      <c r="H476" s="12" t="s">
        <v>3635</v>
      </c>
      <c r="I476" s="12" t="s">
        <v>4107</v>
      </c>
      <c r="J476" s="12" t="s">
        <v>4108</v>
      </c>
      <c r="K476" s="12" t="s">
        <v>4109</v>
      </c>
      <c r="L476" s="12" t="s">
        <v>2844</v>
      </c>
      <c r="M476" s="12" t="s">
        <v>2847</v>
      </c>
      <c r="N476" s="12" t="s">
        <v>2844</v>
      </c>
      <c r="O476" s="12" t="s">
        <v>2847</v>
      </c>
      <c r="P476" s="12" t="s">
        <v>3624</v>
      </c>
      <c r="Q476" s="12">
        <v>0</v>
      </c>
      <c r="R476" s="12">
        <v>0</v>
      </c>
      <c r="S476" s="12">
        <v>477855000</v>
      </c>
      <c r="T476" s="12">
        <v>1114995000</v>
      </c>
      <c r="U476" s="12">
        <v>44985</v>
      </c>
      <c r="V476" s="12" t="s">
        <v>4110</v>
      </c>
      <c r="W476" s="12" t="s">
        <v>4107</v>
      </c>
      <c r="X476" s="12"/>
      <c r="Y476" s="12" t="s">
        <v>3626</v>
      </c>
      <c r="Z476" s="12"/>
      <c r="AA476" s="12" t="s">
        <v>3812</v>
      </c>
      <c r="AB476" s="12" t="s">
        <v>3373</v>
      </c>
      <c r="AC476" s="12">
        <v>0</v>
      </c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3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3"/>
      <c r="CF476" s="12">
        <v>32119</v>
      </c>
      <c r="CG476" s="12">
        <v>32119</v>
      </c>
    </row>
    <row r="477" spans="1:85" x14ac:dyDescent="0.25">
      <c r="A477" s="11" t="s">
        <v>4111</v>
      </c>
      <c r="B477" s="11" t="s">
        <v>3748</v>
      </c>
      <c r="C477" s="11" t="s">
        <v>4112</v>
      </c>
      <c r="D477" s="11" t="s">
        <v>3617</v>
      </c>
      <c r="E477" s="11" t="s">
        <v>3373</v>
      </c>
      <c r="F477" s="15">
        <v>44967</v>
      </c>
      <c r="G477" s="11" t="s">
        <v>3619</v>
      </c>
      <c r="H477" s="11" t="s">
        <v>4113</v>
      </c>
      <c r="I477" s="11" t="s">
        <v>4114</v>
      </c>
      <c r="J477" s="11" t="s">
        <v>4115</v>
      </c>
      <c r="K477" s="11" t="s">
        <v>3623</v>
      </c>
      <c r="L477" s="11" t="s">
        <v>2844</v>
      </c>
      <c r="M477" s="11" t="s">
        <v>2847</v>
      </c>
      <c r="N477" s="11" t="s">
        <v>2844</v>
      </c>
      <c r="O477" s="11" t="s">
        <v>2847</v>
      </c>
      <c r="P477" s="11" t="s">
        <v>3624</v>
      </c>
      <c r="Q477" s="11">
        <v>0</v>
      </c>
      <c r="R477" s="11">
        <v>0</v>
      </c>
      <c r="S477" s="11">
        <v>338106000</v>
      </c>
      <c r="T477" s="11">
        <v>1352424000</v>
      </c>
      <c r="U477" s="11">
        <v>44958</v>
      </c>
      <c r="V477" s="11" t="s">
        <v>3774</v>
      </c>
      <c r="W477" s="11" t="s">
        <v>4114</v>
      </c>
      <c r="X477" s="11" t="s">
        <v>4114</v>
      </c>
      <c r="Y477" s="11" t="s">
        <v>3626</v>
      </c>
      <c r="Z477" s="11"/>
      <c r="AA477" s="11" t="s">
        <v>3812</v>
      </c>
      <c r="AB477" s="11" t="s">
        <v>3373</v>
      </c>
      <c r="AC477" s="11">
        <v>0</v>
      </c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5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5"/>
      <c r="CF477" s="11">
        <v>32119</v>
      </c>
      <c r="CG477" s="11">
        <v>32119</v>
      </c>
    </row>
    <row r="478" spans="1:85" x14ac:dyDescent="0.25">
      <c r="A478" s="12" t="s">
        <v>4116</v>
      </c>
      <c r="B478" s="12" t="s">
        <v>3673</v>
      </c>
      <c r="C478" s="12" t="s">
        <v>4117</v>
      </c>
      <c r="D478" s="12" t="s">
        <v>3617</v>
      </c>
      <c r="E478" s="12" t="s">
        <v>3373</v>
      </c>
      <c r="F478" s="13">
        <v>44967</v>
      </c>
      <c r="G478" s="12" t="s">
        <v>3619</v>
      </c>
      <c r="H478" s="12" t="s">
        <v>3751</v>
      </c>
      <c r="I478" s="12" t="s">
        <v>4118</v>
      </c>
      <c r="J478" s="12" t="s">
        <v>4119</v>
      </c>
      <c r="K478" s="12" t="s">
        <v>3623</v>
      </c>
      <c r="L478" s="12" t="s">
        <v>2844</v>
      </c>
      <c r="M478" s="12" t="s">
        <v>2847</v>
      </c>
      <c r="N478" s="12" t="s">
        <v>2844</v>
      </c>
      <c r="O478" s="12" t="s">
        <v>2847</v>
      </c>
      <c r="P478" s="12" t="s">
        <v>3624</v>
      </c>
      <c r="Q478" s="12">
        <v>0</v>
      </c>
      <c r="R478" s="12">
        <v>0</v>
      </c>
      <c r="S478" s="12">
        <v>360750000</v>
      </c>
      <c r="T478" s="12">
        <v>1443000000</v>
      </c>
      <c r="U478" s="12">
        <v>44966</v>
      </c>
      <c r="V478" s="12" t="s">
        <v>4120</v>
      </c>
      <c r="W478" s="12" t="s">
        <v>4118</v>
      </c>
      <c r="X478" s="12"/>
      <c r="Y478" s="12" t="s">
        <v>3626</v>
      </c>
      <c r="Z478" s="12"/>
      <c r="AA478" s="12" t="s">
        <v>3812</v>
      </c>
      <c r="AB478" s="12" t="s">
        <v>3373</v>
      </c>
      <c r="AC478" s="12">
        <v>0</v>
      </c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3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3"/>
      <c r="CF478" s="12">
        <v>32119</v>
      </c>
      <c r="CG478" s="12">
        <v>32119</v>
      </c>
    </row>
    <row r="479" spans="1:85" x14ac:dyDescent="0.25">
      <c r="A479" s="11" t="s">
        <v>4121</v>
      </c>
      <c r="B479" s="11" t="s">
        <v>3642</v>
      </c>
      <c r="C479" s="11" t="s">
        <v>4122</v>
      </c>
      <c r="D479" s="11" t="s">
        <v>3617</v>
      </c>
      <c r="E479" s="11" t="s">
        <v>3373</v>
      </c>
      <c r="F479" s="15">
        <v>44967</v>
      </c>
      <c r="G479" s="11" t="s">
        <v>3619</v>
      </c>
      <c r="H479" s="11" t="s">
        <v>4123</v>
      </c>
      <c r="I479" s="11" t="s">
        <v>4124</v>
      </c>
      <c r="J479" s="11" t="s">
        <v>4125</v>
      </c>
      <c r="K479" s="11"/>
      <c r="L479" s="11" t="s">
        <v>2844</v>
      </c>
      <c r="M479" s="11" t="s">
        <v>2847</v>
      </c>
      <c r="N479" s="11" t="s">
        <v>2844</v>
      </c>
      <c r="O479" s="11" t="s">
        <v>2847</v>
      </c>
      <c r="P479" s="11" t="s">
        <v>3624</v>
      </c>
      <c r="Q479" s="11">
        <v>0</v>
      </c>
      <c r="R479" s="11">
        <v>0</v>
      </c>
      <c r="S479" s="11">
        <v>1258740000</v>
      </c>
      <c r="T479" s="11">
        <v>2937060000</v>
      </c>
      <c r="U479" s="11"/>
      <c r="V479" s="11" t="s">
        <v>3774</v>
      </c>
      <c r="W479" s="11" t="s">
        <v>4124</v>
      </c>
      <c r="X479" s="11"/>
      <c r="Y479" s="11" t="s">
        <v>3626</v>
      </c>
      <c r="Z479" s="11"/>
      <c r="AA479" s="11" t="s">
        <v>3812</v>
      </c>
      <c r="AB479" s="11" t="s">
        <v>3373</v>
      </c>
      <c r="AC479" s="11">
        <v>0</v>
      </c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5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5"/>
      <c r="CF479" s="11">
        <v>32119</v>
      </c>
      <c r="CG479" s="11">
        <v>32119</v>
      </c>
    </row>
    <row r="480" spans="1:85" x14ac:dyDescent="0.25">
      <c r="A480" s="12" t="s">
        <v>4121</v>
      </c>
      <c r="B480" s="12" t="s">
        <v>3642</v>
      </c>
      <c r="C480" s="12" t="s">
        <v>4122</v>
      </c>
      <c r="D480" s="12" t="s">
        <v>3617</v>
      </c>
      <c r="E480" s="12" t="s">
        <v>3373</v>
      </c>
      <c r="F480" s="13">
        <v>44967</v>
      </c>
      <c r="G480" s="12" t="s">
        <v>3619</v>
      </c>
      <c r="H480" s="12" t="s">
        <v>4123</v>
      </c>
      <c r="I480" s="12" t="s">
        <v>4126</v>
      </c>
      <c r="J480" s="12" t="s">
        <v>4127</v>
      </c>
      <c r="K480" s="12"/>
      <c r="L480" s="12" t="s">
        <v>2844</v>
      </c>
      <c r="M480" s="12" t="s">
        <v>2847</v>
      </c>
      <c r="N480" s="12" t="s">
        <v>2844</v>
      </c>
      <c r="O480" s="12" t="s">
        <v>2847</v>
      </c>
      <c r="P480" s="12" t="s">
        <v>3624</v>
      </c>
      <c r="Q480" s="12">
        <v>0</v>
      </c>
      <c r="R480" s="12">
        <v>0</v>
      </c>
      <c r="S480" s="12">
        <v>1258740000</v>
      </c>
      <c r="T480" s="12">
        <v>2937060000</v>
      </c>
      <c r="U480" s="12"/>
      <c r="V480" s="12" t="s">
        <v>3774</v>
      </c>
      <c r="W480" s="12" t="s">
        <v>4126</v>
      </c>
      <c r="X480" s="12"/>
      <c r="Y480" s="12" t="s">
        <v>3626</v>
      </c>
      <c r="Z480" s="12"/>
      <c r="AA480" s="12" t="s">
        <v>3812</v>
      </c>
      <c r="AB480" s="12" t="s">
        <v>3373</v>
      </c>
      <c r="AC480" s="12">
        <v>0</v>
      </c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3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3"/>
      <c r="CF480" s="12">
        <v>32119</v>
      </c>
      <c r="CG480" s="12">
        <v>32119</v>
      </c>
    </row>
    <row r="481" spans="1:85" x14ac:dyDescent="0.25">
      <c r="A481" s="11" t="s">
        <v>4121</v>
      </c>
      <c r="B481" s="11" t="s">
        <v>3642</v>
      </c>
      <c r="C481" s="11" t="s">
        <v>4122</v>
      </c>
      <c r="D481" s="11" t="s">
        <v>3617</v>
      </c>
      <c r="E481" s="11" t="s">
        <v>3373</v>
      </c>
      <c r="F481" s="15">
        <v>44967</v>
      </c>
      <c r="G481" s="11" t="s">
        <v>3619</v>
      </c>
      <c r="H481" s="11" t="s">
        <v>4123</v>
      </c>
      <c r="I481" s="11" t="s">
        <v>4128</v>
      </c>
      <c r="J481" s="11" t="s">
        <v>4129</v>
      </c>
      <c r="K481" s="11"/>
      <c r="L481" s="11" t="s">
        <v>2844</v>
      </c>
      <c r="M481" s="11" t="s">
        <v>2847</v>
      </c>
      <c r="N481" s="11" t="s">
        <v>2844</v>
      </c>
      <c r="O481" s="11" t="s">
        <v>2847</v>
      </c>
      <c r="P481" s="11" t="s">
        <v>3624</v>
      </c>
      <c r="Q481" s="11">
        <v>0</v>
      </c>
      <c r="R481" s="11">
        <v>0</v>
      </c>
      <c r="S481" s="11">
        <v>1258740000</v>
      </c>
      <c r="T481" s="11">
        <v>2937060000</v>
      </c>
      <c r="U481" s="11"/>
      <c r="V481" s="11" t="s">
        <v>3774</v>
      </c>
      <c r="W481" s="11" t="s">
        <v>4128</v>
      </c>
      <c r="X481" s="11"/>
      <c r="Y481" s="11" t="s">
        <v>3626</v>
      </c>
      <c r="Z481" s="11"/>
      <c r="AA481" s="11" t="s">
        <v>3812</v>
      </c>
      <c r="AB481" s="11" t="s">
        <v>3373</v>
      </c>
      <c r="AC481" s="11">
        <v>0</v>
      </c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5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5"/>
      <c r="CF481" s="11">
        <v>32119</v>
      </c>
      <c r="CG481" s="11">
        <v>32119</v>
      </c>
    </row>
    <row r="482" spans="1:85" x14ac:dyDescent="0.25">
      <c r="A482" s="12" t="s">
        <v>4130</v>
      </c>
      <c r="B482" s="12" t="s">
        <v>3748</v>
      </c>
      <c r="C482" s="12" t="s">
        <v>4131</v>
      </c>
      <c r="D482" s="12" t="s">
        <v>3617</v>
      </c>
      <c r="E482" s="12" t="s">
        <v>3373</v>
      </c>
      <c r="F482" s="13">
        <v>44967</v>
      </c>
      <c r="G482" s="12" t="s">
        <v>3619</v>
      </c>
      <c r="H482" s="12" t="s">
        <v>3635</v>
      </c>
      <c r="I482" s="12" t="s">
        <v>4132</v>
      </c>
      <c r="J482" s="12" t="s">
        <v>4133</v>
      </c>
      <c r="K482" s="12" t="s">
        <v>3797</v>
      </c>
      <c r="L482" s="12" t="s">
        <v>2855</v>
      </c>
      <c r="M482" s="12" t="s">
        <v>2847</v>
      </c>
      <c r="N482" s="12" t="s">
        <v>2844</v>
      </c>
      <c r="O482" s="12" t="s">
        <v>2847</v>
      </c>
      <c r="P482" s="12" t="s">
        <v>3624</v>
      </c>
      <c r="Q482" s="12">
        <v>0</v>
      </c>
      <c r="R482" s="12">
        <v>0</v>
      </c>
      <c r="S482" s="12">
        <v>294150000</v>
      </c>
      <c r="T482" s="12">
        <v>1176600000</v>
      </c>
      <c r="U482" s="12">
        <v>44810</v>
      </c>
      <c r="V482" s="12" t="s">
        <v>4134</v>
      </c>
      <c r="W482" s="12" t="s">
        <v>4132</v>
      </c>
      <c r="X482" s="12"/>
      <c r="Y482" s="12" t="s">
        <v>3626</v>
      </c>
      <c r="Z482" s="12"/>
      <c r="AA482" s="12" t="s">
        <v>3812</v>
      </c>
      <c r="AB482" s="12" t="s">
        <v>3373</v>
      </c>
      <c r="AC482" s="12">
        <v>0</v>
      </c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3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3"/>
      <c r="CF482" s="12">
        <v>32119</v>
      </c>
      <c r="CG482" s="12">
        <v>32119</v>
      </c>
    </row>
    <row r="483" spans="1:85" x14ac:dyDescent="0.25">
      <c r="A483" s="11" t="s">
        <v>4130</v>
      </c>
      <c r="B483" s="11" t="s">
        <v>3748</v>
      </c>
      <c r="C483" s="11" t="s">
        <v>4131</v>
      </c>
      <c r="D483" s="11" t="s">
        <v>3617</v>
      </c>
      <c r="E483" s="11" t="s">
        <v>3373</v>
      </c>
      <c r="F483" s="15">
        <v>44967</v>
      </c>
      <c r="G483" s="11" t="s">
        <v>3619</v>
      </c>
      <c r="H483" s="11" t="s">
        <v>3635</v>
      </c>
      <c r="I483" s="11" t="s">
        <v>4135</v>
      </c>
      <c r="J483" s="11" t="s">
        <v>4136</v>
      </c>
      <c r="K483" s="11" t="s">
        <v>3797</v>
      </c>
      <c r="L483" s="11" t="s">
        <v>2855</v>
      </c>
      <c r="M483" s="11" t="s">
        <v>2847</v>
      </c>
      <c r="N483" s="11" t="s">
        <v>2844</v>
      </c>
      <c r="O483" s="11" t="s">
        <v>2847</v>
      </c>
      <c r="P483" s="11" t="s">
        <v>3624</v>
      </c>
      <c r="Q483" s="11">
        <v>0</v>
      </c>
      <c r="R483" s="11">
        <v>0</v>
      </c>
      <c r="S483" s="11">
        <v>294150000</v>
      </c>
      <c r="T483" s="11">
        <v>1176600000</v>
      </c>
      <c r="U483" s="11">
        <v>44810</v>
      </c>
      <c r="V483" s="11" t="s">
        <v>4134</v>
      </c>
      <c r="W483" s="11" t="s">
        <v>4135</v>
      </c>
      <c r="X483" s="11"/>
      <c r="Y483" s="11" t="s">
        <v>3626</v>
      </c>
      <c r="Z483" s="11"/>
      <c r="AA483" s="11" t="s">
        <v>3812</v>
      </c>
      <c r="AB483" s="11" t="s">
        <v>3373</v>
      </c>
      <c r="AC483" s="11">
        <v>0</v>
      </c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5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5"/>
      <c r="CF483" s="11">
        <v>32119</v>
      </c>
      <c r="CG483" s="11">
        <v>32119</v>
      </c>
    </row>
    <row r="484" spans="1:85" x14ac:dyDescent="0.25">
      <c r="A484" s="12" t="s">
        <v>4137</v>
      </c>
      <c r="B484" s="12" t="s">
        <v>3806</v>
      </c>
      <c r="C484" s="12" t="s">
        <v>4138</v>
      </c>
      <c r="D484" s="12" t="s">
        <v>3617</v>
      </c>
      <c r="E484" s="12" t="s">
        <v>3373</v>
      </c>
      <c r="F484" s="13">
        <v>44967</v>
      </c>
      <c r="G484" s="12" t="s">
        <v>3619</v>
      </c>
      <c r="H484" s="12" t="s">
        <v>4139</v>
      </c>
      <c r="I484" s="12" t="s">
        <v>4140</v>
      </c>
      <c r="J484" s="12" t="s">
        <v>4141</v>
      </c>
      <c r="K484" s="12"/>
      <c r="L484" s="12" t="s">
        <v>2844</v>
      </c>
      <c r="M484" s="12" t="s">
        <v>2844</v>
      </c>
      <c r="N484" s="12" t="s">
        <v>2844</v>
      </c>
      <c r="O484" s="12" t="s">
        <v>2844</v>
      </c>
      <c r="P484" s="12" t="s">
        <v>3624</v>
      </c>
      <c r="Q484" s="12">
        <v>0</v>
      </c>
      <c r="R484" s="12">
        <v>0</v>
      </c>
      <c r="S484" s="12">
        <v>703351500</v>
      </c>
      <c r="T484" s="12">
        <v>37018500</v>
      </c>
      <c r="U484" s="12"/>
      <c r="V484" s="12" t="s">
        <v>4142</v>
      </c>
      <c r="W484" s="12" t="s">
        <v>4140</v>
      </c>
      <c r="X484" s="12"/>
      <c r="Y484" s="12" t="s">
        <v>3626</v>
      </c>
      <c r="Z484" s="12"/>
      <c r="AA484" s="12" t="s">
        <v>3892</v>
      </c>
      <c r="AB484" s="12" t="s">
        <v>3381</v>
      </c>
      <c r="AC484" s="12">
        <v>3</v>
      </c>
      <c r="AD484" s="12" t="s">
        <v>3782</v>
      </c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3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3"/>
      <c r="CF484" s="12">
        <v>32119</v>
      </c>
      <c r="CG484" s="12">
        <v>32119</v>
      </c>
    </row>
    <row r="485" spans="1:85" x14ac:dyDescent="0.25">
      <c r="A485" s="11" t="s">
        <v>4143</v>
      </c>
      <c r="B485" s="11" t="s">
        <v>3673</v>
      </c>
      <c r="C485" s="11" t="s">
        <v>4144</v>
      </c>
      <c r="D485" s="11" t="s">
        <v>3617</v>
      </c>
      <c r="E485" s="11"/>
      <c r="F485" s="15">
        <v>44977</v>
      </c>
      <c r="G485" s="11" t="s">
        <v>3619</v>
      </c>
      <c r="H485" s="11" t="s">
        <v>3690</v>
      </c>
      <c r="I485" s="11" t="s">
        <v>4145</v>
      </c>
      <c r="J485" s="11" t="s">
        <v>4146</v>
      </c>
      <c r="K485" s="11" t="s">
        <v>4147</v>
      </c>
      <c r="L485" s="11" t="s">
        <v>2844</v>
      </c>
      <c r="M485" s="11" t="s">
        <v>2847</v>
      </c>
      <c r="N485" s="11" t="s">
        <v>2844</v>
      </c>
      <c r="O485" s="11" t="s">
        <v>2847</v>
      </c>
      <c r="P485" s="11" t="s">
        <v>3624</v>
      </c>
      <c r="Q485" s="11">
        <v>0</v>
      </c>
      <c r="R485" s="11">
        <v>0</v>
      </c>
      <c r="S485" s="11">
        <v>810300000</v>
      </c>
      <c r="T485" s="11">
        <v>3241200000</v>
      </c>
      <c r="U485" s="11">
        <v>44967</v>
      </c>
      <c r="V485" s="11" t="s">
        <v>4148</v>
      </c>
      <c r="W485" s="11"/>
      <c r="X485" s="11"/>
      <c r="Y485" s="11" t="s">
        <v>3862</v>
      </c>
      <c r="Z485" s="11" t="s">
        <v>4149</v>
      </c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5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5"/>
      <c r="CF485" s="11">
        <v>32125</v>
      </c>
      <c r="CG485" s="11">
        <v>32125</v>
      </c>
    </row>
    <row r="486" spans="1:85" x14ac:dyDescent="0.25">
      <c r="A486" s="12" t="s">
        <v>4150</v>
      </c>
      <c r="B486" s="12" t="s">
        <v>3826</v>
      </c>
      <c r="C486" s="12" t="s">
        <v>4151</v>
      </c>
      <c r="D486" s="12" t="s">
        <v>3617</v>
      </c>
      <c r="E486" s="12" t="s">
        <v>3373</v>
      </c>
      <c r="F486" s="13">
        <v>44967</v>
      </c>
      <c r="G486" s="12" t="s">
        <v>3619</v>
      </c>
      <c r="H486" s="12" t="s">
        <v>3770</v>
      </c>
      <c r="I486" s="12" t="s">
        <v>4152</v>
      </c>
      <c r="J486" s="12" t="s">
        <v>4153</v>
      </c>
      <c r="K486" s="12"/>
      <c r="L486" s="12" t="s">
        <v>2844</v>
      </c>
      <c r="M486" s="12" t="s">
        <v>2844</v>
      </c>
      <c r="N486" s="12" t="s">
        <v>2844</v>
      </c>
      <c r="O486" s="12" t="s">
        <v>2844</v>
      </c>
      <c r="P486" s="12" t="s">
        <v>3624</v>
      </c>
      <c r="Q486" s="12">
        <v>0</v>
      </c>
      <c r="R486" s="12">
        <v>0</v>
      </c>
      <c r="S486" s="12">
        <v>488400000</v>
      </c>
      <c r="T486" s="12">
        <v>1953600000</v>
      </c>
      <c r="U486" s="12"/>
      <c r="V486" s="12" t="s">
        <v>4154</v>
      </c>
      <c r="W486" s="12" t="s">
        <v>4152</v>
      </c>
      <c r="X486" s="12"/>
      <c r="Y486" s="12" t="s">
        <v>3626</v>
      </c>
      <c r="Z486" s="12"/>
      <c r="AA486" s="12" t="s">
        <v>3892</v>
      </c>
      <c r="AB486" s="12" t="s">
        <v>3381</v>
      </c>
      <c r="AC486" s="12">
        <v>3</v>
      </c>
      <c r="AD486" s="12" t="s">
        <v>3782</v>
      </c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3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3"/>
      <c r="CF486" s="12">
        <v>32119</v>
      </c>
      <c r="CG486" s="12">
        <v>32119</v>
      </c>
    </row>
    <row r="487" spans="1:85" x14ac:dyDescent="0.25">
      <c r="A487" s="11" t="s">
        <v>4155</v>
      </c>
      <c r="B487" s="11" t="s">
        <v>4156</v>
      </c>
      <c r="C487" s="11" t="s">
        <v>4157</v>
      </c>
      <c r="D487" s="11" t="s">
        <v>3617</v>
      </c>
      <c r="E487" s="11" t="s">
        <v>3373</v>
      </c>
      <c r="F487" s="15">
        <v>44967</v>
      </c>
      <c r="G487" s="11" t="s">
        <v>3619</v>
      </c>
      <c r="H487" s="11" t="s">
        <v>3635</v>
      </c>
      <c r="I487" s="11" t="s">
        <v>4158</v>
      </c>
      <c r="J487" s="11" t="s">
        <v>4159</v>
      </c>
      <c r="K487" s="11" t="s">
        <v>3789</v>
      </c>
      <c r="L487" s="11" t="s">
        <v>2844</v>
      </c>
      <c r="M487" s="11" t="s">
        <v>2847</v>
      </c>
      <c r="N487" s="11" t="s">
        <v>2844</v>
      </c>
      <c r="O487" s="11" t="s">
        <v>2847</v>
      </c>
      <c r="P487" s="11" t="s">
        <v>3624</v>
      </c>
      <c r="Q487" s="11">
        <v>0</v>
      </c>
      <c r="R487" s="11">
        <v>0</v>
      </c>
      <c r="S487" s="11">
        <v>449550000</v>
      </c>
      <c r="T487" s="11">
        <v>1048950000</v>
      </c>
      <c r="U487" s="11">
        <v>44967</v>
      </c>
      <c r="V487" s="11" t="s">
        <v>4160</v>
      </c>
      <c r="W487" s="11" t="s">
        <v>4158</v>
      </c>
      <c r="X487" s="11"/>
      <c r="Y487" s="11" t="s">
        <v>3626</v>
      </c>
      <c r="Z487" s="11"/>
      <c r="AA487" s="11" t="s">
        <v>4161</v>
      </c>
      <c r="AB487" s="11" t="s">
        <v>3343</v>
      </c>
      <c r="AC487" s="11">
        <v>1</v>
      </c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5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5"/>
      <c r="CF487" s="11">
        <v>32119</v>
      </c>
      <c r="CG487" s="11">
        <v>32119</v>
      </c>
    </row>
    <row r="488" spans="1:85" x14ac:dyDescent="0.25">
      <c r="A488" s="12" t="s">
        <v>4162</v>
      </c>
      <c r="B488" s="12" t="s">
        <v>3632</v>
      </c>
      <c r="C488" s="12" t="s">
        <v>4163</v>
      </c>
      <c r="D488" s="12" t="s">
        <v>3617</v>
      </c>
      <c r="E488" s="12" t="s">
        <v>3373</v>
      </c>
      <c r="F488" s="13">
        <v>44967</v>
      </c>
      <c r="G488" s="12" t="s">
        <v>3619</v>
      </c>
      <c r="H488" s="12" t="s">
        <v>3635</v>
      </c>
      <c r="I488" s="12" t="s">
        <v>4164</v>
      </c>
      <c r="J488" s="12" t="s">
        <v>4165</v>
      </c>
      <c r="K488" s="12" t="s">
        <v>4166</v>
      </c>
      <c r="L488" s="12" t="s">
        <v>2844</v>
      </c>
      <c r="M488" s="12" t="s">
        <v>2847</v>
      </c>
      <c r="N488" s="12" t="s">
        <v>2844</v>
      </c>
      <c r="O488" s="12" t="s">
        <v>2847</v>
      </c>
      <c r="P488" s="12" t="s">
        <v>3624</v>
      </c>
      <c r="Q488" s="12">
        <v>0</v>
      </c>
      <c r="R488" s="12">
        <v>0</v>
      </c>
      <c r="S488" s="12">
        <v>547785000</v>
      </c>
      <c r="T488" s="12">
        <v>1017315000</v>
      </c>
      <c r="U488" s="12">
        <v>44967</v>
      </c>
      <c r="V488" s="12" t="s">
        <v>4167</v>
      </c>
      <c r="W488" s="12" t="s">
        <v>4164</v>
      </c>
      <c r="X488" s="12"/>
      <c r="Y488" s="12" t="s">
        <v>3626</v>
      </c>
      <c r="Z488" s="12"/>
      <c r="AA488" s="12" t="s">
        <v>3812</v>
      </c>
      <c r="AB488" s="12" t="s">
        <v>3373</v>
      </c>
      <c r="AC488" s="12">
        <v>0</v>
      </c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3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3"/>
      <c r="CF488" s="12">
        <v>32119</v>
      </c>
      <c r="CG488" s="12">
        <v>32119</v>
      </c>
    </row>
    <row r="489" spans="1:85" x14ac:dyDescent="0.25">
      <c r="A489" s="11" t="s">
        <v>4162</v>
      </c>
      <c r="B489" s="11" t="s">
        <v>3632</v>
      </c>
      <c r="C489" s="11" t="s">
        <v>4168</v>
      </c>
      <c r="D489" s="11" t="s">
        <v>3617</v>
      </c>
      <c r="E489" s="11" t="s">
        <v>3373</v>
      </c>
      <c r="F489" s="15">
        <v>44967</v>
      </c>
      <c r="G489" s="11" t="s">
        <v>3841</v>
      </c>
      <c r="H489" s="11" t="s">
        <v>4169</v>
      </c>
      <c r="I489" s="11" t="s">
        <v>4170</v>
      </c>
      <c r="J489" s="11" t="s">
        <v>4171</v>
      </c>
      <c r="K489" s="11" t="s">
        <v>4172</v>
      </c>
      <c r="L489" s="11" t="s">
        <v>2844</v>
      </c>
      <c r="M489" s="11" t="s">
        <v>2847</v>
      </c>
      <c r="N489" s="11" t="s">
        <v>2844</v>
      </c>
      <c r="O489" s="11" t="s">
        <v>2847</v>
      </c>
      <c r="P489" s="11" t="s">
        <v>3624</v>
      </c>
      <c r="Q489" s="11">
        <v>0</v>
      </c>
      <c r="R489" s="11">
        <v>0</v>
      </c>
      <c r="S489" s="11">
        <v>316350000</v>
      </c>
      <c r="T489" s="11">
        <v>738150000</v>
      </c>
      <c r="U489" s="11">
        <v>44967</v>
      </c>
      <c r="V489" s="11" t="s">
        <v>4173</v>
      </c>
      <c r="W489" s="11" t="s">
        <v>4170</v>
      </c>
      <c r="X489" s="11"/>
      <c r="Y489" s="11" t="s">
        <v>3626</v>
      </c>
      <c r="Z489" s="11"/>
      <c r="AA489" s="11" t="s">
        <v>3812</v>
      </c>
      <c r="AB489" s="11" t="s">
        <v>3373</v>
      </c>
      <c r="AC489" s="11">
        <v>0</v>
      </c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5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5"/>
      <c r="CF489" s="11">
        <v>32119</v>
      </c>
      <c r="CG489" s="11">
        <v>32119</v>
      </c>
    </row>
    <row r="490" spans="1:85" x14ac:dyDescent="0.25">
      <c r="A490" s="12" t="s">
        <v>4130</v>
      </c>
      <c r="B490" s="12" t="s">
        <v>3748</v>
      </c>
      <c r="C490" s="12" t="s">
        <v>4174</v>
      </c>
      <c r="D490" s="12" t="s">
        <v>3617</v>
      </c>
      <c r="E490" s="12" t="s">
        <v>3373</v>
      </c>
      <c r="F490" s="13">
        <v>44967</v>
      </c>
      <c r="G490" s="12" t="s">
        <v>3619</v>
      </c>
      <c r="H490" s="12" t="s">
        <v>4028</v>
      </c>
      <c r="I490" s="12" t="s">
        <v>4175</v>
      </c>
      <c r="J490" s="12" t="s">
        <v>4176</v>
      </c>
      <c r="K490" s="12" t="s">
        <v>3797</v>
      </c>
      <c r="L490" s="12" t="s">
        <v>2855</v>
      </c>
      <c r="M490" s="12" t="s">
        <v>2847</v>
      </c>
      <c r="N490" s="12" t="s">
        <v>2844</v>
      </c>
      <c r="O490" s="12" t="s">
        <v>2847</v>
      </c>
      <c r="P490" s="12" t="s">
        <v>3624</v>
      </c>
      <c r="Q490" s="12">
        <v>0</v>
      </c>
      <c r="R490" s="12">
        <v>0</v>
      </c>
      <c r="S490" s="12">
        <v>604950000</v>
      </c>
      <c r="T490" s="12">
        <v>2419800000</v>
      </c>
      <c r="U490" s="12">
        <v>44810</v>
      </c>
      <c r="V490" s="12" t="s">
        <v>4177</v>
      </c>
      <c r="W490" s="12" t="s">
        <v>4175</v>
      </c>
      <c r="X490" s="12"/>
      <c r="Y490" s="12" t="s">
        <v>3626</v>
      </c>
      <c r="Z490" s="12"/>
      <c r="AA490" s="12" t="s">
        <v>3812</v>
      </c>
      <c r="AB490" s="12" t="s">
        <v>3373</v>
      </c>
      <c r="AC490" s="12">
        <v>0</v>
      </c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3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3"/>
      <c r="CF490" s="12">
        <v>32119</v>
      </c>
      <c r="CG490" s="12">
        <v>32119</v>
      </c>
    </row>
    <row r="491" spans="1:85" x14ac:dyDescent="0.25">
      <c r="A491" s="11" t="s">
        <v>4178</v>
      </c>
      <c r="B491" s="11" t="s">
        <v>3642</v>
      </c>
      <c r="C491" s="11" t="s">
        <v>4179</v>
      </c>
      <c r="D491" s="11" t="s">
        <v>3617</v>
      </c>
      <c r="E491" s="11" t="s">
        <v>3373</v>
      </c>
      <c r="F491" s="15">
        <v>44967</v>
      </c>
      <c r="G491" s="11" t="s">
        <v>3619</v>
      </c>
      <c r="H491" s="11" t="s">
        <v>3690</v>
      </c>
      <c r="I491" s="11" t="s">
        <v>4180</v>
      </c>
      <c r="J491" s="11" t="s">
        <v>4181</v>
      </c>
      <c r="K491" s="11"/>
      <c r="L491" s="11" t="s">
        <v>2844</v>
      </c>
      <c r="M491" s="11" t="s">
        <v>2847</v>
      </c>
      <c r="N491" s="11" t="s">
        <v>2844</v>
      </c>
      <c r="O491" s="11" t="s">
        <v>2847</v>
      </c>
      <c r="P491" s="11" t="s">
        <v>3624</v>
      </c>
      <c r="Q491" s="11">
        <v>0</v>
      </c>
      <c r="R491" s="11">
        <v>0</v>
      </c>
      <c r="S491" s="11">
        <v>821400000</v>
      </c>
      <c r="T491" s="11">
        <v>3285600000</v>
      </c>
      <c r="U491" s="11"/>
      <c r="V491" s="11" t="s">
        <v>4182</v>
      </c>
      <c r="W491" s="11" t="s">
        <v>4180</v>
      </c>
      <c r="X491" s="11"/>
      <c r="Y491" s="11" t="s">
        <v>3626</v>
      </c>
      <c r="Z491" s="11"/>
      <c r="AA491" s="11" t="s">
        <v>3812</v>
      </c>
      <c r="AB491" s="11" t="s">
        <v>3373</v>
      </c>
      <c r="AC491" s="11">
        <v>0</v>
      </c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5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5"/>
      <c r="CF491" s="11">
        <v>32119</v>
      </c>
      <c r="CG491" s="11">
        <v>32119</v>
      </c>
    </row>
    <row r="492" spans="1:85" x14ac:dyDescent="0.25">
      <c r="A492" s="12" t="s">
        <v>4178</v>
      </c>
      <c r="B492" s="12" t="s">
        <v>3642</v>
      </c>
      <c r="C492" s="12" t="s">
        <v>4179</v>
      </c>
      <c r="D492" s="12" t="s">
        <v>3617</v>
      </c>
      <c r="E492" s="12" t="s">
        <v>3373</v>
      </c>
      <c r="F492" s="13">
        <v>44967</v>
      </c>
      <c r="G492" s="12" t="s">
        <v>3619</v>
      </c>
      <c r="H492" s="12" t="s">
        <v>3690</v>
      </c>
      <c r="I492" s="12" t="s">
        <v>4183</v>
      </c>
      <c r="J492" s="12" t="s">
        <v>4184</v>
      </c>
      <c r="K492" s="12"/>
      <c r="L492" s="12" t="s">
        <v>2844</v>
      </c>
      <c r="M492" s="12" t="s">
        <v>2847</v>
      </c>
      <c r="N492" s="12" t="s">
        <v>2844</v>
      </c>
      <c r="O492" s="12" t="s">
        <v>2847</v>
      </c>
      <c r="P492" s="12" t="s">
        <v>3624</v>
      </c>
      <c r="Q492" s="12">
        <v>0</v>
      </c>
      <c r="R492" s="12">
        <v>0</v>
      </c>
      <c r="S492" s="12">
        <v>821400000</v>
      </c>
      <c r="T492" s="12">
        <v>3285600000</v>
      </c>
      <c r="U492" s="12"/>
      <c r="V492" s="12" t="s">
        <v>4182</v>
      </c>
      <c r="W492" s="12" t="s">
        <v>4183</v>
      </c>
      <c r="X492" s="12"/>
      <c r="Y492" s="12" t="s">
        <v>3626</v>
      </c>
      <c r="Z492" s="12"/>
      <c r="AA492" s="12" t="s">
        <v>3812</v>
      </c>
      <c r="AB492" s="12" t="s">
        <v>3373</v>
      </c>
      <c r="AC492" s="12">
        <v>0</v>
      </c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3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3"/>
      <c r="CF492" s="12">
        <v>32119</v>
      </c>
      <c r="CG492" s="12">
        <v>32119</v>
      </c>
    </row>
    <row r="493" spans="1:85" x14ac:dyDescent="0.25">
      <c r="A493" s="11" t="s">
        <v>4178</v>
      </c>
      <c r="B493" s="11" t="s">
        <v>3642</v>
      </c>
      <c r="C493" s="11" t="s">
        <v>4185</v>
      </c>
      <c r="D493" s="11" t="s">
        <v>3617</v>
      </c>
      <c r="E493" s="11" t="s">
        <v>3373</v>
      </c>
      <c r="F493" s="15">
        <v>44967</v>
      </c>
      <c r="G493" s="11" t="s">
        <v>3619</v>
      </c>
      <c r="H493" s="11" t="s">
        <v>3751</v>
      </c>
      <c r="I493" s="11" t="s">
        <v>4186</v>
      </c>
      <c r="J493" s="11" t="s">
        <v>4187</v>
      </c>
      <c r="K493" s="11"/>
      <c r="L493" s="11" t="s">
        <v>2844</v>
      </c>
      <c r="M493" s="11" t="s">
        <v>2847</v>
      </c>
      <c r="N493" s="11" t="s">
        <v>2844</v>
      </c>
      <c r="O493" s="11" t="s">
        <v>2847</v>
      </c>
      <c r="P493" s="11" t="s">
        <v>3624</v>
      </c>
      <c r="Q493" s="11">
        <v>0</v>
      </c>
      <c r="R493" s="11">
        <v>0</v>
      </c>
      <c r="S493" s="11">
        <v>388500000</v>
      </c>
      <c r="T493" s="11">
        <v>1554000000</v>
      </c>
      <c r="U493" s="11"/>
      <c r="V493" s="11" t="s">
        <v>3774</v>
      </c>
      <c r="W493" s="11" t="s">
        <v>4186</v>
      </c>
      <c r="X493" s="11"/>
      <c r="Y493" s="11" t="s">
        <v>3626</v>
      </c>
      <c r="Z493" s="11"/>
      <c r="AA493" s="11" t="s">
        <v>3812</v>
      </c>
      <c r="AB493" s="11" t="s">
        <v>3373</v>
      </c>
      <c r="AC493" s="11">
        <v>0</v>
      </c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5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5"/>
      <c r="CF493" s="11">
        <v>32119</v>
      </c>
      <c r="CG493" s="11">
        <v>32119</v>
      </c>
    </row>
    <row r="494" spans="1:85" x14ac:dyDescent="0.25">
      <c r="A494" s="12" t="s">
        <v>4178</v>
      </c>
      <c r="B494" s="12" t="s">
        <v>3642</v>
      </c>
      <c r="C494" s="12" t="s">
        <v>4185</v>
      </c>
      <c r="D494" s="12" t="s">
        <v>3617</v>
      </c>
      <c r="E494" s="12" t="s">
        <v>3373</v>
      </c>
      <c r="F494" s="13">
        <v>44967</v>
      </c>
      <c r="G494" s="12" t="s">
        <v>3619</v>
      </c>
      <c r="H494" s="12" t="s">
        <v>3751</v>
      </c>
      <c r="I494" s="12" t="s">
        <v>4188</v>
      </c>
      <c r="J494" s="12" t="s">
        <v>4189</v>
      </c>
      <c r="K494" s="12"/>
      <c r="L494" s="12" t="s">
        <v>2844</v>
      </c>
      <c r="M494" s="12" t="s">
        <v>2847</v>
      </c>
      <c r="N494" s="12" t="s">
        <v>2844</v>
      </c>
      <c r="O494" s="12" t="s">
        <v>2847</v>
      </c>
      <c r="P494" s="12" t="s">
        <v>3624</v>
      </c>
      <c r="Q494" s="12">
        <v>0</v>
      </c>
      <c r="R494" s="12">
        <v>0</v>
      </c>
      <c r="S494" s="12">
        <v>388500000</v>
      </c>
      <c r="T494" s="12">
        <v>1554000000</v>
      </c>
      <c r="U494" s="12"/>
      <c r="V494" s="12" t="s">
        <v>3774</v>
      </c>
      <c r="W494" s="12" t="s">
        <v>4188</v>
      </c>
      <c r="X494" s="12"/>
      <c r="Y494" s="12" t="s">
        <v>3626</v>
      </c>
      <c r="Z494" s="12"/>
      <c r="AA494" s="12" t="s">
        <v>3812</v>
      </c>
      <c r="AB494" s="12" t="s">
        <v>3373</v>
      </c>
      <c r="AC494" s="12">
        <v>0</v>
      </c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3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3"/>
      <c r="CF494" s="12">
        <v>32119</v>
      </c>
      <c r="CG494" s="12">
        <v>32119</v>
      </c>
    </row>
    <row r="495" spans="1:85" x14ac:dyDescent="0.25">
      <c r="A495" s="11" t="s">
        <v>4178</v>
      </c>
      <c r="B495" s="11" t="s">
        <v>3642</v>
      </c>
      <c r="C495" s="11" t="s">
        <v>4185</v>
      </c>
      <c r="D495" s="11" t="s">
        <v>3617</v>
      </c>
      <c r="E495" s="11" t="s">
        <v>3373</v>
      </c>
      <c r="F495" s="15">
        <v>44967</v>
      </c>
      <c r="G495" s="11" t="s">
        <v>3619</v>
      </c>
      <c r="H495" s="11" t="s">
        <v>3751</v>
      </c>
      <c r="I495" s="11" t="s">
        <v>4190</v>
      </c>
      <c r="J495" s="11" t="s">
        <v>4191</v>
      </c>
      <c r="K495" s="11"/>
      <c r="L495" s="11" t="s">
        <v>2844</v>
      </c>
      <c r="M495" s="11" t="s">
        <v>2847</v>
      </c>
      <c r="N495" s="11" t="s">
        <v>2844</v>
      </c>
      <c r="O495" s="11" t="s">
        <v>2847</v>
      </c>
      <c r="P495" s="11" t="s">
        <v>3624</v>
      </c>
      <c r="Q495" s="11">
        <v>0</v>
      </c>
      <c r="R495" s="11">
        <v>0</v>
      </c>
      <c r="S495" s="11">
        <v>388500000</v>
      </c>
      <c r="T495" s="11">
        <v>1554000000</v>
      </c>
      <c r="U495" s="11"/>
      <c r="V495" s="11" t="s">
        <v>3774</v>
      </c>
      <c r="W495" s="11" t="s">
        <v>4190</v>
      </c>
      <c r="X495" s="11"/>
      <c r="Y495" s="11" t="s">
        <v>3626</v>
      </c>
      <c r="Z495" s="11"/>
      <c r="AA495" s="11" t="s">
        <v>3812</v>
      </c>
      <c r="AB495" s="11" t="s">
        <v>3373</v>
      </c>
      <c r="AC495" s="11">
        <v>0</v>
      </c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5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5"/>
      <c r="CF495" s="11">
        <v>32119</v>
      </c>
      <c r="CG495" s="11">
        <v>32119</v>
      </c>
    </row>
    <row r="496" spans="1:85" x14ac:dyDescent="0.25">
      <c r="A496" s="12" t="s">
        <v>4078</v>
      </c>
      <c r="B496" s="12" t="s">
        <v>4079</v>
      </c>
      <c r="C496" s="12" t="s">
        <v>4192</v>
      </c>
      <c r="D496" s="12" t="s">
        <v>3617</v>
      </c>
      <c r="E496" s="12" t="s">
        <v>3381</v>
      </c>
      <c r="F496" s="13">
        <v>44970</v>
      </c>
      <c r="G496" s="12" t="s">
        <v>3619</v>
      </c>
      <c r="H496" s="12" t="s">
        <v>4193</v>
      </c>
      <c r="I496" s="12" t="s">
        <v>4194</v>
      </c>
      <c r="J496" s="12" t="s">
        <v>4195</v>
      </c>
      <c r="K496" s="12" t="s">
        <v>3623</v>
      </c>
      <c r="L496" s="12" t="s">
        <v>2844</v>
      </c>
      <c r="M496" s="12" t="s">
        <v>2847</v>
      </c>
      <c r="N496" s="12" t="s">
        <v>2844</v>
      </c>
      <c r="O496" s="12" t="s">
        <v>2847</v>
      </c>
      <c r="P496" s="12" t="s">
        <v>3624</v>
      </c>
      <c r="Q496" s="12">
        <v>0</v>
      </c>
      <c r="R496" s="12">
        <v>0</v>
      </c>
      <c r="S496" s="12">
        <v>715950000</v>
      </c>
      <c r="T496" s="12">
        <v>6443550000</v>
      </c>
      <c r="U496" s="12">
        <v>44995</v>
      </c>
      <c r="V496" s="12" t="s">
        <v>4196</v>
      </c>
      <c r="W496" s="12" t="s">
        <v>4194</v>
      </c>
      <c r="X496" s="12"/>
      <c r="Y496" s="12" t="s">
        <v>3626</v>
      </c>
      <c r="Z496" s="12"/>
      <c r="AA496" s="12" t="s">
        <v>3892</v>
      </c>
      <c r="AB496" s="12" t="s">
        <v>3381</v>
      </c>
      <c r="AC496" s="12">
        <v>0</v>
      </c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3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3"/>
      <c r="CF496" s="12">
        <v>32120</v>
      </c>
      <c r="CG496" s="12">
        <v>32120</v>
      </c>
    </row>
    <row r="497" spans="1:85" x14ac:dyDescent="0.25">
      <c r="A497" s="11" t="s">
        <v>4078</v>
      </c>
      <c r="B497" s="11" t="s">
        <v>4079</v>
      </c>
      <c r="C497" s="11" t="s">
        <v>4192</v>
      </c>
      <c r="D497" s="11" t="s">
        <v>3617</v>
      </c>
      <c r="E497" s="11" t="s">
        <v>3381</v>
      </c>
      <c r="F497" s="15">
        <v>44970</v>
      </c>
      <c r="G497" s="11" t="s">
        <v>3619</v>
      </c>
      <c r="H497" s="11" t="s">
        <v>4193</v>
      </c>
      <c r="I497" s="11" t="s">
        <v>4197</v>
      </c>
      <c r="J497" s="11" t="s">
        <v>4198</v>
      </c>
      <c r="K497" s="11" t="s">
        <v>3623</v>
      </c>
      <c r="L497" s="11" t="s">
        <v>2844</v>
      </c>
      <c r="M497" s="11" t="s">
        <v>2847</v>
      </c>
      <c r="N497" s="11" t="s">
        <v>2844</v>
      </c>
      <c r="O497" s="11" t="s">
        <v>2847</v>
      </c>
      <c r="P497" s="11" t="s">
        <v>3624</v>
      </c>
      <c r="Q497" s="11">
        <v>0</v>
      </c>
      <c r="R497" s="11">
        <v>0</v>
      </c>
      <c r="S497" s="11">
        <v>715950000</v>
      </c>
      <c r="T497" s="11">
        <v>6443550000</v>
      </c>
      <c r="U497" s="11">
        <v>44995</v>
      </c>
      <c r="V497" s="11" t="s">
        <v>4196</v>
      </c>
      <c r="W497" s="11" t="s">
        <v>4197</v>
      </c>
      <c r="X497" s="11"/>
      <c r="Y497" s="11" t="s">
        <v>3626</v>
      </c>
      <c r="Z497" s="11"/>
      <c r="AA497" s="11" t="s">
        <v>3892</v>
      </c>
      <c r="AB497" s="11" t="s">
        <v>3381</v>
      </c>
      <c r="AC497" s="11">
        <v>0</v>
      </c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5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5"/>
      <c r="CF497" s="11">
        <v>32120</v>
      </c>
      <c r="CG497" s="11">
        <v>32120</v>
      </c>
    </row>
    <row r="498" spans="1:85" x14ac:dyDescent="0.25">
      <c r="A498" s="12" t="s">
        <v>4199</v>
      </c>
      <c r="B498" s="12" t="s">
        <v>3748</v>
      </c>
      <c r="C498" s="12" t="s">
        <v>4200</v>
      </c>
      <c r="D498" s="12" t="s">
        <v>3617</v>
      </c>
      <c r="E498" s="12" t="s">
        <v>3373</v>
      </c>
      <c r="F498" s="13">
        <v>44967</v>
      </c>
      <c r="G498" s="12" t="s">
        <v>3619</v>
      </c>
      <c r="H498" s="12" t="s">
        <v>4201</v>
      </c>
      <c r="I498" s="12" t="s">
        <v>4202</v>
      </c>
      <c r="J498" s="12" t="s">
        <v>4203</v>
      </c>
      <c r="K498" s="12"/>
      <c r="L498" s="12" t="s">
        <v>2844</v>
      </c>
      <c r="M498" s="12" t="s">
        <v>2847</v>
      </c>
      <c r="N498" s="12" t="s">
        <v>2844</v>
      </c>
      <c r="O498" s="12" t="s">
        <v>2855</v>
      </c>
      <c r="P498" s="12" t="s">
        <v>3624</v>
      </c>
      <c r="Q498" s="12">
        <v>0</v>
      </c>
      <c r="R498" s="12">
        <v>0</v>
      </c>
      <c r="S498" s="12">
        <v>152070000</v>
      </c>
      <c r="T498" s="12">
        <v>608280000</v>
      </c>
      <c r="U498" s="12"/>
      <c r="V498" s="12" t="s">
        <v>4204</v>
      </c>
      <c r="W498" s="12" t="s">
        <v>4202</v>
      </c>
      <c r="X498" s="12"/>
      <c r="Y498" s="12" t="s">
        <v>3626</v>
      </c>
      <c r="Z498" s="12"/>
      <c r="AA498" s="12" t="s">
        <v>4161</v>
      </c>
      <c r="AB498" s="12" t="s">
        <v>3343</v>
      </c>
      <c r="AC498" s="12">
        <v>1</v>
      </c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3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3"/>
      <c r="CF498" s="12">
        <v>32119</v>
      </c>
      <c r="CG498" s="12">
        <v>32119</v>
      </c>
    </row>
    <row r="499" spans="1:85" x14ac:dyDescent="0.25">
      <c r="A499" s="11" t="s">
        <v>4199</v>
      </c>
      <c r="B499" s="11" t="s">
        <v>3748</v>
      </c>
      <c r="C499" s="11" t="s">
        <v>4200</v>
      </c>
      <c r="D499" s="11" t="s">
        <v>3617</v>
      </c>
      <c r="E499" s="11" t="s">
        <v>3373</v>
      </c>
      <c r="F499" s="15">
        <v>44967</v>
      </c>
      <c r="G499" s="11" t="s">
        <v>3619</v>
      </c>
      <c r="H499" s="11" t="s">
        <v>3808</v>
      </c>
      <c r="I499" s="11" t="s">
        <v>4205</v>
      </c>
      <c r="J499" s="11" t="s">
        <v>4206</v>
      </c>
      <c r="K499" s="11"/>
      <c r="L499" s="11" t="s">
        <v>2844</v>
      </c>
      <c r="M499" s="11" t="s">
        <v>2847</v>
      </c>
      <c r="N499" s="11" t="s">
        <v>2844</v>
      </c>
      <c r="O499" s="11" t="s">
        <v>2855</v>
      </c>
      <c r="P499" s="11" t="s">
        <v>3624</v>
      </c>
      <c r="Q499" s="11">
        <v>0</v>
      </c>
      <c r="R499" s="11">
        <v>0</v>
      </c>
      <c r="S499" s="11">
        <v>213120000</v>
      </c>
      <c r="T499" s="11">
        <v>852480000</v>
      </c>
      <c r="U499" s="11"/>
      <c r="V499" s="11" t="s">
        <v>4204</v>
      </c>
      <c r="W499" s="11" t="s">
        <v>4205</v>
      </c>
      <c r="X499" s="11"/>
      <c r="Y499" s="11" t="s">
        <v>3626</v>
      </c>
      <c r="Z499" s="11"/>
      <c r="AA499" s="11" t="s">
        <v>4161</v>
      </c>
      <c r="AB499" s="11" t="s">
        <v>3343</v>
      </c>
      <c r="AC499" s="11">
        <v>1</v>
      </c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5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5"/>
      <c r="CF499" s="11">
        <v>32119</v>
      </c>
      <c r="CG499" s="11">
        <v>32119</v>
      </c>
    </row>
    <row r="500" spans="1:85" x14ac:dyDescent="0.25">
      <c r="A500" s="12" t="s">
        <v>4199</v>
      </c>
      <c r="B500" s="12" t="s">
        <v>3748</v>
      </c>
      <c r="C500" s="12" t="s">
        <v>4200</v>
      </c>
      <c r="D500" s="12" t="s">
        <v>3617</v>
      </c>
      <c r="E500" s="12" t="s">
        <v>3373</v>
      </c>
      <c r="F500" s="13">
        <v>44967</v>
      </c>
      <c r="G500" s="12" t="s">
        <v>3619</v>
      </c>
      <c r="H500" s="12" t="s">
        <v>3808</v>
      </c>
      <c r="I500" s="12" t="s">
        <v>4207</v>
      </c>
      <c r="J500" s="12" t="s">
        <v>4208</v>
      </c>
      <c r="K500" s="12"/>
      <c r="L500" s="12" t="s">
        <v>2844</v>
      </c>
      <c r="M500" s="12" t="s">
        <v>2847</v>
      </c>
      <c r="N500" s="12" t="s">
        <v>2844</v>
      </c>
      <c r="O500" s="12" t="s">
        <v>2855</v>
      </c>
      <c r="P500" s="12" t="s">
        <v>3624</v>
      </c>
      <c r="Q500" s="12">
        <v>0</v>
      </c>
      <c r="R500" s="12">
        <v>0</v>
      </c>
      <c r="S500" s="12">
        <v>213120000</v>
      </c>
      <c r="T500" s="12">
        <v>852480000</v>
      </c>
      <c r="U500" s="12"/>
      <c r="V500" s="12" t="s">
        <v>4204</v>
      </c>
      <c r="W500" s="12" t="s">
        <v>4207</v>
      </c>
      <c r="X500" s="12"/>
      <c r="Y500" s="12" t="s">
        <v>3626</v>
      </c>
      <c r="Z500" s="12"/>
      <c r="AA500" s="12" t="s">
        <v>4161</v>
      </c>
      <c r="AB500" s="12" t="s">
        <v>3343</v>
      </c>
      <c r="AC500" s="12">
        <v>1</v>
      </c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3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3"/>
      <c r="CF500" s="12">
        <v>32119</v>
      </c>
      <c r="CG500" s="12">
        <v>32119</v>
      </c>
    </row>
    <row r="501" spans="1:85" x14ac:dyDescent="0.25">
      <c r="A501" s="11" t="s">
        <v>4199</v>
      </c>
      <c r="B501" s="11" t="s">
        <v>3748</v>
      </c>
      <c r="C501" s="11" t="s">
        <v>4200</v>
      </c>
      <c r="D501" s="11" t="s">
        <v>3617</v>
      </c>
      <c r="E501" s="11" t="s">
        <v>3373</v>
      </c>
      <c r="F501" s="15">
        <v>44967</v>
      </c>
      <c r="G501" s="11" t="s">
        <v>3619</v>
      </c>
      <c r="H501" s="11" t="s">
        <v>3808</v>
      </c>
      <c r="I501" s="11" t="s">
        <v>4209</v>
      </c>
      <c r="J501" s="11" t="s">
        <v>4210</v>
      </c>
      <c r="K501" s="11"/>
      <c r="L501" s="11" t="s">
        <v>2844</v>
      </c>
      <c r="M501" s="11" t="s">
        <v>2847</v>
      </c>
      <c r="N501" s="11" t="s">
        <v>2844</v>
      </c>
      <c r="O501" s="11" t="s">
        <v>2855</v>
      </c>
      <c r="P501" s="11" t="s">
        <v>3624</v>
      </c>
      <c r="Q501" s="11">
        <v>0</v>
      </c>
      <c r="R501" s="11">
        <v>0</v>
      </c>
      <c r="S501" s="11">
        <v>213120000</v>
      </c>
      <c r="T501" s="11">
        <v>852480000</v>
      </c>
      <c r="U501" s="11"/>
      <c r="V501" s="11" t="s">
        <v>4204</v>
      </c>
      <c r="W501" s="11" t="s">
        <v>4209</v>
      </c>
      <c r="X501" s="11"/>
      <c r="Y501" s="11" t="s">
        <v>3626</v>
      </c>
      <c r="Z501" s="11"/>
      <c r="AA501" s="11" t="s">
        <v>4161</v>
      </c>
      <c r="AB501" s="11" t="s">
        <v>3343</v>
      </c>
      <c r="AC501" s="11">
        <v>1</v>
      </c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5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5"/>
      <c r="CF501" s="11">
        <v>32119</v>
      </c>
      <c r="CG501" s="11">
        <v>32119</v>
      </c>
    </row>
    <row r="502" spans="1:85" x14ac:dyDescent="0.25">
      <c r="A502" s="12" t="s">
        <v>3668</v>
      </c>
      <c r="B502" s="12" t="s">
        <v>3642</v>
      </c>
      <c r="C502" s="12" t="s">
        <v>4211</v>
      </c>
      <c r="D502" s="12" t="s">
        <v>3617</v>
      </c>
      <c r="E502" s="12" t="s">
        <v>3373</v>
      </c>
      <c r="F502" s="13">
        <v>44967</v>
      </c>
      <c r="G502" s="12" t="s">
        <v>4212</v>
      </c>
      <c r="H502" s="12" t="s">
        <v>4213</v>
      </c>
      <c r="I502" s="12" t="s">
        <v>4214</v>
      </c>
      <c r="J502" s="12" t="s">
        <v>4215</v>
      </c>
      <c r="K502" s="12"/>
      <c r="L502" s="12" t="s">
        <v>2844</v>
      </c>
      <c r="M502" s="12" t="s">
        <v>2847</v>
      </c>
      <c r="N502" s="12" t="s">
        <v>2844</v>
      </c>
      <c r="O502" s="12" t="s">
        <v>2847</v>
      </c>
      <c r="P502" s="12"/>
      <c r="Q502" s="12">
        <v>0</v>
      </c>
      <c r="R502" s="12">
        <v>0</v>
      </c>
      <c r="S502" s="12">
        <v>0</v>
      </c>
      <c r="T502" s="12">
        <v>3138197955</v>
      </c>
      <c r="U502" s="12"/>
      <c r="V502" s="12" t="s">
        <v>3647</v>
      </c>
      <c r="W502" s="12" t="s">
        <v>4214</v>
      </c>
      <c r="X502" s="12"/>
      <c r="Y502" s="12" t="s">
        <v>3626</v>
      </c>
      <c r="Z502" s="12"/>
      <c r="AA502" s="12" t="s">
        <v>3812</v>
      </c>
      <c r="AB502" s="12" t="s">
        <v>3373</v>
      </c>
      <c r="AC502" s="12">
        <v>0</v>
      </c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3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3"/>
      <c r="CF502" s="12">
        <v>32119</v>
      </c>
      <c r="CG502" s="12">
        <v>32119</v>
      </c>
    </row>
    <row r="503" spans="1:85" x14ac:dyDescent="0.25">
      <c r="A503" s="11" t="s">
        <v>3668</v>
      </c>
      <c r="B503" s="11" t="s">
        <v>3642</v>
      </c>
      <c r="C503" s="11" t="s">
        <v>4211</v>
      </c>
      <c r="D503" s="11" t="s">
        <v>3617</v>
      </c>
      <c r="E503" s="11" t="s">
        <v>3373</v>
      </c>
      <c r="F503" s="15">
        <v>44967</v>
      </c>
      <c r="G503" s="11" t="s">
        <v>4212</v>
      </c>
      <c r="H503" s="11" t="s">
        <v>4213</v>
      </c>
      <c r="I503" s="11" t="s">
        <v>4216</v>
      </c>
      <c r="J503" s="11" t="s">
        <v>4217</v>
      </c>
      <c r="K503" s="11"/>
      <c r="L503" s="11" t="s">
        <v>2844</v>
      </c>
      <c r="M503" s="11" t="s">
        <v>2847</v>
      </c>
      <c r="N503" s="11" t="s">
        <v>2844</v>
      </c>
      <c r="O503" s="11" t="s">
        <v>2847</v>
      </c>
      <c r="P503" s="11"/>
      <c r="Q503" s="11">
        <v>0</v>
      </c>
      <c r="R503" s="11">
        <v>0</v>
      </c>
      <c r="S503" s="11">
        <v>0</v>
      </c>
      <c r="T503" s="11">
        <v>3138197955</v>
      </c>
      <c r="U503" s="11"/>
      <c r="V503" s="11" t="s">
        <v>3647</v>
      </c>
      <c r="W503" s="11" t="s">
        <v>4216</v>
      </c>
      <c r="X503" s="11"/>
      <c r="Y503" s="11" t="s">
        <v>3626</v>
      </c>
      <c r="Z503" s="11"/>
      <c r="AA503" s="11" t="s">
        <v>3812</v>
      </c>
      <c r="AB503" s="11" t="s">
        <v>3373</v>
      </c>
      <c r="AC503" s="11">
        <v>0</v>
      </c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5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5"/>
      <c r="CF503" s="11">
        <v>32119</v>
      </c>
      <c r="CG503" s="11">
        <v>32119</v>
      </c>
    </row>
    <row r="504" spans="1:85" x14ac:dyDescent="0.25">
      <c r="A504" s="12" t="s">
        <v>3668</v>
      </c>
      <c r="B504" s="12" t="s">
        <v>3642</v>
      </c>
      <c r="C504" s="12" t="s">
        <v>4211</v>
      </c>
      <c r="D504" s="12" t="s">
        <v>3617</v>
      </c>
      <c r="E504" s="12" t="s">
        <v>3373</v>
      </c>
      <c r="F504" s="13">
        <v>44967</v>
      </c>
      <c r="G504" s="12" t="s">
        <v>4212</v>
      </c>
      <c r="H504" s="12" t="s">
        <v>4213</v>
      </c>
      <c r="I504" s="12" t="s">
        <v>4218</v>
      </c>
      <c r="J504" s="12" t="s">
        <v>4219</v>
      </c>
      <c r="K504" s="12"/>
      <c r="L504" s="12" t="s">
        <v>2844</v>
      </c>
      <c r="M504" s="12" t="s">
        <v>2847</v>
      </c>
      <c r="N504" s="12" t="s">
        <v>2844</v>
      </c>
      <c r="O504" s="12" t="s">
        <v>2847</v>
      </c>
      <c r="P504" s="12"/>
      <c r="Q504" s="12">
        <v>0</v>
      </c>
      <c r="R504" s="12">
        <v>0</v>
      </c>
      <c r="S504" s="12">
        <v>0</v>
      </c>
      <c r="T504" s="12">
        <v>3138197955</v>
      </c>
      <c r="U504" s="12"/>
      <c r="V504" s="12" t="s">
        <v>3647</v>
      </c>
      <c r="W504" s="12" t="s">
        <v>4218</v>
      </c>
      <c r="X504" s="12"/>
      <c r="Y504" s="12" t="s">
        <v>3626</v>
      </c>
      <c r="Z504" s="12"/>
      <c r="AA504" s="12" t="s">
        <v>3812</v>
      </c>
      <c r="AB504" s="12" t="s">
        <v>3373</v>
      </c>
      <c r="AC504" s="12">
        <v>0</v>
      </c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3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3"/>
      <c r="CF504" s="12">
        <v>32119</v>
      </c>
      <c r="CG504" s="12">
        <v>32119</v>
      </c>
    </row>
    <row r="505" spans="1:85" x14ac:dyDescent="0.25">
      <c r="A505" s="11" t="s">
        <v>3668</v>
      </c>
      <c r="B505" s="11" t="s">
        <v>3642</v>
      </c>
      <c r="C505" s="11" t="s">
        <v>4211</v>
      </c>
      <c r="D505" s="11" t="s">
        <v>3617</v>
      </c>
      <c r="E505" s="11" t="s">
        <v>3373</v>
      </c>
      <c r="F505" s="15">
        <v>44967</v>
      </c>
      <c r="G505" s="11" t="s">
        <v>4212</v>
      </c>
      <c r="H505" s="11" t="s">
        <v>4213</v>
      </c>
      <c r="I505" s="11" t="s">
        <v>4220</v>
      </c>
      <c r="J505" s="11" t="s">
        <v>4221</v>
      </c>
      <c r="K505" s="11"/>
      <c r="L505" s="11" t="s">
        <v>2844</v>
      </c>
      <c r="M505" s="11" t="s">
        <v>2847</v>
      </c>
      <c r="N505" s="11" t="s">
        <v>2844</v>
      </c>
      <c r="O505" s="11" t="s">
        <v>2847</v>
      </c>
      <c r="P505" s="11"/>
      <c r="Q505" s="11">
        <v>0</v>
      </c>
      <c r="R505" s="11">
        <v>0</v>
      </c>
      <c r="S505" s="11">
        <v>0</v>
      </c>
      <c r="T505" s="11">
        <v>3138197955</v>
      </c>
      <c r="U505" s="11"/>
      <c r="V505" s="11" t="s">
        <v>3647</v>
      </c>
      <c r="W505" s="11" t="s">
        <v>4220</v>
      </c>
      <c r="X505" s="11"/>
      <c r="Y505" s="11" t="s">
        <v>3626</v>
      </c>
      <c r="Z505" s="11"/>
      <c r="AA505" s="11" t="s">
        <v>3812</v>
      </c>
      <c r="AB505" s="11" t="s">
        <v>3373</v>
      </c>
      <c r="AC505" s="11">
        <v>0</v>
      </c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5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5"/>
      <c r="CF505" s="11">
        <v>32119</v>
      </c>
      <c r="CG505" s="11">
        <v>32119</v>
      </c>
    </row>
    <row r="506" spans="1:85" x14ac:dyDescent="0.25">
      <c r="A506" s="12" t="s">
        <v>3668</v>
      </c>
      <c r="B506" s="12" t="s">
        <v>3642</v>
      </c>
      <c r="C506" s="12" t="s">
        <v>4211</v>
      </c>
      <c r="D506" s="12" t="s">
        <v>3617</v>
      </c>
      <c r="E506" s="12" t="s">
        <v>3373</v>
      </c>
      <c r="F506" s="13">
        <v>44967</v>
      </c>
      <c r="G506" s="12" t="s">
        <v>4212</v>
      </c>
      <c r="H506" s="12" t="s">
        <v>4213</v>
      </c>
      <c r="I506" s="12" t="s">
        <v>4222</v>
      </c>
      <c r="J506" s="12" t="s">
        <v>4223</v>
      </c>
      <c r="K506" s="12"/>
      <c r="L506" s="12" t="s">
        <v>2844</v>
      </c>
      <c r="M506" s="12" t="s">
        <v>2847</v>
      </c>
      <c r="N506" s="12" t="s">
        <v>2844</v>
      </c>
      <c r="O506" s="12" t="s">
        <v>2847</v>
      </c>
      <c r="P506" s="12"/>
      <c r="Q506" s="12">
        <v>0</v>
      </c>
      <c r="R506" s="12">
        <v>0</v>
      </c>
      <c r="S506" s="12">
        <v>0</v>
      </c>
      <c r="T506" s="12">
        <v>3138197955</v>
      </c>
      <c r="U506" s="12"/>
      <c r="V506" s="12" t="s">
        <v>3647</v>
      </c>
      <c r="W506" s="12" t="s">
        <v>4222</v>
      </c>
      <c r="X506" s="12"/>
      <c r="Y506" s="12" t="s">
        <v>3626</v>
      </c>
      <c r="Z506" s="12"/>
      <c r="AA506" s="12" t="s">
        <v>3812</v>
      </c>
      <c r="AB506" s="12" t="s">
        <v>3373</v>
      </c>
      <c r="AC506" s="12">
        <v>0</v>
      </c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3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3"/>
      <c r="CF506" s="12">
        <v>32119</v>
      </c>
      <c r="CG506" s="12">
        <v>32119</v>
      </c>
    </row>
    <row r="507" spans="1:85" x14ac:dyDescent="0.25">
      <c r="A507" s="11" t="s">
        <v>4224</v>
      </c>
      <c r="B507" s="11" t="s">
        <v>3945</v>
      </c>
      <c r="C507" s="11" t="s">
        <v>4225</v>
      </c>
      <c r="D507" s="11" t="s">
        <v>3617</v>
      </c>
      <c r="E507" s="11" t="s">
        <v>3381</v>
      </c>
      <c r="F507" s="15">
        <v>44970</v>
      </c>
      <c r="G507" s="11" t="s">
        <v>3619</v>
      </c>
      <c r="H507" s="11" t="s">
        <v>3620</v>
      </c>
      <c r="I507" s="11" t="s">
        <v>4226</v>
      </c>
      <c r="J507" s="11" t="s">
        <v>4227</v>
      </c>
      <c r="K507" s="11" t="s">
        <v>4228</v>
      </c>
      <c r="L507" s="11" t="s">
        <v>2844</v>
      </c>
      <c r="M507" s="11" t="s">
        <v>2847</v>
      </c>
      <c r="N507" s="11" t="s">
        <v>2844</v>
      </c>
      <c r="O507" s="11" t="s">
        <v>2847</v>
      </c>
      <c r="P507" s="11" t="s">
        <v>3624</v>
      </c>
      <c r="Q507" s="11">
        <v>0</v>
      </c>
      <c r="R507" s="11">
        <v>0</v>
      </c>
      <c r="S507" s="11">
        <v>287490000</v>
      </c>
      <c r="T507" s="11">
        <v>1149960000</v>
      </c>
      <c r="U507" s="11">
        <v>44963</v>
      </c>
      <c r="V507" s="11" t="s">
        <v>4229</v>
      </c>
      <c r="W507" s="11" t="s">
        <v>4226</v>
      </c>
      <c r="X507" s="11"/>
      <c r="Y507" s="11" t="s">
        <v>3626</v>
      </c>
      <c r="Z507" s="11"/>
      <c r="AA507" s="11" t="s">
        <v>3892</v>
      </c>
      <c r="AB507" s="11" t="s">
        <v>3381</v>
      </c>
      <c r="AC507" s="11">
        <v>0</v>
      </c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5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5"/>
      <c r="CF507" s="11">
        <v>32120</v>
      </c>
      <c r="CG507" s="11">
        <v>32120</v>
      </c>
    </row>
    <row r="508" spans="1:85" x14ac:dyDescent="0.25">
      <c r="A508" s="12" t="s">
        <v>4224</v>
      </c>
      <c r="B508" s="12" t="s">
        <v>3945</v>
      </c>
      <c r="C508" s="12" t="s">
        <v>4230</v>
      </c>
      <c r="D508" s="12" t="s">
        <v>3617</v>
      </c>
      <c r="E508" s="12" t="s">
        <v>3373</v>
      </c>
      <c r="F508" s="13">
        <v>44967</v>
      </c>
      <c r="G508" s="12" t="s">
        <v>3619</v>
      </c>
      <c r="H508" s="12" t="s">
        <v>4231</v>
      </c>
      <c r="I508" s="12" t="s">
        <v>4232</v>
      </c>
      <c r="J508" s="12" t="s">
        <v>4233</v>
      </c>
      <c r="K508" s="12" t="s">
        <v>4228</v>
      </c>
      <c r="L508" s="12" t="s">
        <v>2844</v>
      </c>
      <c r="M508" s="12" t="s">
        <v>2847</v>
      </c>
      <c r="N508" s="12" t="s">
        <v>2844</v>
      </c>
      <c r="O508" s="12" t="s">
        <v>2847</v>
      </c>
      <c r="P508" s="12" t="s">
        <v>3624</v>
      </c>
      <c r="Q508" s="12">
        <v>0</v>
      </c>
      <c r="R508" s="12">
        <v>0</v>
      </c>
      <c r="S508" s="12">
        <v>287490000</v>
      </c>
      <c r="T508" s="12">
        <v>1149960000</v>
      </c>
      <c r="U508" s="12">
        <v>44966</v>
      </c>
      <c r="V508" s="12" t="s">
        <v>4229</v>
      </c>
      <c r="W508" s="12" t="s">
        <v>4232</v>
      </c>
      <c r="X508" s="12"/>
      <c r="Y508" s="12" t="s">
        <v>3626</v>
      </c>
      <c r="Z508" s="12"/>
      <c r="AA508" s="12" t="s">
        <v>3892</v>
      </c>
      <c r="AB508" s="12" t="s">
        <v>3381</v>
      </c>
      <c r="AC508" s="12">
        <v>3</v>
      </c>
      <c r="AD508" s="12" t="s">
        <v>3782</v>
      </c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3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3"/>
      <c r="CF508" s="12">
        <v>32119</v>
      </c>
      <c r="CG508" s="12">
        <v>32119</v>
      </c>
    </row>
    <row r="509" spans="1:85" x14ac:dyDescent="0.25">
      <c r="A509" s="11" t="s">
        <v>4234</v>
      </c>
      <c r="B509" s="11" t="s">
        <v>3709</v>
      </c>
      <c r="C509" s="11" t="s">
        <v>4235</v>
      </c>
      <c r="D509" s="11" t="s">
        <v>3617</v>
      </c>
      <c r="E509" s="11" t="s">
        <v>3381</v>
      </c>
      <c r="F509" s="15">
        <v>44970</v>
      </c>
      <c r="G509" s="11" t="s">
        <v>3619</v>
      </c>
      <c r="H509" s="11" t="s">
        <v>3808</v>
      </c>
      <c r="I509" s="11" t="s">
        <v>4236</v>
      </c>
      <c r="J509" s="11" t="s">
        <v>4237</v>
      </c>
      <c r="K509" s="11"/>
      <c r="L509" s="11" t="s">
        <v>2844</v>
      </c>
      <c r="M509" s="11" t="s">
        <v>2847</v>
      </c>
      <c r="N509" s="11" t="s">
        <v>2844</v>
      </c>
      <c r="O509" s="11" t="s">
        <v>2844</v>
      </c>
      <c r="P509" s="11" t="s">
        <v>3624</v>
      </c>
      <c r="Q509" s="11">
        <v>0</v>
      </c>
      <c r="R509" s="11">
        <v>0</v>
      </c>
      <c r="S509" s="11">
        <v>104340000</v>
      </c>
      <c r="T509" s="11">
        <v>939060000</v>
      </c>
      <c r="U509" s="11"/>
      <c r="V509" s="11" t="s">
        <v>4238</v>
      </c>
      <c r="W509" s="11" t="s">
        <v>4236</v>
      </c>
      <c r="X509" s="11"/>
      <c r="Y509" s="11" t="s">
        <v>3626</v>
      </c>
      <c r="Z509" s="11"/>
      <c r="AA509" s="11" t="s">
        <v>3892</v>
      </c>
      <c r="AB509" s="11" t="s">
        <v>3381</v>
      </c>
      <c r="AC509" s="11">
        <v>0</v>
      </c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5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5"/>
      <c r="CF509" s="11">
        <v>32120</v>
      </c>
      <c r="CG509" s="11">
        <v>32120</v>
      </c>
    </row>
    <row r="510" spans="1:85" x14ac:dyDescent="0.25">
      <c r="A510" s="12" t="s">
        <v>4239</v>
      </c>
      <c r="B510" s="12" t="s">
        <v>3688</v>
      </c>
      <c r="C510" s="12" t="s">
        <v>4240</v>
      </c>
      <c r="D510" s="12" t="s">
        <v>3617</v>
      </c>
      <c r="E510" s="12" t="s">
        <v>3381</v>
      </c>
      <c r="F510" s="13">
        <v>44970</v>
      </c>
      <c r="G510" s="12" t="s">
        <v>4212</v>
      </c>
      <c r="H510" s="12" t="s">
        <v>4241</v>
      </c>
      <c r="I510" s="12" t="s">
        <v>4242</v>
      </c>
      <c r="J510" s="12" t="s">
        <v>4243</v>
      </c>
      <c r="K510" s="12" t="s">
        <v>3623</v>
      </c>
      <c r="L510" s="12" t="s">
        <v>2844</v>
      </c>
      <c r="M510" s="12" t="s">
        <v>2847</v>
      </c>
      <c r="N510" s="12" t="s">
        <v>2844</v>
      </c>
      <c r="O510" s="12" t="s">
        <v>2847</v>
      </c>
      <c r="P510" s="12" t="s">
        <v>3624</v>
      </c>
      <c r="Q510" s="12">
        <v>0</v>
      </c>
      <c r="R510" s="12">
        <v>0</v>
      </c>
      <c r="S510" s="12">
        <v>299243250</v>
      </c>
      <c r="T510" s="12">
        <v>2693189250</v>
      </c>
      <c r="U510" s="12">
        <v>44967</v>
      </c>
      <c r="V510" s="12" t="s">
        <v>4244</v>
      </c>
      <c r="W510" s="12" t="s">
        <v>4242</v>
      </c>
      <c r="X510" s="12"/>
      <c r="Y510" s="12" t="s">
        <v>3626</v>
      </c>
      <c r="Z510" s="12"/>
      <c r="AA510" s="12" t="s">
        <v>3679</v>
      </c>
      <c r="AB510" s="12" t="s">
        <v>3384</v>
      </c>
      <c r="AC510" s="12">
        <v>1</v>
      </c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3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3"/>
      <c r="CF510" s="12">
        <v>32120</v>
      </c>
      <c r="CG510" s="12">
        <v>32120</v>
      </c>
    </row>
    <row r="511" spans="1:85" x14ac:dyDescent="0.25">
      <c r="A511" s="11" t="s">
        <v>4239</v>
      </c>
      <c r="B511" s="11" t="s">
        <v>3688</v>
      </c>
      <c r="C511" s="11" t="s">
        <v>4240</v>
      </c>
      <c r="D511" s="11" t="s">
        <v>3617</v>
      </c>
      <c r="E511" s="11" t="s">
        <v>3381</v>
      </c>
      <c r="F511" s="15">
        <v>44970</v>
      </c>
      <c r="G511" s="11" t="s">
        <v>4212</v>
      </c>
      <c r="H511" s="11" t="s">
        <v>4241</v>
      </c>
      <c r="I511" s="11" t="s">
        <v>4245</v>
      </c>
      <c r="J511" s="11" t="s">
        <v>4246</v>
      </c>
      <c r="K511" s="11" t="s">
        <v>3623</v>
      </c>
      <c r="L511" s="11" t="s">
        <v>2844</v>
      </c>
      <c r="M511" s="11" t="s">
        <v>2847</v>
      </c>
      <c r="N511" s="11" t="s">
        <v>2844</v>
      </c>
      <c r="O511" s="11" t="s">
        <v>2847</v>
      </c>
      <c r="P511" s="11" t="s">
        <v>3624</v>
      </c>
      <c r="Q511" s="11">
        <v>0</v>
      </c>
      <c r="R511" s="11">
        <v>0</v>
      </c>
      <c r="S511" s="11">
        <v>299243250</v>
      </c>
      <c r="T511" s="11">
        <v>2693189250</v>
      </c>
      <c r="U511" s="11">
        <v>44967</v>
      </c>
      <c r="V511" s="11" t="s">
        <v>4244</v>
      </c>
      <c r="W511" s="11" t="s">
        <v>4245</v>
      </c>
      <c r="X511" s="11"/>
      <c r="Y511" s="11" t="s">
        <v>3626</v>
      </c>
      <c r="Z511" s="11"/>
      <c r="AA511" s="11" t="s">
        <v>3679</v>
      </c>
      <c r="AB511" s="11" t="s">
        <v>3384</v>
      </c>
      <c r="AC511" s="11">
        <v>1</v>
      </c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5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5"/>
      <c r="CF511" s="11">
        <v>32120</v>
      </c>
      <c r="CG511" s="11">
        <v>32120</v>
      </c>
    </row>
    <row r="512" spans="1:85" x14ac:dyDescent="0.25">
      <c r="A512" s="12" t="s">
        <v>4239</v>
      </c>
      <c r="B512" s="12" t="s">
        <v>3688</v>
      </c>
      <c r="C512" s="12" t="s">
        <v>4240</v>
      </c>
      <c r="D512" s="12" t="s">
        <v>3617</v>
      </c>
      <c r="E512" s="12" t="s">
        <v>3381</v>
      </c>
      <c r="F512" s="13">
        <v>44970</v>
      </c>
      <c r="G512" s="12" t="s">
        <v>4212</v>
      </c>
      <c r="H512" s="12" t="s">
        <v>4241</v>
      </c>
      <c r="I512" s="12" t="s">
        <v>4247</v>
      </c>
      <c r="J512" s="12" t="s">
        <v>4248</v>
      </c>
      <c r="K512" s="12" t="s">
        <v>3623</v>
      </c>
      <c r="L512" s="12" t="s">
        <v>2844</v>
      </c>
      <c r="M512" s="12" t="s">
        <v>2847</v>
      </c>
      <c r="N512" s="12" t="s">
        <v>2844</v>
      </c>
      <c r="O512" s="12" t="s">
        <v>2847</v>
      </c>
      <c r="P512" s="12" t="s">
        <v>3624</v>
      </c>
      <c r="Q512" s="12">
        <v>0</v>
      </c>
      <c r="R512" s="12">
        <v>0</v>
      </c>
      <c r="S512" s="12">
        <v>299243250</v>
      </c>
      <c r="T512" s="12">
        <v>2693189250</v>
      </c>
      <c r="U512" s="12">
        <v>44967</v>
      </c>
      <c r="V512" s="12" t="s">
        <v>4244</v>
      </c>
      <c r="W512" s="12" t="s">
        <v>4247</v>
      </c>
      <c r="X512" s="12"/>
      <c r="Y512" s="12" t="s">
        <v>3626</v>
      </c>
      <c r="Z512" s="12"/>
      <c r="AA512" s="12" t="s">
        <v>3679</v>
      </c>
      <c r="AB512" s="12" t="s">
        <v>3384</v>
      </c>
      <c r="AC512" s="12">
        <v>1</v>
      </c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3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3"/>
      <c r="CF512" s="12">
        <v>32120</v>
      </c>
      <c r="CG512" s="12">
        <v>32120</v>
      </c>
    </row>
    <row r="513" spans="1:85" x14ac:dyDescent="0.25">
      <c r="A513" s="11" t="s">
        <v>4239</v>
      </c>
      <c r="B513" s="11" t="s">
        <v>3688</v>
      </c>
      <c r="C513" s="11" t="s">
        <v>4240</v>
      </c>
      <c r="D513" s="11" t="s">
        <v>3617</v>
      </c>
      <c r="E513" s="11" t="s">
        <v>3381</v>
      </c>
      <c r="F513" s="15">
        <v>44970</v>
      </c>
      <c r="G513" s="11" t="s">
        <v>4212</v>
      </c>
      <c r="H513" s="11" t="s">
        <v>4241</v>
      </c>
      <c r="I513" s="11" t="s">
        <v>4249</v>
      </c>
      <c r="J513" s="11" t="s">
        <v>4250</v>
      </c>
      <c r="K513" s="11" t="s">
        <v>3623</v>
      </c>
      <c r="L513" s="11" t="s">
        <v>2844</v>
      </c>
      <c r="M513" s="11" t="s">
        <v>2847</v>
      </c>
      <c r="N513" s="11" t="s">
        <v>2844</v>
      </c>
      <c r="O513" s="11" t="s">
        <v>2847</v>
      </c>
      <c r="P513" s="11" t="s">
        <v>3624</v>
      </c>
      <c r="Q513" s="11">
        <v>0</v>
      </c>
      <c r="R513" s="11">
        <v>0</v>
      </c>
      <c r="S513" s="11">
        <v>299243250</v>
      </c>
      <c r="T513" s="11">
        <v>2693189250</v>
      </c>
      <c r="U513" s="11">
        <v>44967</v>
      </c>
      <c r="V513" s="11" t="s">
        <v>4244</v>
      </c>
      <c r="W513" s="11" t="s">
        <v>4249</v>
      </c>
      <c r="X513" s="11"/>
      <c r="Y513" s="11" t="s">
        <v>3626</v>
      </c>
      <c r="Z513" s="11"/>
      <c r="AA513" s="11" t="s">
        <v>3679</v>
      </c>
      <c r="AB513" s="11" t="s">
        <v>3384</v>
      </c>
      <c r="AC513" s="11">
        <v>1</v>
      </c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5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5"/>
      <c r="CF513" s="11">
        <v>32120</v>
      </c>
      <c r="CG513" s="11">
        <v>32120</v>
      </c>
    </row>
    <row r="514" spans="1:85" x14ac:dyDescent="0.25">
      <c r="A514" s="12" t="s">
        <v>3906</v>
      </c>
      <c r="B514" s="12" t="s">
        <v>3777</v>
      </c>
      <c r="C514" s="12" t="s">
        <v>4251</v>
      </c>
      <c r="D514" s="12" t="s">
        <v>3617</v>
      </c>
      <c r="E514" s="12" t="s">
        <v>3381</v>
      </c>
      <c r="F514" s="13">
        <v>44970</v>
      </c>
      <c r="G514" s="12" t="s">
        <v>3619</v>
      </c>
      <c r="H514" s="12" t="s">
        <v>3635</v>
      </c>
      <c r="I514" s="12" t="s">
        <v>4252</v>
      </c>
      <c r="J514" s="12" t="s">
        <v>4253</v>
      </c>
      <c r="K514" s="12" t="s">
        <v>3623</v>
      </c>
      <c r="L514" s="12" t="s">
        <v>2844</v>
      </c>
      <c r="M514" s="12" t="s">
        <v>2847</v>
      </c>
      <c r="N514" s="12" t="s">
        <v>2844</v>
      </c>
      <c r="O514" s="12" t="s">
        <v>2847</v>
      </c>
      <c r="P514" s="12" t="s">
        <v>3624</v>
      </c>
      <c r="Q514" s="12">
        <v>0</v>
      </c>
      <c r="R514" s="12">
        <v>0</v>
      </c>
      <c r="S514" s="12">
        <v>277500000</v>
      </c>
      <c r="T514" s="12">
        <v>1110000000</v>
      </c>
      <c r="U514" s="12">
        <v>44938</v>
      </c>
      <c r="V514" s="12" t="s">
        <v>4254</v>
      </c>
      <c r="W514" s="12" t="s">
        <v>4252</v>
      </c>
      <c r="X514" s="12"/>
      <c r="Y514" s="12" t="s">
        <v>3626</v>
      </c>
      <c r="Z514" s="12"/>
      <c r="AA514" s="12" t="s">
        <v>3892</v>
      </c>
      <c r="AB514" s="12" t="s">
        <v>3381</v>
      </c>
      <c r="AC514" s="12">
        <v>0</v>
      </c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3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3"/>
      <c r="CF514" s="12">
        <v>32120</v>
      </c>
      <c r="CG514" s="12">
        <v>32120</v>
      </c>
    </row>
    <row r="515" spans="1:85" x14ac:dyDescent="0.25">
      <c r="A515" s="11" t="s">
        <v>4255</v>
      </c>
      <c r="B515" s="11" t="s">
        <v>3718</v>
      </c>
      <c r="C515" s="11" t="s">
        <v>4256</v>
      </c>
      <c r="D515" s="11" t="s">
        <v>3617</v>
      </c>
      <c r="E515" s="11" t="s">
        <v>3381</v>
      </c>
      <c r="F515" s="15">
        <v>44970</v>
      </c>
      <c r="G515" s="11" t="s">
        <v>4257</v>
      </c>
      <c r="H515" s="11" t="s">
        <v>4258</v>
      </c>
      <c r="I515" s="11" t="s">
        <v>4259</v>
      </c>
      <c r="J515" s="11" t="s">
        <v>4260</v>
      </c>
      <c r="K515" s="11"/>
      <c r="L515" s="11" t="s">
        <v>2844</v>
      </c>
      <c r="M515" s="11" t="s">
        <v>2847</v>
      </c>
      <c r="N515" s="11" t="s">
        <v>2844</v>
      </c>
      <c r="O515" s="11" t="s">
        <v>2847</v>
      </c>
      <c r="P515" s="11" t="s">
        <v>3624</v>
      </c>
      <c r="Q515" s="11">
        <v>0</v>
      </c>
      <c r="R515" s="11">
        <v>0</v>
      </c>
      <c r="S515" s="11">
        <v>222000000</v>
      </c>
      <c r="T515" s="11">
        <v>888000000</v>
      </c>
      <c r="U515" s="11"/>
      <c r="V515" s="11" t="s">
        <v>4261</v>
      </c>
      <c r="W515" s="11" t="s">
        <v>4259</v>
      </c>
      <c r="X515" s="11"/>
      <c r="Y515" s="11" t="s">
        <v>3626</v>
      </c>
      <c r="Z515" s="11"/>
      <c r="AA515" s="11" t="s">
        <v>3679</v>
      </c>
      <c r="AB515" s="11" t="s">
        <v>3384</v>
      </c>
      <c r="AC515" s="11">
        <v>1</v>
      </c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5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5"/>
      <c r="CF515" s="11">
        <v>32120</v>
      </c>
      <c r="CG515" s="11">
        <v>32120</v>
      </c>
    </row>
    <row r="516" spans="1:85" x14ac:dyDescent="0.25">
      <c r="A516" s="12" t="s">
        <v>4255</v>
      </c>
      <c r="B516" s="12" t="s">
        <v>3718</v>
      </c>
      <c r="C516" s="12" t="s">
        <v>4256</v>
      </c>
      <c r="D516" s="12" t="s">
        <v>3617</v>
      </c>
      <c r="E516" s="12" t="s">
        <v>3381</v>
      </c>
      <c r="F516" s="13">
        <v>44970</v>
      </c>
      <c r="G516" s="12" t="s">
        <v>4257</v>
      </c>
      <c r="H516" s="12" t="s">
        <v>4258</v>
      </c>
      <c r="I516" s="12" t="s">
        <v>4262</v>
      </c>
      <c r="J516" s="12" t="s">
        <v>4263</v>
      </c>
      <c r="K516" s="12"/>
      <c r="L516" s="12" t="s">
        <v>2844</v>
      </c>
      <c r="M516" s="12" t="s">
        <v>2847</v>
      </c>
      <c r="N516" s="12" t="s">
        <v>2844</v>
      </c>
      <c r="O516" s="12" t="s">
        <v>2847</v>
      </c>
      <c r="P516" s="12" t="s">
        <v>3624</v>
      </c>
      <c r="Q516" s="12">
        <v>0</v>
      </c>
      <c r="R516" s="12">
        <v>0</v>
      </c>
      <c r="S516" s="12">
        <v>222000000</v>
      </c>
      <c r="T516" s="12">
        <v>888000000</v>
      </c>
      <c r="U516" s="12"/>
      <c r="V516" s="12" t="s">
        <v>4261</v>
      </c>
      <c r="W516" s="12" t="s">
        <v>4262</v>
      </c>
      <c r="X516" s="12"/>
      <c r="Y516" s="12" t="s">
        <v>3626</v>
      </c>
      <c r="Z516" s="12"/>
      <c r="AA516" s="12" t="s">
        <v>3679</v>
      </c>
      <c r="AB516" s="12" t="s">
        <v>3384</v>
      </c>
      <c r="AC516" s="12">
        <v>1</v>
      </c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3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3"/>
      <c r="CF516" s="12">
        <v>32120</v>
      </c>
      <c r="CG516" s="12">
        <v>32120</v>
      </c>
    </row>
    <row r="517" spans="1:85" x14ac:dyDescent="0.25">
      <c r="A517" s="11" t="s">
        <v>3672</v>
      </c>
      <c r="B517" s="11" t="s">
        <v>3673</v>
      </c>
      <c r="C517" s="11" t="s">
        <v>4264</v>
      </c>
      <c r="D517" s="11" t="s">
        <v>3617</v>
      </c>
      <c r="E517" s="11" t="s">
        <v>3381</v>
      </c>
      <c r="F517" s="15">
        <v>44970</v>
      </c>
      <c r="G517" s="11" t="s">
        <v>3619</v>
      </c>
      <c r="H517" s="11" t="s">
        <v>3675</v>
      </c>
      <c r="I517" s="11" t="s">
        <v>4265</v>
      </c>
      <c r="J517" s="11" t="s">
        <v>4266</v>
      </c>
      <c r="K517" s="11" t="s">
        <v>4267</v>
      </c>
      <c r="L517" s="11" t="s">
        <v>2844</v>
      </c>
      <c r="M517" s="11" t="s">
        <v>2847</v>
      </c>
      <c r="N517" s="11" t="s">
        <v>2844</v>
      </c>
      <c r="O517" s="11" t="s">
        <v>2855</v>
      </c>
      <c r="P517" s="11" t="s">
        <v>3624</v>
      </c>
      <c r="Q517" s="11">
        <v>0</v>
      </c>
      <c r="R517" s="11">
        <v>0</v>
      </c>
      <c r="S517" s="11">
        <v>399045000</v>
      </c>
      <c r="T517" s="11">
        <v>3591405000</v>
      </c>
      <c r="U517" s="11">
        <v>44914</v>
      </c>
      <c r="V517" s="11" t="s">
        <v>4268</v>
      </c>
      <c r="W517" s="11" t="s">
        <v>4265</v>
      </c>
      <c r="X517" s="11"/>
      <c r="Y517" s="11" t="s">
        <v>3626</v>
      </c>
      <c r="Z517" s="11"/>
      <c r="AA517" s="11" t="s">
        <v>3974</v>
      </c>
      <c r="AB517" s="11" t="s">
        <v>3975</v>
      </c>
      <c r="AC517" s="11">
        <v>3</v>
      </c>
      <c r="AD517" s="11" t="s">
        <v>4269</v>
      </c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5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5"/>
      <c r="CF517" s="11">
        <v>32120</v>
      </c>
      <c r="CG517" s="11">
        <v>32120</v>
      </c>
    </row>
    <row r="518" spans="1:85" x14ac:dyDescent="0.25">
      <c r="A518" s="12" t="s">
        <v>4067</v>
      </c>
      <c r="B518" s="12" t="s">
        <v>3826</v>
      </c>
      <c r="C518" s="12" t="s">
        <v>4270</v>
      </c>
      <c r="D518" s="12" t="s">
        <v>3617</v>
      </c>
      <c r="E518" s="12" t="s">
        <v>3381</v>
      </c>
      <c r="F518" s="13">
        <v>44970</v>
      </c>
      <c r="G518" s="12" t="s">
        <v>3619</v>
      </c>
      <c r="H518" s="12" t="s">
        <v>3690</v>
      </c>
      <c r="I518" s="12" t="s">
        <v>4271</v>
      </c>
      <c r="J518" s="12" t="s">
        <v>4272</v>
      </c>
      <c r="K518" s="12" t="s">
        <v>3955</v>
      </c>
      <c r="L518" s="12" t="s">
        <v>2844</v>
      </c>
      <c r="M518" s="12" t="s">
        <v>2847</v>
      </c>
      <c r="N518" s="12" t="s">
        <v>2844</v>
      </c>
      <c r="O518" s="12" t="s">
        <v>2847</v>
      </c>
      <c r="P518" s="12" t="s">
        <v>3624</v>
      </c>
      <c r="Q518" s="12">
        <v>0</v>
      </c>
      <c r="R518" s="12">
        <v>0</v>
      </c>
      <c r="S518" s="12">
        <v>835830000</v>
      </c>
      <c r="T518" s="12">
        <v>3343320000</v>
      </c>
      <c r="U518" s="12">
        <v>44966</v>
      </c>
      <c r="V518" s="12" t="s">
        <v>4066</v>
      </c>
      <c r="W518" s="12" t="s">
        <v>4271</v>
      </c>
      <c r="X518" s="12"/>
      <c r="Y518" s="12" t="s">
        <v>3626</v>
      </c>
      <c r="Z518" s="12"/>
      <c r="AA518" s="12" t="s">
        <v>3679</v>
      </c>
      <c r="AB518" s="12" t="s">
        <v>3384</v>
      </c>
      <c r="AC518" s="12">
        <v>1</v>
      </c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3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3"/>
      <c r="CF518" s="12">
        <v>32120</v>
      </c>
      <c r="CG518" s="12">
        <v>32120</v>
      </c>
    </row>
    <row r="519" spans="1:85" x14ac:dyDescent="0.25">
      <c r="A519" s="11" t="s">
        <v>4273</v>
      </c>
      <c r="B519" s="11" t="s">
        <v>3642</v>
      </c>
      <c r="C519" s="11" t="s">
        <v>4274</v>
      </c>
      <c r="D519" s="11" t="s">
        <v>3617</v>
      </c>
      <c r="E519" s="11" t="s">
        <v>3384</v>
      </c>
      <c r="F519" s="15">
        <v>44971</v>
      </c>
      <c r="G519" s="11" t="s">
        <v>3619</v>
      </c>
      <c r="H519" s="11" t="s">
        <v>4275</v>
      </c>
      <c r="I519" s="11" t="s">
        <v>4276</v>
      </c>
      <c r="J519" s="11" t="s">
        <v>4277</v>
      </c>
      <c r="K519" s="11"/>
      <c r="L519" s="11" t="s">
        <v>2844</v>
      </c>
      <c r="M519" s="11" t="s">
        <v>2847</v>
      </c>
      <c r="N519" s="11" t="s">
        <v>2844</v>
      </c>
      <c r="O519" s="11" t="s">
        <v>2844</v>
      </c>
      <c r="P519" s="11" t="s">
        <v>3624</v>
      </c>
      <c r="Q519" s="11">
        <v>0</v>
      </c>
      <c r="R519" s="11">
        <v>0</v>
      </c>
      <c r="S519" s="11">
        <v>812830800</v>
      </c>
      <c r="T519" s="11">
        <v>3251323200</v>
      </c>
      <c r="U519" s="11"/>
      <c r="V519" s="11" t="s">
        <v>4278</v>
      </c>
      <c r="W519" s="11" t="s">
        <v>4276</v>
      </c>
      <c r="X519" s="11"/>
      <c r="Y519" s="11" t="s">
        <v>3626</v>
      </c>
      <c r="Z519" s="11"/>
      <c r="AA519" s="11" t="s">
        <v>3679</v>
      </c>
      <c r="AB519" s="11" t="s">
        <v>3384</v>
      </c>
      <c r="AC519" s="11">
        <v>0</v>
      </c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5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5"/>
      <c r="CF519" s="11">
        <v>32121</v>
      </c>
      <c r="CG519" s="11">
        <v>32121</v>
      </c>
    </row>
    <row r="520" spans="1:85" x14ac:dyDescent="0.25">
      <c r="A520" s="12" t="s">
        <v>4273</v>
      </c>
      <c r="B520" s="12" t="s">
        <v>3642</v>
      </c>
      <c r="C520" s="12" t="s">
        <v>4274</v>
      </c>
      <c r="D520" s="12" t="s">
        <v>3617</v>
      </c>
      <c r="E520" s="12" t="s">
        <v>3384</v>
      </c>
      <c r="F520" s="13">
        <v>44971</v>
      </c>
      <c r="G520" s="12" t="s">
        <v>3619</v>
      </c>
      <c r="H520" s="12" t="s">
        <v>4275</v>
      </c>
      <c r="I520" s="12" t="s">
        <v>4279</v>
      </c>
      <c r="J520" s="12" t="s">
        <v>4280</v>
      </c>
      <c r="K520" s="12"/>
      <c r="L520" s="12" t="s">
        <v>2844</v>
      </c>
      <c r="M520" s="12" t="s">
        <v>2847</v>
      </c>
      <c r="N520" s="12" t="s">
        <v>2844</v>
      </c>
      <c r="O520" s="12" t="s">
        <v>2844</v>
      </c>
      <c r="P520" s="12" t="s">
        <v>3624</v>
      </c>
      <c r="Q520" s="12">
        <v>0</v>
      </c>
      <c r="R520" s="12">
        <v>0</v>
      </c>
      <c r="S520" s="12">
        <v>812830800</v>
      </c>
      <c r="T520" s="12">
        <v>3251323200</v>
      </c>
      <c r="U520" s="12"/>
      <c r="V520" s="12" t="s">
        <v>4278</v>
      </c>
      <c r="W520" s="12" t="s">
        <v>4279</v>
      </c>
      <c r="X520" s="12"/>
      <c r="Y520" s="12" t="s">
        <v>3626</v>
      </c>
      <c r="Z520" s="12"/>
      <c r="AA520" s="12" t="s">
        <v>3679</v>
      </c>
      <c r="AB520" s="12" t="s">
        <v>3384</v>
      </c>
      <c r="AC520" s="12">
        <v>0</v>
      </c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3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3"/>
      <c r="CF520" s="12">
        <v>32121</v>
      </c>
      <c r="CG520" s="12">
        <v>32121</v>
      </c>
    </row>
    <row r="521" spans="1:85" x14ac:dyDescent="0.25">
      <c r="A521" s="11" t="s">
        <v>4281</v>
      </c>
      <c r="B521" s="11" t="s">
        <v>4156</v>
      </c>
      <c r="C521" s="11" t="s">
        <v>4282</v>
      </c>
      <c r="D521" s="11" t="s">
        <v>3617</v>
      </c>
      <c r="E521" s="11" t="s">
        <v>3745</v>
      </c>
      <c r="F521" s="15">
        <v>44972</v>
      </c>
      <c r="G521" s="11" t="s">
        <v>3619</v>
      </c>
      <c r="H521" s="11" t="s">
        <v>3635</v>
      </c>
      <c r="I521" s="11" t="s">
        <v>4283</v>
      </c>
      <c r="J521" s="11" t="s">
        <v>4284</v>
      </c>
      <c r="K521" s="11" t="s">
        <v>3623</v>
      </c>
      <c r="L521" s="11" t="s">
        <v>2844</v>
      </c>
      <c r="M521" s="11" t="s">
        <v>2847</v>
      </c>
      <c r="N521" s="11" t="s">
        <v>2844</v>
      </c>
      <c r="O521" s="11" t="s">
        <v>2847</v>
      </c>
      <c r="P521" s="11" t="s">
        <v>3624</v>
      </c>
      <c r="Q521" s="11">
        <v>0</v>
      </c>
      <c r="R521" s="11">
        <v>0</v>
      </c>
      <c r="S521" s="11">
        <v>371850000</v>
      </c>
      <c r="T521" s="11">
        <v>1115550000</v>
      </c>
      <c r="U521" s="11">
        <v>44984</v>
      </c>
      <c r="V521" s="11" t="s">
        <v>4285</v>
      </c>
      <c r="W521" s="11" t="s">
        <v>4283</v>
      </c>
      <c r="X521" s="11"/>
      <c r="Y521" s="11" t="s">
        <v>3626</v>
      </c>
      <c r="Z521" s="11"/>
      <c r="AA521" s="11" t="s">
        <v>3744</v>
      </c>
      <c r="AB521" s="11" t="s">
        <v>3745</v>
      </c>
      <c r="AC521" s="11">
        <v>0</v>
      </c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5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5"/>
      <c r="CF521" s="11">
        <v>32122</v>
      </c>
      <c r="CG521" s="11">
        <v>32122</v>
      </c>
    </row>
    <row r="522" spans="1:85" x14ac:dyDescent="0.25">
      <c r="A522" s="12" t="s">
        <v>4281</v>
      </c>
      <c r="B522" s="12" t="s">
        <v>4156</v>
      </c>
      <c r="C522" s="12" t="s">
        <v>4282</v>
      </c>
      <c r="D522" s="12" t="s">
        <v>3617</v>
      </c>
      <c r="E522" s="12" t="s">
        <v>3745</v>
      </c>
      <c r="F522" s="13">
        <v>44972</v>
      </c>
      <c r="G522" s="12" t="s">
        <v>3619</v>
      </c>
      <c r="H522" s="12" t="s">
        <v>3635</v>
      </c>
      <c r="I522" s="12" t="s">
        <v>4286</v>
      </c>
      <c r="J522" s="12" t="s">
        <v>4287</v>
      </c>
      <c r="K522" s="12" t="s">
        <v>3623</v>
      </c>
      <c r="L522" s="12" t="s">
        <v>2844</v>
      </c>
      <c r="M522" s="12" t="s">
        <v>2847</v>
      </c>
      <c r="N522" s="12" t="s">
        <v>2844</v>
      </c>
      <c r="O522" s="12" t="s">
        <v>2847</v>
      </c>
      <c r="P522" s="12" t="s">
        <v>3624</v>
      </c>
      <c r="Q522" s="12">
        <v>0</v>
      </c>
      <c r="R522" s="12">
        <v>0</v>
      </c>
      <c r="S522" s="12">
        <v>371850000</v>
      </c>
      <c r="T522" s="12">
        <v>1115550000</v>
      </c>
      <c r="U522" s="12">
        <v>44984</v>
      </c>
      <c r="V522" s="12" t="s">
        <v>4285</v>
      </c>
      <c r="W522" s="12" t="s">
        <v>4286</v>
      </c>
      <c r="X522" s="12"/>
      <c r="Y522" s="12" t="s">
        <v>3626</v>
      </c>
      <c r="Z522" s="12"/>
      <c r="AA522" s="12" t="s">
        <v>3744</v>
      </c>
      <c r="AB522" s="12" t="s">
        <v>3745</v>
      </c>
      <c r="AC522" s="12">
        <v>0</v>
      </c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3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3"/>
      <c r="CF522" s="12">
        <v>32122</v>
      </c>
      <c r="CG522" s="12">
        <v>32122</v>
      </c>
    </row>
    <row r="523" spans="1:85" x14ac:dyDescent="0.25">
      <c r="A523" s="11" t="s">
        <v>4281</v>
      </c>
      <c r="B523" s="11" t="s">
        <v>4156</v>
      </c>
      <c r="C523" s="11" t="s">
        <v>4282</v>
      </c>
      <c r="D523" s="11" t="s">
        <v>3617</v>
      </c>
      <c r="E523" s="11" t="s">
        <v>3745</v>
      </c>
      <c r="F523" s="15">
        <v>44972</v>
      </c>
      <c r="G523" s="11" t="s">
        <v>3619</v>
      </c>
      <c r="H523" s="11" t="s">
        <v>3635</v>
      </c>
      <c r="I523" s="11" t="s">
        <v>4288</v>
      </c>
      <c r="J523" s="11" t="s">
        <v>4289</v>
      </c>
      <c r="K523" s="11" t="s">
        <v>3623</v>
      </c>
      <c r="L523" s="11" t="s">
        <v>2844</v>
      </c>
      <c r="M523" s="11" t="s">
        <v>2847</v>
      </c>
      <c r="N523" s="11" t="s">
        <v>2844</v>
      </c>
      <c r="O523" s="11" t="s">
        <v>2847</v>
      </c>
      <c r="P523" s="11" t="s">
        <v>3624</v>
      </c>
      <c r="Q523" s="11">
        <v>0</v>
      </c>
      <c r="R523" s="11">
        <v>0</v>
      </c>
      <c r="S523" s="11">
        <v>371850000</v>
      </c>
      <c r="T523" s="11">
        <v>1115550000</v>
      </c>
      <c r="U523" s="11">
        <v>44984</v>
      </c>
      <c r="V523" s="11" t="s">
        <v>4285</v>
      </c>
      <c r="W523" s="11" t="s">
        <v>4288</v>
      </c>
      <c r="X523" s="11"/>
      <c r="Y523" s="11" t="s">
        <v>3626</v>
      </c>
      <c r="Z523" s="11"/>
      <c r="AA523" s="11" t="s">
        <v>3744</v>
      </c>
      <c r="AB523" s="11" t="s">
        <v>3745</v>
      </c>
      <c r="AC523" s="11">
        <v>0</v>
      </c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5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5"/>
      <c r="CF523" s="11">
        <v>32122</v>
      </c>
      <c r="CG523" s="11">
        <v>32122</v>
      </c>
    </row>
    <row r="524" spans="1:85" x14ac:dyDescent="0.25">
      <c r="A524" s="12" t="s">
        <v>4290</v>
      </c>
      <c r="B524" s="12" t="s">
        <v>3615</v>
      </c>
      <c r="C524" s="12" t="s">
        <v>4291</v>
      </c>
      <c r="D524" s="12" t="s">
        <v>3617</v>
      </c>
      <c r="E524" s="12" t="s">
        <v>3384</v>
      </c>
      <c r="F524" s="13">
        <v>44971</v>
      </c>
      <c r="G524" s="12" t="s">
        <v>3619</v>
      </c>
      <c r="H524" s="12" t="s">
        <v>3635</v>
      </c>
      <c r="I524" s="12" t="s">
        <v>4292</v>
      </c>
      <c r="J524" s="12" t="s">
        <v>4293</v>
      </c>
      <c r="K524" s="12" t="s">
        <v>3623</v>
      </c>
      <c r="L524" s="12" t="s">
        <v>2844</v>
      </c>
      <c r="M524" s="12" t="s">
        <v>2847</v>
      </c>
      <c r="N524" s="12" t="s">
        <v>2844</v>
      </c>
      <c r="O524" s="12" t="s">
        <v>2847</v>
      </c>
      <c r="P524" s="12" t="s">
        <v>3624</v>
      </c>
      <c r="Q524" s="12">
        <v>0</v>
      </c>
      <c r="R524" s="12">
        <v>0</v>
      </c>
      <c r="S524" s="12">
        <v>63492000</v>
      </c>
      <c r="T524" s="12">
        <v>1523808000</v>
      </c>
      <c r="U524" s="12">
        <v>44902</v>
      </c>
      <c r="V524" s="12" t="s">
        <v>4294</v>
      </c>
      <c r="W524" s="12" t="s">
        <v>4292</v>
      </c>
      <c r="X524" s="12"/>
      <c r="Y524" s="12" t="s">
        <v>3626</v>
      </c>
      <c r="Z524" s="12"/>
      <c r="AA524" s="12" t="s">
        <v>3744</v>
      </c>
      <c r="AB524" s="12" t="s">
        <v>3745</v>
      </c>
      <c r="AC524" s="12">
        <v>1</v>
      </c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3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3"/>
      <c r="CF524" s="12">
        <v>32121</v>
      </c>
      <c r="CG524" s="12">
        <v>32121</v>
      </c>
    </row>
    <row r="525" spans="1:85" x14ac:dyDescent="0.25">
      <c r="A525" s="11" t="s">
        <v>4290</v>
      </c>
      <c r="B525" s="11" t="s">
        <v>3615</v>
      </c>
      <c r="C525" s="11" t="s">
        <v>4291</v>
      </c>
      <c r="D525" s="11" t="s">
        <v>3617</v>
      </c>
      <c r="E525" s="11" t="s">
        <v>3384</v>
      </c>
      <c r="F525" s="15">
        <v>44971</v>
      </c>
      <c r="G525" s="11" t="s">
        <v>3619</v>
      </c>
      <c r="H525" s="11" t="s">
        <v>4295</v>
      </c>
      <c r="I525" s="11" t="s">
        <v>4296</v>
      </c>
      <c r="J525" s="11" t="s">
        <v>4297</v>
      </c>
      <c r="K525" s="11" t="s">
        <v>3623</v>
      </c>
      <c r="L525" s="11" t="s">
        <v>2844</v>
      </c>
      <c r="M525" s="11" t="s">
        <v>2847</v>
      </c>
      <c r="N525" s="11" t="s">
        <v>2844</v>
      </c>
      <c r="O525" s="11" t="s">
        <v>2847</v>
      </c>
      <c r="P525" s="11" t="s">
        <v>3624</v>
      </c>
      <c r="Q525" s="11">
        <v>0</v>
      </c>
      <c r="R525" s="11">
        <v>0</v>
      </c>
      <c r="S525" s="11">
        <v>102120000</v>
      </c>
      <c r="T525" s="11">
        <v>2450880000</v>
      </c>
      <c r="U525" s="11">
        <v>44902</v>
      </c>
      <c r="V525" s="11" t="s">
        <v>4294</v>
      </c>
      <c r="W525" s="11" t="s">
        <v>4296</v>
      </c>
      <c r="X525" s="11"/>
      <c r="Y525" s="11" t="s">
        <v>3626</v>
      </c>
      <c r="Z525" s="11"/>
      <c r="AA525" s="11" t="s">
        <v>3744</v>
      </c>
      <c r="AB525" s="11" t="s">
        <v>3745</v>
      </c>
      <c r="AC525" s="11">
        <v>1</v>
      </c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5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5"/>
      <c r="CF525" s="11">
        <v>32121</v>
      </c>
      <c r="CG525" s="11">
        <v>32121</v>
      </c>
    </row>
    <row r="526" spans="1:85" x14ac:dyDescent="0.25">
      <c r="A526" s="12" t="s">
        <v>4290</v>
      </c>
      <c r="B526" s="12" t="s">
        <v>3615</v>
      </c>
      <c r="C526" s="12" t="s">
        <v>4291</v>
      </c>
      <c r="D526" s="12" t="s">
        <v>3617</v>
      </c>
      <c r="E526" s="12" t="s">
        <v>3384</v>
      </c>
      <c r="F526" s="13">
        <v>44971</v>
      </c>
      <c r="G526" s="12" t="s">
        <v>3619</v>
      </c>
      <c r="H526" s="12" t="s">
        <v>4123</v>
      </c>
      <c r="I526" s="12" t="s">
        <v>4298</v>
      </c>
      <c r="J526" s="12" t="s">
        <v>4299</v>
      </c>
      <c r="K526" s="12" t="s">
        <v>3623</v>
      </c>
      <c r="L526" s="12" t="s">
        <v>2844</v>
      </c>
      <c r="M526" s="12" t="s">
        <v>2847</v>
      </c>
      <c r="N526" s="12" t="s">
        <v>2844</v>
      </c>
      <c r="O526" s="12" t="s">
        <v>2847</v>
      </c>
      <c r="P526" s="12" t="s">
        <v>3624</v>
      </c>
      <c r="Q526" s="12">
        <v>0</v>
      </c>
      <c r="R526" s="12">
        <v>0</v>
      </c>
      <c r="S526" s="12">
        <v>159840000</v>
      </c>
      <c r="T526" s="12">
        <v>3836160000</v>
      </c>
      <c r="U526" s="12">
        <v>44902</v>
      </c>
      <c r="V526" s="12" t="s">
        <v>4294</v>
      </c>
      <c r="W526" s="12" t="s">
        <v>4298</v>
      </c>
      <c r="X526" s="12"/>
      <c r="Y526" s="12" t="s">
        <v>3626</v>
      </c>
      <c r="Z526" s="12"/>
      <c r="AA526" s="12" t="s">
        <v>3744</v>
      </c>
      <c r="AB526" s="12" t="s">
        <v>3745</v>
      </c>
      <c r="AC526" s="12">
        <v>1</v>
      </c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3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3"/>
      <c r="CF526" s="12">
        <v>32121</v>
      </c>
      <c r="CG526" s="12">
        <v>32121</v>
      </c>
    </row>
    <row r="527" spans="1:85" x14ac:dyDescent="0.25">
      <c r="A527" s="11" t="s">
        <v>4290</v>
      </c>
      <c r="B527" s="11" t="s">
        <v>3615</v>
      </c>
      <c r="C527" s="11" t="s">
        <v>4291</v>
      </c>
      <c r="D527" s="11" t="s">
        <v>3617</v>
      </c>
      <c r="E527" s="11" t="s">
        <v>3384</v>
      </c>
      <c r="F527" s="15">
        <v>44971</v>
      </c>
      <c r="G527" s="11" t="s">
        <v>3619</v>
      </c>
      <c r="H527" s="11" t="s">
        <v>4028</v>
      </c>
      <c r="I527" s="11" t="s">
        <v>4300</v>
      </c>
      <c r="J527" s="11" t="s">
        <v>4301</v>
      </c>
      <c r="K527" s="11" t="s">
        <v>3623</v>
      </c>
      <c r="L527" s="11" t="s">
        <v>2844</v>
      </c>
      <c r="M527" s="11" t="s">
        <v>2847</v>
      </c>
      <c r="N527" s="11" t="s">
        <v>2844</v>
      </c>
      <c r="O527" s="11" t="s">
        <v>2847</v>
      </c>
      <c r="P527" s="11" t="s">
        <v>3624</v>
      </c>
      <c r="Q527" s="11">
        <v>0</v>
      </c>
      <c r="R527" s="11">
        <v>0</v>
      </c>
      <c r="S527" s="11">
        <v>119880000</v>
      </c>
      <c r="T527" s="11">
        <v>2877120000</v>
      </c>
      <c r="U527" s="11">
        <v>44902</v>
      </c>
      <c r="V527" s="11" t="s">
        <v>4294</v>
      </c>
      <c r="W527" s="11" t="s">
        <v>4300</v>
      </c>
      <c r="X527" s="11"/>
      <c r="Y527" s="11" t="s">
        <v>3626</v>
      </c>
      <c r="Z527" s="11"/>
      <c r="AA527" s="11" t="s">
        <v>3744</v>
      </c>
      <c r="AB527" s="11" t="s">
        <v>3745</v>
      </c>
      <c r="AC527" s="11">
        <v>1</v>
      </c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5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5"/>
      <c r="CF527" s="11">
        <v>32121</v>
      </c>
      <c r="CG527" s="11">
        <v>32121</v>
      </c>
    </row>
    <row r="528" spans="1:85" x14ac:dyDescent="0.25">
      <c r="A528" s="12" t="s">
        <v>4302</v>
      </c>
      <c r="B528" s="12" t="s">
        <v>3969</v>
      </c>
      <c r="C528" s="12" t="s">
        <v>4303</v>
      </c>
      <c r="D528" s="12" t="s">
        <v>3617</v>
      </c>
      <c r="E528" s="12" t="s">
        <v>3745</v>
      </c>
      <c r="F528" s="13">
        <v>44972</v>
      </c>
      <c r="G528" s="12" t="s">
        <v>3619</v>
      </c>
      <c r="H528" s="12" t="s">
        <v>3620</v>
      </c>
      <c r="I528" s="12" t="s">
        <v>4304</v>
      </c>
      <c r="J528" s="12" t="s">
        <v>4305</v>
      </c>
      <c r="K528" s="12"/>
      <c r="L528" s="12" t="s">
        <v>3172</v>
      </c>
      <c r="M528" s="12" t="s">
        <v>2847</v>
      </c>
      <c r="N528" s="12" t="s">
        <v>2844</v>
      </c>
      <c r="O528" s="12" t="s">
        <v>3172</v>
      </c>
      <c r="P528" s="12" t="s">
        <v>3624</v>
      </c>
      <c r="Q528" s="12">
        <v>0</v>
      </c>
      <c r="R528" s="12">
        <v>0</v>
      </c>
      <c r="S528" s="12">
        <v>259740000</v>
      </c>
      <c r="T528" s="12">
        <v>1038960000</v>
      </c>
      <c r="U528" s="12"/>
      <c r="V528" s="12" t="s">
        <v>4306</v>
      </c>
      <c r="W528" s="12" t="s">
        <v>4304</v>
      </c>
      <c r="X528" s="12"/>
      <c r="Y528" s="12" t="s">
        <v>3626</v>
      </c>
      <c r="Z528" s="12"/>
      <c r="AA528" s="12" t="s">
        <v>3744</v>
      </c>
      <c r="AB528" s="12" t="s">
        <v>3745</v>
      </c>
      <c r="AC528" s="12">
        <v>0</v>
      </c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3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3"/>
      <c r="CF528" s="12">
        <v>32122</v>
      </c>
      <c r="CG528" s="12">
        <v>32122</v>
      </c>
    </row>
    <row r="529" spans="1:85" x14ac:dyDescent="0.25">
      <c r="A529" s="11" t="s">
        <v>4302</v>
      </c>
      <c r="B529" s="11" t="s">
        <v>3969</v>
      </c>
      <c r="C529" s="11" t="s">
        <v>4303</v>
      </c>
      <c r="D529" s="11" t="s">
        <v>3617</v>
      </c>
      <c r="E529" s="11" t="s">
        <v>3745</v>
      </c>
      <c r="F529" s="15">
        <v>44972</v>
      </c>
      <c r="G529" s="11" t="s">
        <v>3619</v>
      </c>
      <c r="H529" s="11" t="s">
        <v>3620</v>
      </c>
      <c r="I529" s="11" t="s">
        <v>4307</v>
      </c>
      <c r="J529" s="11" t="s">
        <v>4308</v>
      </c>
      <c r="K529" s="11"/>
      <c r="L529" s="11" t="s">
        <v>3172</v>
      </c>
      <c r="M529" s="11" t="s">
        <v>2847</v>
      </c>
      <c r="N529" s="11" t="s">
        <v>2844</v>
      </c>
      <c r="O529" s="11" t="s">
        <v>3172</v>
      </c>
      <c r="P529" s="11" t="s">
        <v>3624</v>
      </c>
      <c r="Q529" s="11">
        <v>0</v>
      </c>
      <c r="R529" s="11">
        <v>0</v>
      </c>
      <c r="S529" s="11">
        <v>259740000</v>
      </c>
      <c r="T529" s="11">
        <v>1038960000</v>
      </c>
      <c r="U529" s="11"/>
      <c r="V529" s="11" t="s">
        <v>4306</v>
      </c>
      <c r="W529" s="11" t="s">
        <v>4307</v>
      </c>
      <c r="X529" s="11"/>
      <c r="Y529" s="11" t="s">
        <v>3626</v>
      </c>
      <c r="Z529" s="11"/>
      <c r="AA529" s="11" t="s">
        <v>3744</v>
      </c>
      <c r="AB529" s="11" t="s">
        <v>3745</v>
      </c>
      <c r="AC529" s="11">
        <v>0</v>
      </c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5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5"/>
      <c r="CF529" s="11">
        <v>32122</v>
      </c>
      <c r="CG529" s="11">
        <v>32122</v>
      </c>
    </row>
    <row r="530" spans="1:85" x14ac:dyDescent="0.25">
      <c r="A530" s="12" t="s">
        <v>4302</v>
      </c>
      <c r="B530" s="12" t="s">
        <v>3969</v>
      </c>
      <c r="C530" s="12" t="s">
        <v>4303</v>
      </c>
      <c r="D530" s="12" t="s">
        <v>3617</v>
      </c>
      <c r="E530" s="12" t="s">
        <v>3745</v>
      </c>
      <c r="F530" s="13">
        <v>44972</v>
      </c>
      <c r="G530" s="12" t="s">
        <v>3619</v>
      </c>
      <c r="H530" s="12" t="s">
        <v>3620</v>
      </c>
      <c r="I530" s="12" t="s">
        <v>4309</v>
      </c>
      <c r="J530" s="12" t="s">
        <v>4310</v>
      </c>
      <c r="K530" s="12"/>
      <c r="L530" s="12" t="s">
        <v>3172</v>
      </c>
      <c r="M530" s="12" t="s">
        <v>2847</v>
      </c>
      <c r="N530" s="12" t="s">
        <v>2844</v>
      </c>
      <c r="O530" s="12" t="s">
        <v>3172</v>
      </c>
      <c r="P530" s="12" t="s">
        <v>3624</v>
      </c>
      <c r="Q530" s="12">
        <v>0</v>
      </c>
      <c r="R530" s="12">
        <v>0</v>
      </c>
      <c r="S530" s="12">
        <v>259740000</v>
      </c>
      <c r="T530" s="12">
        <v>1038960000</v>
      </c>
      <c r="U530" s="12"/>
      <c r="V530" s="12" t="s">
        <v>4306</v>
      </c>
      <c r="W530" s="12" t="s">
        <v>4309</v>
      </c>
      <c r="X530" s="12"/>
      <c r="Y530" s="12" t="s">
        <v>3626</v>
      </c>
      <c r="Z530" s="12"/>
      <c r="AA530" s="12" t="s">
        <v>3744</v>
      </c>
      <c r="AB530" s="12" t="s">
        <v>3745</v>
      </c>
      <c r="AC530" s="12">
        <v>0</v>
      </c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3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3"/>
      <c r="CF530" s="12">
        <v>32122</v>
      </c>
      <c r="CG530" s="12">
        <v>32122</v>
      </c>
    </row>
    <row r="531" spans="1:85" x14ac:dyDescent="0.25">
      <c r="A531" s="11" t="s">
        <v>4302</v>
      </c>
      <c r="B531" s="11" t="s">
        <v>3969</v>
      </c>
      <c r="C531" s="11" t="s">
        <v>4303</v>
      </c>
      <c r="D531" s="11" t="s">
        <v>3617</v>
      </c>
      <c r="E531" s="11" t="s">
        <v>3745</v>
      </c>
      <c r="F531" s="15">
        <v>44972</v>
      </c>
      <c r="G531" s="11" t="s">
        <v>3619</v>
      </c>
      <c r="H531" s="11" t="s">
        <v>3620</v>
      </c>
      <c r="I531" s="11" t="s">
        <v>4311</v>
      </c>
      <c r="J531" s="11" t="s">
        <v>4312</v>
      </c>
      <c r="K531" s="11"/>
      <c r="L531" s="11" t="s">
        <v>3172</v>
      </c>
      <c r="M531" s="11" t="s">
        <v>2847</v>
      </c>
      <c r="N531" s="11" t="s">
        <v>2844</v>
      </c>
      <c r="O531" s="11" t="s">
        <v>3172</v>
      </c>
      <c r="P531" s="11" t="s">
        <v>3624</v>
      </c>
      <c r="Q531" s="11">
        <v>0</v>
      </c>
      <c r="R531" s="11">
        <v>0</v>
      </c>
      <c r="S531" s="11">
        <v>259740000</v>
      </c>
      <c r="T531" s="11">
        <v>1038960000</v>
      </c>
      <c r="U531" s="11"/>
      <c r="V531" s="11" t="s">
        <v>4306</v>
      </c>
      <c r="W531" s="11" t="s">
        <v>4311</v>
      </c>
      <c r="X531" s="11"/>
      <c r="Y531" s="11" t="s">
        <v>3626</v>
      </c>
      <c r="Z531" s="11"/>
      <c r="AA531" s="11" t="s">
        <v>3744</v>
      </c>
      <c r="AB531" s="11" t="s">
        <v>3745</v>
      </c>
      <c r="AC531" s="11">
        <v>0</v>
      </c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5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5"/>
      <c r="CF531" s="11">
        <v>32122</v>
      </c>
      <c r="CG531" s="11">
        <v>32122</v>
      </c>
    </row>
    <row r="532" spans="1:85" x14ac:dyDescent="0.25">
      <c r="A532" s="12" t="s">
        <v>4302</v>
      </c>
      <c r="B532" s="12" t="s">
        <v>3969</v>
      </c>
      <c r="C532" s="12" t="s">
        <v>4303</v>
      </c>
      <c r="D532" s="12" t="s">
        <v>3617</v>
      </c>
      <c r="E532" s="12" t="s">
        <v>3745</v>
      </c>
      <c r="F532" s="13">
        <v>44972</v>
      </c>
      <c r="G532" s="12" t="s">
        <v>3619</v>
      </c>
      <c r="H532" s="12" t="s">
        <v>3620</v>
      </c>
      <c r="I532" s="12" t="s">
        <v>4313</v>
      </c>
      <c r="J532" s="12" t="s">
        <v>4314</v>
      </c>
      <c r="K532" s="12"/>
      <c r="L532" s="12" t="s">
        <v>3172</v>
      </c>
      <c r="M532" s="12" t="s">
        <v>2847</v>
      </c>
      <c r="N532" s="12" t="s">
        <v>2844</v>
      </c>
      <c r="O532" s="12" t="s">
        <v>3172</v>
      </c>
      <c r="P532" s="12" t="s">
        <v>3624</v>
      </c>
      <c r="Q532" s="12">
        <v>0</v>
      </c>
      <c r="R532" s="12">
        <v>0</v>
      </c>
      <c r="S532" s="12">
        <v>259740000</v>
      </c>
      <c r="T532" s="12">
        <v>1038960000</v>
      </c>
      <c r="U532" s="12"/>
      <c r="V532" s="12" t="s">
        <v>4306</v>
      </c>
      <c r="W532" s="12" t="s">
        <v>4313</v>
      </c>
      <c r="X532" s="12"/>
      <c r="Y532" s="12" t="s">
        <v>3626</v>
      </c>
      <c r="Z532" s="12"/>
      <c r="AA532" s="12" t="s">
        <v>3744</v>
      </c>
      <c r="AB532" s="12" t="s">
        <v>3745</v>
      </c>
      <c r="AC532" s="12">
        <v>0</v>
      </c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3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3"/>
      <c r="CF532" s="12">
        <v>32122</v>
      </c>
      <c r="CG532" s="12">
        <v>32122</v>
      </c>
    </row>
    <row r="533" spans="1:85" x14ac:dyDescent="0.25">
      <c r="A533" s="11" t="s">
        <v>4315</v>
      </c>
      <c r="B533" s="11" t="s">
        <v>3777</v>
      </c>
      <c r="C533" s="11" t="s">
        <v>4316</v>
      </c>
      <c r="D533" s="11" t="s">
        <v>3617</v>
      </c>
      <c r="E533" s="11" t="s">
        <v>3384</v>
      </c>
      <c r="F533" s="15">
        <v>44971</v>
      </c>
      <c r="G533" s="11" t="s">
        <v>3619</v>
      </c>
      <c r="H533" s="11" t="s">
        <v>3770</v>
      </c>
      <c r="I533" s="11" t="s">
        <v>4317</v>
      </c>
      <c r="J533" s="11" t="s">
        <v>4318</v>
      </c>
      <c r="K533" s="11"/>
      <c r="L533" s="11" t="s">
        <v>2844</v>
      </c>
      <c r="M533" s="11" t="s">
        <v>2844</v>
      </c>
      <c r="N533" s="11" t="s">
        <v>2844</v>
      </c>
      <c r="O533" s="11" t="s">
        <v>2844</v>
      </c>
      <c r="P533" s="11" t="s">
        <v>3624</v>
      </c>
      <c r="Q533" s="11">
        <v>0</v>
      </c>
      <c r="R533" s="11">
        <v>0</v>
      </c>
      <c r="S533" s="11">
        <v>244200000</v>
      </c>
      <c r="T533" s="11">
        <v>2197800000</v>
      </c>
      <c r="U533" s="11"/>
      <c r="V533" s="11" t="s">
        <v>4319</v>
      </c>
      <c r="W533" s="11" t="s">
        <v>4317</v>
      </c>
      <c r="X533" s="11"/>
      <c r="Y533" s="11" t="s">
        <v>3626</v>
      </c>
      <c r="Z533" s="11"/>
      <c r="AA533" s="11" t="s">
        <v>3974</v>
      </c>
      <c r="AB533" s="11" t="s">
        <v>3975</v>
      </c>
      <c r="AC533" s="11">
        <v>2</v>
      </c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5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5"/>
      <c r="CF533" s="11">
        <v>32121</v>
      </c>
      <c r="CG533" s="11">
        <v>32121</v>
      </c>
    </row>
    <row r="534" spans="1:85" x14ac:dyDescent="0.25">
      <c r="A534" s="12" t="s">
        <v>3717</v>
      </c>
      <c r="B534" s="12" t="s">
        <v>3718</v>
      </c>
      <c r="C534" s="12" t="s">
        <v>4320</v>
      </c>
      <c r="D534" s="12" t="s">
        <v>3617</v>
      </c>
      <c r="E534" s="12" t="s">
        <v>3384</v>
      </c>
      <c r="F534" s="13">
        <v>44971</v>
      </c>
      <c r="G534" s="12" t="s">
        <v>3721</v>
      </c>
      <c r="H534" s="12" t="s">
        <v>3728</v>
      </c>
      <c r="I534" s="12" t="s">
        <v>4321</v>
      </c>
      <c r="J534" s="12" t="s">
        <v>4322</v>
      </c>
      <c r="K534" s="12"/>
      <c r="L534" s="12" t="s">
        <v>2844</v>
      </c>
      <c r="M534" s="12" t="s">
        <v>2844</v>
      </c>
      <c r="N534" s="12" t="s">
        <v>2844</v>
      </c>
      <c r="O534" s="12" t="s">
        <v>2844</v>
      </c>
      <c r="P534" s="12" t="s">
        <v>3624</v>
      </c>
      <c r="Q534" s="12">
        <v>0</v>
      </c>
      <c r="R534" s="12">
        <v>0</v>
      </c>
      <c r="S534" s="12">
        <v>718170000</v>
      </c>
      <c r="T534" s="12">
        <v>6463530000</v>
      </c>
      <c r="U534" s="12"/>
      <c r="V534" s="12" t="s">
        <v>4323</v>
      </c>
      <c r="W534" s="12"/>
      <c r="X534" s="12" t="s">
        <v>4321</v>
      </c>
      <c r="Y534" s="12" t="s">
        <v>3626</v>
      </c>
      <c r="Z534" s="12"/>
      <c r="AA534" s="12" t="s">
        <v>3679</v>
      </c>
      <c r="AB534" s="12" t="s">
        <v>3384</v>
      </c>
      <c r="AC534" s="12">
        <v>0</v>
      </c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3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3"/>
      <c r="CF534" s="12">
        <v>32121</v>
      </c>
      <c r="CG534" s="12">
        <v>32121</v>
      </c>
    </row>
    <row r="535" spans="1:85" x14ac:dyDescent="0.25">
      <c r="A535" s="11" t="s">
        <v>4324</v>
      </c>
      <c r="B535" s="11" t="s">
        <v>3932</v>
      </c>
      <c r="C535" s="11" t="s">
        <v>4325</v>
      </c>
      <c r="D535" s="11" t="s">
        <v>3617</v>
      </c>
      <c r="E535" s="11" t="s">
        <v>3745</v>
      </c>
      <c r="F535" s="15">
        <v>44972</v>
      </c>
      <c r="G535" s="11" t="s">
        <v>3619</v>
      </c>
      <c r="H535" s="11" t="s">
        <v>3690</v>
      </c>
      <c r="I535" s="11" t="s">
        <v>4326</v>
      </c>
      <c r="J535" s="11" t="s">
        <v>4327</v>
      </c>
      <c r="K535" s="11" t="s">
        <v>4328</v>
      </c>
      <c r="L535" s="11" t="s">
        <v>2844</v>
      </c>
      <c r="M535" s="11" t="s">
        <v>2847</v>
      </c>
      <c r="N535" s="11" t="s">
        <v>2844</v>
      </c>
      <c r="O535" s="11" t="s">
        <v>2847</v>
      </c>
      <c r="P535" s="11" t="s">
        <v>3624</v>
      </c>
      <c r="Q535" s="11">
        <v>0</v>
      </c>
      <c r="R535" s="11">
        <v>0</v>
      </c>
      <c r="S535" s="11">
        <v>777000000</v>
      </c>
      <c r="T535" s="11">
        <v>3108000000</v>
      </c>
      <c r="U535" s="11">
        <v>44985</v>
      </c>
      <c r="V535" s="11" t="s">
        <v>4329</v>
      </c>
      <c r="W535" s="11" t="s">
        <v>4326</v>
      </c>
      <c r="X535" s="11"/>
      <c r="Y535" s="11" t="s">
        <v>3626</v>
      </c>
      <c r="Z535" s="11"/>
      <c r="AA535" s="11" t="s">
        <v>3974</v>
      </c>
      <c r="AB535" s="11" t="s">
        <v>3975</v>
      </c>
      <c r="AC535" s="11">
        <v>1</v>
      </c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5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5"/>
      <c r="CF535" s="11">
        <v>32122</v>
      </c>
      <c r="CG535" s="11">
        <v>32122</v>
      </c>
    </row>
    <row r="536" spans="1:85" x14ac:dyDescent="0.25">
      <c r="A536" s="12" t="s">
        <v>4330</v>
      </c>
      <c r="B536" s="12" t="s">
        <v>3748</v>
      </c>
      <c r="C536" s="12" t="s">
        <v>4331</v>
      </c>
      <c r="D536" s="12" t="s">
        <v>3617</v>
      </c>
      <c r="E536" s="12"/>
      <c r="F536" s="13">
        <v>44972</v>
      </c>
      <c r="G536" s="12" t="s">
        <v>3619</v>
      </c>
      <c r="H536" s="12" t="s">
        <v>3690</v>
      </c>
      <c r="I536" s="12" t="s">
        <v>4332</v>
      </c>
      <c r="J536" s="12" t="s">
        <v>4333</v>
      </c>
      <c r="K536" s="12" t="s">
        <v>3773</v>
      </c>
      <c r="L536" s="12" t="s">
        <v>2886</v>
      </c>
      <c r="M536" s="12" t="s">
        <v>2847</v>
      </c>
      <c r="N536" s="12" t="s">
        <v>2844</v>
      </c>
      <c r="O536" s="12" t="s">
        <v>2855</v>
      </c>
      <c r="P536" s="12" t="s">
        <v>3624</v>
      </c>
      <c r="Q536" s="12">
        <v>0</v>
      </c>
      <c r="R536" s="12">
        <v>0</v>
      </c>
      <c r="S536" s="12">
        <v>768120000</v>
      </c>
      <c r="T536" s="12">
        <v>3072480000</v>
      </c>
      <c r="U536" s="12">
        <v>44869</v>
      </c>
      <c r="V536" s="12" t="s">
        <v>4334</v>
      </c>
      <c r="W536" s="12"/>
      <c r="X536" s="12"/>
      <c r="Y536" s="12" t="s">
        <v>3862</v>
      </c>
      <c r="Z536" s="12" t="s">
        <v>4335</v>
      </c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3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3"/>
      <c r="CF536" s="12">
        <v>32122</v>
      </c>
      <c r="CG536" s="12">
        <v>32122</v>
      </c>
    </row>
    <row r="537" spans="1:85" x14ac:dyDescent="0.25">
      <c r="A537" s="11" t="s">
        <v>4336</v>
      </c>
      <c r="B537" s="11" t="s">
        <v>3642</v>
      </c>
      <c r="C537" s="11" t="s">
        <v>4337</v>
      </c>
      <c r="D537" s="11" t="s">
        <v>3617</v>
      </c>
      <c r="E537" s="11" t="s">
        <v>3384</v>
      </c>
      <c r="F537" s="15">
        <v>44971</v>
      </c>
      <c r="G537" s="11" t="s">
        <v>3619</v>
      </c>
      <c r="H537" s="11" t="s">
        <v>3770</v>
      </c>
      <c r="I537" s="11" t="s">
        <v>4338</v>
      </c>
      <c r="J537" s="11" t="s">
        <v>4339</v>
      </c>
      <c r="K537" s="11" t="s">
        <v>4340</v>
      </c>
      <c r="L537" s="11" t="s">
        <v>2844</v>
      </c>
      <c r="M537" s="11" t="s">
        <v>2847</v>
      </c>
      <c r="N537" s="11" t="s">
        <v>2844</v>
      </c>
      <c r="O537" s="11" t="s">
        <v>2847</v>
      </c>
      <c r="P537" s="11" t="s">
        <v>3624</v>
      </c>
      <c r="Q537" s="11">
        <v>0</v>
      </c>
      <c r="R537" s="11">
        <v>0</v>
      </c>
      <c r="S537" s="11">
        <v>532800000</v>
      </c>
      <c r="T537" s="11">
        <v>2131200000</v>
      </c>
      <c r="U537" s="11">
        <v>45015</v>
      </c>
      <c r="V537" s="11" t="s">
        <v>4341</v>
      </c>
      <c r="W537" s="11" t="s">
        <v>4338</v>
      </c>
      <c r="X537" s="11"/>
      <c r="Y537" s="11" t="s">
        <v>3626</v>
      </c>
      <c r="Z537" s="11"/>
      <c r="AA537" s="11" t="s">
        <v>3744</v>
      </c>
      <c r="AB537" s="11" t="s">
        <v>3745</v>
      </c>
      <c r="AC537" s="11">
        <v>1</v>
      </c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5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5"/>
      <c r="CF537" s="11">
        <v>32121</v>
      </c>
      <c r="CG537" s="11">
        <v>32121</v>
      </c>
    </row>
    <row r="538" spans="1:85" x14ac:dyDescent="0.25">
      <c r="A538" s="12" t="s">
        <v>4336</v>
      </c>
      <c r="B538" s="12" t="s">
        <v>3642</v>
      </c>
      <c r="C538" s="12" t="s">
        <v>4337</v>
      </c>
      <c r="D538" s="12" t="s">
        <v>3617</v>
      </c>
      <c r="E538" s="12" t="s">
        <v>3384</v>
      </c>
      <c r="F538" s="13">
        <v>44971</v>
      </c>
      <c r="G538" s="12" t="s">
        <v>3619</v>
      </c>
      <c r="H538" s="12" t="s">
        <v>3770</v>
      </c>
      <c r="I538" s="12" t="s">
        <v>4342</v>
      </c>
      <c r="J538" s="12" t="s">
        <v>4343</v>
      </c>
      <c r="K538" s="12" t="s">
        <v>4340</v>
      </c>
      <c r="L538" s="12" t="s">
        <v>2844</v>
      </c>
      <c r="M538" s="12" t="s">
        <v>2847</v>
      </c>
      <c r="N538" s="12" t="s">
        <v>2844</v>
      </c>
      <c r="O538" s="12" t="s">
        <v>2847</v>
      </c>
      <c r="P538" s="12" t="s">
        <v>3624</v>
      </c>
      <c r="Q538" s="12">
        <v>0</v>
      </c>
      <c r="R538" s="12">
        <v>0</v>
      </c>
      <c r="S538" s="12">
        <v>532800000</v>
      </c>
      <c r="T538" s="12">
        <v>2131200000</v>
      </c>
      <c r="U538" s="12">
        <v>45015</v>
      </c>
      <c r="V538" s="12" t="s">
        <v>4341</v>
      </c>
      <c r="W538" s="12" t="s">
        <v>4342</v>
      </c>
      <c r="X538" s="12"/>
      <c r="Y538" s="12" t="s">
        <v>3626</v>
      </c>
      <c r="Z538" s="12"/>
      <c r="AA538" s="12" t="s">
        <v>3744</v>
      </c>
      <c r="AB538" s="12" t="s">
        <v>3745</v>
      </c>
      <c r="AC538" s="12">
        <v>1</v>
      </c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3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3"/>
      <c r="CF538" s="12">
        <v>32121</v>
      </c>
      <c r="CG538" s="12">
        <v>32121</v>
      </c>
    </row>
    <row r="539" spans="1:85" x14ac:dyDescent="0.25">
      <c r="A539" s="11" t="s">
        <v>4344</v>
      </c>
      <c r="B539" s="11" t="s">
        <v>4345</v>
      </c>
      <c r="C539" s="11" t="s">
        <v>4346</v>
      </c>
      <c r="D539" s="11" t="s">
        <v>3617</v>
      </c>
      <c r="E539" s="11" t="s">
        <v>3384</v>
      </c>
      <c r="F539" s="15">
        <v>44971</v>
      </c>
      <c r="G539" s="11" t="s">
        <v>3619</v>
      </c>
      <c r="H539" s="11" t="s">
        <v>3635</v>
      </c>
      <c r="I539" s="11" t="s">
        <v>4347</v>
      </c>
      <c r="J539" s="11" t="s">
        <v>4348</v>
      </c>
      <c r="K539" s="11" t="s">
        <v>3685</v>
      </c>
      <c r="L539" s="11" t="s">
        <v>2844</v>
      </c>
      <c r="M539" s="11" t="s">
        <v>2847</v>
      </c>
      <c r="N539" s="11" t="s">
        <v>2844</v>
      </c>
      <c r="O539" s="11" t="s">
        <v>2847</v>
      </c>
      <c r="P539" s="11" t="s">
        <v>3624</v>
      </c>
      <c r="Q539" s="11">
        <v>0</v>
      </c>
      <c r="R539" s="11">
        <v>0</v>
      </c>
      <c r="S539" s="11">
        <v>347999999.80000001</v>
      </c>
      <c r="T539" s="11">
        <v>1391999999.2</v>
      </c>
      <c r="U539" s="11">
        <v>44971</v>
      </c>
      <c r="V539" s="11" t="s">
        <v>4349</v>
      </c>
      <c r="W539" s="11" t="s">
        <v>4347</v>
      </c>
      <c r="X539" s="11"/>
      <c r="Y539" s="11" t="s">
        <v>3626</v>
      </c>
      <c r="Z539" s="11"/>
      <c r="AA539" s="11" t="s">
        <v>3679</v>
      </c>
      <c r="AB539" s="11" t="s">
        <v>3384</v>
      </c>
      <c r="AC539" s="11">
        <v>0</v>
      </c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5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5"/>
      <c r="CF539" s="11">
        <v>32121</v>
      </c>
      <c r="CG539" s="11">
        <v>32121</v>
      </c>
    </row>
    <row r="540" spans="1:85" x14ac:dyDescent="0.25">
      <c r="A540" s="12" t="s">
        <v>4336</v>
      </c>
      <c r="B540" s="12" t="s">
        <v>3642</v>
      </c>
      <c r="C540" s="12" t="s">
        <v>4350</v>
      </c>
      <c r="D540" s="12" t="s">
        <v>3617</v>
      </c>
      <c r="E540" s="12"/>
      <c r="F540" s="13">
        <v>44971</v>
      </c>
      <c r="G540" s="12" t="s">
        <v>3619</v>
      </c>
      <c r="H540" s="12" t="s">
        <v>4351</v>
      </c>
      <c r="I540" s="12" t="s">
        <v>4352</v>
      </c>
      <c r="J540" s="12" t="s">
        <v>4353</v>
      </c>
      <c r="K540" s="12" t="s">
        <v>4340</v>
      </c>
      <c r="L540" s="12" t="s">
        <v>2844</v>
      </c>
      <c r="M540" s="12" t="s">
        <v>2847</v>
      </c>
      <c r="N540" s="12" t="s">
        <v>2844</v>
      </c>
      <c r="O540" s="12" t="s">
        <v>2847</v>
      </c>
      <c r="P540" s="12" t="s">
        <v>3624</v>
      </c>
      <c r="Q540" s="12">
        <v>0</v>
      </c>
      <c r="R540" s="12">
        <v>0</v>
      </c>
      <c r="S540" s="12">
        <v>699300000</v>
      </c>
      <c r="T540" s="12">
        <v>2797200000</v>
      </c>
      <c r="U540" s="12">
        <v>45015</v>
      </c>
      <c r="V540" s="12" t="s">
        <v>4354</v>
      </c>
      <c r="W540" s="12"/>
      <c r="X540" s="12"/>
      <c r="Y540" s="12" t="s">
        <v>3862</v>
      </c>
      <c r="Z540" s="12" t="s">
        <v>4355</v>
      </c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3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3"/>
      <c r="CF540" s="12">
        <v>32121</v>
      </c>
      <c r="CG540" s="12">
        <v>32121</v>
      </c>
    </row>
    <row r="541" spans="1:85" x14ac:dyDescent="0.25">
      <c r="A541" s="11" t="s">
        <v>4336</v>
      </c>
      <c r="B541" s="11" t="s">
        <v>3642</v>
      </c>
      <c r="C541" s="11" t="s">
        <v>4350</v>
      </c>
      <c r="D541" s="11" t="s">
        <v>3617</v>
      </c>
      <c r="E541" s="11"/>
      <c r="F541" s="15">
        <v>44971</v>
      </c>
      <c r="G541" s="11" t="s">
        <v>3619</v>
      </c>
      <c r="H541" s="11" t="s">
        <v>4351</v>
      </c>
      <c r="I541" s="11" t="s">
        <v>4356</v>
      </c>
      <c r="J541" s="11" t="s">
        <v>4357</v>
      </c>
      <c r="K541" s="11" t="s">
        <v>4340</v>
      </c>
      <c r="L541" s="11" t="s">
        <v>2844</v>
      </c>
      <c r="M541" s="11" t="s">
        <v>2847</v>
      </c>
      <c r="N541" s="11" t="s">
        <v>2844</v>
      </c>
      <c r="O541" s="11" t="s">
        <v>2847</v>
      </c>
      <c r="P541" s="11" t="s">
        <v>3624</v>
      </c>
      <c r="Q541" s="11">
        <v>0</v>
      </c>
      <c r="R541" s="11">
        <v>0</v>
      </c>
      <c r="S541" s="11">
        <v>699300000</v>
      </c>
      <c r="T541" s="11">
        <v>2797200000</v>
      </c>
      <c r="U541" s="11">
        <v>45015</v>
      </c>
      <c r="V541" s="11" t="s">
        <v>4354</v>
      </c>
      <c r="W541" s="11"/>
      <c r="X541" s="11"/>
      <c r="Y541" s="11" t="s">
        <v>3862</v>
      </c>
      <c r="Z541" s="11" t="s">
        <v>4355</v>
      </c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5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5"/>
      <c r="CF541" s="11">
        <v>32121</v>
      </c>
      <c r="CG541" s="11">
        <v>32121</v>
      </c>
    </row>
    <row r="542" spans="1:85" x14ac:dyDescent="0.25">
      <c r="A542" s="12" t="s">
        <v>4358</v>
      </c>
      <c r="B542" s="12" t="s">
        <v>3673</v>
      </c>
      <c r="C542" s="12" t="s">
        <v>4359</v>
      </c>
      <c r="D542" s="12" t="s">
        <v>3617</v>
      </c>
      <c r="E542" s="12" t="s">
        <v>3384</v>
      </c>
      <c r="F542" s="13">
        <v>44971</v>
      </c>
      <c r="G542" s="12" t="s">
        <v>3619</v>
      </c>
      <c r="H542" s="12" t="s">
        <v>4360</v>
      </c>
      <c r="I542" s="12" t="s">
        <v>4361</v>
      </c>
      <c r="J542" s="12" t="s">
        <v>4362</v>
      </c>
      <c r="K542" s="12" t="s">
        <v>3773</v>
      </c>
      <c r="L542" s="12" t="s">
        <v>2844</v>
      </c>
      <c r="M542" s="12" t="s">
        <v>2847</v>
      </c>
      <c r="N542" s="12" t="s">
        <v>2844</v>
      </c>
      <c r="O542" s="12" t="s">
        <v>2847</v>
      </c>
      <c r="P542" s="12" t="s">
        <v>3624</v>
      </c>
      <c r="Q542" s="12">
        <v>0</v>
      </c>
      <c r="R542" s="12">
        <v>0</v>
      </c>
      <c r="S542" s="12">
        <v>488400000</v>
      </c>
      <c r="T542" s="12">
        <v>4395600000</v>
      </c>
      <c r="U542" s="12">
        <v>44971</v>
      </c>
      <c r="V542" s="12" t="s">
        <v>4363</v>
      </c>
      <c r="W542" s="12" t="s">
        <v>4361</v>
      </c>
      <c r="X542" s="12"/>
      <c r="Y542" s="12" t="s">
        <v>3626</v>
      </c>
      <c r="Z542" s="12"/>
      <c r="AA542" s="12" t="s">
        <v>3744</v>
      </c>
      <c r="AB542" s="12" t="s">
        <v>3745</v>
      </c>
      <c r="AC542" s="12">
        <v>1</v>
      </c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3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3"/>
      <c r="CF542" s="12">
        <v>32121</v>
      </c>
      <c r="CG542" s="12">
        <v>32121</v>
      </c>
    </row>
    <row r="543" spans="1:85" x14ac:dyDescent="0.25">
      <c r="A543" s="11" t="s">
        <v>3931</v>
      </c>
      <c r="B543" s="11" t="s">
        <v>3932</v>
      </c>
      <c r="C543" s="11" t="s">
        <v>4364</v>
      </c>
      <c r="D543" s="11" t="s">
        <v>3617</v>
      </c>
      <c r="E543" s="11" t="s">
        <v>3745</v>
      </c>
      <c r="F543" s="15">
        <v>44972</v>
      </c>
      <c r="G543" s="11" t="s">
        <v>3619</v>
      </c>
      <c r="H543" s="11" t="s">
        <v>3703</v>
      </c>
      <c r="I543" s="11" t="s">
        <v>4365</v>
      </c>
      <c r="J543" s="11" t="s">
        <v>4366</v>
      </c>
      <c r="K543" s="11" t="s">
        <v>3623</v>
      </c>
      <c r="L543" s="11" t="s">
        <v>2886</v>
      </c>
      <c r="M543" s="11" t="s">
        <v>2847</v>
      </c>
      <c r="N543" s="11" t="s">
        <v>2844</v>
      </c>
      <c r="O543" s="11" t="s">
        <v>2847</v>
      </c>
      <c r="P543" s="11" t="s">
        <v>3624</v>
      </c>
      <c r="Q543" s="11">
        <v>0</v>
      </c>
      <c r="R543" s="11">
        <v>0</v>
      </c>
      <c r="S543" s="11">
        <v>1232100000</v>
      </c>
      <c r="T543" s="11">
        <v>6981900000</v>
      </c>
      <c r="U543" s="11">
        <v>44985</v>
      </c>
      <c r="V543" s="11" t="s">
        <v>4367</v>
      </c>
      <c r="W543" s="11" t="s">
        <v>4365</v>
      </c>
      <c r="X543" s="11"/>
      <c r="Y543" s="11" t="s">
        <v>3626</v>
      </c>
      <c r="Z543" s="11"/>
      <c r="AA543" s="11" t="s">
        <v>3744</v>
      </c>
      <c r="AB543" s="11" t="s">
        <v>3745</v>
      </c>
      <c r="AC543" s="11">
        <v>0</v>
      </c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5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5"/>
      <c r="CF543" s="11">
        <v>32122</v>
      </c>
      <c r="CG543" s="11">
        <v>32122</v>
      </c>
    </row>
    <row r="544" spans="1:85" x14ac:dyDescent="0.25">
      <c r="A544" s="12" t="s">
        <v>4368</v>
      </c>
      <c r="B544" s="12" t="s">
        <v>3688</v>
      </c>
      <c r="C544" s="12" t="s">
        <v>4369</v>
      </c>
      <c r="D544" s="12" t="s">
        <v>3617</v>
      </c>
      <c r="E544" s="12" t="s">
        <v>3975</v>
      </c>
      <c r="F544" s="13">
        <v>44973</v>
      </c>
      <c r="G544" s="12" t="s">
        <v>3619</v>
      </c>
      <c r="H544" s="12" t="s">
        <v>3675</v>
      </c>
      <c r="I544" s="12" t="s">
        <v>4370</v>
      </c>
      <c r="J544" s="12" t="s">
        <v>4371</v>
      </c>
      <c r="K544" s="12" t="s">
        <v>3773</v>
      </c>
      <c r="L544" s="12" t="s">
        <v>2844</v>
      </c>
      <c r="M544" s="12" t="s">
        <v>2847</v>
      </c>
      <c r="N544" s="12" t="s">
        <v>2844</v>
      </c>
      <c r="O544" s="12" t="s">
        <v>2847</v>
      </c>
      <c r="P544" s="12" t="s">
        <v>3624</v>
      </c>
      <c r="Q544" s="12">
        <v>0</v>
      </c>
      <c r="R544" s="12">
        <v>0</v>
      </c>
      <c r="S544" s="12">
        <v>366181368.80000001</v>
      </c>
      <c r="T544" s="12">
        <v>3295632319.1999998</v>
      </c>
      <c r="U544" s="12">
        <v>44971</v>
      </c>
      <c r="V544" s="12" t="s">
        <v>4372</v>
      </c>
      <c r="W544" s="12"/>
      <c r="X544" s="12" t="s">
        <v>4370</v>
      </c>
      <c r="Y544" s="12" t="s">
        <v>3626</v>
      </c>
      <c r="Z544" s="12"/>
      <c r="AA544" s="12" t="s">
        <v>4373</v>
      </c>
      <c r="AB544" s="12" t="s">
        <v>4374</v>
      </c>
      <c r="AC544" s="12">
        <v>1</v>
      </c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3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3"/>
      <c r="CF544" s="12">
        <v>32123</v>
      </c>
      <c r="CG544" s="12">
        <v>32123</v>
      </c>
    </row>
    <row r="545" spans="1:85" x14ac:dyDescent="0.25">
      <c r="A545" s="11" t="s">
        <v>3641</v>
      </c>
      <c r="B545" s="11" t="s">
        <v>3642</v>
      </c>
      <c r="C545" s="11" t="s">
        <v>4375</v>
      </c>
      <c r="D545" s="11" t="s">
        <v>3617</v>
      </c>
      <c r="E545" s="11" t="s">
        <v>3384</v>
      </c>
      <c r="F545" s="15">
        <v>44971</v>
      </c>
      <c r="G545" s="11" t="s">
        <v>3619</v>
      </c>
      <c r="H545" s="11" t="s">
        <v>4376</v>
      </c>
      <c r="I545" s="11" t="s">
        <v>4377</v>
      </c>
      <c r="J545" s="11" t="s">
        <v>4378</v>
      </c>
      <c r="K545" s="11"/>
      <c r="L545" s="11" t="s">
        <v>2844</v>
      </c>
      <c r="M545" s="11" t="s">
        <v>2847</v>
      </c>
      <c r="N545" s="11" t="s">
        <v>2844</v>
      </c>
      <c r="O545" s="11" t="s">
        <v>2847</v>
      </c>
      <c r="P545" s="11"/>
      <c r="Q545" s="11">
        <v>0</v>
      </c>
      <c r="R545" s="11">
        <v>0</v>
      </c>
      <c r="S545" s="11">
        <v>0</v>
      </c>
      <c r="T545" s="11">
        <v>8836817670</v>
      </c>
      <c r="U545" s="11"/>
      <c r="V545" s="11" t="s">
        <v>3647</v>
      </c>
      <c r="W545" s="11"/>
      <c r="X545" s="11" t="s">
        <v>4377</v>
      </c>
      <c r="Y545" s="11" t="s">
        <v>3626</v>
      </c>
      <c r="Z545" s="11"/>
      <c r="AA545" s="11" t="s">
        <v>3679</v>
      </c>
      <c r="AB545" s="11" t="s">
        <v>3384</v>
      </c>
      <c r="AC545" s="11">
        <v>0</v>
      </c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5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5"/>
      <c r="CF545" s="11">
        <v>32121</v>
      </c>
      <c r="CG545" s="11">
        <v>32121</v>
      </c>
    </row>
    <row r="546" spans="1:85" x14ac:dyDescent="0.25">
      <c r="A546" s="12" t="s">
        <v>3641</v>
      </c>
      <c r="B546" s="12" t="s">
        <v>3642</v>
      </c>
      <c r="C546" s="12" t="s">
        <v>4375</v>
      </c>
      <c r="D546" s="12" t="s">
        <v>3617</v>
      </c>
      <c r="E546" s="12" t="s">
        <v>3384</v>
      </c>
      <c r="F546" s="13">
        <v>44971</v>
      </c>
      <c r="G546" s="12" t="s">
        <v>3619</v>
      </c>
      <c r="H546" s="12" t="s">
        <v>4376</v>
      </c>
      <c r="I546" s="12" t="s">
        <v>4379</v>
      </c>
      <c r="J546" s="12" t="s">
        <v>4380</v>
      </c>
      <c r="K546" s="12"/>
      <c r="L546" s="12" t="s">
        <v>2844</v>
      </c>
      <c r="M546" s="12" t="s">
        <v>2847</v>
      </c>
      <c r="N546" s="12" t="s">
        <v>2844</v>
      </c>
      <c r="O546" s="12" t="s">
        <v>2847</v>
      </c>
      <c r="P546" s="12"/>
      <c r="Q546" s="12">
        <v>0</v>
      </c>
      <c r="R546" s="12">
        <v>0</v>
      </c>
      <c r="S546" s="12">
        <v>0</v>
      </c>
      <c r="T546" s="12">
        <v>8836817670</v>
      </c>
      <c r="U546" s="12"/>
      <c r="V546" s="12" t="s">
        <v>3647</v>
      </c>
      <c r="W546" s="12" t="s">
        <v>4379</v>
      </c>
      <c r="X546" s="12"/>
      <c r="Y546" s="12" t="s">
        <v>3626</v>
      </c>
      <c r="Z546" s="12"/>
      <c r="AA546" s="12" t="s">
        <v>3679</v>
      </c>
      <c r="AB546" s="12" t="s">
        <v>3384</v>
      </c>
      <c r="AC546" s="12">
        <v>0</v>
      </c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3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3"/>
      <c r="CF546" s="12">
        <v>32121</v>
      </c>
      <c r="CG546" s="12">
        <v>32121</v>
      </c>
    </row>
    <row r="547" spans="1:85" x14ac:dyDescent="0.25">
      <c r="A547" s="11" t="s">
        <v>3641</v>
      </c>
      <c r="B547" s="11" t="s">
        <v>3642</v>
      </c>
      <c r="C547" s="11" t="s">
        <v>4381</v>
      </c>
      <c r="D547" s="11" t="s">
        <v>3617</v>
      </c>
      <c r="E547" s="11" t="s">
        <v>3384</v>
      </c>
      <c r="F547" s="15">
        <v>44971</v>
      </c>
      <c r="G547" s="11" t="s">
        <v>3619</v>
      </c>
      <c r="H547" s="11" t="s">
        <v>3952</v>
      </c>
      <c r="I547" s="11" t="s">
        <v>4382</v>
      </c>
      <c r="J547" s="11" t="s">
        <v>4383</v>
      </c>
      <c r="K547" s="11"/>
      <c r="L547" s="11" t="s">
        <v>2844</v>
      </c>
      <c r="M547" s="11" t="s">
        <v>2847</v>
      </c>
      <c r="N547" s="11" t="s">
        <v>2844</v>
      </c>
      <c r="O547" s="11" t="s">
        <v>2847</v>
      </c>
      <c r="P547" s="11"/>
      <c r="Q547" s="11">
        <v>0</v>
      </c>
      <c r="R547" s="11">
        <v>0</v>
      </c>
      <c r="S547" s="11">
        <v>0</v>
      </c>
      <c r="T547" s="11">
        <v>5687540100</v>
      </c>
      <c r="U547" s="11"/>
      <c r="V547" s="11" t="s">
        <v>3647</v>
      </c>
      <c r="W547" s="11"/>
      <c r="X547" s="11" t="s">
        <v>4382</v>
      </c>
      <c r="Y547" s="11" t="s">
        <v>3626</v>
      </c>
      <c r="Z547" s="11"/>
      <c r="AA547" s="11" t="s">
        <v>3679</v>
      </c>
      <c r="AB547" s="11" t="s">
        <v>3384</v>
      </c>
      <c r="AC547" s="11">
        <v>0</v>
      </c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5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5"/>
      <c r="CF547" s="11">
        <v>32121</v>
      </c>
      <c r="CG547" s="11">
        <v>32121</v>
      </c>
    </row>
    <row r="548" spans="1:85" x14ac:dyDescent="0.25">
      <c r="A548" s="12" t="s">
        <v>3641</v>
      </c>
      <c r="B548" s="12" t="s">
        <v>3642</v>
      </c>
      <c r="C548" s="12" t="s">
        <v>4381</v>
      </c>
      <c r="D548" s="12" t="s">
        <v>3617</v>
      </c>
      <c r="E548" s="12" t="s">
        <v>3384</v>
      </c>
      <c r="F548" s="13">
        <v>44971</v>
      </c>
      <c r="G548" s="12" t="s">
        <v>3619</v>
      </c>
      <c r="H548" s="12" t="s">
        <v>3952</v>
      </c>
      <c r="I548" s="12" t="s">
        <v>4384</v>
      </c>
      <c r="J548" s="12" t="s">
        <v>4385</v>
      </c>
      <c r="K548" s="12"/>
      <c r="L548" s="12" t="s">
        <v>2844</v>
      </c>
      <c r="M548" s="12" t="s">
        <v>2847</v>
      </c>
      <c r="N548" s="12" t="s">
        <v>2844</v>
      </c>
      <c r="O548" s="12" t="s">
        <v>2847</v>
      </c>
      <c r="P548" s="12"/>
      <c r="Q548" s="12">
        <v>0</v>
      </c>
      <c r="R548" s="12">
        <v>0</v>
      </c>
      <c r="S548" s="12">
        <v>0</v>
      </c>
      <c r="T548" s="12">
        <v>5687540100</v>
      </c>
      <c r="U548" s="12"/>
      <c r="V548" s="12" t="s">
        <v>3647</v>
      </c>
      <c r="W548" s="12"/>
      <c r="X548" s="12" t="s">
        <v>4384</v>
      </c>
      <c r="Y548" s="12" t="s">
        <v>3626</v>
      </c>
      <c r="Z548" s="12"/>
      <c r="AA548" s="12" t="s">
        <v>3679</v>
      </c>
      <c r="AB548" s="12" t="s">
        <v>3384</v>
      </c>
      <c r="AC548" s="12">
        <v>0</v>
      </c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3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3"/>
      <c r="CF548" s="12">
        <v>32121</v>
      </c>
      <c r="CG548" s="12">
        <v>32121</v>
      </c>
    </row>
    <row r="549" spans="1:85" x14ac:dyDescent="0.25">
      <c r="A549" s="11" t="s">
        <v>3668</v>
      </c>
      <c r="B549" s="11" t="s">
        <v>3642</v>
      </c>
      <c r="C549" s="11" t="s">
        <v>4386</v>
      </c>
      <c r="D549" s="11" t="s">
        <v>3617</v>
      </c>
      <c r="E549" s="11" t="s">
        <v>3384</v>
      </c>
      <c r="F549" s="15">
        <v>44971</v>
      </c>
      <c r="G549" s="11" t="s">
        <v>3619</v>
      </c>
      <c r="H549" s="11" t="s">
        <v>4376</v>
      </c>
      <c r="I549" s="11" t="s">
        <v>4387</v>
      </c>
      <c r="J549" s="11" t="s">
        <v>4388</v>
      </c>
      <c r="K549" s="11"/>
      <c r="L549" s="11" t="s">
        <v>2844</v>
      </c>
      <c r="M549" s="11" t="s">
        <v>2847</v>
      </c>
      <c r="N549" s="11" t="s">
        <v>2844</v>
      </c>
      <c r="O549" s="11" t="s">
        <v>2847</v>
      </c>
      <c r="P549" s="11"/>
      <c r="Q549" s="11">
        <v>0</v>
      </c>
      <c r="R549" s="11">
        <v>0</v>
      </c>
      <c r="S549" s="11">
        <v>0</v>
      </c>
      <c r="T549" s="11">
        <v>8836817670</v>
      </c>
      <c r="U549" s="11"/>
      <c r="V549" s="11" t="s">
        <v>3647</v>
      </c>
      <c r="W549" s="11"/>
      <c r="X549" s="11" t="s">
        <v>4387</v>
      </c>
      <c r="Y549" s="11" t="s">
        <v>3626</v>
      </c>
      <c r="Z549" s="11"/>
      <c r="AA549" s="11" t="s">
        <v>3679</v>
      </c>
      <c r="AB549" s="11" t="s">
        <v>3384</v>
      </c>
      <c r="AC549" s="11">
        <v>0</v>
      </c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5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5"/>
      <c r="CF549" s="11">
        <v>32121</v>
      </c>
      <c r="CG549" s="11">
        <v>32121</v>
      </c>
    </row>
    <row r="550" spans="1:85" x14ac:dyDescent="0.25">
      <c r="A550" s="12" t="s">
        <v>3668</v>
      </c>
      <c r="B550" s="12" t="s">
        <v>3642</v>
      </c>
      <c r="C550" s="12" t="s">
        <v>4386</v>
      </c>
      <c r="D550" s="12" t="s">
        <v>3617</v>
      </c>
      <c r="E550" s="12" t="s">
        <v>3384</v>
      </c>
      <c r="F550" s="13">
        <v>44971</v>
      </c>
      <c r="G550" s="12" t="s">
        <v>3619</v>
      </c>
      <c r="H550" s="12" t="s">
        <v>4389</v>
      </c>
      <c r="I550" s="12" t="s">
        <v>4390</v>
      </c>
      <c r="J550" s="12" t="s">
        <v>4391</v>
      </c>
      <c r="K550" s="12"/>
      <c r="L550" s="12" t="s">
        <v>2844</v>
      </c>
      <c r="M550" s="12" t="s">
        <v>2847</v>
      </c>
      <c r="N550" s="12" t="s">
        <v>2844</v>
      </c>
      <c r="O550" s="12" t="s">
        <v>2847</v>
      </c>
      <c r="P550" s="12"/>
      <c r="Q550" s="12">
        <v>0</v>
      </c>
      <c r="R550" s="12">
        <v>0</v>
      </c>
      <c r="S550" s="12">
        <v>0</v>
      </c>
      <c r="T550" s="12">
        <v>15264237150</v>
      </c>
      <c r="U550" s="12"/>
      <c r="V550" s="12" t="s">
        <v>3647</v>
      </c>
      <c r="W550" s="12"/>
      <c r="X550" s="12" t="s">
        <v>4390</v>
      </c>
      <c r="Y550" s="12" t="s">
        <v>3626</v>
      </c>
      <c r="Z550" s="12"/>
      <c r="AA550" s="12" t="s">
        <v>3679</v>
      </c>
      <c r="AB550" s="12" t="s">
        <v>3384</v>
      </c>
      <c r="AC550" s="12">
        <v>0</v>
      </c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3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3"/>
      <c r="CF550" s="12">
        <v>32121</v>
      </c>
      <c r="CG550" s="12">
        <v>32121</v>
      </c>
    </row>
    <row r="551" spans="1:85" x14ac:dyDescent="0.25">
      <c r="A551" s="11" t="s">
        <v>3641</v>
      </c>
      <c r="B551" s="11" t="s">
        <v>3642</v>
      </c>
      <c r="C551" s="11" t="s">
        <v>4392</v>
      </c>
      <c r="D551" s="11" t="s">
        <v>3617</v>
      </c>
      <c r="E551" s="11" t="s">
        <v>3384</v>
      </c>
      <c r="F551" s="15">
        <v>44971</v>
      </c>
      <c r="G551" s="11" t="s">
        <v>3619</v>
      </c>
      <c r="H551" s="11" t="s">
        <v>4393</v>
      </c>
      <c r="I551" s="11" t="s">
        <v>4394</v>
      </c>
      <c r="J551" s="11" t="s">
        <v>4395</v>
      </c>
      <c r="K551" s="11"/>
      <c r="L551" s="11" t="s">
        <v>2844</v>
      </c>
      <c r="M551" s="11" t="s">
        <v>2847</v>
      </c>
      <c r="N551" s="11" t="s">
        <v>2844</v>
      </c>
      <c r="O551" s="11" t="s">
        <v>2847</v>
      </c>
      <c r="P551" s="11"/>
      <c r="Q551" s="11">
        <v>0</v>
      </c>
      <c r="R551" s="11">
        <v>0</v>
      </c>
      <c r="S551" s="11">
        <v>0</v>
      </c>
      <c r="T551" s="11">
        <v>34155866610</v>
      </c>
      <c r="U551" s="11"/>
      <c r="V551" s="11" t="s">
        <v>3647</v>
      </c>
      <c r="W551" s="11"/>
      <c r="X551" s="11" t="s">
        <v>4394</v>
      </c>
      <c r="Y551" s="11" t="s">
        <v>3626</v>
      </c>
      <c r="Z551" s="11"/>
      <c r="AA551" s="11" t="s">
        <v>3679</v>
      </c>
      <c r="AB551" s="11" t="s">
        <v>3384</v>
      </c>
      <c r="AC551" s="11">
        <v>0</v>
      </c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5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5"/>
      <c r="CF551" s="11">
        <v>32121</v>
      </c>
      <c r="CG551" s="11">
        <v>32121</v>
      </c>
    </row>
    <row r="552" spans="1:85" x14ac:dyDescent="0.25">
      <c r="A552" s="12" t="s">
        <v>3641</v>
      </c>
      <c r="B552" s="12" t="s">
        <v>3642</v>
      </c>
      <c r="C552" s="12" t="s">
        <v>4392</v>
      </c>
      <c r="D552" s="12" t="s">
        <v>3617</v>
      </c>
      <c r="E552" s="12" t="s">
        <v>3384</v>
      </c>
      <c r="F552" s="13">
        <v>44971</v>
      </c>
      <c r="G552" s="12" t="s">
        <v>3619</v>
      </c>
      <c r="H552" s="12" t="s">
        <v>4396</v>
      </c>
      <c r="I552" s="12" t="s">
        <v>4397</v>
      </c>
      <c r="J552" s="12" t="s">
        <v>4398</v>
      </c>
      <c r="K552" s="12"/>
      <c r="L552" s="12" t="s">
        <v>2844</v>
      </c>
      <c r="M552" s="12" t="s">
        <v>2847</v>
      </c>
      <c r="N552" s="12" t="s">
        <v>2844</v>
      </c>
      <c r="O552" s="12" t="s">
        <v>2847</v>
      </c>
      <c r="P552" s="12"/>
      <c r="Q552" s="12">
        <v>0</v>
      </c>
      <c r="R552" s="12">
        <v>0</v>
      </c>
      <c r="S552" s="12">
        <v>0</v>
      </c>
      <c r="T552" s="12">
        <v>7484647860</v>
      </c>
      <c r="U552" s="12"/>
      <c r="V552" s="12" t="s">
        <v>3647</v>
      </c>
      <c r="W552" s="12"/>
      <c r="X552" s="12" t="s">
        <v>4397</v>
      </c>
      <c r="Y552" s="12" t="s">
        <v>3626</v>
      </c>
      <c r="Z552" s="12"/>
      <c r="AA552" s="12" t="s">
        <v>3679</v>
      </c>
      <c r="AB552" s="12" t="s">
        <v>3384</v>
      </c>
      <c r="AC552" s="12">
        <v>0</v>
      </c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3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3"/>
      <c r="CF552" s="12">
        <v>32121</v>
      </c>
      <c r="CG552" s="12">
        <v>32121</v>
      </c>
    </row>
    <row r="553" spans="1:85" x14ac:dyDescent="0.25">
      <c r="A553" s="11" t="s">
        <v>4399</v>
      </c>
      <c r="B553" s="11" t="s">
        <v>3969</v>
      </c>
      <c r="C553" s="11" t="s">
        <v>4400</v>
      </c>
      <c r="D553" s="11" t="s">
        <v>3617</v>
      </c>
      <c r="E553" s="11" t="s">
        <v>3975</v>
      </c>
      <c r="F553" s="15">
        <v>44973</v>
      </c>
      <c r="G553" s="11" t="s">
        <v>3619</v>
      </c>
      <c r="H553" s="11" t="s">
        <v>4401</v>
      </c>
      <c r="I553" s="11" t="s">
        <v>4402</v>
      </c>
      <c r="J553" s="11" t="s">
        <v>4403</v>
      </c>
      <c r="K553" s="11" t="s">
        <v>3706</v>
      </c>
      <c r="L553" s="11" t="s">
        <v>2844</v>
      </c>
      <c r="M553" s="11" t="s">
        <v>3369</v>
      </c>
      <c r="N553" s="11" t="s">
        <v>2844</v>
      </c>
      <c r="O553" s="11" t="s">
        <v>3369</v>
      </c>
      <c r="P553" s="11" t="s">
        <v>3624</v>
      </c>
      <c r="Q553" s="11">
        <v>0</v>
      </c>
      <c r="R553" s="11">
        <v>0</v>
      </c>
      <c r="S553" s="11">
        <v>299700000</v>
      </c>
      <c r="T553" s="11">
        <v>1198800000</v>
      </c>
      <c r="U553" s="11">
        <v>44971</v>
      </c>
      <c r="V553" s="11" t="s">
        <v>4404</v>
      </c>
      <c r="W553" s="11" t="s">
        <v>4402</v>
      </c>
      <c r="X553" s="11"/>
      <c r="Y553" s="11" t="s">
        <v>3626</v>
      </c>
      <c r="Z553" s="11"/>
      <c r="AA553" s="11" t="s">
        <v>4373</v>
      </c>
      <c r="AB553" s="11" t="s">
        <v>4374</v>
      </c>
      <c r="AC553" s="11">
        <v>1</v>
      </c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5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5"/>
      <c r="CF553" s="11">
        <v>32123</v>
      </c>
      <c r="CG553" s="11">
        <v>32123</v>
      </c>
    </row>
    <row r="554" spans="1:85" x14ac:dyDescent="0.25">
      <c r="A554" s="12" t="s">
        <v>4399</v>
      </c>
      <c r="B554" s="12" t="s">
        <v>3969</v>
      </c>
      <c r="C554" s="12" t="s">
        <v>4400</v>
      </c>
      <c r="D554" s="12" t="s">
        <v>3617</v>
      </c>
      <c r="E554" s="12" t="s">
        <v>3975</v>
      </c>
      <c r="F554" s="13">
        <v>44973</v>
      </c>
      <c r="G554" s="12" t="s">
        <v>3619</v>
      </c>
      <c r="H554" s="12" t="s">
        <v>4401</v>
      </c>
      <c r="I554" s="12" t="s">
        <v>4405</v>
      </c>
      <c r="J554" s="12" t="s">
        <v>4406</v>
      </c>
      <c r="K554" s="12" t="s">
        <v>3706</v>
      </c>
      <c r="L554" s="12" t="s">
        <v>2844</v>
      </c>
      <c r="M554" s="12" t="s">
        <v>3369</v>
      </c>
      <c r="N554" s="12" t="s">
        <v>2844</v>
      </c>
      <c r="O554" s="12" t="s">
        <v>3369</v>
      </c>
      <c r="P554" s="12" t="s">
        <v>3624</v>
      </c>
      <c r="Q554" s="12">
        <v>0</v>
      </c>
      <c r="R554" s="12">
        <v>0</v>
      </c>
      <c r="S554" s="12">
        <v>299700000</v>
      </c>
      <c r="T554" s="12">
        <v>1198800000</v>
      </c>
      <c r="U554" s="12">
        <v>44971</v>
      </c>
      <c r="V554" s="12" t="s">
        <v>4404</v>
      </c>
      <c r="W554" s="12" t="s">
        <v>4405</v>
      </c>
      <c r="X554" s="12"/>
      <c r="Y554" s="12" t="s">
        <v>3626</v>
      </c>
      <c r="Z554" s="12"/>
      <c r="AA554" s="12" t="s">
        <v>4373</v>
      </c>
      <c r="AB554" s="12" t="s">
        <v>4374</v>
      </c>
      <c r="AC554" s="12">
        <v>1</v>
      </c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3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3"/>
      <c r="CF554" s="12">
        <v>32123</v>
      </c>
      <c r="CG554" s="12">
        <v>32123</v>
      </c>
    </row>
    <row r="555" spans="1:85" x14ac:dyDescent="0.25">
      <c r="A555" s="11" t="s">
        <v>4407</v>
      </c>
      <c r="B555" s="11" t="s">
        <v>3777</v>
      </c>
      <c r="C555" s="11" t="s">
        <v>4408</v>
      </c>
      <c r="D555" s="11" t="s">
        <v>3617</v>
      </c>
      <c r="E555" s="11" t="s">
        <v>3745</v>
      </c>
      <c r="F555" s="15">
        <v>44972</v>
      </c>
      <c r="G555" s="11" t="s">
        <v>3619</v>
      </c>
      <c r="H555" s="11" t="s">
        <v>4201</v>
      </c>
      <c r="I555" s="11" t="s">
        <v>4409</v>
      </c>
      <c r="J555" s="11" t="s">
        <v>4410</v>
      </c>
      <c r="K555" s="11"/>
      <c r="L555" s="11" t="s">
        <v>2844</v>
      </c>
      <c r="M555" s="11" t="s">
        <v>2847</v>
      </c>
      <c r="N555" s="11" t="s">
        <v>2844</v>
      </c>
      <c r="O555" s="11" t="s">
        <v>2847</v>
      </c>
      <c r="P555" s="11" t="s">
        <v>3624</v>
      </c>
      <c r="Q555" s="11">
        <v>0</v>
      </c>
      <c r="R555" s="11">
        <v>0</v>
      </c>
      <c r="S555" s="11">
        <v>146520000</v>
      </c>
      <c r="T555" s="11">
        <v>586080000</v>
      </c>
      <c r="U555" s="11"/>
      <c r="V555" s="11" t="s">
        <v>4411</v>
      </c>
      <c r="W555" s="11" t="s">
        <v>4409</v>
      </c>
      <c r="X555" s="11"/>
      <c r="Y555" s="11" t="s">
        <v>3626</v>
      </c>
      <c r="Z555" s="11"/>
      <c r="AA555" s="11" t="s">
        <v>3744</v>
      </c>
      <c r="AB555" s="11" t="s">
        <v>3745</v>
      </c>
      <c r="AC555" s="11">
        <v>0</v>
      </c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5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5"/>
      <c r="CF555" s="11">
        <v>32122</v>
      </c>
      <c r="CG555" s="11">
        <v>32122</v>
      </c>
    </row>
    <row r="556" spans="1:85" x14ac:dyDescent="0.25">
      <c r="A556" s="12" t="s">
        <v>3641</v>
      </c>
      <c r="B556" s="12" t="s">
        <v>3642</v>
      </c>
      <c r="C556" s="12" t="s">
        <v>4412</v>
      </c>
      <c r="D556" s="12" t="s">
        <v>3617</v>
      </c>
      <c r="E556" s="12" t="s">
        <v>3745</v>
      </c>
      <c r="F556" s="13">
        <v>44972</v>
      </c>
      <c r="G556" s="12" t="s">
        <v>3619</v>
      </c>
      <c r="H556" s="12" t="s">
        <v>4396</v>
      </c>
      <c r="I556" s="12" t="s">
        <v>4413</v>
      </c>
      <c r="J556" s="12" t="s">
        <v>4414</v>
      </c>
      <c r="K556" s="12"/>
      <c r="L556" s="12" t="s">
        <v>2844</v>
      </c>
      <c r="M556" s="12" t="s">
        <v>2847</v>
      </c>
      <c r="N556" s="12" t="s">
        <v>2844</v>
      </c>
      <c r="O556" s="12" t="s">
        <v>2847</v>
      </c>
      <c r="P556" s="12"/>
      <c r="Q556" s="12">
        <v>0</v>
      </c>
      <c r="R556" s="12">
        <v>0</v>
      </c>
      <c r="S556" s="12">
        <v>0</v>
      </c>
      <c r="T556" s="12">
        <v>7484647860</v>
      </c>
      <c r="U556" s="12"/>
      <c r="V556" s="12" t="s">
        <v>3647</v>
      </c>
      <c r="W556" s="12"/>
      <c r="X556" s="12" t="s">
        <v>4413</v>
      </c>
      <c r="Y556" s="12" t="s">
        <v>3626</v>
      </c>
      <c r="Z556" s="12"/>
      <c r="AA556" s="12" t="s">
        <v>3744</v>
      </c>
      <c r="AB556" s="12" t="s">
        <v>3745</v>
      </c>
      <c r="AC556" s="12">
        <v>0</v>
      </c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3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3"/>
      <c r="CF556" s="12">
        <v>32122</v>
      </c>
      <c r="CG556" s="12">
        <v>32122</v>
      </c>
    </row>
    <row r="557" spans="1:85" x14ac:dyDescent="0.25">
      <c r="A557" s="11" t="s">
        <v>4415</v>
      </c>
      <c r="B557" s="11" t="s">
        <v>3806</v>
      </c>
      <c r="C557" s="11" t="s">
        <v>4416</v>
      </c>
      <c r="D557" s="11" t="s">
        <v>3617</v>
      </c>
      <c r="E557" s="11" t="s">
        <v>3745</v>
      </c>
      <c r="F557" s="15">
        <v>44972</v>
      </c>
      <c r="G557" s="11" t="s">
        <v>3619</v>
      </c>
      <c r="H557" s="11" t="s">
        <v>3690</v>
      </c>
      <c r="I557" s="11" t="s">
        <v>4417</v>
      </c>
      <c r="J557" s="11" t="s">
        <v>4418</v>
      </c>
      <c r="K557" s="11" t="s">
        <v>4023</v>
      </c>
      <c r="L557" s="11" t="s">
        <v>2844</v>
      </c>
      <c r="M557" s="11" t="s">
        <v>2847</v>
      </c>
      <c r="N557" s="11" t="s">
        <v>2844</v>
      </c>
      <c r="O557" s="11" t="s">
        <v>2847</v>
      </c>
      <c r="P557" s="11" t="s">
        <v>3624</v>
      </c>
      <c r="Q557" s="11">
        <v>0</v>
      </c>
      <c r="R557" s="11">
        <v>0</v>
      </c>
      <c r="S557" s="11">
        <v>788100000</v>
      </c>
      <c r="T557" s="11">
        <v>3152400000</v>
      </c>
      <c r="U557" s="11">
        <v>45016</v>
      </c>
      <c r="V557" s="11" t="s">
        <v>4419</v>
      </c>
      <c r="W557" s="11" t="s">
        <v>4417</v>
      </c>
      <c r="X557" s="11"/>
      <c r="Y557" s="11" t="s">
        <v>3626</v>
      </c>
      <c r="Z557" s="11"/>
      <c r="AA557" s="11" t="s">
        <v>3974</v>
      </c>
      <c r="AB557" s="11" t="s">
        <v>3975</v>
      </c>
      <c r="AC557" s="11">
        <v>1</v>
      </c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5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5"/>
      <c r="CF557" s="11">
        <v>32122</v>
      </c>
      <c r="CG557" s="11">
        <v>32122</v>
      </c>
    </row>
    <row r="558" spans="1:85" x14ac:dyDescent="0.25">
      <c r="A558" s="12" t="s">
        <v>4420</v>
      </c>
      <c r="B558" s="12" t="s">
        <v>3806</v>
      </c>
      <c r="C558" s="12" t="s">
        <v>4421</v>
      </c>
      <c r="D558" s="12" t="s">
        <v>3617</v>
      </c>
      <c r="E558" s="12" t="s">
        <v>3745</v>
      </c>
      <c r="F558" s="13">
        <v>44972</v>
      </c>
      <c r="G558" s="12" t="s">
        <v>3619</v>
      </c>
      <c r="H558" s="12" t="s">
        <v>3620</v>
      </c>
      <c r="I558" s="12" t="s">
        <v>4422</v>
      </c>
      <c r="J558" s="12" t="s">
        <v>4423</v>
      </c>
      <c r="K558" s="12" t="s">
        <v>3623</v>
      </c>
      <c r="L558" s="12" t="s">
        <v>2844</v>
      </c>
      <c r="M558" s="12" t="s">
        <v>2847</v>
      </c>
      <c r="N558" s="12" t="s">
        <v>2844</v>
      </c>
      <c r="O558" s="12" t="s">
        <v>2847</v>
      </c>
      <c r="P558" s="12" t="s">
        <v>3624</v>
      </c>
      <c r="Q558" s="12">
        <v>0</v>
      </c>
      <c r="R558" s="12">
        <v>0</v>
      </c>
      <c r="S558" s="12">
        <v>406260000</v>
      </c>
      <c r="T558" s="12">
        <v>947940000</v>
      </c>
      <c r="U558" s="12">
        <v>44972</v>
      </c>
      <c r="V558" s="12" t="s">
        <v>4424</v>
      </c>
      <c r="W558" s="12" t="s">
        <v>4422</v>
      </c>
      <c r="X558" s="12"/>
      <c r="Y558" s="12" t="s">
        <v>3626</v>
      </c>
      <c r="Z558" s="12"/>
      <c r="AA558" s="12" t="s">
        <v>3744</v>
      </c>
      <c r="AB558" s="12" t="s">
        <v>3745</v>
      </c>
      <c r="AC558" s="12">
        <v>0</v>
      </c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3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3"/>
      <c r="CF558" s="12">
        <v>32122</v>
      </c>
      <c r="CG558" s="12">
        <v>32122</v>
      </c>
    </row>
    <row r="559" spans="1:85" x14ac:dyDescent="0.25">
      <c r="A559" s="11" t="s">
        <v>4425</v>
      </c>
      <c r="B559" s="11" t="s">
        <v>3615</v>
      </c>
      <c r="C559" s="11" t="s">
        <v>4426</v>
      </c>
      <c r="D559" s="11" t="s">
        <v>3617</v>
      </c>
      <c r="E559" s="11" t="s">
        <v>3745</v>
      </c>
      <c r="F559" s="15">
        <v>44972</v>
      </c>
      <c r="G559" s="11" t="s">
        <v>3619</v>
      </c>
      <c r="H559" s="11" t="s">
        <v>3635</v>
      </c>
      <c r="I559" s="11" t="s">
        <v>4427</v>
      </c>
      <c r="J559" s="11" t="s">
        <v>4428</v>
      </c>
      <c r="K559" s="11"/>
      <c r="L559" s="11" t="s">
        <v>2844</v>
      </c>
      <c r="M559" s="11" t="s">
        <v>2847</v>
      </c>
      <c r="N559" s="11" t="s">
        <v>2844</v>
      </c>
      <c r="O559" s="11" t="s">
        <v>2847</v>
      </c>
      <c r="P559" s="11" t="s">
        <v>3624</v>
      </c>
      <c r="Q559" s="11">
        <v>0</v>
      </c>
      <c r="R559" s="11">
        <v>0</v>
      </c>
      <c r="S559" s="11">
        <v>299700000</v>
      </c>
      <c r="T559" s="11">
        <v>1198800000</v>
      </c>
      <c r="U559" s="11"/>
      <c r="V559" s="11" t="s">
        <v>4429</v>
      </c>
      <c r="W559" s="11" t="s">
        <v>4427</v>
      </c>
      <c r="X559" s="11"/>
      <c r="Y559" s="11" t="s">
        <v>3626</v>
      </c>
      <c r="Z559" s="11"/>
      <c r="AA559" s="11" t="s">
        <v>3744</v>
      </c>
      <c r="AB559" s="11" t="s">
        <v>3745</v>
      </c>
      <c r="AC559" s="11">
        <v>0</v>
      </c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5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5"/>
      <c r="CF559" s="11">
        <v>32122</v>
      </c>
      <c r="CG559" s="11">
        <v>32122</v>
      </c>
    </row>
    <row r="560" spans="1:85" x14ac:dyDescent="0.25">
      <c r="A560" s="12" t="s">
        <v>4425</v>
      </c>
      <c r="B560" s="12" t="s">
        <v>3615</v>
      </c>
      <c r="C560" s="12" t="s">
        <v>4426</v>
      </c>
      <c r="D560" s="12" t="s">
        <v>3617</v>
      </c>
      <c r="E560" s="12" t="s">
        <v>3745</v>
      </c>
      <c r="F560" s="13">
        <v>44972</v>
      </c>
      <c r="G560" s="12" t="s">
        <v>3619</v>
      </c>
      <c r="H560" s="12" t="s">
        <v>3635</v>
      </c>
      <c r="I560" s="12" t="s">
        <v>4430</v>
      </c>
      <c r="J560" s="12" t="s">
        <v>4431</v>
      </c>
      <c r="K560" s="12"/>
      <c r="L560" s="12" t="s">
        <v>2844</v>
      </c>
      <c r="M560" s="12" t="s">
        <v>2847</v>
      </c>
      <c r="N560" s="12" t="s">
        <v>2844</v>
      </c>
      <c r="O560" s="12" t="s">
        <v>2847</v>
      </c>
      <c r="P560" s="12" t="s">
        <v>3624</v>
      </c>
      <c r="Q560" s="12">
        <v>0</v>
      </c>
      <c r="R560" s="12">
        <v>0</v>
      </c>
      <c r="S560" s="12">
        <v>299700000</v>
      </c>
      <c r="T560" s="12">
        <v>1198800000</v>
      </c>
      <c r="U560" s="12"/>
      <c r="V560" s="12" t="s">
        <v>4429</v>
      </c>
      <c r="W560" s="12" t="s">
        <v>4430</v>
      </c>
      <c r="X560" s="12"/>
      <c r="Y560" s="12" t="s">
        <v>3626</v>
      </c>
      <c r="Z560" s="12"/>
      <c r="AA560" s="12" t="s">
        <v>3744</v>
      </c>
      <c r="AB560" s="12" t="s">
        <v>3745</v>
      </c>
      <c r="AC560" s="12">
        <v>0</v>
      </c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3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3"/>
      <c r="CF560" s="12">
        <v>32122</v>
      </c>
      <c r="CG560" s="12">
        <v>32122</v>
      </c>
    </row>
    <row r="561" spans="1:85" x14ac:dyDescent="0.25">
      <c r="A561" s="11" t="s">
        <v>4425</v>
      </c>
      <c r="B561" s="11" t="s">
        <v>3615</v>
      </c>
      <c r="C561" s="11" t="s">
        <v>4432</v>
      </c>
      <c r="D561" s="11" t="s">
        <v>3617</v>
      </c>
      <c r="E561" s="11" t="s">
        <v>3745</v>
      </c>
      <c r="F561" s="15">
        <v>44972</v>
      </c>
      <c r="G561" s="11" t="s">
        <v>3619</v>
      </c>
      <c r="H561" s="11" t="s">
        <v>3635</v>
      </c>
      <c r="I561" s="11" t="s">
        <v>4433</v>
      </c>
      <c r="J561" s="11" t="s">
        <v>4434</v>
      </c>
      <c r="K561" s="11"/>
      <c r="L561" s="11" t="s">
        <v>2844</v>
      </c>
      <c r="M561" s="11" t="s">
        <v>2847</v>
      </c>
      <c r="N561" s="11" t="s">
        <v>2844</v>
      </c>
      <c r="O561" s="11" t="s">
        <v>2847</v>
      </c>
      <c r="P561" s="11" t="s">
        <v>3624</v>
      </c>
      <c r="Q561" s="11">
        <v>0</v>
      </c>
      <c r="R561" s="11">
        <v>0</v>
      </c>
      <c r="S561" s="11">
        <v>299700000</v>
      </c>
      <c r="T561" s="11">
        <v>1198800000</v>
      </c>
      <c r="U561" s="11"/>
      <c r="V561" s="11" t="s">
        <v>4429</v>
      </c>
      <c r="W561" s="11" t="s">
        <v>4433</v>
      </c>
      <c r="X561" s="11"/>
      <c r="Y561" s="11" t="s">
        <v>3626</v>
      </c>
      <c r="Z561" s="11"/>
      <c r="AA561" s="11" t="s">
        <v>3744</v>
      </c>
      <c r="AB561" s="11" t="s">
        <v>3745</v>
      </c>
      <c r="AC561" s="11">
        <v>0</v>
      </c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5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5"/>
      <c r="CF561" s="11">
        <v>32122</v>
      </c>
      <c r="CG561" s="11">
        <v>32122</v>
      </c>
    </row>
    <row r="562" spans="1:85" x14ac:dyDescent="0.25">
      <c r="A562" s="12" t="s">
        <v>4425</v>
      </c>
      <c r="B562" s="12" t="s">
        <v>3615</v>
      </c>
      <c r="C562" s="12" t="s">
        <v>4432</v>
      </c>
      <c r="D562" s="12" t="s">
        <v>3617</v>
      </c>
      <c r="E562" s="12" t="s">
        <v>3745</v>
      </c>
      <c r="F562" s="13">
        <v>44972</v>
      </c>
      <c r="G562" s="12" t="s">
        <v>3619</v>
      </c>
      <c r="H562" s="12" t="s">
        <v>3635</v>
      </c>
      <c r="I562" s="12" t="s">
        <v>4435</v>
      </c>
      <c r="J562" s="12" t="s">
        <v>4436</v>
      </c>
      <c r="K562" s="12"/>
      <c r="L562" s="12" t="s">
        <v>2844</v>
      </c>
      <c r="M562" s="12" t="s">
        <v>2847</v>
      </c>
      <c r="N562" s="12" t="s">
        <v>2844</v>
      </c>
      <c r="O562" s="12" t="s">
        <v>2847</v>
      </c>
      <c r="P562" s="12" t="s">
        <v>3624</v>
      </c>
      <c r="Q562" s="12">
        <v>0</v>
      </c>
      <c r="R562" s="12">
        <v>0</v>
      </c>
      <c r="S562" s="12">
        <v>299700000</v>
      </c>
      <c r="T562" s="12">
        <v>1198800000</v>
      </c>
      <c r="U562" s="12"/>
      <c r="V562" s="12" t="s">
        <v>4429</v>
      </c>
      <c r="W562" s="12" t="s">
        <v>4435</v>
      </c>
      <c r="X562" s="12"/>
      <c r="Y562" s="12" t="s">
        <v>3626</v>
      </c>
      <c r="Z562" s="12"/>
      <c r="AA562" s="12" t="s">
        <v>3744</v>
      </c>
      <c r="AB562" s="12" t="s">
        <v>3745</v>
      </c>
      <c r="AC562" s="12">
        <v>0</v>
      </c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3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3"/>
      <c r="CF562" s="12">
        <v>32122</v>
      </c>
      <c r="CG562" s="12">
        <v>32122</v>
      </c>
    </row>
    <row r="563" spans="1:85" x14ac:dyDescent="0.25">
      <c r="A563" s="11" t="s">
        <v>3868</v>
      </c>
      <c r="B563" s="11" t="s">
        <v>3869</v>
      </c>
      <c r="C563" s="11" t="s">
        <v>4437</v>
      </c>
      <c r="D563" s="11" t="s">
        <v>3617</v>
      </c>
      <c r="E563" s="11" t="s">
        <v>3745</v>
      </c>
      <c r="F563" s="15">
        <v>44972</v>
      </c>
      <c r="G563" s="11" t="s">
        <v>3619</v>
      </c>
      <c r="H563" s="11" t="s">
        <v>3751</v>
      </c>
      <c r="I563" s="11" t="s">
        <v>4438</v>
      </c>
      <c r="J563" s="11" t="s">
        <v>4439</v>
      </c>
      <c r="K563" s="11"/>
      <c r="L563" s="11" t="s">
        <v>2844</v>
      </c>
      <c r="M563" s="11" t="s">
        <v>2847</v>
      </c>
      <c r="N563" s="11" t="s">
        <v>2844</v>
      </c>
      <c r="O563" s="11" t="s">
        <v>2847</v>
      </c>
      <c r="P563" s="11" t="s">
        <v>3624</v>
      </c>
      <c r="Q563" s="11">
        <v>0</v>
      </c>
      <c r="R563" s="11">
        <v>0</v>
      </c>
      <c r="S563" s="11">
        <v>355200000</v>
      </c>
      <c r="T563" s="11">
        <v>1420800000</v>
      </c>
      <c r="U563" s="11"/>
      <c r="V563" s="11" t="s">
        <v>4440</v>
      </c>
      <c r="W563" s="11"/>
      <c r="X563" s="11" t="s">
        <v>4438</v>
      </c>
      <c r="Y563" s="11" t="s">
        <v>3626</v>
      </c>
      <c r="Z563" s="11"/>
      <c r="AA563" s="11" t="s">
        <v>3974</v>
      </c>
      <c r="AB563" s="11" t="s">
        <v>3975</v>
      </c>
      <c r="AC563" s="11">
        <v>1</v>
      </c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5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5"/>
      <c r="CF563" s="11">
        <v>32122</v>
      </c>
      <c r="CG563" s="11">
        <v>32122</v>
      </c>
    </row>
    <row r="564" spans="1:85" x14ac:dyDescent="0.25">
      <c r="A564" s="12" t="s">
        <v>3868</v>
      </c>
      <c r="B564" s="12" t="s">
        <v>3869</v>
      </c>
      <c r="C564" s="12" t="s">
        <v>4437</v>
      </c>
      <c r="D564" s="12" t="s">
        <v>3617</v>
      </c>
      <c r="E564" s="12" t="s">
        <v>3745</v>
      </c>
      <c r="F564" s="13">
        <v>44972</v>
      </c>
      <c r="G564" s="12" t="s">
        <v>3619</v>
      </c>
      <c r="H564" s="12" t="s">
        <v>3751</v>
      </c>
      <c r="I564" s="12" t="s">
        <v>4441</v>
      </c>
      <c r="J564" s="12" t="s">
        <v>4442</v>
      </c>
      <c r="K564" s="12"/>
      <c r="L564" s="12" t="s">
        <v>2844</v>
      </c>
      <c r="M564" s="12" t="s">
        <v>2847</v>
      </c>
      <c r="N564" s="12" t="s">
        <v>2844</v>
      </c>
      <c r="O564" s="12" t="s">
        <v>2847</v>
      </c>
      <c r="P564" s="12" t="s">
        <v>3624</v>
      </c>
      <c r="Q564" s="12">
        <v>0</v>
      </c>
      <c r="R564" s="12">
        <v>0</v>
      </c>
      <c r="S564" s="12">
        <v>355200000</v>
      </c>
      <c r="T564" s="12">
        <v>1420800000</v>
      </c>
      <c r="U564" s="12"/>
      <c r="V564" s="12" t="s">
        <v>4440</v>
      </c>
      <c r="W564" s="12"/>
      <c r="X564" s="12" t="s">
        <v>4441</v>
      </c>
      <c r="Y564" s="12" t="s">
        <v>3626</v>
      </c>
      <c r="Z564" s="12"/>
      <c r="AA564" s="12" t="s">
        <v>3974</v>
      </c>
      <c r="AB564" s="12" t="s">
        <v>3975</v>
      </c>
      <c r="AC564" s="12">
        <v>1</v>
      </c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3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3"/>
      <c r="CF564" s="12">
        <v>32122</v>
      </c>
      <c r="CG564" s="12">
        <v>32122</v>
      </c>
    </row>
    <row r="565" spans="1:85" x14ac:dyDescent="0.25">
      <c r="A565" s="11" t="s">
        <v>3868</v>
      </c>
      <c r="B565" s="11" t="s">
        <v>3869</v>
      </c>
      <c r="C565" s="11" t="s">
        <v>4437</v>
      </c>
      <c r="D565" s="11" t="s">
        <v>3617</v>
      </c>
      <c r="E565" s="11" t="s">
        <v>3745</v>
      </c>
      <c r="F565" s="15">
        <v>44972</v>
      </c>
      <c r="G565" s="11" t="s">
        <v>3619</v>
      </c>
      <c r="H565" s="11" t="s">
        <v>3751</v>
      </c>
      <c r="I565" s="11" t="s">
        <v>4443</v>
      </c>
      <c r="J565" s="11" t="s">
        <v>4444</v>
      </c>
      <c r="K565" s="11"/>
      <c r="L565" s="11" t="s">
        <v>2844</v>
      </c>
      <c r="M565" s="11" t="s">
        <v>2847</v>
      </c>
      <c r="N565" s="11" t="s">
        <v>2844</v>
      </c>
      <c r="O565" s="11" t="s">
        <v>2847</v>
      </c>
      <c r="P565" s="11" t="s">
        <v>3624</v>
      </c>
      <c r="Q565" s="11">
        <v>0</v>
      </c>
      <c r="R565" s="11">
        <v>0</v>
      </c>
      <c r="S565" s="11">
        <v>355200000</v>
      </c>
      <c r="T565" s="11">
        <v>1420800000</v>
      </c>
      <c r="U565" s="11"/>
      <c r="V565" s="11" t="s">
        <v>4440</v>
      </c>
      <c r="W565" s="11"/>
      <c r="X565" s="11" t="s">
        <v>4443</v>
      </c>
      <c r="Y565" s="11" t="s">
        <v>3626</v>
      </c>
      <c r="Z565" s="11"/>
      <c r="AA565" s="11" t="s">
        <v>3974</v>
      </c>
      <c r="AB565" s="11" t="s">
        <v>3975</v>
      </c>
      <c r="AC565" s="11">
        <v>1</v>
      </c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5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5"/>
      <c r="CF565" s="11">
        <v>32122</v>
      </c>
      <c r="CG565" s="11">
        <v>32122</v>
      </c>
    </row>
    <row r="566" spans="1:85" x14ac:dyDescent="0.25">
      <c r="A566" s="12" t="s">
        <v>4445</v>
      </c>
      <c r="B566" s="12" t="s">
        <v>3945</v>
      </c>
      <c r="C566" s="12" t="s">
        <v>4446</v>
      </c>
      <c r="D566" s="12" t="s">
        <v>3617</v>
      </c>
      <c r="E566" s="12" t="s">
        <v>3745</v>
      </c>
      <c r="F566" s="13">
        <v>44972</v>
      </c>
      <c r="G566" s="12" t="s">
        <v>3619</v>
      </c>
      <c r="H566" s="12" t="s">
        <v>3635</v>
      </c>
      <c r="I566" s="12" t="s">
        <v>4447</v>
      </c>
      <c r="J566" s="12" t="s">
        <v>4448</v>
      </c>
      <c r="K566" s="12" t="s">
        <v>3623</v>
      </c>
      <c r="L566" s="12" t="s">
        <v>2844</v>
      </c>
      <c r="M566" s="12" t="s">
        <v>2847</v>
      </c>
      <c r="N566" s="12" t="s">
        <v>2844</v>
      </c>
      <c r="O566" s="12" t="s">
        <v>2847</v>
      </c>
      <c r="P566" s="12" t="s">
        <v>3624</v>
      </c>
      <c r="Q566" s="12">
        <v>0</v>
      </c>
      <c r="R566" s="12">
        <v>0</v>
      </c>
      <c r="S566" s="12">
        <v>299700000</v>
      </c>
      <c r="T566" s="12">
        <v>1198800000</v>
      </c>
      <c r="U566" s="12">
        <v>44949</v>
      </c>
      <c r="V566" s="12" t="s">
        <v>4449</v>
      </c>
      <c r="W566" s="12" t="s">
        <v>4447</v>
      </c>
      <c r="X566" s="12"/>
      <c r="Y566" s="12" t="s">
        <v>3626</v>
      </c>
      <c r="Z566" s="12"/>
      <c r="AA566" s="12" t="s">
        <v>3974</v>
      </c>
      <c r="AB566" s="12" t="s">
        <v>3975</v>
      </c>
      <c r="AC566" s="12">
        <v>1</v>
      </c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3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3"/>
      <c r="CF566" s="12">
        <v>32122</v>
      </c>
      <c r="CG566" s="12">
        <v>32122</v>
      </c>
    </row>
    <row r="567" spans="1:85" x14ac:dyDescent="0.25">
      <c r="A567" s="11" t="s">
        <v>4445</v>
      </c>
      <c r="B567" s="11" t="s">
        <v>3945</v>
      </c>
      <c r="C567" s="11" t="s">
        <v>4446</v>
      </c>
      <c r="D567" s="11" t="s">
        <v>3617</v>
      </c>
      <c r="E567" s="11" t="s">
        <v>3745</v>
      </c>
      <c r="F567" s="15">
        <v>44972</v>
      </c>
      <c r="G567" s="11" t="s">
        <v>3619</v>
      </c>
      <c r="H567" s="11" t="s">
        <v>3635</v>
      </c>
      <c r="I567" s="11" t="s">
        <v>4450</v>
      </c>
      <c r="J567" s="11" t="s">
        <v>4451</v>
      </c>
      <c r="K567" s="11" t="s">
        <v>3623</v>
      </c>
      <c r="L567" s="11" t="s">
        <v>2844</v>
      </c>
      <c r="M567" s="11" t="s">
        <v>2847</v>
      </c>
      <c r="N567" s="11" t="s">
        <v>2844</v>
      </c>
      <c r="O567" s="11" t="s">
        <v>2847</v>
      </c>
      <c r="P567" s="11" t="s">
        <v>3624</v>
      </c>
      <c r="Q567" s="11">
        <v>0</v>
      </c>
      <c r="R567" s="11">
        <v>0</v>
      </c>
      <c r="S567" s="11">
        <v>299700000</v>
      </c>
      <c r="T567" s="11">
        <v>1198800000</v>
      </c>
      <c r="U567" s="11">
        <v>44949</v>
      </c>
      <c r="V567" s="11" t="s">
        <v>4449</v>
      </c>
      <c r="W567" s="11" t="s">
        <v>4450</v>
      </c>
      <c r="X567" s="11"/>
      <c r="Y567" s="11" t="s">
        <v>3626</v>
      </c>
      <c r="Z567" s="11"/>
      <c r="AA567" s="11" t="s">
        <v>3974</v>
      </c>
      <c r="AB567" s="11" t="s">
        <v>3975</v>
      </c>
      <c r="AC567" s="11">
        <v>1</v>
      </c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5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5"/>
      <c r="CF567" s="11">
        <v>32122</v>
      </c>
      <c r="CG567" s="11">
        <v>32122</v>
      </c>
    </row>
    <row r="568" spans="1:85" x14ac:dyDescent="0.25">
      <c r="A568" s="12" t="s">
        <v>4445</v>
      </c>
      <c r="B568" s="12" t="s">
        <v>3945</v>
      </c>
      <c r="C568" s="12" t="s">
        <v>4446</v>
      </c>
      <c r="D568" s="12" t="s">
        <v>3617</v>
      </c>
      <c r="E568" s="12" t="s">
        <v>3745</v>
      </c>
      <c r="F568" s="13">
        <v>44972</v>
      </c>
      <c r="G568" s="12" t="s">
        <v>3619</v>
      </c>
      <c r="H568" s="12" t="s">
        <v>3635</v>
      </c>
      <c r="I568" s="12" t="s">
        <v>4452</v>
      </c>
      <c r="J568" s="12" t="s">
        <v>4453</v>
      </c>
      <c r="K568" s="12" t="s">
        <v>3623</v>
      </c>
      <c r="L568" s="12" t="s">
        <v>2844</v>
      </c>
      <c r="M568" s="12" t="s">
        <v>2847</v>
      </c>
      <c r="N568" s="12" t="s">
        <v>2844</v>
      </c>
      <c r="O568" s="12" t="s">
        <v>2847</v>
      </c>
      <c r="P568" s="12" t="s">
        <v>3624</v>
      </c>
      <c r="Q568" s="12">
        <v>0</v>
      </c>
      <c r="R568" s="12">
        <v>0</v>
      </c>
      <c r="S568" s="12">
        <v>299700000</v>
      </c>
      <c r="T568" s="12">
        <v>1198800000</v>
      </c>
      <c r="U568" s="12">
        <v>44949</v>
      </c>
      <c r="V568" s="12" t="s">
        <v>4449</v>
      </c>
      <c r="W568" s="12" t="s">
        <v>4452</v>
      </c>
      <c r="X568" s="12"/>
      <c r="Y568" s="12" t="s">
        <v>3626</v>
      </c>
      <c r="Z568" s="12"/>
      <c r="AA568" s="12" t="s">
        <v>3974</v>
      </c>
      <c r="AB568" s="12" t="s">
        <v>3975</v>
      </c>
      <c r="AC568" s="12">
        <v>1</v>
      </c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3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3"/>
      <c r="CF568" s="12">
        <v>32122</v>
      </c>
      <c r="CG568" s="12">
        <v>32122</v>
      </c>
    </row>
    <row r="569" spans="1:85" x14ac:dyDescent="0.25">
      <c r="A569" s="11" t="s">
        <v>4445</v>
      </c>
      <c r="B569" s="11" t="s">
        <v>3945</v>
      </c>
      <c r="C569" s="11" t="s">
        <v>4446</v>
      </c>
      <c r="D569" s="11" t="s">
        <v>3617</v>
      </c>
      <c r="E569" s="11" t="s">
        <v>3745</v>
      </c>
      <c r="F569" s="15">
        <v>44972</v>
      </c>
      <c r="G569" s="11" t="s">
        <v>3619</v>
      </c>
      <c r="H569" s="11" t="s">
        <v>3635</v>
      </c>
      <c r="I569" s="11" t="s">
        <v>4454</v>
      </c>
      <c r="J569" s="11" t="s">
        <v>4455</v>
      </c>
      <c r="K569" s="11" t="s">
        <v>3623</v>
      </c>
      <c r="L569" s="11" t="s">
        <v>2844</v>
      </c>
      <c r="M569" s="11" t="s">
        <v>2847</v>
      </c>
      <c r="N569" s="11" t="s">
        <v>2844</v>
      </c>
      <c r="O569" s="11" t="s">
        <v>2847</v>
      </c>
      <c r="P569" s="11" t="s">
        <v>3624</v>
      </c>
      <c r="Q569" s="11">
        <v>0</v>
      </c>
      <c r="R569" s="11">
        <v>0</v>
      </c>
      <c r="S569" s="11">
        <v>299700000</v>
      </c>
      <c r="T569" s="11">
        <v>1198800000</v>
      </c>
      <c r="U569" s="11">
        <v>44949</v>
      </c>
      <c r="V569" s="11" t="s">
        <v>4449</v>
      </c>
      <c r="W569" s="11" t="s">
        <v>4454</v>
      </c>
      <c r="X569" s="11"/>
      <c r="Y569" s="11" t="s">
        <v>3626</v>
      </c>
      <c r="Z569" s="11"/>
      <c r="AA569" s="11" t="s">
        <v>3974</v>
      </c>
      <c r="AB569" s="11" t="s">
        <v>3975</v>
      </c>
      <c r="AC569" s="11">
        <v>1</v>
      </c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5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5"/>
      <c r="CF569" s="11">
        <v>32122</v>
      </c>
      <c r="CG569" s="11">
        <v>32122</v>
      </c>
    </row>
    <row r="570" spans="1:85" x14ac:dyDescent="0.25">
      <c r="A570" s="12" t="s">
        <v>4456</v>
      </c>
      <c r="B570" s="12" t="s">
        <v>3615</v>
      </c>
      <c r="C570" s="12" t="s">
        <v>4457</v>
      </c>
      <c r="D570" s="12" t="s">
        <v>3617</v>
      </c>
      <c r="E570" s="12"/>
      <c r="F570" s="13">
        <v>44974</v>
      </c>
      <c r="G570" s="12" t="s">
        <v>3619</v>
      </c>
      <c r="H570" s="12" t="s">
        <v>4458</v>
      </c>
      <c r="I570" s="12" t="s">
        <v>4459</v>
      </c>
      <c r="J570" s="12" t="s">
        <v>4460</v>
      </c>
      <c r="K570" s="12"/>
      <c r="L570" s="12" t="s">
        <v>2844</v>
      </c>
      <c r="M570" s="12" t="s">
        <v>2847</v>
      </c>
      <c r="N570" s="12" t="s">
        <v>2844</v>
      </c>
      <c r="O570" s="12" t="s">
        <v>2844</v>
      </c>
      <c r="P570" s="12" t="s">
        <v>3624</v>
      </c>
      <c r="Q570" s="12">
        <v>0</v>
      </c>
      <c r="R570" s="12">
        <v>0</v>
      </c>
      <c r="S570" s="12">
        <v>0</v>
      </c>
      <c r="T570" s="12">
        <v>1831500000</v>
      </c>
      <c r="U570" s="12"/>
      <c r="V570" s="12" t="s">
        <v>4461</v>
      </c>
      <c r="W570" s="12"/>
      <c r="X570" s="12"/>
      <c r="Y570" s="12" t="s">
        <v>3862</v>
      </c>
      <c r="Z570" s="12" t="s">
        <v>3943</v>
      </c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3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3"/>
      <c r="CF570" s="12">
        <v>32124</v>
      </c>
      <c r="CG570" s="12">
        <v>32124</v>
      </c>
    </row>
    <row r="571" spans="1:85" x14ac:dyDescent="0.25">
      <c r="A571" s="11" t="s">
        <v>4462</v>
      </c>
      <c r="B571" s="11" t="s">
        <v>3826</v>
      </c>
      <c r="C571" s="11" t="s">
        <v>4463</v>
      </c>
      <c r="D571" s="11" t="s">
        <v>3617</v>
      </c>
      <c r="E571" s="11" t="s">
        <v>3745</v>
      </c>
      <c r="F571" s="15">
        <v>44972</v>
      </c>
      <c r="G571" s="11" t="s">
        <v>3619</v>
      </c>
      <c r="H571" s="11" t="s">
        <v>4123</v>
      </c>
      <c r="I571" s="11" t="s">
        <v>4464</v>
      </c>
      <c r="J571" s="11" t="s">
        <v>4465</v>
      </c>
      <c r="K571" s="11"/>
      <c r="L571" s="11" t="s">
        <v>2844</v>
      </c>
      <c r="M571" s="11" t="s">
        <v>2847</v>
      </c>
      <c r="N571" s="11" t="s">
        <v>2844</v>
      </c>
      <c r="O571" s="11" t="s">
        <v>2847</v>
      </c>
      <c r="P571" s="11" t="s">
        <v>3624</v>
      </c>
      <c r="Q571" s="11">
        <v>0</v>
      </c>
      <c r="R571" s="11">
        <v>0</v>
      </c>
      <c r="S571" s="11">
        <v>788100000</v>
      </c>
      <c r="T571" s="11">
        <v>3152400000</v>
      </c>
      <c r="U571" s="11"/>
      <c r="V571" s="11" t="s">
        <v>4466</v>
      </c>
      <c r="W571" s="11" t="s">
        <v>4464</v>
      </c>
      <c r="X571" s="11"/>
      <c r="Y571" s="11" t="s">
        <v>3626</v>
      </c>
      <c r="Z571" s="11"/>
      <c r="AA571" s="11" t="s">
        <v>3974</v>
      </c>
      <c r="AB571" s="11" t="s">
        <v>3975</v>
      </c>
      <c r="AC571" s="11">
        <v>1</v>
      </c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5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5"/>
      <c r="CF571" s="11">
        <v>32122</v>
      </c>
      <c r="CG571" s="11">
        <v>32122</v>
      </c>
    </row>
    <row r="572" spans="1:85" x14ac:dyDescent="0.25">
      <c r="A572" s="12" t="s">
        <v>4467</v>
      </c>
      <c r="B572" s="12" t="s">
        <v>3642</v>
      </c>
      <c r="C572" s="12" t="s">
        <v>4468</v>
      </c>
      <c r="D572" s="12" t="s">
        <v>3617</v>
      </c>
      <c r="E572" s="12" t="s">
        <v>3745</v>
      </c>
      <c r="F572" s="13">
        <v>44972</v>
      </c>
      <c r="G572" s="12" t="s">
        <v>3619</v>
      </c>
      <c r="H572" s="12" t="s">
        <v>4123</v>
      </c>
      <c r="I572" s="12" t="s">
        <v>4469</v>
      </c>
      <c r="J572" s="12" t="s">
        <v>4470</v>
      </c>
      <c r="K572" s="12"/>
      <c r="L572" s="12" t="s">
        <v>2844</v>
      </c>
      <c r="M572" s="12" t="s">
        <v>2847</v>
      </c>
      <c r="N572" s="12" t="s">
        <v>2844</v>
      </c>
      <c r="O572" s="12" t="s">
        <v>2847</v>
      </c>
      <c r="P572" s="12" t="s">
        <v>3624</v>
      </c>
      <c r="Q572" s="12">
        <v>0</v>
      </c>
      <c r="R572" s="12">
        <v>0</v>
      </c>
      <c r="S572" s="12">
        <v>799200000</v>
      </c>
      <c r="T572" s="12">
        <v>3196800000</v>
      </c>
      <c r="U572" s="12"/>
      <c r="V572" s="12" t="s">
        <v>4471</v>
      </c>
      <c r="W572" s="12" t="s">
        <v>4469</v>
      </c>
      <c r="X572" s="12"/>
      <c r="Y572" s="12" t="s">
        <v>3626</v>
      </c>
      <c r="Z572" s="12"/>
      <c r="AA572" s="12" t="s">
        <v>3744</v>
      </c>
      <c r="AB572" s="12" t="s">
        <v>3745</v>
      </c>
      <c r="AC572" s="12">
        <v>0</v>
      </c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3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3"/>
      <c r="CF572" s="12">
        <v>32122</v>
      </c>
      <c r="CG572" s="12">
        <v>32122</v>
      </c>
    </row>
    <row r="573" spans="1:85" x14ac:dyDescent="0.25">
      <c r="A573" s="11" t="s">
        <v>4162</v>
      </c>
      <c r="B573" s="11" t="s">
        <v>3632</v>
      </c>
      <c r="C573" s="11" t="s">
        <v>4472</v>
      </c>
      <c r="D573" s="11" t="s">
        <v>3617</v>
      </c>
      <c r="E573" s="11"/>
      <c r="F573" s="15">
        <v>44973</v>
      </c>
      <c r="G573" s="11" t="s">
        <v>3619</v>
      </c>
      <c r="H573" s="11" t="s">
        <v>3751</v>
      </c>
      <c r="I573" s="11" t="s">
        <v>4473</v>
      </c>
      <c r="J573" s="11" t="s">
        <v>4474</v>
      </c>
      <c r="K573" s="11" t="s">
        <v>4172</v>
      </c>
      <c r="L573" s="11" t="s">
        <v>2844</v>
      </c>
      <c r="M573" s="11" t="s">
        <v>2847</v>
      </c>
      <c r="N573" s="11" t="s">
        <v>2844</v>
      </c>
      <c r="O573" s="11" t="s">
        <v>2847</v>
      </c>
      <c r="P573" s="11" t="s">
        <v>3624</v>
      </c>
      <c r="Q573" s="11">
        <v>0</v>
      </c>
      <c r="R573" s="11">
        <v>0</v>
      </c>
      <c r="S573" s="11">
        <v>527805000</v>
      </c>
      <c r="T573" s="11">
        <v>1231545000</v>
      </c>
      <c r="U573" s="11">
        <v>44971</v>
      </c>
      <c r="V573" s="11" t="s">
        <v>4475</v>
      </c>
      <c r="W573" s="11"/>
      <c r="X573" s="11"/>
      <c r="Y573" s="11" t="s">
        <v>3862</v>
      </c>
      <c r="Z573" s="11" t="s">
        <v>4476</v>
      </c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5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5"/>
      <c r="CF573" s="11">
        <v>32123</v>
      </c>
      <c r="CG573" s="11">
        <v>32123</v>
      </c>
    </row>
    <row r="574" spans="1:85" x14ac:dyDescent="0.25">
      <c r="A574" s="12" t="s">
        <v>4477</v>
      </c>
      <c r="B574" s="12" t="s">
        <v>3748</v>
      </c>
      <c r="C574" s="12" t="s">
        <v>4478</v>
      </c>
      <c r="D574" s="12" t="s">
        <v>3617</v>
      </c>
      <c r="E574" s="12" t="s">
        <v>3975</v>
      </c>
      <c r="F574" s="13">
        <v>44973</v>
      </c>
      <c r="G574" s="12" t="s">
        <v>3619</v>
      </c>
      <c r="H574" s="12" t="s">
        <v>4401</v>
      </c>
      <c r="I574" s="12" t="s">
        <v>4479</v>
      </c>
      <c r="J574" s="12" t="s">
        <v>4480</v>
      </c>
      <c r="K574" s="12"/>
      <c r="L574" s="12" t="s">
        <v>2844</v>
      </c>
      <c r="M574" s="12" t="s">
        <v>2847</v>
      </c>
      <c r="N574" s="12" t="s">
        <v>2844</v>
      </c>
      <c r="O574" s="12" t="s">
        <v>2847</v>
      </c>
      <c r="P574" s="12" t="s">
        <v>3624</v>
      </c>
      <c r="Q574" s="12">
        <v>0</v>
      </c>
      <c r="R574" s="12">
        <v>0</v>
      </c>
      <c r="S574" s="12">
        <v>310800000</v>
      </c>
      <c r="T574" s="12">
        <v>1243200000</v>
      </c>
      <c r="U574" s="12"/>
      <c r="V574" s="12" t="s">
        <v>3774</v>
      </c>
      <c r="W574" s="12" t="s">
        <v>4479</v>
      </c>
      <c r="X574" s="12"/>
      <c r="Y574" s="12" t="s">
        <v>3626</v>
      </c>
      <c r="Z574" s="12"/>
      <c r="AA574" s="12" t="s">
        <v>3974</v>
      </c>
      <c r="AB574" s="12" t="s">
        <v>3975</v>
      </c>
      <c r="AC574" s="12">
        <v>0</v>
      </c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3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3"/>
      <c r="CF574" s="12">
        <v>32123</v>
      </c>
      <c r="CG574" s="12">
        <v>32123</v>
      </c>
    </row>
    <row r="575" spans="1:85" x14ac:dyDescent="0.25">
      <c r="A575" s="11" t="s">
        <v>4477</v>
      </c>
      <c r="B575" s="11" t="s">
        <v>3748</v>
      </c>
      <c r="C575" s="11" t="s">
        <v>4478</v>
      </c>
      <c r="D575" s="11" t="s">
        <v>3617</v>
      </c>
      <c r="E575" s="11" t="s">
        <v>3975</v>
      </c>
      <c r="F575" s="15">
        <v>44973</v>
      </c>
      <c r="G575" s="11" t="s">
        <v>3619</v>
      </c>
      <c r="H575" s="11" t="s">
        <v>4401</v>
      </c>
      <c r="I575" s="11" t="s">
        <v>4481</v>
      </c>
      <c r="J575" s="11" t="s">
        <v>4482</v>
      </c>
      <c r="K575" s="11"/>
      <c r="L575" s="11" t="s">
        <v>2844</v>
      </c>
      <c r="M575" s="11" t="s">
        <v>2847</v>
      </c>
      <c r="N575" s="11" t="s">
        <v>2844</v>
      </c>
      <c r="O575" s="11" t="s">
        <v>2847</v>
      </c>
      <c r="P575" s="11" t="s">
        <v>3624</v>
      </c>
      <c r="Q575" s="11">
        <v>0</v>
      </c>
      <c r="R575" s="11">
        <v>0</v>
      </c>
      <c r="S575" s="11">
        <v>310800000</v>
      </c>
      <c r="T575" s="11">
        <v>1243200000</v>
      </c>
      <c r="U575" s="11"/>
      <c r="V575" s="11" t="s">
        <v>3774</v>
      </c>
      <c r="W575" s="11" t="s">
        <v>4481</v>
      </c>
      <c r="X575" s="11"/>
      <c r="Y575" s="11" t="s">
        <v>3626</v>
      </c>
      <c r="Z575" s="11"/>
      <c r="AA575" s="11" t="s">
        <v>3974</v>
      </c>
      <c r="AB575" s="11" t="s">
        <v>3975</v>
      </c>
      <c r="AC575" s="11">
        <v>0</v>
      </c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5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5"/>
      <c r="CF575" s="11">
        <v>32123</v>
      </c>
      <c r="CG575" s="11">
        <v>32123</v>
      </c>
    </row>
    <row r="576" spans="1:85" x14ac:dyDescent="0.25">
      <c r="A576" s="12" t="s">
        <v>4477</v>
      </c>
      <c r="B576" s="12" t="s">
        <v>3748</v>
      </c>
      <c r="C576" s="12" t="s">
        <v>4478</v>
      </c>
      <c r="D576" s="12" t="s">
        <v>3617</v>
      </c>
      <c r="E576" s="12" t="s">
        <v>3975</v>
      </c>
      <c r="F576" s="13">
        <v>44973</v>
      </c>
      <c r="G576" s="12" t="s">
        <v>3619</v>
      </c>
      <c r="H576" s="12" t="s">
        <v>4401</v>
      </c>
      <c r="I576" s="12" t="s">
        <v>4483</v>
      </c>
      <c r="J576" s="12" t="s">
        <v>4484</v>
      </c>
      <c r="K576" s="12"/>
      <c r="L576" s="12" t="s">
        <v>2844</v>
      </c>
      <c r="M576" s="12" t="s">
        <v>2847</v>
      </c>
      <c r="N576" s="12" t="s">
        <v>2844</v>
      </c>
      <c r="O576" s="12" t="s">
        <v>2847</v>
      </c>
      <c r="P576" s="12" t="s">
        <v>3624</v>
      </c>
      <c r="Q576" s="12">
        <v>0</v>
      </c>
      <c r="R576" s="12">
        <v>0</v>
      </c>
      <c r="S576" s="12">
        <v>310800000</v>
      </c>
      <c r="T576" s="12">
        <v>1243200000</v>
      </c>
      <c r="U576" s="12"/>
      <c r="V576" s="12" t="s">
        <v>3774</v>
      </c>
      <c r="W576" s="12" t="s">
        <v>4483</v>
      </c>
      <c r="X576" s="12"/>
      <c r="Y576" s="12" t="s">
        <v>3626</v>
      </c>
      <c r="Z576" s="12"/>
      <c r="AA576" s="12" t="s">
        <v>3974</v>
      </c>
      <c r="AB576" s="12" t="s">
        <v>3975</v>
      </c>
      <c r="AC576" s="12">
        <v>0</v>
      </c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3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3"/>
      <c r="CF576" s="12">
        <v>32123</v>
      </c>
      <c r="CG576" s="12">
        <v>32123</v>
      </c>
    </row>
    <row r="577" spans="1:85" x14ac:dyDescent="0.25">
      <c r="A577" s="11" t="s">
        <v>4485</v>
      </c>
      <c r="B577" s="11" t="s">
        <v>3969</v>
      </c>
      <c r="C577" s="11" t="s">
        <v>4486</v>
      </c>
      <c r="D577" s="11" t="s">
        <v>3617</v>
      </c>
      <c r="E577" s="11" t="s">
        <v>4374</v>
      </c>
      <c r="F577" s="15">
        <v>44974</v>
      </c>
      <c r="G577" s="11" t="s">
        <v>3619</v>
      </c>
      <c r="H577" s="11" t="s">
        <v>4231</v>
      </c>
      <c r="I577" s="11" t="s">
        <v>4487</v>
      </c>
      <c r="J577" s="11" t="s">
        <v>4488</v>
      </c>
      <c r="K577" s="11" t="s">
        <v>3623</v>
      </c>
      <c r="L577" s="11" t="s">
        <v>2844</v>
      </c>
      <c r="M577" s="11" t="s">
        <v>3369</v>
      </c>
      <c r="N577" s="11" t="s">
        <v>2844</v>
      </c>
      <c r="O577" s="11" t="s">
        <v>3369</v>
      </c>
      <c r="P577" s="11" t="s">
        <v>3624</v>
      </c>
      <c r="Q577" s="11">
        <v>0</v>
      </c>
      <c r="R577" s="11">
        <v>0</v>
      </c>
      <c r="S577" s="11">
        <v>0</v>
      </c>
      <c r="T577" s="11">
        <v>1431900000</v>
      </c>
      <c r="U577" s="11">
        <v>44973</v>
      </c>
      <c r="V577" s="11" t="s">
        <v>4489</v>
      </c>
      <c r="W577" s="11"/>
      <c r="X577" s="11" t="s">
        <v>4487</v>
      </c>
      <c r="Y577" s="11" t="s">
        <v>3626</v>
      </c>
      <c r="Z577" s="11"/>
      <c r="AA577" s="11" t="s">
        <v>4490</v>
      </c>
      <c r="AB577" s="11" t="s">
        <v>4491</v>
      </c>
      <c r="AC577" s="11">
        <v>1</v>
      </c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5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5"/>
      <c r="CF577" s="11">
        <v>32124</v>
      </c>
      <c r="CG577" s="11">
        <v>32124</v>
      </c>
    </row>
    <row r="578" spans="1:85" x14ac:dyDescent="0.25">
      <c r="A578" s="12" t="s">
        <v>4485</v>
      </c>
      <c r="B578" s="12" t="s">
        <v>3969</v>
      </c>
      <c r="C578" s="12" t="s">
        <v>4486</v>
      </c>
      <c r="D578" s="12" t="s">
        <v>3617</v>
      </c>
      <c r="E578" s="12" t="s">
        <v>4374</v>
      </c>
      <c r="F578" s="13">
        <v>44974</v>
      </c>
      <c r="G578" s="12" t="s">
        <v>3619</v>
      </c>
      <c r="H578" s="12" t="s">
        <v>4231</v>
      </c>
      <c r="I578" s="12" t="s">
        <v>4492</v>
      </c>
      <c r="J578" s="12" t="s">
        <v>4493</v>
      </c>
      <c r="K578" s="12" t="s">
        <v>3623</v>
      </c>
      <c r="L578" s="12" t="s">
        <v>2844</v>
      </c>
      <c r="M578" s="12" t="s">
        <v>3369</v>
      </c>
      <c r="N578" s="12" t="s">
        <v>2844</v>
      </c>
      <c r="O578" s="12" t="s">
        <v>3369</v>
      </c>
      <c r="P578" s="12" t="s">
        <v>3624</v>
      </c>
      <c r="Q578" s="12">
        <v>0</v>
      </c>
      <c r="R578" s="12">
        <v>0</v>
      </c>
      <c r="S578" s="12">
        <v>0</v>
      </c>
      <c r="T578" s="12">
        <v>1431900000</v>
      </c>
      <c r="U578" s="12">
        <v>44973</v>
      </c>
      <c r="V578" s="12" t="s">
        <v>4489</v>
      </c>
      <c r="W578" s="12"/>
      <c r="X578" s="12" t="s">
        <v>4492</v>
      </c>
      <c r="Y578" s="12" t="s">
        <v>3626</v>
      </c>
      <c r="Z578" s="12"/>
      <c r="AA578" s="12" t="s">
        <v>4490</v>
      </c>
      <c r="AB578" s="12" t="s">
        <v>4491</v>
      </c>
      <c r="AC578" s="12">
        <v>1</v>
      </c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3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3"/>
      <c r="CF578" s="12">
        <v>32124</v>
      </c>
      <c r="CG578" s="12">
        <v>32124</v>
      </c>
    </row>
    <row r="579" spans="1:85" x14ac:dyDescent="0.25">
      <c r="A579" s="11" t="s">
        <v>4485</v>
      </c>
      <c r="B579" s="11" t="s">
        <v>3969</v>
      </c>
      <c r="C579" s="11" t="s">
        <v>4486</v>
      </c>
      <c r="D579" s="11" t="s">
        <v>3617</v>
      </c>
      <c r="E579" s="11" t="s">
        <v>4374</v>
      </c>
      <c r="F579" s="15">
        <v>44974</v>
      </c>
      <c r="G579" s="11" t="s">
        <v>3619</v>
      </c>
      <c r="H579" s="11" t="s">
        <v>4231</v>
      </c>
      <c r="I579" s="11" t="s">
        <v>4494</v>
      </c>
      <c r="J579" s="11" t="s">
        <v>4495</v>
      </c>
      <c r="K579" s="11" t="s">
        <v>3623</v>
      </c>
      <c r="L579" s="11" t="s">
        <v>2844</v>
      </c>
      <c r="M579" s="11" t="s">
        <v>3369</v>
      </c>
      <c r="N579" s="11" t="s">
        <v>2844</v>
      </c>
      <c r="O579" s="11" t="s">
        <v>3369</v>
      </c>
      <c r="P579" s="11" t="s">
        <v>3624</v>
      </c>
      <c r="Q579" s="11">
        <v>0</v>
      </c>
      <c r="R579" s="11">
        <v>0</v>
      </c>
      <c r="S579" s="11">
        <v>0</v>
      </c>
      <c r="T579" s="11">
        <v>1431900000</v>
      </c>
      <c r="U579" s="11">
        <v>44973</v>
      </c>
      <c r="V579" s="11" t="s">
        <v>4489</v>
      </c>
      <c r="W579" s="11"/>
      <c r="X579" s="11" t="s">
        <v>4494</v>
      </c>
      <c r="Y579" s="11" t="s">
        <v>3626</v>
      </c>
      <c r="Z579" s="11"/>
      <c r="AA579" s="11" t="s">
        <v>4490</v>
      </c>
      <c r="AB579" s="11" t="s">
        <v>4491</v>
      </c>
      <c r="AC579" s="11">
        <v>1</v>
      </c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5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5"/>
      <c r="CF579" s="11">
        <v>32124</v>
      </c>
      <c r="CG579" s="11">
        <v>32124</v>
      </c>
    </row>
    <row r="580" spans="1:85" x14ac:dyDescent="0.25">
      <c r="A580" s="12" t="s">
        <v>4485</v>
      </c>
      <c r="B580" s="12" t="s">
        <v>3969</v>
      </c>
      <c r="C580" s="12" t="s">
        <v>4486</v>
      </c>
      <c r="D580" s="12" t="s">
        <v>3617</v>
      </c>
      <c r="E580" s="12" t="s">
        <v>4374</v>
      </c>
      <c r="F580" s="13">
        <v>44974</v>
      </c>
      <c r="G580" s="12" t="s">
        <v>3619</v>
      </c>
      <c r="H580" s="12" t="s">
        <v>4231</v>
      </c>
      <c r="I580" s="12" t="s">
        <v>4496</v>
      </c>
      <c r="J580" s="12" t="s">
        <v>4497</v>
      </c>
      <c r="K580" s="12" t="s">
        <v>3623</v>
      </c>
      <c r="L580" s="12" t="s">
        <v>2844</v>
      </c>
      <c r="M580" s="12" t="s">
        <v>3369</v>
      </c>
      <c r="N580" s="12" t="s">
        <v>2844</v>
      </c>
      <c r="O580" s="12" t="s">
        <v>3369</v>
      </c>
      <c r="P580" s="12" t="s">
        <v>3624</v>
      </c>
      <c r="Q580" s="12">
        <v>0</v>
      </c>
      <c r="R580" s="12">
        <v>0</v>
      </c>
      <c r="S580" s="12">
        <v>0</v>
      </c>
      <c r="T580" s="12">
        <v>1431900000</v>
      </c>
      <c r="U580" s="12">
        <v>44973</v>
      </c>
      <c r="V580" s="12" t="s">
        <v>4489</v>
      </c>
      <c r="W580" s="12"/>
      <c r="X580" s="12" t="s">
        <v>4496</v>
      </c>
      <c r="Y580" s="12" t="s">
        <v>3626</v>
      </c>
      <c r="Z580" s="12"/>
      <c r="AA580" s="12" t="s">
        <v>4490</v>
      </c>
      <c r="AB580" s="12" t="s">
        <v>4491</v>
      </c>
      <c r="AC580" s="12">
        <v>1</v>
      </c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3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3"/>
      <c r="CF580" s="12">
        <v>32124</v>
      </c>
      <c r="CG580" s="12">
        <v>32124</v>
      </c>
    </row>
    <row r="581" spans="1:85" x14ac:dyDescent="0.25">
      <c r="A581" s="11" t="s">
        <v>4485</v>
      </c>
      <c r="B581" s="11" t="s">
        <v>3969</v>
      </c>
      <c r="C581" s="11" t="s">
        <v>4486</v>
      </c>
      <c r="D581" s="11" t="s">
        <v>3617</v>
      </c>
      <c r="E581" s="11" t="s">
        <v>4374</v>
      </c>
      <c r="F581" s="15">
        <v>44974</v>
      </c>
      <c r="G581" s="11" t="s">
        <v>3619</v>
      </c>
      <c r="H581" s="11" t="s">
        <v>4231</v>
      </c>
      <c r="I581" s="11" t="s">
        <v>4498</v>
      </c>
      <c r="J581" s="11" t="s">
        <v>4499</v>
      </c>
      <c r="K581" s="11" t="s">
        <v>3623</v>
      </c>
      <c r="L581" s="11" t="s">
        <v>2844</v>
      </c>
      <c r="M581" s="11" t="s">
        <v>3369</v>
      </c>
      <c r="N581" s="11" t="s">
        <v>2844</v>
      </c>
      <c r="O581" s="11" t="s">
        <v>3369</v>
      </c>
      <c r="P581" s="11" t="s">
        <v>3624</v>
      </c>
      <c r="Q581" s="11">
        <v>0</v>
      </c>
      <c r="R581" s="11">
        <v>0</v>
      </c>
      <c r="S581" s="11">
        <v>0</v>
      </c>
      <c r="T581" s="11">
        <v>1431900000</v>
      </c>
      <c r="U581" s="11">
        <v>44973</v>
      </c>
      <c r="V581" s="11" t="s">
        <v>4489</v>
      </c>
      <c r="W581" s="11"/>
      <c r="X581" s="11" t="s">
        <v>4498</v>
      </c>
      <c r="Y581" s="11" t="s">
        <v>3626</v>
      </c>
      <c r="Z581" s="11"/>
      <c r="AA581" s="11" t="s">
        <v>4490</v>
      </c>
      <c r="AB581" s="11" t="s">
        <v>4491</v>
      </c>
      <c r="AC581" s="11">
        <v>1</v>
      </c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5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5"/>
      <c r="CF581" s="11">
        <v>32124</v>
      </c>
      <c r="CG581" s="11">
        <v>32124</v>
      </c>
    </row>
    <row r="582" spans="1:85" x14ac:dyDescent="0.25">
      <c r="A582" s="12" t="s">
        <v>4485</v>
      </c>
      <c r="B582" s="12" t="s">
        <v>3969</v>
      </c>
      <c r="C582" s="12" t="s">
        <v>4486</v>
      </c>
      <c r="D582" s="12" t="s">
        <v>3617</v>
      </c>
      <c r="E582" s="12" t="s">
        <v>4374</v>
      </c>
      <c r="F582" s="13">
        <v>44974</v>
      </c>
      <c r="G582" s="12" t="s">
        <v>3619</v>
      </c>
      <c r="H582" s="12" t="s">
        <v>4231</v>
      </c>
      <c r="I582" s="12" t="s">
        <v>4500</v>
      </c>
      <c r="J582" s="12" t="s">
        <v>4501</v>
      </c>
      <c r="K582" s="12" t="s">
        <v>3623</v>
      </c>
      <c r="L582" s="12" t="s">
        <v>2844</v>
      </c>
      <c r="M582" s="12" t="s">
        <v>3369</v>
      </c>
      <c r="N582" s="12" t="s">
        <v>2844</v>
      </c>
      <c r="O582" s="12" t="s">
        <v>3369</v>
      </c>
      <c r="P582" s="12" t="s">
        <v>3624</v>
      </c>
      <c r="Q582" s="12">
        <v>0</v>
      </c>
      <c r="R582" s="12">
        <v>0</v>
      </c>
      <c r="S582" s="12">
        <v>0</v>
      </c>
      <c r="T582" s="12">
        <v>1431900000</v>
      </c>
      <c r="U582" s="12">
        <v>44973</v>
      </c>
      <c r="V582" s="12" t="s">
        <v>4489</v>
      </c>
      <c r="W582" s="12"/>
      <c r="X582" s="12" t="s">
        <v>4500</v>
      </c>
      <c r="Y582" s="12" t="s">
        <v>3626</v>
      </c>
      <c r="Z582" s="12"/>
      <c r="AA582" s="12" t="s">
        <v>4490</v>
      </c>
      <c r="AB582" s="12" t="s">
        <v>4491</v>
      </c>
      <c r="AC582" s="12">
        <v>1</v>
      </c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3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3"/>
      <c r="CF582" s="12">
        <v>32124</v>
      </c>
      <c r="CG582" s="12">
        <v>32124</v>
      </c>
    </row>
    <row r="583" spans="1:85" x14ac:dyDescent="0.25">
      <c r="A583" s="11" t="s">
        <v>4485</v>
      </c>
      <c r="B583" s="11" t="s">
        <v>3969</v>
      </c>
      <c r="C583" s="11" t="s">
        <v>4486</v>
      </c>
      <c r="D583" s="11" t="s">
        <v>3617</v>
      </c>
      <c r="E583" s="11" t="s">
        <v>4374</v>
      </c>
      <c r="F583" s="15">
        <v>44974</v>
      </c>
      <c r="G583" s="11" t="s">
        <v>3619</v>
      </c>
      <c r="H583" s="11" t="s">
        <v>4231</v>
      </c>
      <c r="I583" s="11" t="s">
        <v>4502</v>
      </c>
      <c r="J583" s="11" t="s">
        <v>4503</v>
      </c>
      <c r="K583" s="11" t="s">
        <v>3623</v>
      </c>
      <c r="L583" s="11" t="s">
        <v>2844</v>
      </c>
      <c r="M583" s="11" t="s">
        <v>3369</v>
      </c>
      <c r="N583" s="11" t="s">
        <v>2844</v>
      </c>
      <c r="O583" s="11" t="s">
        <v>3369</v>
      </c>
      <c r="P583" s="11" t="s">
        <v>3624</v>
      </c>
      <c r="Q583" s="11">
        <v>0</v>
      </c>
      <c r="R583" s="11">
        <v>0</v>
      </c>
      <c r="S583" s="11">
        <v>0</v>
      </c>
      <c r="T583" s="11">
        <v>1431900000</v>
      </c>
      <c r="U583" s="11">
        <v>44973</v>
      </c>
      <c r="V583" s="11" t="s">
        <v>4489</v>
      </c>
      <c r="W583" s="11"/>
      <c r="X583" s="11" t="s">
        <v>4502</v>
      </c>
      <c r="Y583" s="11" t="s">
        <v>3626</v>
      </c>
      <c r="Z583" s="11"/>
      <c r="AA583" s="11" t="s">
        <v>4490</v>
      </c>
      <c r="AB583" s="11" t="s">
        <v>4491</v>
      </c>
      <c r="AC583" s="11">
        <v>1</v>
      </c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5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5"/>
      <c r="CF583" s="11">
        <v>32124</v>
      </c>
      <c r="CG583" s="11">
        <v>32124</v>
      </c>
    </row>
    <row r="584" spans="1:85" x14ac:dyDescent="0.25">
      <c r="A584" s="12" t="s">
        <v>4485</v>
      </c>
      <c r="B584" s="12" t="s">
        <v>3969</v>
      </c>
      <c r="C584" s="12" t="s">
        <v>4504</v>
      </c>
      <c r="D584" s="12" t="s">
        <v>3617</v>
      </c>
      <c r="E584" s="12" t="s">
        <v>4374</v>
      </c>
      <c r="F584" s="13">
        <v>44974</v>
      </c>
      <c r="G584" s="12" t="s">
        <v>3619</v>
      </c>
      <c r="H584" s="12" t="s">
        <v>4231</v>
      </c>
      <c r="I584" s="12" t="s">
        <v>4505</v>
      </c>
      <c r="J584" s="12" t="s">
        <v>4506</v>
      </c>
      <c r="K584" s="12" t="s">
        <v>3623</v>
      </c>
      <c r="L584" s="12" t="s">
        <v>2844</v>
      </c>
      <c r="M584" s="12" t="s">
        <v>3369</v>
      </c>
      <c r="N584" s="12" t="s">
        <v>2844</v>
      </c>
      <c r="O584" s="12" t="s">
        <v>3369</v>
      </c>
      <c r="P584" s="12" t="s">
        <v>3624</v>
      </c>
      <c r="Q584" s="12">
        <v>0</v>
      </c>
      <c r="R584" s="12">
        <v>0</v>
      </c>
      <c r="S584" s="12">
        <v>0</v>
      </c>
      <c r="T584" s="12">
        <v>1431900000</v>
      </c>
      <c r="U584" s="12">
        <v>44973</v>
      </c>
      <c r="V584" s="12" t="s">
        <v>4507</v>
      </c>
      <c r="W584" s="12"/>
      <c r="X584" s="12" t="s">
        <v>4505</v>
      </c>
      <c r="Y584" s="12" t="s">
        <v>3626</v>
      </c>
      <c r="Z584" s="12"/>
      <c r="AA584" s="12" t="s">
        <v>4490</v>
      </c>
      <c r="AB584" s="12" t="s">
        <v>4491</v>
      </c>
      <c r="AC584" s="12">
        <v>1</v>
      </c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3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3"/>
      <c r="CF584" s="12">
        <v>32124</v>
      </c>
      <c r="CG584" s="12">
        <v>32124</v>
      </c>
    </row>
    <row r="585" spans="1:85" x14ac:dyDescent="0.25">
      <c r="A585" s="11" t="s">
        <v>4485</v>
      </c>
      <c r="B585" s="11" t="s">
        <v>3969</v>
      </c>
      <c r="C585" s="11" t="s">
        <v>4504</v>
      </c>
      <c r="D585" s="11" t="s">
        <v>3617</v>
      </c>
      <c r="E585" s="11" t="s">
        <v>4374</v>
      </c>
      <c r="F585" s="15">
        <v>44974</v>
      </c>
      <c r="G585" s="11" t="s">
        <v>3619</v>
      </c>
      <c r="H585" s="11" t="s">
        <v>4231</v>
      </c>
      <c r="I585" s="11" t="s">
        <v>4508</v>
      </c>
      <c r="J585" s="11" t="s">
        <v>4509</v>
      </c>
      <c r="K585" s="11" t="s">
        <v>3623</v>
      </c>
      <c r="L585" s="11" t="s">
        <v>2844</v>
      </c>
      <c r="M585" s="11" t="s">
        <v>3369</v>
      </c>
      <c r="N585" s="11" t="s">
        <v>2844</v>
      </c>
      <c r="O585" s="11" t="s">
        <v>3369</v>
      </c>
      <c r="P585" s="11" t="s">
        <v>3624</v>
      </c>
      <c r="Q585" s="11">
        <v>0</v>
      </c>
      <c r="R585" s="11">
        <v>0</v>
      </c>
      <c r="S585" s="11">
        <v>0</v>
      </c>
      <c r="T585" s="11">
        <v>1431900000</v>
      </c>
      <c r="U585" s="11">
        <v>44973</v>
      </c>
      <c r="V585" s="11" t="s">
        <v>4507</v>
      </c>
      <c r="W585" s="11"/>
      <c r="X585" s="11" t="s">
        <v>4508</v>
      </c>
      <c r="Y585" s="11" t="s">
        <v>3626</v>
      </c>
      <c r="Z585" s="11"/>
      <c r="AA585" s="11" t="s">
        <v>4490</v>
      </c>
      <c r="AB585" s="11" t="s">
        <v>4491</v>
      </c>
      <c r="AC585" s="11">
        <v>1</v>
      </c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5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5"/>
      <c r="CF585" s="11">
        <v>32124</v>
      </c>
      <c r="CG585" s="11">
        <v>32124</v>
      </c>
    </row>
    <row r="586" spans="1:85" x14ac:dyDescent="0.25">
      <c r="A586" s="12" t="s">
        <v>4485</v>
      </c>
      <c r="B586" s="12" t="s">
        <v>3969</v>
      </c>
      <c r="C586" s="12" t="s">
        <v>4504</v>
      </c>
      <c r="D586" s="12" t="s">
        <v>3617</v>
      </c>
      <c r="E586" s="12" t="s">
        <v>4374</v>
      </c>
      <c r="F586" s="13">
        <v>44974</v>
      </c>
      <c r="G586" s="12" t="s">
        <v>3619</v>
      </c>
      <c r="H586" s="12" t="s">
        <v>4231</v>
      </c>
      <c r="I586" s="12" t="s">
        <v>4510</v>
      </c>
      <c r="J586" s="12" t="s">
        <v>4511</v>
      </c>
      <c r="K586" s="12" t="s">
        <v>3623</v>
      </c>
      <c r="L586" s="12" t="s">
        <v>2844</v>
      </c>
      <c r="M586" s="12" t="s">
        <v>3369</v>
      </c>
      <c r="N586" s="12" t="s">
        <v>2844</v>
      </c>
      <c r="O586" s="12" t="s">
        <v>3369</v>
      </c>
      <c r="P586" s="12" t="s">
        <v>3624</v>
      </c>
      <c r="Q586" s="12">
        <v>0</v>
      </c>
      <c r="R586" s="12">
        <v>0</v>
      </c>
      <c r="S586" s="12">
        <v>0</v>
      </c>
      <c r="T586" s="12">
        <v>1431900000</v>
      </c>
      <c r="U586" s="12">
        <v>44973</v>
      </c>
      <c r="V586" s="12" t="s">
        <v>4507</v>
      </c>
      <c r="W586" s="12"/>
      <c r="X586" s="12" t="s">
        <v>4510</v>
      </c>
      <c r="Y586" s="12" t="s">
        <v>3626</v>
      </c>
      <c r="Z586" s="12"/>
      <c r="AA586" s="12" t="s">
        <v>4490</v>
      </c>
      <c r="AB586" s="12" t="s">
        <v>4491</v>
      </c>
      <c r="AC586" s="12">
        <v>1</v>
      </c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3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3"/>
      <c r="CF586" s="12">
        <v>32124</v>
      </c>
      <c r="CG586" s="12">
        <v>32124</v>
      </c>
    </row>
    <row r="587" spans="1:85" x14ac:dyDescent="0.25">
      <c r="A587" s="11" t="s">
        <v>4485</v>
      </c>
      <c r="B587" s="11" t="s">
        <v>3969</v>
      </c>
      <c r="C587" s="11" t="s">
        <v>4504</v>
      </c>
      <c r="D587" s="11" t="s">
        <v>3617</v>
      </c>
      <c r="E587" s="11" t="s">
        <v>4374</v>
      </c>
      <c r="F587" s="15">
        <v>44974</v>
      </c>
      <c r="G587" s="11" t="s">
        <v>3619</v>
      </c>
      <c r="H587" s="11" t="s">
        <v>4231</v>
      </c>
      <c r="I587" s="11" t="s">
        <v>4512</v>
      </c>
      <c r="J587" s="11" t="s">
        <v>4513</v>
      </c>
      <c r="K587" s="11" t="s">
        <v>3623</v>
      </c>
      <c r="L587" s="11" t="s">
        <v>2844</v>
      </c>
      <c r="M587" s="11" t="s">
        <v>3369</v>
      </c>
      <c r="N587" s="11" t="s">
        <v>2844</v>
      </c>
      <c r="O587" s="11" t="s">
        <v>3369</v>
      </c>
      <c r="P587" s="11" t="s">
        <v>3624</v>
      </c>
      <c r="Q587" s="11">
        <v>0</v>
      </c>
      <c r="R587" s="11">
        <v>0</v>
      </c>
      <c r="S587" s="11">
        <v>0</v>
      </c>
      <c r="T587" s="11">
        <v>1431900000</v>
      </c>
      <c r="U587" s="11">
        <v>44973</v>
      </c>
      <c r="V587" s="11" t="s">
        <v>4507</v>
      </c>
      <c r="W587" s="11"/>
      <c r="X587" s="11" t="s">
        <v>4512</v>
      </c>
      <c r="Y587" s="11" t="s">
        <v>3626</v>
      </c>
      <c r="Z587" s="11"/>
      <c r="AA587" s="11" t="s">
        <v>4490</v>
      </c>
      <c r="AB587" s="11" t="s">
        <v>4491</v>
      </c>
      <c r="AC587" s="11">
        <v>1</v>
      </c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5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5"/>
      <c r="CF587" s="11">
        <v>32124</v>
      </c>
      <c r="CG587" s="11">
        <v>32124</v>
      </c>
    </row>
    <row r="588" spans="1:85" x14ac:dyDescent="0.25">
      <c r="A588" s="12" t="s">
        <v>4485</v>
      </c>
      <c r="B588" s="12" t="s">
        <v>3969</v>
      </c>
      <c r="C588" s="12" t="s">
        <v>4504</v>
      </c>
      <c r="D588" s="12" t="s">
        <v>3617</v>
      </c>
      <c r="E588" s="12" t="s">
        <v>4374</v>
      </c>
      <c r="F588" s="13">
        <v>44974</v>
      </c>
      <c r="G588" s="12" t="s">
        <v>3619</v>
      </c>
      <c r="H588" s="12" t="s">
        <v>4231</v>
      </c>
      <c r="I588" s="12" t="s">
        <v>4514</v>
      </c>
      <c r="J588" s="12" t="s">
        <v>4515</v>
      </c>
      <c r="K588" s="12" t="s">
        <v>3623</v>
      </c>
      <c r="L588" s="12" t="s">
        <v>2844</v>
      </c>
      <c r="M588" s="12" t="s">
        <v>3369</v>
      </c>
      <c r="N588" s="12" t="s">
        <v>2844</v>
      </c>
      <c r="O588" s="12" t="s">
        <v>3369</v>
      </c>
      <c r="P588" s="12" t="s">
        <v>3624</v>
      </c>
      <c r="Q588" s="12">
        <v>0</v>
      </c>
      <c r="R588" s="12">
        <v>0</v>
      </c>
      <c r="S588" s="12">
        <v>0</v>
      </c>
      <c r="T588" s="12">
        <v>1431900000</v>
      </c>
      <c r="U588" s="12">
        <v>44973</v>
      </c>
      <c r="V588" s="12" t="s">
        <v>4507</v>
      </c>
      <c r="W588" s="12"/>
      <c r="X588" s="12" t="s">
        <v>4514</v>
      </c>
      <c r="Y588" s="12" t="s">
        <v>3626</v>
      </c>
      <c r="Z588" s="12"/>
      <c r="AA588" s="12" t="s">
        <v>4490</v>
      </c>
      <c r="AB588" s="12" t="s">
        <v>4491</v>
      </c>
      <c r="AC588" s="12">
        <v>1</v>
      </c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3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3"/>
      <c r="CF588" s="12">
        <v>32124</v>
      </c>
      <c r="CG588" s="12">
        <v>32124</v>
      </c>
    </row>
    <row r="589" spans="1:85" x14ac:dyDescent="0.25">
      <c r="A589" s="11" t="s">
        <v>4485</v>
      </c>
      <c r="B589" s="11" t="s">
        <v>3969</v>
      </c>
      <c r="C589" s="11" t="s">
        <v>4504</v>
      </c>
      <c r="D589" s="11" t="s">
        <v>3617</v>
      </c>
      <c r="E589" s="11" t="s">
        <v>4374</v>
      </c>
      <c r="F589" s="15">
        <v>44974</v>
      </c>
      <c r="G589" s="11" t="s">
        <v>3619</v>
      </c>
      <c r="H589" s="11" t="s">
        <v>4231</v>
      </c>
      <c r="I589" s="11" t="s">
        <v>4516</v>
      </c>
      <c r="J589" s="11" t="s">
        <v>4517</v>
      </c>
      <c r="K589" s="11" t="s">
        <v>3623</v>
      </c>
      <c r="L589" s="11" t="s">
        <v>2844</v>
      </c>
      <c r="M589" s="11" t="s">
        <v>3369</v>
      </c>
      <c r="N589" s="11" t="s">
        <v>2844</v>
      </c>
      <c r="O589" s="11" t="s">
        <v>3369</v>
      </c>
      <c r="P589" s="11" t="s">
        <v>3624</v>
      </c>
      <c r="Q589" s="11">
        <v>0</v>
      </c>
      <c r="R589" s="11">
        <v>0</v>
      </c>
      <c r="S589" s="11">
        <v>0</v>
      </c>
      <c r="T589" s="11">
        <v>1431900000</v>
      </c>
      <c r="U589" s="11">
        <v>44973</v>
      </c>
      <c r="V589" s="11" t="s">
        <v>4507</v>
      </c>
      <c r="W589" s="11"/>
      <c r="X589" s="11" t="s">
        <v>4516</v>
      </c>
      <c r="Y589" s="11" t="s">
        <v>3626</v>
      </c>
      <c r="Z589" s="11"/>
      <c r="AA589" s="11" t="s">
        <v>4490</v>
      </c>
      <c r="AB589" s="11" t="s">
        <v>4491</v>
      </c>
      <c r="AC589" s="11">
        <v>1</v>
      </c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5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5"/>
      <c r="CF589" s="11">
        <v>32124</v>
      </c>
      <c r="CG589" s="11">
        <v>32124</v>
      </c>
    </row>
    <row r="590" spans="1:85" x14ac:dyDescent="0.25">
      <c r="A590" s="12" t="s">
        <v>4485</v>
      </c>
      <c r="B590" s="12" t="s">
        <v>3969</v>
      </c>
      <c r="C590" s="12" t="s">
        <v>4504</v>
      </c>
      <c r="D590" s="12" t="s">
        <v>3617</v>
      </c>
      <c r="E590" s="12" t="s">
        <v>4374</v>
      </c>
      <c r="F590" s="13">
        <v>44974</v>
      </c>
      <c r="G590" s="12" t="s">
        <v>3619</v>
      </c>
      <c r="H590" s="12" t="s">
        <v>4231</v>
      </c>
      <c r="I590" s="12" t="s">
        <v>4518</v>
      </c>
      <c r="J590" s="12" t="s">
        <v>4519</v>
      </c>
      <c r="K590" s="12" t="s">
        <v>3623</v>
      </c>
      <c r="L590" s="12" t="s">
        <v>2844</v>
      </c>
      <c r="M590" s="12" t="s">
        <v>3369</v>
      </c>
      <c r="N590" s="12" t="s">
        <v>2844</v>
      </c>
      <c r="O590" s="12" t="s">
        <v>3369</v>
      </c>
      <c r="P590" s="12" t="s">
        <v>3624</v>
      </c>
      <c r="Q590" s="12">
        <v>0</v>
      </c>
      <c r="R590" s="12">
        <v>0</v>
      </c>
      <c r="S590" s="12">
        <v>0</v>
      </c>
      <c r="T590" s="12">
        <v>1431900000</v>
      </c>
      <c r="U590" s="12">
        <v>44973</v>
      </c>
      <c r="V590" s="12" t="s">
        <v>4507</v>
      </c>
      <c r="W590" s="12"/>
      <c r="X590" s="12" t="s">
        <v>4518</v>
      </c>
      <c r="Y590" s="12" t="s">
        <v>3626</v>
      </c>
      <c r="Z590" s="12"/>
      <c r="AA590" s="12" t="s">
        <v>4490</v>
      </c>
      <c r="AB590" s="12" t="s">
        <v>4491</v>
      </c>
      <c r="AC590" s="12">
        <v>1</v>
      </c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3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3"/>
      <c r="CF590" s="12">
        <v>32124</v>
      </c>
      <c r="CG590" s="12">
        <v>32124</v>
      </c>
    </row>
    <row r="591" spans="1:85" x14ac:dyDescent="0.25">
      <c r="A591" s="11" t="s">
        <v>4520</v>
      </c>
      <c r="B591" s="11" t="s">
        <v>4521</v>
      </c>
      <c r="C591" s="11" t="s">
        <v>4522</v>
      </c>
      <c r="D591" s="11" t="s">
        <v>3617</v>
      </c>
      <c r="E591" s="11" t="s">
        <v>3975</v>
      </c>
      <c r="F591" s="15">
        <v>44973</v>
      </c>
      <c r="G591" s="11" t="s">
        <v>3619</v>
      </c>
      <c r="H591" s="11" t="s">
        <v>4523</v>
      </c>
      <c r="I591" s="11" t="s">
        <v>4524</v>
      </c>
      <c r="J591" s="11" t="s">
        <v>4525</v>
      </c>
      <c r="K591" s="11"/>
      <c r="L591" s="11" t="s">
        <v>2844</v>
      </c>
      <c r="M591" s="11" t="s">
        <v>2844</v>
      </c>
      <c r="N591" s="11" t="s">
        <v>2844</v>
      </c>
      <c r="O591" s="11" t="s">
        <v>2844</v>
      </c>
      <c r="P591" s="11" t="s">
        <v>3624</v>
      </c>
      <c r="Q591" s="11">
        <v>0</v>
      </c>
      <c r="R591" s="11">
        <v>0</v>
      </c>
      <c r="S591" s="11">
        <v>417360000</v>
      </c>
      <c r="T591" s="11">
        <v>1669440000</v>
      </c>
      <c r="U591" s="11"/>
      <c r="V591" s="11" t="s">
        <v>4526</v>
      </c>
      <c r="W591" s="11" t="s">
        <v>4524</v>
      </c>
      <c r="X591" s="11"/>
      <c r="Y591" s="11" t="s">
        <v>3626</v>
      </c>
      <c r="Z591" s="11"/>
      <c r="AA591" s="11" t="s">
        <v>4373</v>
      </c>
      <c r="AB591" s="11" t="s">
        <v>4374</v>
      </c>
      <c r="AC591" s="11">
        <v>1</v>
      </c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5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5"/>
      <c r="CF591" s="11">
        <v>32123</v>
      </c>
      <c r="CG591" s="11">
        <v>32123</v>
      </c>
    </row>
    <row r="592" spans="1:85" x14ac:dyDescent="0.25">
      <c r="A592" s="12" t="s">
        <v>4527</v>
      </c>
      <c r="B592" s="12" t="s">
        <v>4073</v>
      </c>
      <c r="C592" s="12" t="s">
        <v>4528</v>
      </c>
      <c r="D592" s="12" t="s">
        <v>3617</v>
      </c>
      <c r="E592" s="12" t="s">
        <v>3975</v>
      </c>
      <c r="F592" s="13">
        <v>44973</v>
      </c>
      <c r="G592" s="12" t="s">
        <v>3721</v>
      </c>
      <c r="H592" s="12" t="s">
        <v>4529</v>
      </c>
      <c r="I592" s="12" t="s">
        <v>4530</v>
      </c>
      <c r="J592" s="12" t="s">
        <v>4531</v>
      </c>
      <c r="K592" s="12" t="s">
        <v>4172</v>
      </c>
      <c r="L592" s="12" t="s">
        <v>2844</v>
      </c>
      <c r="M592" s="12" t="s">
        <v>2847</v>
      </c>
      <c r="N592" s="12" t="s">
        <v>2844</v>
      </c>
      <c r="O592" s="12" t="s">
        <v>2847</v>
      </c>
      <c r="P592" s="12" t="s">
        <v>3624</v>
      </c>
      <c r="Q592" s="12">
        <v>0</v>
      </c>
      <c r="R592" s="12">
        <v>0</v>
      </c>
      <c r="S592" s="12">
        <v>3463200000</v>
      </c>
      <c r="T592" s="12">
        <v>5194800000</v>
      </c>
      <c r="U592" s="12">
        <v>44985</v>
      </c>
      <c r="V592" s="12" t="s">
        <v>4532</v>
      </c>
      <c r="W592" s="12"/>
      <c r="X592" s="12" t="s">
        <v>4530</v>
      </c>
      <c r="Y592" s="12" t="s">
        <v>3626</v>
      </c>
      <c r="Z592" s="12"/>
      <c r="AA592" s="12" t="s">
        <v>4373</v>
      </c>
      <c r="AB592" s="12" t="s">
        <v>4374</v>
      </c>
      <c r="AC592" s="12">
        <v>1</v>
      </c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3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3"/>
      <c r="CF592" s="12">
        <v>32123</v>
      </c>
      <c r="CG592" s="12">
        <v>32123</v>
      </c>
    </row>
    <row r="593" spans="1:85" x14ac:dyDescent="0.25">
      <c r="A593" s="11" t="s">
        <v>4533</v>
      </c>
      <c r="B593" s="11" t="s">
        <v>3932</v>
      </c>
      <c r="C593" s="11" t="s">
        <v>4534</v>
      </c>
      <c r="D593" s="11" t="s">
        <v>3617</v>
      </c>
      <c r="E593" s="11"/>
      <c r="F593" s="15">
        <v>44974</v>
      </c>
      <c r="G593" s="11" t="s">
        <v>3619</v>
      </c>
      <c r="H593" s="11" t="s">
        <v>4535</v>
      </c>
      <c r="I593" s="11" t="s">
        <v>4536</v>
      </c>
      <c r="J593" s="11" t="s">
        <v>4537</v>
      </c>
      <c r="K593" s="11"/>
      <c r="L593" s="11" t="s">
        <v>2844</v>
      </c>
      <c r="M593" s="11" t="s">
        <v>2847</v>
      </c>
      <c r="N593" s="11" t="s">
        <v>2844</v>
      </c>
      <c r="O593" s="11" t="s">
        <v>2847</v>
      </c>
      <c r="P593" s="11" t="s">
        <v>3624</v>
      </c>
      <c r="Q593" s="11">
        <v>0</v>
      </c>
      <c r="R593" s="11">
        <v>0</v>
      </c>
      <c r="S593" s="11">
        <v>1892316900</v>
      </c>
      <c r="T593" s="11">
        <v>17030852100</v>
      </c>
      <c r="U593" s="11"/>
      <c r="V593" s="11" t="s">
        <v>3774</v>
      </c>
      <c r="W593" s="11"/>
      <c r="X593" s="11"/>
      <c r="Y593" s="11" t="s">
        <v>3862</v>
      </c>
      <c r="Z593" s="11" t="s">
        <v>3943</v>
      </c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5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5"/>
      <c r="CF593" s="11">
        <v>32124</v>
      </c>
      <c r="CG593" s="11">
        <v>32124</v>
      </c>
    </row>
    <row r="594" spans="1:85" x14ac:dyDescent="0.25">
      <c r="A594" s="12" t="s">
        <v>4533</v>
      </c>
      <c r="B594" s="12" t="s">
        <v>3932</v>
      </c>
      <c r="C594" s="12" t="s">
        <v>4534</v>
      </c>
      <c r="D594" s="12" t="s">
        <v>3617</v>
      </c>
      <c r="E594" s="12"/>
      <c r="F594" s="13">
        <v>44974</v>
      </c>
      <c r="G594" s="12" t="s">
        <v>3619</v>
      </c>
      <c r="H594" s="12" t="s">
        <v>4535</v>
      </c>
      <c r="I594" s="12" t="s">
        <v>4538</v>
      </c>
      <c r="J594" s="12" t="s">
        <v>4539</v>
      </c>
      <c r="K594" s="12"/>
      <c r="L594" s="12" t="s">
        <v>2844</v>
      </c>
      <c r="M594" s="12" t="s">
        <v>2847</v>
      </c>
      <c r="N594" s="12" t="s">
        <v>2844</v>
      </c>
      <c r="O594" s="12" t="s">
        <v>2847</v>
      </c>
      <c r="P594" s="12" t="s">
        <v>3624</v>
      </c>
      <c r="Q594" s="12">
        <v>0</v>
      </c>
      <c r="R594" s="12">
        <v>0</v>
      </c>
      <c r="S594" s="12">
        <v>1892316900</v>
      </c>
      <c r="T594" s="12">
        <v>17030852100</v>
      </c>
      <c r="U594" s="12"/>
      <c r="V594" s="12" t="s">
        <v>3774</v>
      </c>
      <c r="W594" s="12"/>
      <c r="X594" s="12"/>
      <c r="Y594" s="12" t="s">
        <v>3862</v>
      </c>
      <c r="Z594" s="12" t="s">
        <v>3943</v>
      </c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3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3"/>
      <c r="CF594" s="12">
        <v>32124</v>
      </c>
      <c r="CG594" s="12">
        <v>32124</v>
      </c>
    </row>
    <row r="595" spans="1:85" x14ac:dyDescent="0.25">
      <c r="A595" s="11" t="s">
        <v>4533</v>
      </c>
      <c r="B595" s="11" t="s">
        <v>3932</v>
      </c>
      <c r="C595" s="11" t="s">
        <v>4534</v>
      </c>
      <c r="D595" s="11" t="s">
        <v>3617</v>
      </c>
      <c r="E595" s="11"/>
      <c r="F595" s="15">
        <v>44974</v>
      </c>
      <c r="G595" s="11" t="s">
        <v>3619</v>
      </c>
      <c r="H595" s="11" t="s">
        <v>4535</v>
      </c>
      <c r="I595" s="11" t="s">
        <v>4540</v>
      </c>
      <c r="J595" s="11" t="s">
        <v>4541</v>
      </c>
      <c r="K595" s="11"/>
      <c r="L595" s="11" t="s">
        <v>2844</v>
      </c>
      <c r="M595" s="11" t="s">
        <v>2847</v>
      </c>
      <c r="N595" s="11" t="s">
        <v>2844</v>
      </c>
      <c r="O595" s="11" t="s">
        <v>2847</v>
      </c>
      <c r="P595" s="11" t="s">
        <v>3624</v>
      </c>
      <c r="Q595" s="11">
        <v>0</v>
      </c>
      <c r="R595" s="11">
        <v>0</v>
      </c>
      <c r="S595" s="11">
        <v>1892316900</v>
      </c>
      <c r="T595" s="11">
        <v>17030852100</v>
      </c>
      <c r="U595" s="11"/>
      <c r="V595" s="11" t="s">
        <v>3774</v>
      </c>
      <c r="W595" s="11"/>
      <c r="X595" s="11"/>
      <c r="Y595" s="11" t="s">
        <v>3862</v>
      </c>
      <c r="Z595" s="11" t="s">
        <v>3943</v>
      </c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5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5"/>
      <c r="CF595" s="11">
        <v>32124</v>
      </c>
      <c r="CG595" s="11">
        <v>32124</v>
      </c>
    </row>
    <row r="596" spans="1:85" x14ac:dyDescent="0.25">
      <c r="A596" s="12" t="s">
        <v>4533</v>
      </c>
      <c r="B596" s="12" t="s">
        <v>3932</v>
      </c>
      <c r="C596" s="12" t="s">
        <v>4534</v>
      </c>
      <c r="D596" s="12" t="s">
        <v>3617</v>
      </c>
      <c r="E596" s="12"/>
      <c r="F596" s="13">
        <v>44974</v>
      </c>
      <c r="G596" s="12" t="s">
        <v>3619</v>
      </c>
      <c r="H596" s="12" t="s">
        <v>4535</v>
      </c>
      <c r="I596" s="12" t="s">
        <v>4542</v>
      </c>
      <c r="J596" s="12" t="s">
        <v>4543</v>
      </c>
      <c r="K596" s="12"/>
      <c r="L596" s="12" t="s">
        <v>2844</v>
      </c>
      <c r="M596" s="12" t="s">
        <v>2847</v>
      </c>
      <c r="N596" s="12" t="s">
        <v>2844</v>
      </c>
      <c r="O596" s="12" t="s">
        <v>2847</v>
      </c>
      <c r="P596" s="12" t="s">
        <v>3624</v>
      </c>
      <c r="Q596" s="12">
        <v>0</v>
      </c>
      <c r="R596" s="12">
        <v>0</v>
      </c>
      <c r="S596" s="12">
        <v>1892316900</v>
      </c>
      <c r="T596" s="12">
        <v>17030852100</v>
      </c>
      <c r="U596" s="12"/>
      <c r="V596" s="12" t="s">
        <v>3774</v>
      </c>
      <c r="W596" s="12"/>
      <c r="X596" s="12"/>
      <c r="Y596" s="12" t="s">
        <v>3862</v>
      </c>
      <c r="Z596" s="12" t="s">
        <v>3943</v>
      </c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3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3"/>
      <c r="CF596" s="12">
        <v>32124</v>
      </c>
      <c r="CG596" s="12">
        <v>32124</v>
      </c>
    </row>
    <row r="597" spans="1:85" x14ac:dyDescent="0.25">
      <c r="A597" s="11" t="s">
        <v>4544</v>
      </c>
      <c r="B597" s="11" t="s">
        <v>3642</v>
      </c>
      <c r="C597" s="11" t="s">
        <v>4545</v>
      </c>
      <c r="D597" s="11" t="s">
        <v>3617</v>
      </c>
      <c r="E597" s="11"/>
      <c r="F597" s="15">
        <v>44973</v>
      </c>
      <c r="G597" s="11" t="s">
        <v>3619</v>
      </c>
      <c r="H597" s="11" t="s">
        <v>3921</v>
      </c>
      <c r="I597" s="11" t="s">
        <v>4546</v>
      </c>
      <c r="J597" s="11" t="s">
        <v>4547</v>
      </c>
      <c r="K597" s="11" t="s">
        <v>4096</v>
      </c>
      <c r="L597" s="11" t="s">
        <v>2844</v>
      </c>
      <c r="M597" s="11" t="s">
        <v>2847</v>
      </c>
      <c r="N597" s="11" t="s">
        <v>2844</v>
      </c>
      <c r="O597" s="11" t="s">
        <v>2847</v>
      </c>
      <c r="P597" s="11" t="s">
        <v>3624</v>
      </c>
      <c r="Q597" s="11">
        <v>0</v>
      </c>
      <c r="R597" s="11">
        <v>0</v>
      </c>
      <c r="S597" s="11">
        <v>598742325</v>
      </c>
      <c r="T597" s="11">
        <v>5388680925</v>
      </c>
      <c r="U597" s="11">
        <v>45016</v>
      </c>
      <c r="V597" s="11" t="s">
        <v>4548</v>
      </c>
      <c r="W597" s="11"/>
      <c r="X597" s="11"/>
      <c r="Y597" s="11" t="s">
        <v>3862</v>
      </c>
      <c r="Z597" s="11" t="s">
        <v>4549</v>
      </c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5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5"/>
      <c r="CF597" s="11">
        <v>32123</v>
      </c>
      <c r="CG597" s="11">
        <v>32123</v>
      </c>
    </row>
    <row r="598" spans="1:85" x14ac:dyDescent="0.25">
      <c r="A598" s="12" t="s">
        <v>4544</v>
      </c>
      <c r="B598" s="12" t="s">
        <v>3642</v>
      </c>
      <c r="C598" s="12" t="s">
        <v>4545</v>
      </c>
      <c r="D598" s="12" t="s">
        <v>3617</v>
      </c>
      <c r="E598" s="12"/>
      <c r="F598" s="13">
        <v>44973</v>
      </c>
      <c r="G598" s="12" t="s">
        <v>3619</v>
      </c>
      <c r="H598" s="12" t="s">
        <v>3921</v>
      </c>
      <c r="I598" s="12" t="s">
        <v>4550</v>
      </c>
      <c r="J598" s="12" t="s">
        <v>4551</v>
      </c>
      <c r="K598" s="12" t="s">
        <v>4096</v>
      </c>
      <c r="L598" s="12" t="s">
        <v>2844</v>
      </c>
      <c r="M598" s="12" t="s">
        <v>2847</v>
      </c>
      <c r="N598" s="12" t="s">
        <v>2844</v>
      </c>
      <c r="O598" s="12" t="s">
        <v>2847</v>
      </c>
      <c r="P598" s="12" t="s">
        <v>3624</v>
      </c>
      <c r="Q598" s="12">
        <v>0</v>
      </c>
      <c r="R598" s="12">
        <v>0</v>
      </c>
      <c r="S598" s="12">
        <v>598742325</v>
      </c>
      <c r="T598" s="12">
        <v>5388680925</v>
      </c>
      <c r="U598" s="12">
        <v>45015</v>
      </c>
      <c r="V598" s="12" t="s">
        <v>4548</v>
      </c>
      <c r="W598" s="12"/>
      <c r="X598" s="12"/>
      <c r="Y598" s="12" t="s">
        <v>3862</v>
      </c>
      <c r="Z598" s="12" t="s">
        <v>4549</v>
      </c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3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3"/>
      <c r="CF598" s="12">
        <v>32123</v>
      </c>
      <c r="CG598" s="12">
        <v>32123</v>
      </c>
    </row>
    <row r="599" spans="1:85" x14ac:dyDescent="0.25">
      <c r="A599" s="11" t="s">
        <v>4533</v>
      </c>
      <c r="B599" s="11" t="s">
        <v>3932</v>
      </c>
      <c r="C599" s="11" t="s">
        <v>4552</v>
      </c>
      <c r="D599" s="11" t="s">
        <v>3617</v>
      </c>
      <c r="E599" s="11"/>
      <c r="F599" s="15">
        <v>44974</v>
      </c>
      <c r="G599" s="11" t="s">
        <v>3619</v>
      </c>
      <c r="H599" s="11" t="s">
        <v>4553</v>
      </c>
      <c r="I599" s="11" t="s">
        <v>4554</v>
      </c>
      <c r="J599" s="11" t="s">
        <v>4555</v>
      </c>
      <c r="K599" s="11"/>
      <c r="L599" s="11" t="s">
        <v>2844</v>
      </c>
      <c r="M599" s="11" t="s">
        <v>2847</v>
      </c>
      <c r="N599" s="11" t="s">
        <v>2844</v>
      </c>
      <c r="O599" s="11" t="s">
        <v>2847</v>
      </c>
      <c r="P599" s="11" t="s">
        <v>3624</v>
      </c>
      <c r="Q599" s="11">
        <v>0</v>
      </c>
      <c r="R599" s="11">
        <v>0</v>
      </c>
      <c r="S599" s="11">
        <v>1090138770</v>
      </c>
      <c r="T599" s="11">
        <v>9811248930</v>
      </c>
      <c r="U599" s="11"/>
      <c r="V599" s="11" t="s">
        <v>3774</v>
      </c>
      <c r="W599" s="11"/>
      <c r="X599" s="11"/>
      <c r="Y599" s="11" t="s">
        <v>3862</v>
      </c>
      <c r="Z599" s="11" t="s">
        <v>3943</v>
      </c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5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5"/>
      <c r="CF599" s="11">
        <v>32124</v>
      </c>
      <c r="CG599" s="11">
        <v>32124</v>
      </c>
    </row>
    <row r="600" spans="1:85" x14ac:dyDescent="0.25">
      <c r="A600" s="12" t="s">
        <v>4533</v>
      </c>
      <c r="B600" s="12" t="s">
        <v>3932</v>
      </c>
      <c r="C600" s="12" t="s">
        <v>4552</v>
      </c>
      <c r="D600" s="12" t="s">
        <v>3617</v>
      </c>
      <c r="E600" s="12"/>
      <c r="F600" s="13">
        <v>44974</v>
      </c>
      <c r="G600" s="12" t="s">
        <v>3619</v>
      </c>
      <c r="H600" s="12" t="s">
        <v>4553</v>
      </c>
      <c r="I600" s="12" t="s">
        <v>4556</v>
      </c>
      <c r="J600" s="12" t="s">
        <v>4557</v>
      </c>
      <c r="K600" s="12"/>
      <c r="L600" s="12" t="s">
        <v>2844</v>
      </c>
      <c r="M600" s="12" t="s">
        <v>2847</v>
      </c>
      <c r="N600" s="12" t="s">
        <v>2844</v>
      </c>
      <c r="O600" s="12" t="s">
        <v>2847</v>
      </c>
      <c r="P600" s="12" t="s">
        <v>3624</v>
      </c>
      <c r="Q600" s="12">
        <v>0</v>
      </c>
      <c r="R600" s="12">
        <v>0</v>
      </c>
      <c r="S600" s="12">
        <v>1090138770</v>
      </c>
      <c r="T600" s="12">
        <v>9811248930</v>
      </c>
      <c r="U600" s="12"/>
      <c r="V600" s="12" t="s">
        <v>3774</v>
      </c>
      <c r="W600" s="12"/>
      <c r="X600" s="12"/>
      <c r="Y600" s="12" t="s">
        <v>3862</v>
      </c>
      <c r="Z600" s="12" t="s">
        <v>3943</v>
      </c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3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3"/>
      <c r="CF600" s="12">
        <v>32124</v>
      </c>
      <c r="CG600" s="12">
        <v>32124</v>
      </c>
    </row>
    <row r="601" spans="1:85" x14ac:dyDescent="0.25">
      <c r="A601" s="11" t="s">
        <v>4533</v>
      </c>
      <c r="B601" s="11" t="s">
        <v>3932</v>
      </c>
      <c r="C601" s="11" t="s">
        <v>4552</v>
      </c>
      <c r="D601" s="11" t="s">
        <v>3617</v>
      </c>
      <c r="E601" s="11"/>
      <c r="F601" s="15">
        <v>44974</v>
      </c>
      <c r="G601" s="11" t="s">
        <v>3619</v>
      </c>
      <c r="H601" s="11" t="s">
        <v>4553</v>
      </c>
      <c r="I601" s="11" t="s">
        <v>4558</v>
      </c>
      <c r="J601" s="11" t="s">
        <v>4559</v>
      </c>
      <c r="K601" s="11"/>
      <c r="L601" s="11" t="s">
        <v>2844</v>
      </c>
      <c r="M601" s="11" t="s">
        <v>2847</v>
      </c>
      <c r="N601" s="11" t="s">
        <v>2844</v>
      </c>
      <c r="O601" s="11" t="s">
        <v>2847</v>
      </c>
      <c r="P601" s="11" t="s">
        <v>3624</v>
      </c>
      <c r="Q601" s="11">
        <v>0</v>
      </c>
      <c r="R601" s="11">
        <v>0</v>
      </c>
      <c r="S601" s="11">
        <v>1090138770</v>
      </c>
      <c r="T601" s="11">
        <v>9811248930</v>
      </c>
      <c r="U601" s="11"/>
      <c r="V601" s="11" t="s">
        <v>3774</v>
      </c>
      <c r="W601" s="11"/>
      <c r="X601" s="11"/>
      <c r="Y601" s="11" t="s">
        <v>3862</v>
      </c>
      <c r="Z601" s="11" t="s">
        <v>3943</v>
      </c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5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5"/>
      <c r="CF601" s="11">
        <v>32124</v>
      </c>
      <c r="CG601" s="11">
        <v>32124</v>
      </c>
    </row>
    <row r="602" spans="1:85" x14ac:dyDescent="0.25">
      <c r="A602" s="12" t="s">
        <v>4533</v>
      </c>
      <c r="B602" s="12" t="s">
        <v>3932</v>
      </c>
      <c r="C602" s="12" t="s">
        <v>4560</v>
      </c>
      <c r="D602" s="12" t="s">
        <v>3617</v>
      </c>
      <c r="E602" s="12"/>
      <c r="F602" s="13">
        <v>44974</v>
      </c>
      <c r="G602" s="12" t="s">
        <v>3619</v>
      </c>
      <c r="H602" s="12" t="s">
        <v>4004</v>
      </c>
      <c r="I602" s="12" t="s">
        <v>4561</v>
      </c>
      <c r="J602" s="12" t="s">
        <v>4562</v>
      </c>
      <c r="K602" s="12"/>
      <c r="L602" s="12" t="s">
        <v>2844</v>
      </c>
      <c r="M602" s="12" t="s">
        <v>2847</v>
      </c>
      <c r="N602" s="12" t="s">
        <v>2844</v>
      </c>
      <c r="O602" s="12" t="s">
        <v>2847</v>
      </c>
      <c r="P602" s="12" t="s">
        <v>3624</v>
      </c>
      <c r="Q602" s="12">
        <v>0</v>
      </c>
      <c r="R602" s="12">
        <v>0</v>
      </c>
      <c r="S602" s="12">
        <v>1756334685</v>
      </c>
      <c r="T602" s="12">
        <v>15807012165</v>
      </c>
      <c r="U602" s="12"/>
      <c r="V602" s="12" t="s">
        <v>3774</v>
      </c>
      <c r="W602" s="12"/>
      <c r="X602" s="12"/>
      <c r="Y602" s="12" t="s">
        <v>3862</v>
      </c>
      <c r="Z602" s="12" t="s">
        <v>3943</v>
      </c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3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3"/>
      <c r="CF602" s="12">
        <v>32124</v>
      </c>
      <c r="CG602" s="12">
        <v>32124</v>
      </c>
    </row>
    <row r="603" spans="1:85" x14ac:dyDescent="0.25">
      <c r="A603" s="11" t="s">
        <v>4130</v>
      </c>
      <c r="B603" s="11" t="s">
        <v>3748</v>
      </c>
      <c r="C603" s="11" t="s">
        <v>4563</v>
      </c>
      <c r="D603" s="11" t="s">
        <v>3617</v>
      </c>
      <c r="E603" s="11" t="s">
        <v>3975</v>
      </c>
      <c r="F603" s="15">
        <v>44973</v>
      </c>
      <c r="G603" s="11" t="s">
        <v>3619</v>
      </c>
      <c r="H603" s="11" t="s">
        <v>3635</v>
      </c>
      <c r="I603" s="11" t="s">
        <v>4564</v>
      </c>
      <c r="J603" s="11" t="s">
        <v>4565</v>
      </c>
      <c r="K603" s="11" t="s">
        <v>3773</v>
      </c>
      <c r="L603" s="11" t="s">
        <v>2855</v>
      </c>
      <c r="M603" s="11" t="s">
        <v>2847</v>
      </c>
      <c r="N603" s="11" t="s">
        <v>2844</v>
      </c>
      <c r="O603" s="11" t="s">
        <v>2847</v>
      </c>
      <c r="P603" s="11" t="s">
        <v>3624</v>
      </c>
      <c r="Q603" s="11">
        <v>0</v>
      </c>
      <c r="R603" s="11">
        <v>0</v>
      </c>
      <c r="S603" s="11">
        <v>147075000</v>
      </c>
      <c r="T603" s="11">
        <v>1323675000</v>
      </c>
      <c r="U603" s="11">
        <v>44662</v>
      </c>
      <c r="V603" s="11" t="s">
        <v>4566</v>
      </c>
      <c r="W603" s="11" t="s">
        <v>4564</v>
      </c>
      <c r="X603" s="11"/>
      <c r="Y603" s="11" t="s">
        <v>3626</v>
      </c>
      <c r="Z603" s="11"/>
      <c r="AA603" s="11" t="s">
        <v>3974</v>
      </c>
      <c r="AB603" s="11" t="s">
        <v>3975</v>
      </c>
      <c r="AC603" s="11">
        <v>0</v>
      </c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5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5"/>
      <c r="CF603" s="11">
        <v>32123</v>
      </c>
      <c r="CG603" s="11">
        <v>32123</v>
      </c>
    </row>
    <row r="604" spans="1:85" x14ac:dyDescent="0.25">
      <c r="A604" s="12" t="s">
        <v>4130</v>
      </c>
      <c r="B604" s="12" t="s">
        <v>3748</v>
      </c>
      <c r="C604" s="12" t="s">
        <v>4563</v>
      </c>
      <c r="D604" s="12" t="s">
        <v>3617</v>
      </c>
      <c r="E604" s="12" t="s">
        <v>3975</v>
      </c>
      <c r="F604" s="13">
        <v>44973</v>
      </c>
      <c r="G604" s="12" t="s">
        <v>3619</v>
      </c>
      <c r="H604" s="12" t="s">
        <v>3635</v>
      </c>
      <c r="I604" s="12" t="s">
        <v>4567</v>
      </c>
      <c r="J604" s="12" t="s">
        <v>4568</v>
      </c>
      <c r="K604" s="12" t="s">
        <v>3773</v>
      </c>
      <c r="L604" s="12" t="s">
        <v>2855</v>
      </c>
      <c r="M604" s="12" t="s">
        <v>2847</v>
      </c>
      <c r="N604" s="12" t="s">
        <v>2844</v>
      </c>
      <c r="O604" s="12" t="s">
        <v>2847</v>
      </c>
      <c r="P604" s="12" t="s">
        <v>3624</v>
      </c>
      <c r="Q604" s="12">
        <v>0</v>
      </c>
      <c r="R604" s="12">
        <v>0</v>
      </c>
      <c r="S604" s="12">
        <v>147075000</v>
      </c>
      <c r="T604" s="12">
        <v>1323675000</v>
      </c>
      <c r="U604" s="12">
        <v>44662</v>
      </c>
      <c r="V604" s="12" t="s">
        <v>4566</v>
      </c>
      <c r="W604" s="12" t="s">
        <v>4567</v>
      </c>
      <c r="X604" s="12"/>
      <c r="Y604" s="12" t="s">
        <v>3626</v>
      </c>
      <c r="Z604" s="12"/>
      <c r="AA604" s="12" t="s">
        <v>3974</v>
      </c>
      <c r="AB604" s="12" t="s">
        <v>3975</v>
      </c>
      <c r="AC604" s="12">
        <v>0</v>
      </c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3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3"/>
      <c r="CF604" s="12">
        <v>32123</v>
      </c>
      <c r="CG604" s="12">
        <v>32123</v>
      </c>
    </row>
    <row r="605" spans="1:85" x14ac:dyDescent="0.25">
      <c r="A605" s="11" t="s">
        <v>4569</v>
      </c>
      <c r="B605" s="11" t="s">
        <v>3969</v>
      </c>
      <c r="C605" s="11" t="s">
        <v>4570</v>
      </c>
      <c r="D605" s="11" t="s">
        <v>3617</v>
      </c>
      <c r="E605" s="11" t="s">
        <v>4374</v>
      </c>
      <c r="F605" s="15">
        <v>44974</v>
      </c>
      <c r="G605" s="11" t="s">
        <v>4212</v>
      </c>
      <c r="H605" s="11" t="s">
        <v>4571</v>
      </c>
      <c r="I605" s="11" t="s">
        <v>4572</v>
      </c>
      <c r="J605" s="11" t="s">
        <v>4573</v>
      </c>
      <c r="K605" s="11" t="s">
        <v>3623</v>
      </c>
      <c r="L605" s="11" t="s">
        <v>2844</v>
      </c>
      <c r="M605" s="11" t="s">
        <v>2844</v>
      </c>
      <c r="N605" s="11" t="s">
        <v>2844</v>
      </c>
      <c r="O605" s="11" t="s">
        <v>2886</v>
      </c>
      <c r="P605" s="11" t="s">
        <v>3624</v>
      </c>
      <c r="Q605" s="11">
        <v>0</v>
      </c>
      <c r="R605" s="11">
        <v>0</v>
      </c>
      <c r="S605" s="11">
        <v>259678500</v>
      </c>
      <c r="T605" s="11">
        <v>2337106500</v>
      </c>
      <c r="U605" s="11">
        <v>45042</v>
      </c>
      <c r="V605" s="11" t="s">
        <v>4574</v>
      </c>
      <c r="W605" s="11" t="s">
        <v>4572</v>
      </c>
      <c r="X605" s="11"/>
      <c r="Y605" s="11" t="s">
        <v>3626</v>
      </c>
      <c r="Z605" s="11"/>
      <c r="AA605" s="11" t="s">
        <v>4373</v>
      </c>
      <c r="AB605" s="11" t="s">
        <v>4374</v>
      </c>
      <c r="AC605" s="11">
        <v>0</v>
      </c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5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5"/>
      <c r="CF605" s="11">
        <v>32124</v>
      </c>
      <c r="CG605" s="11">
        <v>32124</v>
      </c>
    </row>
    <row r="606" spans="1:85" x14ac:dyDescent="0.25">
      <c r="A606" s="12" t="s">
        <v>4569</v>
      </c>
      <c r="B606" s="12" t="s">
        <v>3969</v>
      </c>
      <c r="C606" s="12" t="s">
        <v>4570</v>
      </c>
      <c r="D606" s="12" t="s">
        <v>3617</v>
      </c>
      <c r="E606" s="12" t="s">
        <v>4374</v>
      </c>
      <c r="F606" s="13">
        <v>44974</v>
      </c>
      <c r="G606" s="12" t="s">
        <v>4212</v>
      </c>
      <c r="H606" s="12" t="s">
        <v>4571</v>
      </c>
      <c r="I606" s="12" t="s">
        <v>4575</v>
      </c>
      <c r="J606" s="12" t="s">
        <v>4576</v>
      </c>
      <c r="K606" s="12" t="s">
        <v>3623</v>
      </c>
      <c r="L606" s="12" t="s">
        <v>2844</v>
      </c>
      <c r="M606" s="12" t="s">
        <v>2844</v>
      </c>
      <c r="N606" s="12" t="s">
        <v>2844</v>
      </c>
      <c r="O606" s="12" t="s">
        <v>2886</v>
      </c>
      <c r="P606" s="12" t="s">
        <v>3624</v>
      </c>
      <c r="Q606" s="12">
        <v>0</v>
      </c>
      <c r="R606" s="12">
        <v>0</v>
      </c>
      <c r="S606" s="12">
        <v>259678500</v>
      </c>
      <c r="T606" s="12">
        <v>2337106500</v>
      </c>
      <c r="U606" s="12">
        <v>45042</v>
      </c>
      <c r="V606" s="12" t="s">
        <v>4574</v>
      </c>
      <c r="W606" s="12" t="s">
        <v>4575</v>
      </c>
      <c r="X606" s="12"/>
      <c r="Y606" s="12" t="s">
        <v>3626</v>
      </c>
      <c r="Z606" s="12"/>
      <c r="AA606" s="12" t="s">
        <v>4373</v>
      </c>
      <c r="AB606" s="12" t="s">
        <v>4374</v>
      </c>
      <c r="AC606" s="12">
        <v>0</v>
      </c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3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3"/>
      <c r="CF606" s="12">
        <v>32124</v>
      </c>
      <c r="CG606" s="12">
        <v>32124</v>
      </c>
    </row>
    <row r="607" spans="1:85" x14ac:dyDescent="0.25">
      <c r="A607" s="11" t="s">
        <v>4533</v>
      </c>
      <c r="B607" s="11" t="s">
        <v>3932</v>
      </c>
      <c r="C607" s="11" t="s">
        <v>4577</v>
      </c>
      <c r="D607" s="11" t="s">
        <v>3617</v>
      </c>
      <c r="E607" s="11"/>
      <c r="F607" s="15">
        <v>44974</v>
      </c>
      <c r="G607" s="11" t="s">
        <v>3619</v>
      </c>
      <c r="H607" s="11" t="s">
        <v>4578</v>
      </c>
      <c r="I607" s="11" t="s">
        <v>4579</v>
      </c>
      <c r="J607" s="11" t="s">
        <v>4580</v>
      </c>
      <c r="K607" s="11"/>
      <c r="L607" s="11" t="s">
        <v>2844</v>
      </c>
      <c r="M607" s="11" t="s">
        <v>2847</v>
      </c>
      <c r="N607" s="11" t="s">
        <v>2844</v>
      </c>
      <c r="O607" s="11" t="s">
        <v>2847</v>
      </c>
      <c r="P607" s="11" t="s">
        <v>3624</v>
      </c>
      <c r="Q607" s="11">
        <v>0</v>
      </c>
      <c r="R607" s="11">
        <v>0</v>
      </c>
      <c r="S607" s="11">
        <v>1126117755</v>
      </c>
      <c r="T607" s="11">
        <v>10135059795</v>
      </c>
      <c r="U607" s="11"/>
      <c r="V607" s="11" t="s">
        <v>3774</v>
      </c>
      <c r="W607" s="11"/>
      <c r="X607" s="11"/>
      <c r="Y607" s="11" t="s">
        <v>3862</v>
      </c>
      <c r="Z607" s="11" t="s">
        <v>3943</v>
      </c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5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5"/>
      <c r="CF607" s="11">
        <v>32124</v>
      </c>
      <c r="CG607" s="11">
        <v>32124</v>
      </c>
    </row>
    <row r="608" spans="1:85" x14ac:dyDescent="0.25">
      <c r="A608" s="12" t="s">
        <v>4581</v>
      </c>
      <c r="B608" s="12" t="s">
        <v>3777</v>
      </c>
      <c r="C608" s="12" t="s">
        <v>4582</v>
      </c>
      <c r="D608" s="12" t="s">
        <v>3617</v>
      </c>
      <c r="E608" s="12" t="s">
        <v>4374</v>
      </c>
      <c r="F608" s="13">
        <v>44974</v>
      </c>
      <c r="G608" s="12" t="s">
        <v>3619</v>
      </c>
      <c r="H608" s="12" t="s">
        <v>3751</v>
      </c>
      <c r="I608" s="12" t="s">
        <v>4583</v>
      </c>
      <c r="J608" s="12" t="s">
        <v>4584</v>
      </c>
      <c r="K608" s="12" t="s">
        <v>3623</v>
      </c>
      <c r="L608" s="12" t="s">
        <v>2844</v>
      </c>
      <c r="M608" s="12" t="s">
        <v>2847</v>
      </c>
      <c r="N608" s="12" t="s">
        <v>2844</v>
      </c>
      <c r="O608" s="12" t="s">
        <v>2847</v>
      </c>
      <c r="P608" s="12" t="s">
        <v>3624</v>
      </c>
      <c r="Q608" s="12">
        <v>0</v>
      </c>
      <c r="R608" s="12">
        <v>0</v>
      </c>
      <c r="S608" s="12">
        <v>65667600</v>
      </c>
      <c r="T608" s="12">
        <v>1576022400</v>
      </c>
      <c r="U608" s="12">
        <v>44935</v>
      </c>
      <c r="V608" s="12" t="s">
        <v>4585</v>
      </c>
      <c r="W608" s="12" t="s">
        <v>4583</v>
      </c>
      <c r="X608" s="12"/>
      <c r="Y608" s="12" t="s">
        <v>3626</v>
      </c>
      <c r="Z608" s="12"/>
      <c r="AA608" s="12" t="s">
        <v>4373</v>
      </c>
      <c r="AB608" s="12" t="s">
        <v>4374</v>
      </c>
      <c r="AC608" s="12">
        <v>0</v>
      </c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3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3"/>
      <c r="CF608" s="12">
        <v>32124</v>
      </c>
      <c r="CG608" s="12">
        <v>32124</v>
      </c>
    </row>
    <row r="609" spans="1:85" x14ac:dyDescent="0.25">
      <c r="A609" s="11" t="s">
        <v>3668</v>
      </c>
      <c r="B609" s="11" t="s">
        <v>3642</v>
      </c>
      <c r="C609" s="11" t="s">
        <v>4586</v>
      </c>
      <c r="D609" s="11" t="s">
        <v>3617</v>
      </c>
      <c r="E609" s="11"/>
      <c r="F609" s="15">
        <v>44973</v>
      </c>
      <c r="G609" s="11" t="s">
        <v>4212</v>
      </c>
      <c r="H609" s="11" t="s">
        <v>4213</v>
      </c>
      <c r="I609" s="11" t="s">
        <v>4587</v>
      </c>
      <c r="J609" s="11" t="s">
        <v>4588</v>
      </c>
      <c r="K609" s="11"/>
      <c r="L609" s="11" t="s">
        <v>2844</v>
      </c>
      <c r="M609" s="11" t="s">
        <v>2847</v>
      </c>
      <c r="N609" s="11" t="s">
        <v>2844</v>
      </c>
      <c r="O609" s="11" t="s">
        <v>2847</v>
      </c>
      <c r="P609" s="11"/>
      <c r="Q609" s="11">
        <v>0</v>
      </c>
      <c r="R609" s="11">
        <v>0</v>
      </c>
      <c r="S609" s="11">
        <v>0</v>
      </c>
      <c r="T609" s="11">
        <v>3138197955</v>
      </c>
      <c r="U609" s="11"/>
      <c r="V609" s="11" t="s">
        <v>3647</v>
      </c>
      <c r="W609" s="11"/>
      <c r="X609" s="11"/>
      <c r="Y609" s="11" t="s">
        <v>3862</v>
      </c>
      <c r="Z609" s="11" t="s">
        <v>4549</v>
      </c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5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5"/>
      <c r="CF609" s="11">
        <v>32123</v>
      </c>
      <c r="CG609" s="11">
        <v>32123</v>
      </c>
    </row>
    <row r="610" spans="1:85" x14ac:dyDescent="0.25">
      <c r="A610" s="12" t="s">
        <v>4589</v>
      </c>
      <c r="B610" s="12" t="s">
        <v>4156</v>
      </c>
      <c r="C610" s="12" t="s">
        <v>4590</v>
      </c>
      <c r="D610" s="12" t="s">
        <v>3617</v>
      </c>
      <c r="E610" s="12" t="s">
        <v>4374</v>
      </c>
      <c r="F610" s="13">
        <v>44974</v>
      </c>
      <c r="G610" s="12" t="s">
        <v>3619</v>
      </c>
      <c r="H610" s="12" t="s">
        <v>4523</v>
      </c>
      <c r="I610" s="12" t="s">
        <v>4591</v>
      </c>
      <c r="J610" s="12" t="s">
        <v>4592</v>
      </c>
      <c r="K610" s="12"/>
      <c r="L610" s="12" t="s">
        <v>2844</v>
      </c>
      <c r="M610" s="12" t="s">
        <v>2847</v>
      </c>
      <c r="N610" s="12" t="s">
        <v>2844</v>
      </c>
      <c r="O610" s="12" t="s">
        <v>2847</v>
      </c>
      <c r="P610" s="12" t="s">
        <v>3624</v>
      </c>
      <c r="Q610" s="12">
        <v>0</v>
      </c>
      <c r="R610" s="12">
        <v>0</v>
      </c>
      <c r="S610" s="12">
        <v>405150000</v>
      </c>
      <c r="T610" s="12">
        <v>1620600000</v>
      </c>
      <c r="U610" s="12"/>
      <c r="V610" s="12" t="s">
        <v>4593</v>
      </c>
      <c r="W610" s="12" t="s">
        <v>4591</v>
      </c>
      <c r="X610" s="12"/>
      <c r="Y610" s="12" t="s">
        <v>3626</v>
      </c>
      <c r="Z610" s="12"/>
      <c r="AA610" s="12" t="s">
        <v>4373</v>
      </c>
      <c r="AB610" s="12" t="s">
        <v>4374</v>
      </c>
      <c r="AC610" s="12">
        <v>0</v>
      </c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3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3"/>
      <c r="CF610" s="12">
        <v>32124</v>
      </c>
      <c r="CG610" s="12">
        <v>32124</v>
      </c>
    </row>
    <row r="611" spans="1:85" x14ac:dyDescent="0.25">
      <c r="A611" s="11" t="s">
        <v>4594</v>
      </c>
      <c r="B611" s="11" t="s">
        <v>3642</v>
      </c>
      <c r="C611" s="11" t="s">
        <v>4595</v>
      </c>
      <c r="D611" s="11" t="s">
        <v>3617</v>
      </c>
      <c r="E611" s="11"/>
      <c r="F611" s="15">
        <v>44974</v>
      </c>
      <c r="G611" s="11" t="s">
        <v>3619</v>
      </c>
      <c r="H611" s="11" t="s">
        <v>3675</v>
      </c>
      <c r="I611" s="11" t="s">
        <v>4596</v>
      </c>
      <c r="J611" s="11" t="s">
        <v>4597</v>
      </c>
      <c r="K611" s="11"/>
      <c r="L611" s="11" t="s">
        <v>2844</v>
      </c>
      <c r="M611" s="11" t="s">
        <v>2847</v>
      </c>
      <c r="N611" s="11" t="s">
        <v>2844</v>
      </c>
      <c r="O611" s="11" t="s">
        <v>2847</v>
      </c>
      <c r="P611" s="11" t="s">
        <v>3624</v>
      </c>
      <c r="Q611" s="11">
        <v>0</v>
      </c>
      <c r="R611" s="11">
        <v>0</v>
      </c>
      <c r="S611" s="11">
        <v>1218780000</v>
      </c>
      <c r="T611" s="11">
        <v>2843820000</v>
      </c>
      <c r="U611" s="11"/>
      <c r="V611" s="11" t="s">
        <v>4598</v>
      </c>
      <c r="W611" s="11"/>
      <c r="X611" s="11"/>
      <c r="Y611" s="11" t="s">
        <v>3862</v>
      </c>
      <c r="Z611" s="11" t="s">
        <v>4599</v>
      </c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5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5"/>
      <c r="CF611" s="11">
        <v>32124</v>
      </c>
      <c r="CG611" s="11">
        <v>32124</v>
      </c>
    </row>
    <row r="612" spans="1:85" x14ac:dyDescent="0.25">
      <c r="A612" s="12" t="s">
        <v>4594</v>
      </c>
      <c r="B612" s="12" t="s">
        <v>3642</v>
      </c>
      <c r="C612" s="12" t="s">
        <v>4595</v>
      </c>
      <c r="D612" s="12" t="s">
        <v>3617</v>
      </c>
      <c r="E612" s="12"/>
      <c r="F612" s="13">
        <v>44974</v>
      </c>
      <c r="G612" s="12" t="s">
        <v>3619</v>
      </c>
      <c r="H612" s="12" t="s">
        <v>3675</v>
      </c>
      <c r="I612" s="12" t="s">
        <v>4600</v>
      </c>
      <c r="J612" s="12" t="s">
        <v>4601</v>
      </c>
      <c r="K612" s="12"/>
      <c r="L612" s="12" t="s">
        <v>2844</v>
      </c>
      <c r="M612" s="12" t="s">
        <v>2847</v>
      </c>
      <c r="N612" s="12" t="s">
        <v>2844</v>
      </c>
      <c r="O612" s="12" t="s">
        <v>2847</v>
      </c>
      <c r="P612" s="12" t="s">
        <v>3624</v>
      </c>
      <c r="Q612" s="12">
        <v>0</v>
      </c>
      <c r="R612" s="12">
        <v>0</v>
      </c>
      <c r="S612" s="12">
        <v>1218780000</v>
      </c>
      <c r="T612" s="12">
        <v>2843820000</v>
      </c>
      <c r="U612" s="12"/>
      <c r="V612" s="12" t="s">
        <v>4598</v>
      </c>
      <c r="W612" s="12"/>
      <c r="X612" s="12"/>
      <c r="Y612" s="12" t="s">
        <v>3862</v>
      </c>
      <c r="Z612" s="12" t="s">
        <v>4599</v>
      </c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3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3"/>
      <c r="CF612" s="12">
        <v>32124</v>
      </c>
      <c r="CG612" s="12">
        <v>32124</v>
      </c>
    </row>
    <row r="613" spans="1:85" x14ac:dyDescent="0.25">
      <c r="A613" s="11" t="s">
        <v>4533</v>
      </c>
      <c r="B613" s="11" t="s">
        <v>3932</v>
      </c>
      <c r="C613" s="11" t="s">
        <v>4602</v>
      </c>
      <c r="D613" s="11" t="s">
        <v>3617</v>
      </c>
      <c r="E613" s="11"/>
      <c r="F613" s="15">
        <v>44974</v>
      </c>
      <c r="G613" s="11" t="s">
        <v>3619</v>
      </c>
      <c r="H613" s="11" t="s">
        <v>4535</v>
      </c>
      <c r="I613" s="11" t="s">
        <v>4603</v>
      </c>
      <c r="J613" s="11" t="s">
        <v>4604</v>
      </c>
      <c r="K613" s="11"/>
      <c r="L613" s="11" t="s">
        <v>2844</v>
      </c>
      <c r="M613" s="11" t="s">
        <v>2847</v>
      </c>
      <c r="N613" s="11" t="s">
        <v>2844</v>
      </c>
      <c r="O613" s="11" t="s">
        <v>2847</v>
      </c>
      <c r="P613" s="11" t="s">
        <v>3624</v>
      </c>
      <c r="Q613" s="11">
        <v>0</v>
      </c>
      <c r="R613" s="11">
        <v>0</v>
      </c>
      <c r="S613" s="11">
        <v>1892316900</v>
      </c>
      <c r="T613" s="11">
        <v>17030852100</v>
      </c>
      <c r="U613" s="11"/>
      <c r="V613" s="11" t="s">
        <v>3774</v>
      </c>
      <c r="W613" s="11"/>
      <c r="X613" s="11"/>
      <c r="Y613" s="11" t="s">
        <v>3862</v>
      </c>
      <c r="Z613" s="11" t="s">
        <v>3943</v>
      </c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5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5"/>
      <c r="CF613" s="11">
        <v>32124</v>
      </c>
      <c r="CG613" s="11">
        <v>32124</v>
      </c>
    </row>
    <row r="614" spans="1:85" x14ac:dyDescent="0.25">
      <c r="A614" s="12" t="s">
        <v>4477</v>
      </c>
      <c r="B614" s="12" t="s">
        <v>3748</v>
      </c>
      <c r="C614" s="12" t="s">
        <v>4605</v>
      </c>
      <c r="D614" s="12" t="s">
        <v>3617</v>
      </c>
      <c r="E614" s="12"/>
      <c r="F614" s="13">
        <v>44974</v>
      </c>
      <c r="G614" s="12" t="s">
        <v>3619</v>
      </c>
      <c r="H614" s="12" t="s">
        <v>4401</v>
      </c>
      <c r="I614" s="12" t="s">
        <v>4606</v>
      </c>
      <c r="J614" s="12" t="s">
        <v>4607</v>
      </c>
      <c r="K614" s="12"/>
      <c r="L614" s="12" t="s">
        <v>2844</v>
      </c>
      <c r="M614" s="12" t="s">
        <v>2847</v>
      </c>
      <c r="N614" s="12" t="s">
        <v>2844</v>
      </c>
      <c r="O614" s="12" t="s">
        <v>2847</v>
      </c>
      <c r="P614" s="12" t="s">
        <v>3624</v>
      </c>
      <c r="Q614" s="12">
        <v>0</v>
      </c>
      <c r="R614" s="12">
        <v>0</v>
      </c>
      <c r="S614" s="12">
        <v>310800000</v>
      </c>
      <c r="T614" s="12">
        <v>1243200000</v>
      </c>
      <c r="U614" s="12"/>
      <c r="V614" s="12" t="s">
        <v>3774</v>
      </c>
      <c r="W614" s="12"/>
      <c r="X614" s="12"/>
      <c r="Y614" s="12" t="s">
        <v>3862</v>
      </c>
      <c r="Z614" s="12" t="s">
        <v>4608</v>
      </c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3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3"/>
      <c r="CF614" s="12">
        <v>32124</v>
      </c>
      <c r="CG614" s="12">
        <v>32124</v>
      </c>
    </row>
    <row r="615" spans="1:85" x14ac:dyDescent="0.25">
      <c r="A615" s="11" t="s">
        <v>4609</v>
      </c>
      <c r="B615" s="11" t="s">
        <v>3748</v>
      </c>
      <c r="C615" s="11" t="s">
        <v>4610</v>
      </c>
      <c r="D615" s="11" t="s">
        <v>3617</v>
      </c>
      <c r="E615" s="11" t="s">
        <v>4374</v>
      </c>
      <c r="F615" s="15">
        <v>44974</v>
      </c>
      <c r="G615" s="11" t="s">
        <v>3619</v>
      </c>
      <c r="H615" s="11" t="s">
        <v>3690</v>
      </c>
      <c r="I615" s="11" t="s">
        <v>4611</v>
      </c>
      <c r="J615" s="11" t="s">
        <v>4612</v>
      </c>
      <c r="K615" s="11" t="s">
        <v>3773</v>
      </c>
      <c r="L615" s="11" t="s">
        <v>2844</v>
      </c>
      <c r="M615" s="11" t="s">
        <v>2847</v>
      </c>
      <c r="N615" s="11" t="s">
        <v>2844</v>
      </c>
      <c r="O615" s="11" t="s">
        <v>2847</v>
      </c>
      <c r="P615" s="11" t="s">
        <v>3624</v>
      </c>
      <c r="Q615" s="11">
        <v>0</v>
      </c>
      <c r="R615" s="11">
        <v>0</v>
      </c>
      <c r="S615" s="11">
        <v>760350000</v>
      </c>
      <c r="T615" s="11">
        <v>3041400000</v>
      </c>
      <c r="U615" s="11">
        <v>44938</v>
      </c>
      <c r="V615" s="11" t="s">
        <v>4613</v>
      </c>
      <c r="W615" s="11" t="s">
        <v>4611</v>
      </c>
      <c r="X615" s="11"/>
      <c r="Y615" s="11" t="s">
        <v>3626</v>
      </c>
      <c r="Z615" s="11"/>
      <c r="AA615" s="11" t="s">
        <v>4373</v>
      </c>
      <c r="AB615" s="11" t="s">
        <v>4374</v>
      </c>
      <c r="AC615" s="11">
        <v>0</v>
      </c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5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5"/>
      <c r="CF615" s="11">
        <v>32124</v>
      </c>
      <c r="CG615" s="11">
        <v>32124</v>
      </c>
    </row>
    <row r="616" spans="1:85" x14ac:dyDescent="0.25">
      <c r="A616" s="12" t="s">
        <v>4533</v>
      </c>
      <c r="B616" s="12" t="s">
        <v>3932</v>
      </c>
      <c r="C616" s="12" t="s">
        <v>4614</v>
      </c>
      <c r="D616" s="12" t="s">
        <v>3617</v>
      </c>
      <c r="E616" s="12"/>
      <c r="F616" s="13">
        <v>44974</v>
      </c>
      <c r="G616" s="12" t="s">
        <v>3619</v>
      </c>
      <c r="H616" s="12" t="s">
        <v>4615</v>
      </c>
      <c r="I616" s="12" t="s">
        <v>4616</v>
      </c>
      <c r="J616" s="12" t="s">
        <v>4617</v>
      </c>
      <c r="K616" s="12"/>
      <c r="L616" s="12" t="s">
        <v>2844</v>
      </c>
      <c r="M616" s="12" t="s">
        <v>2844</v>
      </c>
      <c r="N616" s="12" t="s">
        <v>2844</v>
      </c>
      <c r="O616" s="12" t="s">
        <v>2844</v>
      </c>
      <c r="P616" s="12" t="s">
        <v>3624</v>
      </c>
      <c r="Q616" s="12">
        <v>0</v>
      </c>
      <c r="R616" s="12">
        <v>0</v>
      </c>
      <c r="S616" s="12">
        <v>1065552270</v>
      </c>
      <c r="T616" s="12">
        <v>9589970430</v>
      </c>
      <c r="U616" s="12"/>
      <c r="V616" s="12" t="s">
        <v>4618</v>
      </c>
      <c r="W616" s="12"/>
      <c r="X616" s="12"/>
      <c r="Y616" s="12" t="s">
        <v>3862</v>
      </c>
      <c r="Z616" s="12" t="s">
        <v>3943</v>
      </c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3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3"/>
      <c r="CF616" s="12">
        <v>32124</v>
      </c>
      <c r="CG616" s="12">
        <v>32124</v>
      </c>
    </row>
    <row r="617" spans="1:85" x14ac:dyDescent="0.25">
      <c r="A617" s="11" t="s">
        <v>4619</v>
      </c>
      <c r="B617" s="11" t="s">
        <v>3642</v>
      </c>
      <c r="C617" s="11" t="s">
        <v>4620</v>
      </c>
      <c r="D617" s="11" t="s">
        <v>3617</v>
      </c>
      <c r="E617" s="11"/>
      <c r="F617" s="15">
        <v>44974</v>
      </c>
      <c r="G617" s="11" t="s">
        <v>3619</v>
      </c>
      <c r="H617" s="11" t="s">
        <v>4621</v>
      </c>
      <c r="I617" s="11" t="s">
        <v>4622</v>
      </c>
      <c r="J617" s="11" t="s">
        <v>4623</v>
      </c>
      <c r="K617" s="11"/>
      <c r="L617" s="11" t="s">
        <v>2844</v>
      </c>
      <c r="M617" s="11" t="s">
        <v>2886</v>
      </c>
      <c r="N617" s="11" t="s">
        <v>2844</v>
      </c>
      <c r="O617" s="11" t="s">
        <v>2844</v>
      </c>
      <c r="P617" s="11" t="s">
        <v>3624</v>
      </c>
      <c r="Q617" s="11">
        <v>0</v>
      </c>
      <c r="R617" s="11">
        <v>0</v>
      </c>
      <c r="S617" s="11">
        <v>4520475000</v>
      </c>
      <c r="T617" s="11">
        <v>10547775000</v>
      </c>
      <c r="U617" s="11"/>
      <c r="V617" s="11" t="s">
        <v>4624</v>
      </c>
      <c r="W617" s="11"/>
      <c r="X617" s="11"/>
      <c r="Y617" s="11" t="s">
        <v>3862</v>
      </c>
      <c r="Z617" s="11" t="s">
        <v>4625</v>
      </c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5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5"/>
      <c r="CF617" s="11">
        <v>32124</v>
      </c>
      <c r="CG617" s="11">
        <v>32124</v>
      </c>
    </row>
    <row r="618" spans="1:85" x14ac:dyDescent="0.25">
      <c r="A618" s="12" t="s">
        <v>4619</v>
      </c>
      <c r="B618" s="12" t="s">
        <v>3642</v>
      </c>
      <c r="C618" s="12" t="s">
        <v>4620</v>
      </c>
      <c r="D618" s="12" t="s">
        <v>3617</v>
      </c>
      <c r="E618" s="12"/>
      <c r="F618" s="13">
        <v>44974</v>
      </c>
      <c r="G618" s="12" t="s">
        <v>3619</v>
      </c>
      <c r="H618" s="12" t="s">
        <v>4621</v>
      </c>
      <c r="I618" s="12" t="s">
        <v>4626</v>
      </c>
      <c r="J618" s="12" t="s">
        <v>4627</v>
      </c>
      <c r="K618" s="12"/>
      <c r="L618" s="12" t="s">
        <v>2844</v>
      </c>
      <c r="M618" s="12" t="s">
        <v>2886</v>
      </c>
      <c r="N618" s="12" t="s">
        <v>2844</v>
      </c>
      <c r="O618" s="12" t="s">
        <v>2844</v>
      </c>
      <c r="P618" s="12" t="s">
        <v>3624</v>
      </c>
      <c r="Q618" s="12">
        <v>0</v>
      </c>
      <c r="R618" s="12">
        <v>0</v>
      </c>
      <c r="S618" s="12">
        <v>4520475000</v>
      </c>
      <c r="T618" s="12">
        <v>10547775000</v>
      </c>
      <c r="U618" s="12"/>
      <c r="V618" s="12" t="s">
        <v>4624</v>
      </c>
      <c r="W618" s="12"/>
      <c r="X618" s="12"/>
      <c r="Y618" s="12" t="s">
        <v>3862</v>
      </c>
      <c r="Z618" s="12" t="s">
        <v>4625</v>
      </c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3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3"/>
      <c r="CF618" s="12">
        <v>32124</v>
      </c>
      <c r="CG618" s="12">
        <v>32124</v>
      </c>
    </row>
    <row r="619" spans="1:85" x14ac:dyDescent="0.25">
      <c r="A619" s="11" t="s">
        <v>4628</v>
      </c>
      <c r="B619" s="11" t="s">
        <v>3826</v>
      </c>
      <c r="C619" s="11" t="s">
        <v>4629</v>
      </c>
      <c r="D619" s="11" t="s">
        <v>3617</v>
      </c>
      <c r="E619" s="11" t="s">
        <v>4374</v>
      </c>
      <c r="F619" s="15">
        <v>44974</v>
      </c>
      <c r="G619" s="11" t="s">
        <v>3619</v>
      </c>
      <c r="H619" s="11" t="s">
        <v>4630</v>
      </c>
      <c r="I619" s="11" t="s">
        <v>4631</v>
      </c>
      <c r="J619" s="11" t="s">
        <v>4632</v>
      </c>
      <c r="K619" s="11"/>
      <c r="L619" s="11" t="s">
        <v>2844</v>
      </c>
      <c r="M619" s="11" t="s">
        <v>2847</v>
      </c>
      <c r="N619" s="11" t="s">
        <v>2844</v>
      </c>
      <c r="O619" s="11" t="s">
        <v>2847</v>
      </c>
      <c r="P619" s="11" t="s">
        <v>3624</v>
      </c>
      <c r="Q619" s="11">
        <v>0</v>
      </c>
      <c r="R619" s="11">
        <v>0</v>
      </c>
      <c r="S619" s="11">
        <v>1418302500</v>
      </c>
      <c r="T619" s="11">
        <v>74647500</v>
      </c>
      <c r="U619" s="11"/>
      <c r="V619" s="11" t="s">
        <v>4633</v>
      </c>
      <c r="W619" s="11" t="s">
        <v>4631</v>
      </c>
      <c r="X619" s="11"/>
      <c r="Y619" s="11" t="s">
        <v>3626</v>
      </c>
      <c r="Z619" s="11"/>
      <c r="AA619" s="11" t="s">
        <v>4373</v>
      </c>
      <c r="AB619" s="11" t="s">
        <v>4374</v>
      </c>
      <c r="AC619" s="11">
        <v>0</v>
      </c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5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5"/>
      <c r="CF619" s="11">
        <v>32124</v>
      </c>
      <c r="CG619" s="11">
        <v>32124</v>
      </c>
    </row>
    <row r="620" spans="1:85" x14ac:dyDescent="0.25">
      <c r="A620" s="12" t="s">
        <v>4634</v>
      </c>
      <c r="B620" s="12" t="s">
        <v>3932</v>
      </c>
      <c r="C620" s="12" t="s">
        <v>4635</v>
      </c>
      <c r="D620" s="12" t="s">
        <v>3617</v>
      </c>
      <c r="E620" s="12"/>
      <c r="F620" s="13">
        <v>44974</v>
      </c>
      <c r="G620" s="12" t="s">
        <v>3619</v>
      </c>
      <c r="H620" s="12" t="s">
        <v>4123</v>
      </c>
      <c r="I620" s="12" t="s">
        <v>4636</v>
      </c>
      <c r="J620" s="12" t="s">
        <v>4637</v>
      </c>
      <c r="K620" s="12" t="s">
        <v>3623</v>
      </c>
      <c r="L620" s="12" t="s">
        <v>2886</v>
      </c>
      <c r="M620" s="12" t="s">
        <v>2847</v>
      </c>
      <c r="N620" s="12" t="s">
        <v>2844</v>
      </c>
      <c r="O620" s="12" t="s">
        <v>2886</v>
      </c>
      <c r="P620" s="12" t="s">
        <v>3624</v>
      </c>
      <c r="Q620" s="12">
        <v>0</v>
      </c>
      <c r="R620" s="12">
        <v>0</v>
      </c>
      <c r="S620" s="12">
        <v>374070000</v>
      </c>
      <c r="T620" s="12">
        <v>3366630000</v>
      </c>
      <c r="U620" s="12">
        <v>44949</v>
      </c>
      <c r="V620" s="12" t="s">
        <v>4638</v>
      </c>
      <c r="W620" s="12"/>
      <c r="X620" s="12"/>
      <c r="Y620" s="12" t="s">
        <v>3862</v>
      </c>
      <c r="Z620" s="12" t="s">
        <v>3943</v>
      </c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3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3"/>
      <c r="CF620" s="12">
        <v>32124</v>
      </c>
      <c r="CG620" s="12">
        <v>32124</v>
      </c>
    </row>
    <row r="621" spans="1:85" x14ac:dyDescent="0.25">
      <c r="A621" s="11" t="s">
        <v>4634</v>
      </c>
      <c r="B621" s="11" t="s">
        <v>3932</v>
      </c>
      <c r="C621" s="11" t="s">
        <v>4635</v>
      </c>
      <c r="D621" s="11" t="s">
        <v>3617</v>
      </c>
      <c r="E621" s="11"/>
      <c r="F621" s="15">
        <v>44974</v>
      </c>
      <c r="G621" s="11" t="s">
        <v>3619</v>
      </c>
      <c r="H621" s="11" t="s">
        <v>4123</v>
      </c>
      <c r="I621" s="11" t="s">
        <v>4639</v>
      </c>
      <c r="J621" s="11" t="s">
        <v>4640</v>
      </c>
      <c r="K621" s="11" t="s">
        <v>3623</v>
      </c>
      <c r="L621" s="11" t="s">
        <v>2886</v>
      </c>
      <c r="M621" s="11" t="s">
        <v>2847</v>
      </c>
      <c r="N621" s="11" t="s">
        <v>2844</v>
      </c>
      <c r="O621" s="11" t="s">
        <v>2886</v>
      </c>
      <c r="P621" s="11" t="s">
        <v>3624</v>
      </c>
      <c r="Q621" s="11">
        <v>0</v>
      </c>
      <c r="R621" s="11">
        <v>0</v>
      </c>
      <c r="S621" s="11">
        <v>374070000</v>
      </c>
      <c r="T621" s="11">
        <v>3366630000</v>
      </c>
      <c r="U621" s="11">
        <v>44949</v>
      </c>
      <c r="V621" s="11" t="s">
        <v>4638</v>
      </c>
      <c r="W621" s="11"/>
      <c r="X621" s="11"/>
      <c r="Y621" s="11" t="s">
        <v>3862</v>
      </c>
      <c r="Z621" s="11" t="s">
        <v>3943</v>
      </c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5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5"/>
      <c r="CF621" s="11">
        <v>32124</v>
      </c>
      <c r="CG621" s="11">
        <v>32124</v>
      </c>
    </row>
    <row r="622" spans="1:85" x14ac:dyDescent="0.25">
      <c r="A622" s="12" t="s">
        <v>4641</v>
      </c>
      <c r="B622" s="12" t="s">
        <v>3784</v>
      </c>
      <c r="C622" s="12" t="s">
        <v>4642</v>
      </c>
      <c r="D622" s="12" t="s">
        <v>3617</v>
      </c>
      <c r="E622" s="12"/>
      <c r="F622" s="13">
        <v>44974</v>
      </c>
      <c r="G622" s="12" t="s">
        <v>3619</v>
      </c>
      <c r="H622" s="12" t="s">
        <v>3952</v>
      </c>
      <c r="I622" s="12" t="s">
        <v>4643</v>
      </c>
      <c r="J622" s="12" t="s">
        <v>4644</v>
      </c>
      <c r="K622" s="12" t="s">
        <v>3773</v>
      </c>
      <c r="L622" s="12" t="s">
        <v>2844</v>
      </c>
      <c r="M622" s="12" t="s">
        <v>2847</v>
      </c>
      <c r="N622" s="12" t="s">
        <v>2844</v>
      </c>
      <c r="O622" s="12" t="s">
        <v>2847</v>
      </c>
      <c r="P622" s="12" t="s">
        <v>3624</v>
      </c>
      <c r="Q622" s="12">
        <v>0</v>
      </c>
      <c r="R622" s="12">
        <v>0</v>
      </c>
      <c r="S622" s="12">
        <v>1018980000</v>
      </c>
      <c r="T622" s="12">
        <v>4075920000</v>
      </c>
      <c r="U622" s="12">
        <v>44974</v>
      </c>
      <c r="V622" s="12" t="s">
        <v>4645</v>
      </c>
      <c r="W622" s="12"/>
      <c r="X622" s="12"/>
      <c r="Y622" s="12" t="s">
        <v>3862</v>
      </c>
      <c r="Z622" s="12" t="s">
        <v>4646</v>
      </c>
      <c r="AA622" s="12"/>
      <c r="AB622" s="12"/>
      <c r="AC622" s="12">
        <v>16.372916666703532</v>
      </c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3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3"/>
      <c r="CF622" s="12">
        <v>32124</v>
      </c>
      <c r="CG622" s="12">
        <v>32124</v>
      </c>
    </row>
    <row r="623" spans="1:85" x14ac:dyDescent="0.25">
      <c r="A623" s="11" t="s">
        <v>4647</v>
      </c>
      <c r="B623" s="11" t="s">
        <v>3784</v>
      </c>
      <c r="C623" s="11" t="s">
        <v>4648</v>
      </c>
      <c r="D623" s="11" t="s">
        <v>3617</v>
      </c>
      <c r="E623" s="11"/>
      <c r="F623" s="15">
        <v>44977</v>
      </c>
      <c r="G623" s="11" t="s">
        <v>3619</v>
      </c>
      <c r="H623" s="11" t="s">
        <v>4201</v>
      </c>
      <c r="I623" s="11" t="s">
        <v>4649</v>
      </c>
      <c r="J623" s="11" t="s">
        <v>4650</v>
      </c>
      <c r="K623" s="11" t="s">
        <v>4166</v>
      </c>
      <c r="L623" s="11" t="s">
        <v>2844</v>
      </c>
      <c r="M623" s="11" t="s">
        <v>2847</v>
      </c>
      <c r="N623" s="11" t="s">
        <v>2844</v>
      </c>
      <c r="O623" s="11" t="s">
        <v>2847</v>
      </c>
      <c r="P623" s="11" t="s">
        <v>3624</v>
      </c>
      <c r="Q623" s="11">
        <v>0</v>
      </c>
      <c r="R623" s="11">
        <v>0</v>
      </c>
      <c r="S623" s="11">
        <v>142080000</v>
      </c>
      <c r="T623" s="11">
        <v>568320000</v>
      </c>
      <c r="U623" s="11">
        <v>44985</v>
      </c>
      <c r="V623" s="11" t="s">
        <v>4651</v>
      </c>
      <c r="W623" s="11"/>
      <c r="X623" s="11"/>
      <c r="Y623" s="11" t="s">
        <v>3862</v>
      </c>
      <c r="Z623" s="11" t="s">
        <v>3680</v>
      </c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5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5"/>
      <c r="CF623" s="11">
        <v>32125</v>
      </c>
      <c r="CG623" s="11">
        <v>32125</v>
      </c>
    </row>
    <row r="624" spans="1:85" x14ac:dyDescent="0.25">
      <c r="A624" s="12" t="s">
        <v>4652</v>
      </c>
      <c r="B624" s="12" t="s">
        <v>3969</v>
      </c>
      <c r="C624" s="12" t="s">
        <v>4653</v>
      </c>
      <c r="D624" s="12" t="s">
        <v>3617</v>
      </c>
      <c r="E624" s="12" t="s">
        <v>4374</v>
      </c>
      <c r="F624" s="13">
        <v>44974</v>
      </c>
      <c r="G624" s="12" t="s">
        <v>3619</v>
      </c>
      <c r="H624" s="12" t="s">
        <v>3620</v>
      </c>
      <c r="I624" s="12" t="s">
        <v>4654</v>
      </c>
      <c r="J624" s="12" t="s">
        <v>4655</v>
      </c>
      <c r="K624" s="12" t="s">
        <v>4656</v>
      </c>
      <c r="L624" s="12" t="s">
        <v>2844</v>
      </c>
      <c r="M624" s="12" t="s">
        <v>2847</v>
      </c>
      <c r="N624" s="12" t="s">
        <v>2844</v>
      </c>
      <c r="O624" s="12" t="s">
        <v>2847</v>
      </c>
      <c r="P624" s="12" t="s">
        <v>3624</v>
      </c>
      <c r="Q624" s="12">
        <v>0</v>
      </c>
      <c r="R624" s="12">
        <v>0</v>
      </c>
      <c r="S624" s="12">
        <v>133200000</v>
      </c>
      <c r="T624" s="12">
        <v>1198800000</v>
      </c>
      <c r="U624" s="12">
        <v>44974</v>
      </c>
      <c r="V624" s="12" t="s">
        <v>4657</v>
      </c>
      <c r="W624" s="12" t="s">
        <v>4654</v>
      </c>
      <c r="X624" s="12"/>
      <c r="Y624" s="12" t="s">
        <v>3626</v>
      </c>
      <c r="Z624" s="12"/>
      <c r="AA624" s="12" t="s">
        <v>4373</v>
      </c>
      <c r="AB624" s="12" t="s">
        <v>4374</v>
      </c>
      <c r="AC624" s="12">
        <v>0</v>
      </c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3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3"/>
      <c r="CF624" s="12">
        <v>32124</v>
      </c>
      <c r="CG624" s="12">
        <v>32124</v>
      </c>
    </row>
    <row r="625" spans="1:85" x14ac:dyDescent="0.25">
      <c r="A625" s="11" t="s">
        <v>4658</v>
      </c>
      <c r="B625" s="11" t="s">
        <v>4156</v>
      </c>
      <c r="C625" s="11" t="s">
        <v>4659</v>
      </c>
      <c r="D625" s="11" t="s">
        <v>3617</v>
      </c>
      <c r="E625" s="11"/>
      <c r="F625" s="15">
        <v>44977</v>
      </c>
      <c r="G625" s="11" t="s">
        <v>3619</v>
      </c>
      <c r="H625" s="11" t="s">
        <v>3675</v>
      </c>
      <c r="I625" s="11" t="s">
        <v>4660</v>
      </c>
      <c r="J625" s="11" t="s">
        <v>4661</v>
      </c>
      <c r="K625" s="11"/>
      <c r="L625" s="11" t="s">
        <v>2844</v>
      </c>
      <c r="M625" s="11" t="s">
        <v>2847</v>
      </c>
      <c r="N625" s="11" t="s">
        <v>2844</v>
      </c>
      <c r="O625" s="11" t="s">
        <v>2886</v>
      </c>
      <c r="P625" s="11" t="s">
        <v>3624</v>
      </c>
      <c r="Q625" s="11">
        <v>0</v>
      </c>
      <c r="R625" s="11">
        <v>0</v>
      </c>
      <c r="S625" s="11">
        <v>199800000</v>
      </c>
      <c r="T625" s="11">
        <v>3796200000</v>
      </c>
      <c r="U625" s="11"/>
      <c r="V625" s="11" t="s">
        <v>4662</v>
      </c>
      <c r="W625" s="11"/>
      <c r="X625" s="11"/>
      <c r="Y625" s="11" t="s">
        <v>3862</v>
      </c>
      <c r="Z625" s="11" t="s">
        <v>4646</v>
      </c>
      <c r="AA625" s="11"/>
      <c r="AB625" s="11"/>
      <c r="AC625" s="11">
        <v>13.338194444397232</v>
      </c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5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5"/>
      <c r="CF625" s="11">
        <v>32125</v>
      </c>
      <c r="CG625" s="11">
        <v>32125</v>
      </c>
    </row>
    <row r="626" spans="1:85" x14ac:dyDescent="0.25">
      <c r="A626" s="12" t="s">
        <v>4663</v>
      </c>
      <c r="B626" s="12" t="s">
        <v>3748</v>
      </c>
      <c r="C626" s="12" t="s">
        <v>4664</v>
      </c>
      <c r="D626" s="12" t="s">
        <v>3617</v>
      </c>
      <c r="E626" s="12"/>
      <c r="F626" s="13">
        <v>44974</v>
      </c>
      <c r="G626" s="12" t="s">
        <v>3619</v>
      </c>
      <c r="H626" s="12" t="s">
        <v>4665</v>
      </c>
      <c r="I626" s="12" t="s">
        <v>4666</v>
      </c>
      <c r="J626" s="12" t="s">
        <v>4667</v>
      </c>
      <c r="K626" s="12" t="s">
        <v>3773</v>
      </c>
      <c r="L626" s="12" t="s">
        <v>2844</v>
      </c>
      <c r="M626" s="12" t="s">
        <v>2847</v>
      </c>
      <c r="N626" s="12" t="s">
        <v>2844</v>
      </c>
      <c r="O626" s="12" t="s">
        <v>2847</v>
      </c>
      <c r="P626" s="12" t="s">
        <v>3624</v>
      </c>
      <c r="Q626" s="12">
        <v>0</v>
      </c>
      <c r="R626" s="12">
        <v>0</v>
      </c>
      <c r="S626" s="12">
        <v>1777554000</v>
      </c>
      <c r="T626" s="12">
        <v>7110216000</v>
      </c>
      <c r="U626" s="12">
        <v>44974</v>
      </c>
      <c r="V626" s="12" t="s">
        <v>4668</v>
      </c>
      <c r="W626" s="12"/>
      <c r="X626" s="12"/>
      <c r="Y626" s="12" t="s">
        <v>3862</v>
      </c>
      <c r="Z626" s="12" t="s">
        <v>4646</v>
      </c>
      <c r="AA626" s="12"/>
      <c r="AB626" s="12"/>
      <c r="AC626" s="12">
        <v>16.301388888903602</v>
      </c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3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3"/>
      <c r="CF626" s="12">
        <v>32124</v>
      </c>
      <c r="CG626" s="12">
        <v>32124</v>
      </c>
    </row>
    <row r="627" spans="1:85" x14ac:dyDescent="0.25">
      <c r="A627" s="11" t="s">
        <v>4669</v>
      </c>
      <c r="B627" s="11" t="s">
        <v>3826</v>
      </c>
      <c r="C627" s="11" t="s">
        <v>4670</v>
      </c>
      <c r="D627" s="11" t="s">
        <v>3617</v>
      </c>
      <c r="E627" s="11"/>
      <c r="F627" s="15">
        <v>44974</v>
      </c>
      <c r="G627" s="11" t="s">
        <v>3619</v>
      </c>
      <c r="H627" s="11" t="s">
        <v>3635</v>
      </c>
      <c r="I627" s="11" t="s">
        <v>4671</v>
      </c>
      <c r="J627" s="11" t="s">
        <v>4672</v>
      </c>
      <c r="K627" s="11"/>
      <c r="L627" s="11" t="s">
        <v>2844</v>
      </c>
      <c r="M627" s="11" t="s">
        <v>2844</v>
      </c>
      <c r="N627" s="11" t="s">
        <v>2844</v>
      </c>
      <c r="O627" s="11" t="s">
        <v>2844</v>
      </c>
      <c r="P627" s="11" t="s">
        <v>3624</v>
      </c>
      <c r="Q627" s="11">
        <v>0</v>
      </c>
      <c r="R627" s="11">
        <v>0</v>
      </c>
      <c r="S627" s="11">
        <v>317460000</v>
      </c>
      <c r="T627" s="11">
        <v>1269840000</v>
      </c>
      <c r="U627" s="11"/>
      <c r="V627" s="11" t="s">
        <v>4673</v>
      </c>
      <c r="W627" s="11"/>
      <c r="X627" s="11"/>
      <c r="Y627" s="11" t="s">
        <v>3862</v>
      </c>
      <c r="Z627" s="11" t="s">
        <v>4646</v>
      </c>
      <c r="AA627" s="11"/>
      <c r="AB627" s="11"/>
      <c r="AC627" s="11">
        <v>16.328472222201526</v>
      </c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5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5"/>
      <c r="CF627" s="11">
        <v>32124</v>
      </c>
      <c r="CG627" s="11">
        <v>32124</v>
      </c>
    </row>
    <row r="628" spans="1:85" x14ac:dyDescent="0.25">
      <c r="A628" s="12" t="s">
        <v>4663</v>
      </c>
      <c r="B628" s="12" t="s">
        <v>3748</v>
      </c>
      <c r="C628" s="12" t="s">
        <v>4674</v>
      </c>
      <c r="D628" s="12" t="s">
        <v>3617</v>
      </c>
      <c r="E628" s="12"/>
      <c r="F628" s="13">
        <v>44974</v>
      </c>
      <c r="G628" s="12" t="s">
        <v>3619</v>
      </c>
      <c r="H628" s="12" t="s">
        <v>3690</v>
      </c>
      <c r="I628" s="12" t="s">
        <v>4675</v>
      </c>
      <c r="J628" s="12" t="s">
        <v>4676</v>
      </c>
      <c r="K628" s="12" t="s">
        <v>3773</v>
      </c>
      <c r="L628" s="12" t="s">
        <v>2844</v>
      </c>
      <c r="M628" s="12" t="s">
        <v>2847</v>
      </c>
      <c r="N628" s="12" t="s">
        <v>2844</v>
      </c>
      <c r="O628" s="12" t="s">
        <v>2847</v>
      </c>
      <c r="P628" s="12" t="s">
        <v>3624</v>
      </c>
      <c r="Q628" s="12">
        <v>0</v>
      </c>
      <c r="R628" s="12">
        <v>0</v>
      </c>
      <c r="S628" s="12">
        <v>810300000</v>
      </c>
      <c r="T628" s="12">
        <v>3241200000</v>
      </c>
      <c r="U628" s="12">
        <v>44974</v>
      </c>
      <c r="V628" s="12" t="s">
        <v>4677</v>
      </c>
      <c r="W628" s="12"/>
      <c r="X628" s="12"/>
      <c r="Y628" s="12" t="s">
        <v>3862</v>
      </c>
      <c r="Z628" s="12" t="s">
        <v>4678</v>
      </c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3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3"/>
      <c r="CF628" s="12">
        <v>32124</v>
      </c>
      <c r="CG628" s="12">
        <v>32124</v>
      </c>
    </row>
    <row r="629" spans="1:85" x14ac:dyDescent="0.25">
      <c r="A629" s="11" t="s">
        <v>4679</v>
      </c>
      <c r="B629" s="11" t="s">
        <v>3932</v>
      </c>
      <c r="C629" s="11" t="s">
        <v>4680</v>
      </c>
      <c r="D629" s="11" t="s">
        <v>3617</v>
      </c>
      <c r="E629" s="11" t="s">
        <v>4374</v>
      </c>
      <c r="F629" s="15">
        <v>44974</v>
      </c>
      <c r="G629" s="11" t="s">
        <v>3619</v>
      </c>
      <c r="H629" s="11" t="s">
        <v>3635</v>
      </c>
      <c r="I629" s="11" t="s">
        <v>4681</v>
      </c>
      <c r="J629" s="11" t="s">
        <v>4682</v>
      </c>
      <c r="K629" s="11"/>
      <c r="L629" s="11" t="s">
        <v>2844</v>
      </c>
      <c r="M629" s="11" t="s">
        <v>2847</v>
      </c>
      <c r="N629" s="11" t="s">
        <v>2844</v>
      </c>
      <c r="O629" s="11" t="s">
        <v>2847</v>
      </c>
      <c r="P629" s="11" t="s">
        <v>3624</v>
      </c>
      <c r="Q629" s="11">
        <v>0</v>
      </c>
      <c r="R629" s="11">
        <v>0</v>
      </c>
      <c r="S629" s="11">
        <v>299700000</v>
      </c>
      <c r="T629" s="11">
        <v>1198800000</v>
      </c>
      <c r="U629" s="11"/>
      <c r="V629" s="11" t="s">
        <v>3774</v>
      </c>
      <c r="W629" s="11" t="s">
        <v>4681</v>
      </c>
      <c r="X629" s="11"/>
      <c r="Y629" s="11" t="s">
        <v>3626</v>
      </c>
      <c r="Z629" s="11"/>
      <c r="AA629" s="11" t="s">
        <v>4373</v>
      </c>
      <c r="AB629" s="11" t="s">
        <v>4374</v>
      </c>
      <c r="AC629" s="11">
        <v>0</v>
      </c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5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5"/>
      <c r="CF629" s="11">
        <v>32124</v>
      </c>
      <c r="CG629" s="11">
        <v>32124</v>
      </c>
    </row>
    <row r="630" spans="1:85" x14ac:dyDescent="0.25">
      <c r="A630" s="12" t="s">
        <v>4683</v>
      </c>
      <c r="B630" s="12" t="s">
        <v>3688</v>
      </c>
      <c r="C630" s="12" t="s">
        <v>4684</v>
      </c>
      <c r="D630" s="12" t="s">
        <v>3617</v>
      </c>
      <c r="E630" s="12"/>
      <c r="F630" s="13">
        <v>44977</v>
      </c>
      <c r="G630" s="12" t="s">
        <v>3619</v>
      </c>
      <c r="H630" s="12" t="s">
        <v>3751</v>
      </c>
      <c r="I630" s="12" t="s">
        <v>4685</v>
      </c>
      <c r="J630" s="12" t="s">
        <v>4686</v>
      </c>
      <c r="K630" s="12" t="s">
        <v>4687</v>
      </c>
      <c r="L630" s="12" t="s">
        <v>2844</v>
      </c>
      <c r="M630" s="12" t="s">
        <v>2847</v>
      </c>
      <c r="N630" s="12" t="s">
        <v>2844</v>
      </c>
      <c r="O630" s="12" t="s">
        <v>2847</v>
      </c>
      <c r="P630" s="12" t="s">
        <v>3624</v>
      </c>
      <c r="Q630" s="12">
        <v>0</v>
      </c>
      <c r="R630" s="12">
        <v>0</v>
      </c>
      <c r="S630" s="12">
        <v>442612500</v>
      </c>
      <c r="T630" s="12">
        <v>1327837500</v>
      </c>
      <c r="U630" s="12">
        <v>44977</v>
      </c>
      <c r="V630" s="12" t="s">
        <v>4688</v>
      </c>
      <c r="W630" s="12"/>
      <c r="X630" s="12"/>
      <c r="Y630" s="12" t="s">
        <v>3862</v>
      </c>
      <c r="Z630" s="12" t="s">
        <v>4476</v>
      </c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3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3"/>
      <c r="CF630" s="12">
        <v>32125</v>
      </c>
      <c r="CG630" s="12">
        <v>32125</v>
      </c>
    </row>
    <row r="631" spans="1:85" x14ac:dyDescent="0.25">
      <c r="A631" s="11" t="s">
        <v>4689</v>
      </c>
      <c r="B631" s="11" t="s">
        <v>3718</v>
      </c>
      <c r="C631" s="11" t="s">
        <v>4690</v>
      </c>
      <c r="D631" s="11" t="s">
        <v>3617</v>
      </c>
      <c r="E631" s="11"/>
      <c r="F631" s="15">
        <v>44974</v>
      </c>
      <c r="G631" s="11" t="s">
        <v>3721</v>
      </c>
      <c r="H631" s="11" t="s">
        <v>4691</v>
      </c>
      <c r="I631" s="11" t="s">
        <v>4692</v>
      </c>
      <c r="J631" s="11" t="s">
        <v>4693</v>
      </c>
      <c r="K631" s="11"/>
      <c r="L631" s="11" t="s">
        <v>2844</v>
      </c>
      <c r="M631" s="11" t="s">
        <v>2847</v>
      </c>
      <c r="N631" s="11" t="s">
        <v>2844</v>
      </c>
      <c r="O631" s="11" t="s">
        <v>2847</v>
      </c>
      <c r="P631" s="11" t="s">
        <v>3624</v>
      </c>
      <c r="Q631" s="11">
        <v>0</v>
      </c>
      <c r="R631" s="11">
        <v>0</v>
      </c>
      <c r="S631" s="11">
        <v>124320000</v>
      </c>
      <c r="T631" s="11">
        <v>497280000</v>
      </c>
      <c r="U631" s="11"/>
      <c r="V631" s="11" t="s">
        <v>4694</v>
      </c>
      <c r="W631" s="11"/>
      <c r="X631" s="11"/>
      <c r="Y631" s="11" t="s">
        <v>3862</v>
      </c>
      <c r="Z631" s="11" t="s">
        <v>3943</v>
      </c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5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5"/>
      <c r="CF631" s="11">
        <v>32124</v>
      </c>
      <c r="CG631" s="11">
        <v>32124</v>
      </c>
    </row>
    <row r="632" spans="1:85" x14ac:dyDescent="0.25">
      <c r="A632" s="12" t="s">
        <v>4002</v>
      </c>
      <c r="B632" s="12" t="s">
        <v>3642</v>
      </c>
      <c r="C632" s="12" t="s">
        <v>4695</v>
      </c>
      <c r="D632" s="12" t="s">
        <v>3617</v>
      </c>
      <c r="E632" s="12"/>
      <c r="F632" s="13">
        <v>44977</v>
      </c>
      <c r="G632" s="12" t="s">
        <v>3619</v>
      </c>
      <c r="H632" s="12" t="s">
        <v>4696</v>
      </c>
      <c r="I632" s="12" t="s">
        <v>4697</v>
      </c>
      <c r="J632" s="12" t="s">
        <v>4698</v>
      </c>
      <c r="K632" s="12" t="s">
        <v>3706</v>
      </c>
      <c r="L632" s="12" t="s">
        <v>2844</v>
      </c>
      <c r="M632" s="12" t="s">
        <v>2847</v>
      </c>
      <c r="N632" s="12" t="s">
        <v>2844</v>
      </c>
      <c r="O632" s="12" t="s">
        <v>2847</v>
      </c>
      <c r="P632" s="12" t="s">
        <v>3624</v>
      </c>
      <c r="Q632" s="12">
        <v>0</v>
      </c>
      <c r="R632" s="12">
        <v>0</v>
      </c>
      <c r="S632" s="12">
        <v>705049800</v>
      </c>
      <c r="T632" s="12">
        <v>2820199200</v>
      </c>
      <c r="U632" s="12">
        <v>44957</v>
      </c>
      <c r="V632" s="12" t="s">
        <v>3774</v>
      </c>
      <c r="W632" s="12"/>
      <c r="X632" s="12"/>
      <c r="Y632" s="12" t="s">
        <v>3862</v>
      </c>
      <c r="Z632" s="12" t="s">
        <v>3943</v>
      </c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3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3"/>
      <c r="CF632" s="12">
        <v>32125</v>
      </c>
      <c r="CG632" s="12">
        <v>32125</v>
      </c>
    </row>
    <row r="633" spans="1:85" x14ac:dyDescent="0.25">
      <c r="A633" s="11" t="s">
        <v>4699</v>
      </c>
      <c r="B633" s="11" t="s">
        <v>3869</v>
      </c>
      <c r="C633" s="11" t="s">
        <v>4700</v>
      </c>
      <c r="D633" s="11" t="s">
        <v>3617</v>
      </c>
      <c r="E633" s="11"/>
      <c r="F633" s="15">
        <v>44977</v>
      </c>
      <c r="G633" s="11" t="s">
        <v>3619</v>
      </c>
      <c r="H633" s="11" t="s">
        <v>4295</v>
      </c>
      <c r="I633" s="11" t="s">
        <v>4701</v>
      </c>
      <c r="J633" s="11" t="s">
        <v>4702</v>
      </c>
      <c r="K633" s="11" t="s">
        <v>4096</v>
      </c>
      <c r="L633" s="11" t="s">
        <v>2844</v>
      </c>
      <c r="M633" s="11" t="s">
        <v>2847</v>
      </c>
      <c r="N633" s="11" t="s">
        <v>2844</v>
      </c>
      <c r="O633" s="11" t="s">
        <v>2847</v>
      </c>
      <c r="P633" s="11" t="s">
        <v>3624</v>
      </c>
      <c r="Q633" s="11">
        <v>0</v>
      </c>
      <c r="R633" s="11">
        <v>0</v>
      </c>
      <c r="S633" s="11">
        <v>540570000</v>
      </c>
      <c r="T633" s="11">
        <v>2162280000</v>
      </c>
      <c r="U633" s="11">
        <v>44940</v>
      </c>
      <c r="V633" s="11" t="s">
        <v>4703</v>
      </c>
      <c r="W633" s="11"/>
      <c r="X633" s="11"/>
      <c r="Y633" s="11" t="s">
        <v>3862</v>
      </c>
      <c r="Z633" s="11" t="s">
        <v>4704</v>
      </c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5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5"/>
      <c r="CF633" s="11">
        <v>32125</v>
      </c>
      <c r="CG633" s="11">
        <v>32125</v>
      </c>
    </row>
    <row r="634" spans="1:85" x14ac:dyDescent="0.25">
      <c r="A634" s="12" t="s">
        <v>4699</v>
      </c>
      <c r="B634" s="12" t="s">
        <v>3869</v>
      </c>
      <c r="C634" s="12" t="s">
        <v>4705</v>
      </c>
      <c r="D634" s="12" t="s">
        <v>3617</v>
      </c>
      <c r="E634" s="12"/>
      <c r="F634" s="13">
        <v>44977</v>
      </c>
      <c r="G634" s="12" t="s">
        <v>3619</v>
      </c>
      <c r="H634" s="12" t="s">
        <v>3751</v>
      </c>
      <c r="I634" s="12" t="s">
        <v>4706</v>
      </c>
      <c r="J634" s="12" t="s">
        <v>4707</v>
      </c>
      <c r="K634" s="12" t="s">
        <v>4096</v>
      </c>
      <c r="L634" s="12" t="s">
        <v>2844</v>
      </c>
      <c r="M634" s="12" t="s">
        <v>2847</v>
      </c>
      <c r="N634" s="12" t="s">
        <v>2844</v>
      </c>
      <c r="O634" s="12" t="s">
        <v>2847</v>
      </c>
      <c r="P634" s="12" t="s">
        <v>3624</v>
      </c>
      <c r="Q634" s="12">
        <v>0</v>
      </c>
      <c r="R634" s="12">
        <v>0</v>
      </c>
      <c r="S634" s="12">
        <v>355200000</v>
      </c>
      <c r="T634" s="12">
        <v>1420800000</v>
      </c>
      <c r="U634" s="12">
        <v>44996</v>
      </c>
      <c r="V634" s="12" t="s">
        <v>4708</v>
      </c>
      <c r="W634" s="12"/>
      <c r="X634" s="12"/>
      <c r="Y634" s="12" t="s">
        <v>3862</v>
      </c>
      <c r="Z634" s="12" t="s">
        <v>4704</v>
      </c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3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3"/>
      <c r="CF634" s="12">
        <v>32125</v>
      </c>
      <c r="CG634" s="12">
        <v>32125</v>
      </c>
    </row>
    <row r="635" spans="1:85" x14ac:dyDescent="0.25">
      <c r="A635" s="11" t="s">
        <v>3672</v>
      </c>
      <c r="B635" s="11" t="s">
        <v>3673</v>
      </c>
      <c r="C635" s="11" t="s">
        <v>4709</v>
      </c>
      <c r="D635" s="11" t="s">
        <v>3617</v>
      </c>
      <c r="E635" s="11"/>
      <c r="F635" s="15">
        <v>44977</v>
      </c>
      <c r="G635" s="11" t="s">
        <v>3619</v>
      </c>
      <c r="H635" s="11" t="s">
        <v>4535</v>
      </c>
      <c r="I635" s="11" t="s">
        <v>4710</v>
      </c>
      <c r="J635" s="11" t="s">
        <v>4711</v>
      </c>
      <c r="K635" s="11" t="s">
        <v>3706</v>
      </c>
      <c r="L635" s="11" t="s">
        <v>2844</v>
      </c>
      <c r="M635" s="11" t="s">
        <v>2847</v>
      </c>
      <c r="N635" s="11" t="s">
        <v>2844</v>
      </c>
      <c r="O635" s="11" t="s">
        <v>2855</v>
      </c>
      <c r="P635" s="11" t="s">
        <v>3624</v>
      </c>
      <c r="Q635" s="11">
        <v>0</v>
      </c>
      <c r="R635" s="11">
        <v>0</v>
      </c>
      <c r="S635" s="11">
        <v>1714016957.3</v>
      </c>
      <c r="T635" s="11">
        <v>15426152615.700001</v>
      </c>
      <c r="U635" s="11">
        <v>44939</v>
      </c>
      <c r="V635" s="11" t="s">
        <v>4712</v>
      </c>
      <c r="W635" s="11"/>
      <c r="X635" s="11"/>
      <c r="Y635" s="11" t="s">
        <v>3862</v>
      </c>
      <c r="Z635" s="11" t="s">
        <v>4713</v>
      </c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5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5"/>
      <c r="CF635" s="11">
        <v>32125</v>
      </c>
      <c r="CG635" s="11">
        <v>32125</v>
      </c>
    </row>
    <row r="636" spans="1:85" x14ac:dyDescent="0.25">
      <c r="A636" s="12" t="s">
        <v>3672</v>
      </c>
      <c r="B636" s="12" t="s">
        <v>3673</v>
      </c>
      <c r="C636" s="12" t="s">
        <v>4709</v>
      </c>
      <c r="D636" s="12" t="s">
        <v>3617</v>
      </c>
      <c r="E636" s="12"/>
      <c r="F636" s="13">
        <v>44977</v>
      </c>
      <c r="G636" s="12" t="s">
        <v>3619</v>
      </c>
      <c r="H636" s="12" t="s">
        <v>4535</v>
      </c>
      <c r="I636" s="12" t="s">
        <v>4714</v>
      </c>
      <c r="J636" s="12" t="s">
        <v>4715</v>
      </c>
      <c r="K636" s="12" t="s">
        <v>3706</v>
      </c>
      <c r="L636" s="12" t="s">
        <v>2844</v>
      </c>
      <c r="M636" s="12" t="s">
        <v>2847</v>
      </c>
      <c r="N636" s="12" t="s">
        <v>2844</v>
      </c>
      <c r="O636" s="12" t="s">
        <v>2855</v>
      </c>
      <c r="P636" s="12" t="s">
        <v>3624</v>
      </c>
      <c r="Q636" s="12">
        <v>0</v>
      </c>
      <c r="R636" s="12">
        <v>0</v>
      </c>
      <c r="S636" s="12">
        <v>1714016957.3</v>
      </c>
      <c r="T636" s="12">
        <v>15426152615.700001</v>
      </c>
      <c r="U636" s="12">
        <v>44939</v>
      </c>
      <c r="V636" s="12" t="s">
        <v>4712</v>
      </c>
      <c r="W636" s="12"/>
      <c r="X636" s="12"/>
      <c r="Y636" s="12" t="s">
        <v>3862</v>
      </c>
      <c r="Z636" s="12" t="s">
        <v>4713</v>
      </c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3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3"/>
      <c r="CF636" s="12">
        <v>32125</v>
      </c>
      <c r="CG636" s="12">
        <v>32125</v>
      </c>
    </row>
    <row r="637" spans="1:85" x14ac:dyDescent="0.25">
      <c r="A637" s="11" t="s">
        <v>3672</v>
      </c>
      <c r="B637" s="11" t="s">
        <v>3673</v>
      </c>
      <c r="C637" s="11" t="s">
        <v>4709</v>
      </c>
      <c r="D637" s="11" t="s">
        <v>3617</v>
      </c>
      <c r="E637" s="11"/>
      <c r="F637" s="15">
        <v>44977</v>
      </c>
      <c r="G637" s="11" t="s">
        <v>3619</v>
      </c>
      <c r="H637" s="11" t="s">
        <v>4535</v>
      </c>
      <c r="I637" s="11" t="s">
        <v>4716</v>
      </c>
      <c r="J637" s="11" t="s">
        <v>4717</v>
      </c>
      <c r="K637" s="11" t="s">
        <v>3706</v>
      </c>
      <c r="L637" s="11" t="s">
        <v>2844</v>
      </c>
      <c r="M637" s="11" t="s">
        <v>2847</v>
      </c>
      <c r="N637" s="11" t="s">
        <v>2844</v>
      </c>
      <c r="O637" s="11" t="s">
        <v>2855</v>
      </c>
      <c r="P637" s="11" t="s">
        <v>3624</v>
      </c>
      <c r="Q637" s="11">
        <v>0</v>
      </c>
      <c r="R637" s="11">
        <v>0</v>
      </c>
      <c r="S637" s="11">
        <v>1714016957.3</v>
      </c>
      <c r="T637" s="11">
        <v>15426152615.700001</v>
      </c>
      <c r="U637" s="11">
        <v>44939</v>
      </c>
      <c r="V637" s="11" t="s">
        <v>4712</v>
      </c>
      <c r="W637" s="11"/>
      <c r="X637" s="11"/>
      <c r="Y637" s="11" t="s">
        <v>3862</v>
      </c>
      <c r="Z637" s="11" t="s">
        <v>4713</v>
      </c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5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5"/>
      <c r="CF637" s="11">
        <v>32125</v>
      </c>
      <c r="CG637" s="11">
        <v>32125</v>
      </c>
    </row>
    <row r="638" spans="1:85" x14ac:dyDescent="0.25">
      <c r="A638" s="12" t="s">
        <v>4718</v>
      </c>
      <c r="B638" s="12" t="s">
        <v>3793</v>
      </c>
      <c r="C638" s="12" t="s">
        <v>4719</v>
      </c>
      <c r="D638" s="12" t="s">
        <v>3617</v>
      </c>
      <c r="E638" s="12"/>
      <c r="F638" s="13">
        <v>44977</v>
      </c>
      <c r="G638" s="12" t="s">
        <v>3619</v>
      </c>
      <c r="H638" s="12" t="s">
        <v>3635</v>
      </c>
      <c r="I638" s="12" t="s">
        <v>4720</v>
      </c>
      <c r="J638" s="12" t="s">
        <v>4721</v>
      </c>
      <c r="K638" s="12" t="s">
        <v>4722</v>
      </c>
      <c r="L638" s="12" t="s">
        <v>2844</v>
      </c>
      <c r="M638" s="12" t="s">
        <v>2847</v>
      </c>
      <c r="N638" s="12" t="s">
        <v>2844</v>
      </c>
      <c r="O638" s="12" t="s">
        <v>2847</v>
      </c>
      <c r="P638" s="12" t="s">
        <v>3624</v>
      </c>
      <c r="Q638" s="12">
        <v>0</v>
      </c>
      <c r="R638" s="12">
        <v>0</v>
      </c>
      <c r="S638" s="12">
        <v>299700000</v>
      </c>
      <c r="T638" s="12">
        <v>1198800000</v>
      </c>
      <c r="U638" s="12">
        <v>44985</v>
      </c>
      <c r="V638" s="12" t="s">
        <v>4723</v>
      </c>
      <c r="W638" s="12"/>
      <c r="X638" s="12"/>
      <c r="Y638" s="12" t="s">
        <v>3862</v>
      </c>
      <c r="Z638" s="12" t="s">
        <v>3943</v>
      </c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3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3"/>
      <c r="CF638" s="12">
        <v>32125</v>
      </c>
      <c r="CG638" s="12">
        <v>32125</v>
      </c>
    </row>
    <row r="639" spans="1:85" x14ac:dyDescent="0.25">
      <c r="A639" s="11" t="s">
        <v>4724</v>
      </c>
      <c r="B639" s="11" t="s">
        <v>3869</v>
      </c>
      <c r="C639" s="11" t="s">
        <v>4725</v>
      </c>
      <c r="D639" s="11" t="s">
        <v>3617</v>
      </c>
      <c r="E639" s="11"/>
      <c r="F639" s="15">
        <v>44977</v>
      </c>
      <c r="G639" s="11" t="s">
        <v>3619</v>
      </c>
      <c r="H639" s="11" t="s">
        <v>3690</v>
      </c>
      <c r="I639" s="11" t="s">
        <v>4726</v>
      </c>
      <c r="J639" s="11" t="s">
        <v>4727</v>
      </c>
      <c r="K639" s="11" t="s">
        <v>4096</v>
      </c>
      <c r="L639" s="11" t="s">
        <v>2844</v>
      </c>
      <c r="M639" s="11" t="s">
        <v>2847</v>
      </c>
      <c r="N639" s="11" t="s">
        <v>2844</v>
      </c>
      <c r="O639" s="11" t="s">
        <v>2847</v>
      </c>
      <c r="P639" s="11" t="s">
        <v>3624</v>
      </c>
      <c r="Q639" s="11">
        <v>0</v>
      </c>
      <c r="R639" s="11">
        <v>0</v>
      </c>
      <c r="S639" s="11">
        <v>865800000</v>
      </c>
      <c r="T639" s="11">
        <v>3463200000</v>
      </c>
      <c r="U639" s="11">
        <v>45001</v>
      </c>
      <c r="V639" s="11" t="s">
        <v>4728</v>
      </c>
      <c r="W639" s="11"/>
      <c r="X639" s="11"/>
      <c r="Y639" s="11" t="s">
        <v>3862</v>
      </c>
      <c r="Z639" s="11" t="s">
        <v>4704</v>
      </c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5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5"/>
      <c r="CF639" s="11">
        <v>32125</v>
      </c>
      <c r="CG639" s="11">
        <v>32125</v>
      </c>
    </row>
    <row r="640" spans="1:85" x14ac:dyDescent="0.25">
      <c r="A640" s="12" t="s">
        <v>4729</v>
      </c>
      <c r="B640" s="12" t="s">
        <v>3642</v>
      </c>
      <c r="C640" s="12" t="s">
        <v>4730</v>
      </c>
      <c r="D640" s="12" t="s">
        <v>3617</v>
      </c>
      <c r="E640" s="12"/>
      <c r="F640" s="13">
        <v>44977</v>
      </c>
      <c r="G640" s="12" t="s">
        <v>3619</v>
      </c>
      <c r="H640" s="12" t="s">
        <v>4123</v>
      </c>
      <c r="I640" s="12" t="s">
        <v>4731</v>
      </c>
      <c r="J640" s="12" t="s">
        <v>4732</v>
      </c>
      <c r="K640" s="12"/>
      <c r="L640" s="12" t="s">
        <v>2844</v>
      </c>
      <c r="M640" s="12" t="s">
        <v>2847</v>
      </c>
      <c r="N640" s="12" t="s">
        <v>2844</v>
      </c>
      <c r="O640" s="12" t="s">
        <v>2847</v>
      </c>
      <c r="P640" s="12" t="s">
        <v>3624</v>
      </c>
      <c r="Q640" s="12">
        <v>0</v>
      </c>
      <c r="R640" s="12">
        <v>0</v>
      </c>
      <c r="S640" s="12">
        <v>770340000</v>
      </c>
      <c r="T640" s="12">
        <v>3081360000</v>
      </c>
      <c r="U640" s="12"/>
      <c r="V640" s="12" t="s">
        <v>3774</v>
      </c>
      <c r="W640" s="12"/>
      <c r="X640" s="12"/>
      <c r="Y640" s="12" t="s">
        <v>3862</v>
      </c>
      <c r="Z640" s="12" t="s">
        <v>4733</v>
      </c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3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3"/>
      <c r="CF640" s="12">
        <v>32125</v>
      </c>
      <c r="CG640" s="12">
        <v>32125</v>
      </c>
    </row>
    <row r="641" spans="1:85" x14ac:dyDescent="0.25">
      <c r="A641" s="11" t="s">
        <v>4734</v>
      </c>
      <c r="B641" s="11" t="s">
        <v>3642</v>
      </c>
      <c r="C641" s="11" t="s">
        <v>4735</v>
      </c>
      <c r="D641" s="11" t="s">
        <v>3617</v>
      </c>
      <c r="E641" s="11"/>
      <c r="F641" s="15">
        <v>44977</v>
      </c>
      <c r="G641" s="11" t="s">
        <v>3619</v>
      </c>
      <c r="H641" s="11" t="s">
        <v>4736</v>
      </c>
      <c r="I641" s="11" t="s">
        <v>4737</v>
      </c>
      <c r="J641" s="11" t="s">
        <v>4738</v>
      </c>
      <c r="K641" s="11"/>
      <c r="L641" s="11" t="s">
        <v>2844</v>
      </c>
      <c r="M641" s="11" t="s">
        <v>2847</v>
      </c>
      <c r="N641" s="11" t="s">
        <v>2844</v>
      </c>
      <c r="O641" s="11" t="s">
        <v>2847</v>
      </c>
      <c r="P641" s="11" t="s">
        <v>3624</v>
      </c>
      <c r="Q641" s="11">
        <v>0</v>
      </c>
      <c r="R641" s="11">
        <v>0</v>
      </c>
      <c r="S641" s="11">
        <v>779930400</v>
      </c>
      <c r="T641" s="11">
        <v>3119721600</v>
      </c>
      <c r="U641" s="11"/>
      <c r="V641" s="11" t="s">
        <v>3774</v>
      </c>
      <c r="W641" s="11"/>
      <c r="X641" s="11"/>
      <c r="Y641" s="11" t="s">
        <v>3862</v>
      </c>
      <c r="Z641" s="11" t="s">
        <v>4704</v>
      </c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5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5"/>
      <c r="CF641" s="11">
        <v>32125</v>
      </c>
      <c r="CG641" s="11">
        <v>32125</v>
      </c>
    </row>
    <row r="642" spans="1:85" x14ac:dyDescent="0.25">
      <c r="A642" s="12" t="s">
        <v>4734</v>
      </c>
      <c r="B642" s="12" t="s">
        <v>3642</v>
      </c>
      <c r="C642" s="12" t="s">
        <v>4735</v>
      </c>
      <c r="D642" s="12" t="s">
        <v>3617</v>
      </c>
      <c r="E642" s="12"/>
      <c r="F642" s="13">
        <v>44977</v>
      </c>
      <c r="G642" s="12" t="s">
        <v>3619</v>
      </c>
      <c r="H642" s="12" t="s">
        <v>4736</v>
      </c>
      <c r="I642" s="12" t="s">
        <v>4739</v>
      </c>
      <c r="J642" s="12" t="s">
        <v>4740</v>
      </c>
      <c r="K642" s="12"/>
      <c r="L642" s="12" t="s">
        <v>2844</v>
      </c>
      <c r="M642" s="12" t="s">
        <v>2847</v>
      </c>
      <c r="N642" s="12" t="s">
        <v>2844</v>
      </c>
      <c r="O642" s="12" t="s">
        <v>2847</v>
      </c>
      <c r="P642" s="12" t="s">
        <v>3624</v>
      </c>
      <c r="Q642" s="12">
        <v>0</v>
      </c>
      <c r="R642" s="12">
        <v>0</v>
      </c>
      <c r="S642" s="12">
        <v>779930400</v>
      </c>
      <c r="T642" s="12">
        <v>3119721600</v>
      </c>
      <c r="U642" s="12"/>
      <c r="V642" s="12" t="s">
        <v>3774</v>
      </c>
      <c r="W642" s="12"/>
      <c r="X642" s="12"/>
      <c r="Y642" s="12" t="s">
        <v>3862</v>
      </c>
      <c r="Z642" s="12" t="s">
        <v>4704</v>
      </c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3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3"/>
      <c r="CF642" s="12">
        <v>32125</v>
      </c>
      <c r="CG642" s="12">
        <v>32125</v>
      </c>
    </row>
    <row r="643" spans="1:85" x14ac:dyDescent="0.25">
      <c r="A643" s="11" t="s">
        <v>4734</v>
      </c>
      <c r="B643" s="11" t="s">
        <v>3642</v>
      </c>
      <c r="C643" s="11" t="s">
        <v>4735</v>
      </c>
      <c r="D643" s="11" t="s">
        <v>3617</v>
      </c>
      <c r="E643" s="11"/>
      <c r="F643" s="15">
        <v>44977</v>
      </c>
      <c r="G643" s="11" t="s">
        <v>3619</v>
      </c>
      <c r="H643" s="11" t="s">
        <v>3921</v>
      </c>
      <c r="I643" s="11" t="s">
        <v>4741</v>
      </c>
      <c r="J643" s="11" t="s">
        <v>4742</v>
      </c>
      <c r="K643" s="11"/>
      <c r="L643" s="11" t="s">
        <v>2844</v>
      </c>
      <c r="M643" s="11" t="s">
        <v>2847</v>
      </c>
      <c r="N643" s="11" t="s">
        <v>2844</v>
      </c>
      <c r="O643" s="11" t="s">
        <v>2847</v>
      </c>
      <c r="P643" s="11" t="s">
        <v>3624</v>
      </c>
      <c r="Q643" s="11">
        <v>0</v>
      </c>
      <c r="R643" s="11">
        <v>0</v>
      </c>
      <c r="S643" s="11">
        <v>1179486000</v>
      </c>
      <c r="T643" s="11">
        <v>4717944000</v>
      </c>
      <c r="U643" s="11"/>
      <c r="V643" s="11" t="s">
        <v>3774</v>
      </c>
      <c r="W643" s="11"/>
      <c r="X643" s="11"/>
      <c r="Y643" s="11" t="s">
        <v>3862</v>
      </c>
      <c r="Z643" s="11" t="s">
        <v>4733</v>
      </c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5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5"/>
      <c r="CF643" s="11">
        <v>32125</v>
      </c>
      <c r="CG643" s="11">
        <v>32125</v>
      </c>
    </row>
    <row r="644" spans="1:85" x14ac:dyDescent="0.25">
      <c r="A644" s="12" t="s">
        <v>4734</v>
      </c>
      <c r="B644" s="12" t="s">
        <v>3642</v>
      </c>
      <c r="C644" s="12" t="s">
        <v>4735</v>
      </c>
      <c r="D644" s="12" t="s">
        <v>3617</v>
      </c>
      <c r="E644" s="12"/>
      <c r="F644" s="13">
        <v>44977</v>
      </c>
      <c r="G644" s="12" t="s">
        <v>3619</v>
      </c>
      <c r="H644" s="12" t="s">
        <v>3921</v>
      </c>
      <c r="I644" s="12" t="s">
        <v>4743</v>
      </c>
      <c r="J644" s="12" t="s">
        <v>4744</v>
      </c>
      <c r="K644" s="12"/>
      <c r="L644" s="12" t="s">
        <v>2844</v>
      </c>
      <c r="M644" s="12" t="s">
        <v>2847</v>
      </c>
      <c r="N644" s="12" t="s">
        <v>2844</v>
      </c>
      <c r="O644" s="12" t="s">
        <v>2847</v>
      </c>
      <c r="P644" s="12" t="s">
        <v>3624</v>
      </c>
      <c r="Q644" s="12">
        <v>0</v>
      </c>
      <c r="R644" s="12">
        <v>0</v>
      </c>
      <c r="S644" s="12">
        <v>1179486000</v>
      </c>
      <c r="T644" s="12">
        <v>4717944000</v>
      </c>
      <c r="U644" s="12"/>
      <c r="V644" s="12" t="s">
        <v>3774</v>
      </c>
      <c r="W644" s="12"/>
      <c r="X644" s="12"/>
      <c r="Y644" s="12" t="s">
        <v>3862</v>
      </c>
      <c r="Z644" s="12" t="s">
        <v>4733</v>
      </c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3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3"/>
      <c r="CF644" s="12">
        <v>32125</v>
      </c>
      <c r="CG644" s="12">
        <v>32125</v>
      </c>
    </row>
    <row r="645" spans="1:85" x14ac:dyDescent="0.25">
      <c r="A645" s="20" t="s">
        <v>4734</v>
      </c>
      <c r="B645" s="20" t="s">
        <v>3642</v>
      </c>
      <c r="C645" s="20" t="s">
        <v>4735</v>
      </c>
      <c r="D645" s="20" t="s">
        <v>3617</v>
      </c>
      <c r="E645" s="20"/>
      <c r="F645" s="21">
        <v>44977</v>
      </c>
      <c r="G645" s="20" t="s">
        <v>3619</v>
      </c>
      <c r="H645" s="20" t="s">
        <v>3921</v>
      </c>
      <c r="I645" s="20" t="s">
        <v>4745</v>
      </c>
      <c r="J645" s="20" t="s">
        <v>4746</v>
      </c>
      <c r="K645" s="20"/>
      <c r="L645" s="20" t="s">
        <v>2844</v>
      </c>
      <c r="M645" s="20" t="s">
        <v>2847</v>
      </c>
      <c r="N645" s="20" t="s">
        <v>2844</v>
      </c>
      <c r="O645" s="20" t="s">
        <v>2847</v>
      </c>
      <c r="P645" s="20" t="s">
        <v>3624</v>
      </c>
      <c r="Q645" s="20">
        <v>0</v>
      </c>
      <c r="R645" s="20">
        <v>0</v>
      </c>
      <c r="S645" s="20">
        <v>1179486000</v>
      </c>
      <c r="T645" s="20">
        <v>4717944000</v>
      </c>
      <c r="U645" s="20"/>
      <c r="V645" s="20" t="s">
        <v>3774</v>
      </c>
      <c r="W645" s="20"/>
      <c r="X645" s="20"/>
      <c r="Y645" s="20" t="s">
        <v>3862</v>
      </c>
      <c r="Z645" s="20" t="s">
        <v>4733</v>
      </c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1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  <c r="BZ645" s="20"/>
      <c r="CA645" s="20"/>
      <c r="CB645" s="20"/>
      <c r="CC645" s="20"/>
      <c r="CD645" s="20"/>
      <c r="CE645" s="21"/>
      <c r="CF645" s="20">
        <v>32125</v>
      </c>
      <c r="CG645" s="20">
        <v>32125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F108-C193-43F9-9F29-2F37251F725F}">
  <dimension ref="A1:B261"/>
  <sheetViews>
    <sheetView workbookViewId="0">
      <selection activeCell="A27" sqref="A27"/>
    </sheetView>
  </sheetViews>
  <sheetFormatPr defaultRowHeight="15" x14ac:dyDescent="0.25"/>
  <cols>
    <col min="1" max="1" width="11.140625" bestFit="1" customWidth="1"/>
    <col min="2" max="2" width="14.5703125" bestFit="1" customWidth="1"/>
    <col min="3" max="3" width="14" bestFit="1" customWidth="1"/>
  </cols>
  <sheetData>
    <row r="1" spans="1:2" x14ac:dyDescent="0.25">
      <c r="A1" t="s">
        <v>4747</v>
      </c>
      <c r="B1" t="s">
        <v>4748</v>
      </c>
    </row>
    <row r="2" spans="1:2" x14ac:dyDescent="0.25">
      <c r="A2" s="1">
        <v>44928</v>
      </c>
      <c r="B2">
        <v>2</v>
      </c>
    </row>
    <row r="3" spans="1:2" x14ac:dyDescent="0.25">
      <c r="A3" s="1">
        <v>44929</v>
      </c>
      <c r="B3">
        <v>3</v>
      </c>
    </row>
    <row r="4" spans="1:2" x14ac:dyDescent="0.25">
      <c r="A4" s="1">
        <v>44930</v>
      </c>
      <c r="B4">
        <v>4</v>
      </c>
    </row>
    <row r="5" spans="1:2" x14ac:dyDescent="0.25">
      <c r="A5" s="1">
        <v>44931</v>
      </c>
      <c r="B5">
        <v>5</v>
      </c>
    </row>
    <row r="6" spans="1:2" x14ac:dyDescent="0.25">
      <c r="A6" s="1">
        <v>44932</v>
      </c>
      <c r="B6">
        <v>6</v>
      </c>
    </row>
    <row r="7" spans="1:2" x14ac:dyDescent="0.25">
      <c r="A7" s="1">
        <v>44935</v>
      </c>
      <c r="B7">
        <v>2</v>
      </c>
    </row>
    <row r="8" spans="1:2" x14ac:dyDescent="0.25">
      <c r="A8" s="1">
        <v>44936</v>
      </c>
      <c r="B8">
        <v>3</v>
      </c>
    </row>
    <row r="9" spans="1:2" x14ac:dyDescent="0.25">
      <c r="A9" s="1">
        <v>44937</v>
      </c>
      <c r="B9">
        <v>4</v>
      </c>
    </row>
    <row r="10" spans="1:2" x14ac:dyDescent="0.25">
      <c r="A10" s="1">
        <v>44938</v>
      </c>
      <c r="B10">
        <v>5</v>
      </c>
    </row>
    <row r="11" spans="1:2" x14ac:dyDescent="0.25">
      <c r="A11" s="1">
        <v>44939</v>
      </c>
      <c r="B11">
        <v>6</v>
      </c>
    </row>
    <row r="12" spans="1:2" x14ac:dyDescent="0.25">
      <c r="A12" s="1">
        <v>44942</v>
      </c>
      <c r="B12">
        <v>2</v>
      </c>
    </row>
    <row r="13" spans="1:2" x14ac:dyDescent="0.25">
      <c r="A13" s="1">
        <v>44943</v>
      </c>
      <c r="B13">
        <v>3</v>
      </c>
    </row>
    <row r="14" spans="1:2" x14ac:dyDescent="0.25">
      <c r="A14" s="1">
        <v>44944</v>
      </c>
      <c r="B14">
        <v>4</v>
      </c>
    </row>
    <row r="15" spans="1:2" x14ac:dyDescent="0.25">
      <c r="A15" s="1">
        <v>44945</v>
      </c>
      <c r="B15">
        <v>5</v>
      </c>
    </row>
    <row r="16" spans="1:2" x14ac:dyDescent="0.25">
      <c r="A16" s="1">
        <v>44946</v>
      </c>
      <c r="B16">
        <v>6</v>
      </c>
    </row>
    <row r="17" spans="1:2" x14ac:dyDescent="0.25">
      <c r="A17" s="1">
        <v>44949</v>
      </c>
      <c r="B17">
        <v>2</v>
      </c>
    </row>
    <row r="18" spans="1:2" x14ac:dyDescent="0.25">
      <c r="A18" s="1">
        <v>44950</v>
      </c>
      <c r="B18">
        <v>3</v>
      </c>
    </row>
    <row r="19" spans="1:2" x14ac:dyDescent="0.25">
      <c r="A19" s="1">
        <v>44951</v>
      </c>
      <c r="B19">
        <v>4</v>
      </c>
    </row>
    <row r="20" spans="1:2" x14ac:dyDescent="0.25">
      <c r="A20" s="1">
        <v>44952</v>
      </c>
      <c r="B20">
        <v>5</v>
      </c>
    </row>
    <row r="21" spans="1:2" x14ac:dyDescent="0.25">
      <c r="A21" s="1">
        <v>44953</v>
      </c>
      <c r="B21">
        <v>6</v>
      </c>
    </row>
    <row r="22" spans="1:2" x14ac:dyDescent="0.25">
      <c r="A22" s="1">
        <v>44956</v>
      </c>
      <c r="B22">
        <v>2</v>
      </c>
    </row>
    <row r="23" spans="1:2" x14ac:dyDescent="0.25">
      <c r="A23" s="1">
        <v>44957</v>
      </c>
      <c r="B23">
        <v>3</v>
      </c>
    </row>
    <row r="24" spans="1:2" x14ac:dyDescent="0.25">
      <c r="A24" s="1">
        <v>44958</v>
      </c>
      <c r="B24">
        <v>4</v>
      </c>
    </row>
    <row r="25" spans="1:2" x14ac:dyDescent="0.25">
      <c r="A25" s="1">
        <v>44959</v>
      </c>
      <c r="B25">
        <v>5</v>
      </c>
    </row>
    <row r="26" spans="1:2" x14ac:dyDescent="0.25">
      <c r="A26" s="1">
        <v>44960</v>
      </c>
      <c r="B26">
        <v>6</v>
      </c>
    </row>
    <row r="27" spans="1:2" x14ac:dyDescent="0.25">
      <c r="A27" s="1">
        <v>44963</v>
      </c>
      <c r="B27">
        <v>2</v>
      </c>
    </row>
    <row r="28" spans="1:2" x14ac:dyDescent="0.25">
      <c r="A28" s="1">
        <v>44964</v>
      </c>
      <c r="B28">
        <v>3</v>
      </c>
    </row>
    <row r="29" spans="1:2" x14ac:dyDescent="0.25">
      <c r="A29" s="1">
        <v>44965</v>
      </c>
      <c r="B29">
        <v>4</v>
      </c>
    </row>
    <row r="30" spans="1:2" x14ac:dyDescent="0.25">
      <c r="A30" s="1">
        <v>44966</v>
      </c>
      <c r="B30">
        <v>5</v>
      </c>
    </row>
    <row r="31" spans="1:2" x14ac:dyDescent="0.25">
      <c r="A31" s="1">
        <v>44967</v>
      </c>
      <c r="B31">
        <v>6</v>
      </c>
    </row>
    <row r="32" spans="1:2" x14ac:dyDescent="0.25">
      <c r="A32" s="1">
        <v>44970</v>
      </c>
      <c r="B32">
        <v>2</v>
      </c>
    </row>
    <row r="33" spans="1:2" x14ac:dyDescent="0.25">
      <c r="A33" s="1">
        <v>44971</v>
      </c>
      <c r="B33">
        <v>3</v>
      </c>
    </row>
    <row r="34" spans="1:2" x14ac:dyDescent="0.25">
      <c r="A34" s="1">
        <v>44972</v>
      </c>
      <c r="B34">
        <v>4</v>
      </c>
    </row>
    <row r="35" spans="1:2" x14ac:dyDescent="0.25">
      <c r="A35" s="1">
        <v>44973</v>
      </c>
      <c r="B35">
        <v>5</v>
      </c>
    </row>
    <row r="36" spans="1:2" x14ac:dyDescent="0.25">
      <c r="A36" s="1">
        <v>44974</v>
      </c>
      <c r="B36">
        <v>6</v>
      </c>
    </row>
    <row r="37" spans="1:2" x14ac:dyDescent="0.25">
      <c r="A37" s="1">
        <v>44977</v>
      </c>
      <c r="B37">
        <v>2</v>
      </c>
    </row>
    <row r="38" spans="1:2" x14ac:dyDescent="0.25">
      <c r="A38" s="1">
        <v>44978</v>
      </c>
      <c r="B38">
        <v>3</v>
      </c>
    </row>
    <row r="39" spans="1:2" x14ac:dyDescent="0.25">
      <c r="A39" s="1">
        <v>44979</v>
      </c>
      <c r="B39">
        <v>4</v>
      </c>
    </row>
    <row r="40" spans="1:2" x14ac:dyDescent="0.25">
      <c r="A40" s="1">
        <v>44980</v>
      </c>
      <c r="B40">
        <v>5</v>
      </c>
    </row>
    <row r="41" spans="1:2" x14ac:dyDescent="0.25">
      <c r="A41" s="1">
        <v>44981</v>
      </c>
      <c r="B41">
        <v>6</v>
      </c>
    </row>
    <row r="42" spans="1:2" x14ac:dyDescent="0.25">
      <c r="A42" s="1">
        <v>44984</v>
      </c>
      <c r="B42">
        <v>2</v>
      </c>
    </row>
    <row r="43" spans="1:2" x14ac:dyDescent="0.25">
      <c r="A43" s="1">
        <v>44985</v>
      </c>
      <c r="B43">
        <v>3</v>
      </c>
    </row>
    <row r="44" spans="1:2" x14ac:dyDescent="0.25">
      <c r="A44" s="1">
        <v>44986</v>
      </c>
      <c r="B44">
        <v>4</v>
      </c>
    </row>
    <row r="45" spans="1:2" x14ac:dyDescent="0.25">
      <c r="A45" s="1">
        <v>44987</v>
      </c>
      <c r="B45">
        <v>5</v>
      </c>
    </row>
    <row r="46" spans="1:2" x14ac:dyDescent="0.25">
      <c r="A46" s="1">
        <v>44988</v>
      </c>
      <c r="B46">
        <v>6</v>
      </c>
    </row>
    <row r="47" spans="1:2" x14ac:dyDescent="0.25">
      <c r="A47" s="1">
        <v>44991</v>
      </c>
      <c r="B47">
        <v>2</v>
      </c>
    </row>
    <row r="48" spans="1:2" x14ac:dyDescent="0.25">
      <c r="A48" s="1">
        <v>44992</v>
      </c>
      <c r="B48">
        <v>3</v>
      </c>
    </row>
    <row r="49" spans="1:2" x14ac:dyDescent="0.25">
      <c r="A49" s="1">
        <v>44993</v>
      </c>
      <c r="B49">
        <v>4</v>
      </c>
    </row>
    <row r="50" spans="1:2" x14ac:dyDescent="0.25">
      <c r="A50" s="1">
        <v>44994</v>
      </c>
      <c r="B50">
        <v>5</v>
      </c>
    </row>
    <row r="51" spans="1:2" x14ac:dyDescent="0.25">
      <c r="A51" s="1">
        <v>44995</v>
      </c>
      <c r="B51">
        <v>6</v>
      </c>
    </row>
    <row r="52" spans="1:2" x14ac:dyDescent="0.25">
      <c r="A52" s="1">
        <v>44998</v>
      </c>
      <c r="B52">
        <v>2</v>
      </c>
    </row>
    <row r="53" spans="1:2" x14ac:dyDescent="0.25">
      <c r="A53" s="1">
        <v>44999</v>
      </c>
      <c r="B53">
        <v>3</v>
      </c>
    </row>
    <row r="54" spans="1:2" x14ac:dyDescent="0.25">
      <c r="A54" s="1">
        <v>45000</v>
      </c>
      <c r="B54">
        <v>4</v>
      </c>
    </row>
    <row r="55" spans="1:2" x14ac:dyDescent="0.25">
      <c r="A55" s="1">
        <v>45001</v>
      </c>
      <c r="B55">
        <v>5</v>
      </c>
    </row>
    <row r="56" spans="1:2" x14ac:dyDescent="0.25">
      <c r="A56" s="1">
        <v>45002</v>
      </c>
      <c r="B56">
        <v>6</v>
      </c>
    </row>
    <row r="57" spans="1:2" x14ac:dyDescent="0.25">
      <c r="A57" s="1">
        <v>45005</v>
      </c>
      <c r="B57">
        <v>2</v>
      </c>
    </row>
    <row r="58" spans="1:2" x14ac:dyDescent="0.25">
      <c r="A58" s="1">
        <v>45006</v>
      </c>
      <c r="B58">
        <v>3</v>
      </c>
    </row>
    <row r="59" spans="1:2" x14ac:dyDescent="0.25">
      <c r="A59" s="1">
        <v>45007</v>
      </c>
      <c r="B59">
        <v>4</v>
      </c>
    </row>
    <row r="60" spans="1:2" x14ac:dyDescent="0.25">
      <c r="A60" s="1">
        <v>45008</v>
      </c>
      <c r="B60">
        <v>5</v>
      </c>
    </row>
    <row r="61" spans="1:2" x14ac:dyDescent="0.25">
      <c r="A61" s="1">
        <v>45009</v>
      </c>
      <c r="B61">
        <v>6</v>
      </c>
    </row>
    <row r="62" spans="1:2" x14ac:dyDescent="0.25">
      <c r="A62" s="1">
        <v>45012</v>
      </c>
      <c r="B62">
        <v>2</v>
      </c>
    </row>
    <row r="63" spans="1:2" x14ac:dyDescent="0.25">
      <c r="A63" s="1">
        <v>45013</v>
      </c>
      <c r="B63">
        <v>3</v>
      </c>
    </row>
    <row r="64" spans="1:2" x14ac:dyDescent="0.25">
      <c r="A64" s="1">
        <v>45014</v>
      </c>
      <c r="B64">
        <v>4</v>
      </c>
    </row>
    <row r="65" spans="1:2" x14ac:dyDescent="0.25">
      <c r="A65" s="1">
        <v>45015</v>
      </c>
      <c r="B65">
        <v>5</v>
      </c>
    </row>
    <row r="66" spans="1:2" x14ac:dyDescent="0.25">
      <c r="A66" s="1">
        <v>45016</v>
      </c>
      <c r="B66">
        <v>6</v>
      </c>
    </row>
    <row r="67" spans="1:2" x14ac:dyDescent="0.25">
      <c r="A67" s="1">
        <v>45019</v>
      </c>
      <c r="B67">
        <v>2</v>
      </c>
    </row>
    <row r="68" spans="1:2" x14ac:dyDescent="0.25">
      <c r="A68" s="1">
        <v>45020</v>
      </c>
      <c r="B68">
        <v>3</v>
      </c>
    </row>
    <row r="69" spans="1:2" x14ac:dyDescent="0.25">
      <c r="A69" s="1">
        <v>45021</v>
      </c>
      <c r="B69">
        <v>4</v>
      </c>
    </row>
    <row r="70" spans="1:2" x14ac:dyDescent="0.25">
      <c r="A70" s="1">
        <v>45022</v>
      </c>
      <c r="B70">
        <v>5</v>
      </c>
    </row>
    <row r="71" spans="1:2" x14ac:dyDescent="0.25">
      <c r="A71" s="1">
        <v>45023</v>
      </c>
      <c r="B71">
        <v>6</v>
      </c>
    </row>
    <row r="72" spans="1:2" x14ac:dyDescent="0.25">
      <c r="A72" s="1">
        <v>45026</v>
      </c>
      <c r="B72">
        <v>2</v>
      </c>
    </row>
    <row r="73" spans="1:2" x14ac:dyDescent="0.25">
      <c r="A73" s="1">
        <v>45027</v>
      </c>
      <c r="B73">
        <v>3</v>
      </c>
    </row>
    <row r="74" spans="1:2" x14ac:dyDescent="0.25">
      <c r="A74" s="1">
        <v>45028</v>
      </c>
      <c r="B74">
        <v>4</v>
      </c>
    </row>
    <row r="75" spans="1:2" x14ac:dyDescent="0.25">
      <c r="A75" s="1">
        <v>45029</v>
      </c>
      <c r="B75">
        <v>5</v>
      </c>
    </row>
    <row r="76" spans="1:2" x14ac:dyDescent="0.25">
      <c r="A76" s="1">
        <v>45030</v>
      </c>
      <c r="B76">
        <v>6</v>
      </c>
    </row>
    <row r="77" spans="1:2" x14ac:dyDescent="0.25">
      <c r="A77" s="1">
        <v>45033</v>
      </c>
      <c r="B77">
        <v>2</v>
      </c>
    </row>
    <row r="78" spans="1:2" x14ac:dyDescent="0.25">
      <c r="A78" s="1">
        <v>45034</v>
      </c>
      <c r="B78">
        <v>3</v>
      </c>
    </row>
    <row r="79" spans="1:2" x14ac:dyDescent="0.25">
      <c r="A79" s="1">
        <v>45035</v>
      </c>
      <c r="B79">
        <v>4</v>
      </c>
    </row>
    <row r="80" spans="1:2" x14ac:dyDescent="0.25">
      <c r="A80" s="1">
        <v>45036</v>
      </c>
      <c r="B80">
        <v>5</v>
      </c>
    </row>
    <row r="81" spans="1:2" x14ac:dyDescent="0.25">
      <c r="A81" s="1">
        <v>45037</v>
      </c>
      <c r="B81">
        <v>6</v>
      </c>
    </row>
    <row r="82" spans="1:2" x14ac:dyDescent="0.25">
      <c r="A82" s="1">
        <v>45040</v>
      </c>
      <c r="B82">
        <v>2</v>
      </c>
    </row>
    <row r="83" spans="1:2" x14ac:dyDescent="0.25">
      <c r="A83" s="1">
        <v>45041</v>
      </c>
      <c r="B83">
        <v>3</v>
      </c>
    </row>
    <row r="84" spans="1:2" x14ac:dyDescent="0.25">
      <c r="A84" s="1">
        <v>45042</v>
      </c>
      <c r="B84">
        <v>4</v>
      </c>
    </row>
    <row r="85" spans="1:2" x14ac:dyDescent="0.25">
      <c r="A85" s="1">
        <v>45043</v>
      </c>
      <c r="B85">
        <v>5</v>
      </c>
    </row>
    <row r="86" spans="1:2" x14ac:dyDescent="0.25">
      <c r="A86" s="1">
        <v>45044</v>
      </c>
      <c r="B86">
        <v>6</v>
      </c>
    </row>
    <row r="87" spans="1:2" x14ac:dyDescent="0.25">
      <c r="A87" s="1">
        <v>45047</v>
      </c>
      <c r="B87">
        <v>2</v>
      </c>
    </row>
    <row r="88" spans="1:2" x14ac:dyDescent="0.25">
      <c r="A88" s="1">
        <v>45048</v>
      </c>
      <c r="B88">
        <v>3</v>
      </c>
    </row>
    <row r="89" spans="1:2" x14ac:dyDescent="0.25">
      <c r="A89" s="1">
        <v>45049</v>
      </c>
      <c r="B89">
        <v>4</v>
      </c>
    </row>
    <row r="90" spans="1:2" x14ac:dyDescent="0.25">
      <c r="A90" s="1">
        <v>45050</v>
      </c>
      <c r="B90">
        <v>5</v>
      </c>
    </row>
    <row r="91" spans="1:2" x14ac:dyDescent="0.25">
      <c r="A91" s="1">
        <v>45051</v>
      </c>
      <c r="B91">
        <v>6</v>
      </c>
    </row>
    <row r="92" spans="1:2" x14ac:dyDescent="0.25">
      <c r="A92" s="1">
        <v>45054</v>
      </c>
      <c r="B92">
        <v>2</v>
      </c>
    </row>
    <row r="93" spans="1:2" x14ac:dyDescent="0.25">
      <c r="A93" s="1">
        <v>45055</v>
      </c>
      <c r="B93">
        <v>3</v>
      </c>
    </row>
    <row r="94" spans="1:2" x14ac:dyDescent="0.25">
      <c r="A94" s="1">
        <v>45056</v>
      </c>
      <c r="B94">
        <v>4</v>
      </c>
    </row>
    <row r="95" spans="1:2" x14ac:dyDescent="0.25">
      <c r="A95" s="1">
        <v>45057</v>
      </c>
      <c r="B95">
        <v>5</v>
      </c>
    </row>
    <row r="96" spans="1:2" x14ac:dyDescent="0.25">
      <c r="A96" s="1">
        <v>45058</v>
      </c>
      <c r="B96">
        <v>6</v>
      </c>
    </row>
    <row r="97" spans="1:2" x14ac:dyDescent="0.25">
      <c r="A97" s="1">
        <v>45061</v>
      </c>
      <c r="B97">
        <v>2</v>
      </c>
    </row>
    <row r="98" spans="1:2" x14ac:dyDescent="0.25">
      <c r="A98" s="1">
        <v>45062</v>
      </c>
      <c r="B98">
        <v>3</v>
      </c>
    </row>
    <row r="99" spans="1:2" x14ac:dyDescent="0.25">
      <c r="A99" s="1">
        <v>45063</v>
      </c>
      <c r="B99">
        <v>4</v>
      </c>
    </row>
    <row r="100" spans="1:2" x14ac:dyDescent="0.25">
      <c r="A100" s="1">
        <v>45064</v>
      </c>
      <c r="B100">
        <v>5</v>
      </c>
    </row>
    <row r="101" spans="1:2" x14ac:dyDescent="0.25">
      <c r="A101" s="1">
        <v>45065</v>
      </c>
      <c r="B101">
        <v>6</v>
      </c>
    </row>
    <row r="102" spans="1:2" x14ac:dyDescent="0.25">
      <c r="A102" s="1">
        <v>45068</v>
      </c>
      <c r="B102">
        <v>2</v>
      </c>
    </row>
    <row r="103" spans="1:2" x14ac:dyDescent="0.25">
      <c r="A103" s="1">
        <v>45069</v>
      </c>
      <c r="B103">
        <v>3</v>
      </c>
    </row>
    <row r="104" spans="1:2" x14ac:dyDescent="0.25">
      <c r="A104" s="1">
        <v>45070</v>
      </c>
      <c r="B104">
        <v>4</v>
      </c>
    </row>
    <row r="105" spans="1:2" x14ac:dyDescent="0.25">
      <c r="A105" s="1">
        <v>45071</v>
      </c>
      <c r="B105">
        <v>5</v>
      </c>
    </row>
    <row r="106" spans="1:2" x14ac:dyDescent="0.25">
      <c r="A106" s="1">
        <v>45072</v>
      </c>
      <c r="B106">
        <v>6</v>
      </c>
    </row>
    <row r="107" spans="1:2" x14ac:dyDescent="0.25">
      <c r="A107" s="1">
        <v>45075</v>
      </c>
      <c r="B107">
        <v>2</v>
      </c>
    </row>
    <row r="108" spans="1:2" x14ac:dyDescent="0.25">
      <c r="A108" s="1">
        <v>45076</v>
      </c>
      <c r="B108">
        <v>3</v>
      </c>
    </row>
    <row r="109" spans="1:2" x14ac:dyDescent="0.25">
      <c r="A109" s="1">
        <v>45077</v>
      </c>
      <c r="B109">
        <v>4</v>
      </c>
    </row>
    <row r="110" spans="1:2" x14ac:dyDescent="0.25">
      <c r="A110" s="1">
        <v>45078</v>
      </c>
      <c r="B110">
        <v>5</v>
      </c>
    </row>
    <row r="111" spans="1:2" x14ac:dyDescent="0.25">
      <c r="A111" s="1">
        <v>45079</v>
      </c>
      <c r="B111">
        <v>6</v>
      </c>
    </row>
    <row r="112" spans="1:2" x14ac:dyDescent="0.25">
      <c r="A112" s="1">
        <v>45082</v>
      </c>
      <c r="B112">
        <v>2</v>
      </c>
    </row>
    <row r="113" spans="1:2" x14ac:dyDescent="0.25">
      <c r="A113" s="1">
        <v>45083</v>
      </c>
      <c r="B113">
        <v>3</v>
      </c>
    </row>
    <row r="114" spans="1:2" x14ac:dyDescent="0.25">
      <c r="A114" s="1">
        <v>45084</v>
      </c>
      <c r="B114">
        <v>4</v>
      </c>
    </row>
    <row r="115" spans="1:2" x14ac:dyDescent="0.25">
      <c r="A115" s="1">
        <v>45085</v>
      </c>
      <c r="B115">
        <v>5</v>
      </c>
    </row>
    <row r="116" spans="1:2" x14ac:dyDescent="0.25">
      <c r="A116" s="1">
        <v>45086</v>
      </c>
      <c r="B116">
        <v>6</v>
      </c>
    </row>
    <row r="117" spans="1:2" x14ac:dyDescent="0.25">
      <c r="A117" s="1">
        <v>45089</v>
      </c>
      <c r="B117">
        <v>2</v>
      </c>
    </row>
    <row r="118" spans="1:2" x14ac:dyDescent="0.25">
      <c r="A118" s="1">
        <v>45090</v>
      </c>
      <c r="B118">
        <v>3</v>
      </c>
    </row>
    <row r="119" spans="1:2" x14ac:dyDescent="0.25">
      <c r="A119" s="1">
        <v>45091</v>
      </c>
      <c r="B119">
        <v>4</v>
      </c>
    </row>
    <row r="120" spans="1:2" x14ac:dyDescent="0.25">
      <c r="A120" s="1">
        <v>45092</v>
      </c>
      <c r="B120">
        <v>5</v>
      </c>
    </row>
    <row r="121" spans="1:2" x14ac:dyDescent="0.25">
      <c r="A121" s="1">
        <v>45093</v>
      </c>
      <c r="B121">
        <v>6</v>
      </c>
    </row>
    <row r="122" spans="1:2" x14ac:dyDescent="0.25">
      <c r="A122" s="1">
        <v>45096</v>
      </c>
      <c r="B122">
        <v>2</v>
      </c>
    </row>
    <row r="123" spans="1:2" x14ac:dyDescent="0.25">
      <c r="A123" s="1">
        <v>45097</v>
      </c>
      <c r="B123">
        <v>3</v>
      </c>
    </row>
    <row r="124" spans="1:2" x14ac:dyDescent="0.25">
      <c r="A124" s="1">
        <v>45098</v>
      </c>
      <c r="B124">
        <v>4</v>
      </c>
    </row>
    <row r="125" spans="1:2" x14ac:dyDescent="0.25">
      <c r="A125" s="1">
        <v>45099</v>
      </c>
      <c r="B125">
        <v>5</v>
      </c>
    </row>
    <row r="126" spans="1:2" x14ac:dyDescent="0.25">
      <c r="A126" s="1">
        <v>45100</v>
      </c>
      <c r="B126">
        <v>6</v>
      </c>
    </row>
    <row r="127" spans="1:2" x14ac:dyDescent="0.25">
      <c r="A127" s="1">
        <v>45103</v>
      </c>
      <c r="B127">
        <v>2</v>
      </c>
    </row>
    <row r="128" spans="1:2" x14ac:dyDescent="0.25">
      <c r="A128" s="1">
        <v>45104</v>
      </c>
      <c r="B128">
        <v>3</v>
      </c>
    </row>
    <row r="129" spans="1:2" x14ac:dyDescent="0.25">
      <c r="A129" s="1">
        <v>45105</v>
      </c>
      <c r="B129">
        <v>4</v>
      </c>
    </row>
    <row r="130" spans="1:2" x14ac:dyDescent="0.25">
      <c r="A130" s="1">
        <v>45106</v>
      </c>
      <c r="B130">
        <v>5</v>
      </c>
    </row>
    <row r="131" spans="1:2" x14ac:dyDescent="0.25">
      <c r="A131" s="1">
        <v>45107</v>
      </c>
      <c r="B131">
        <v>6</v>
      </c>
    </row>
    <row r="132" spans="1:2" x14ac:dyDescent="0.25">
      <c r="A132" s="1">
        <v>45110</v>
      </c>
      <c r="B132">
        <v>2</v>
      </c>
    </row>
    <row r="133" spans="1:2" x14ac:dyDescent="0.25">
      <c r="A133" s="1">
        <v>45111</v>
      </c>
      <c r="B133">
        <v>3</v>
      </c>
    </row>
    <row r="134" spans="1:2" x14ac:dyDescent="0.25">
      <c r="A134" s="1">
        <v>45112</v>
      </c>
      <c r="B134">
        <v>4</v>
      </c>
    </row>
    <row r="135" spans="1:2" x14ac:dyDescent="0.25">
      <c r="A135" s="1">
        <v>45113</v>
      </c>
      <c r="B135">
        <v>5</v>
      </c>
    </row>
    <row r="136" spans="1:2" x14ac:dyDescent="0.25">
      <c r="A136" s="1">
        <v>45114</v>
      </c>
      <c r="B136">
        <v>6</v>
      </c>
    </row>
    <row r="137" spans="1:2" x14ac:dyDescent="0.25">
      <c r="A137" s="1">
        <v>45117</v>
      </c>
      <c r="B137">
        <v>2</v>
      </c>
    </row>
    <row r="138" spans="1:2" x14ac:dyDescent="0.25">
      <c r="A138" s="1">
        <v>45118</v>
      </c>
      <c r="B138">
        <v>3</v>
      </c>
    </row>
    <row r="139" spans="1:2" x14ac:dyDescent="0.25">
      <c r="A139" s="1">
        <v>45119</v>
      </c>
      <c r="B139">
        <v>4</v>
      </c>
    </row>
    <row r="140" spans="1:2" x14ac:dyDescent="0.25">
      <c r="A140" s="1">
        <v>45120</v>
      </c>
      <c r="B140">
        <v>5</v>
      </c>
    </row>
    <row r="141" spans="1:2" x14ac:dyDescent="0.25">
      <c r="A141" s="1">
        <v>45121</v>
      </c>
      <c r="B141">
        <v>6</v>
      </c>
    </row>
    <row r="142" spans="1:2" x14ac:dyDescent="0.25">
      <c r="A142" s="1">
        <v>45124</v>
      </c>
      <c r="B142">
        <v>2</v>
      </c>
    </row>
    <row r="143" spans="1:2" x14ac:dyDescent="0.25">
      <c r="A143" s="1">
        <v>45125</v>
      </c>
      <c r="B143">
        <v>3</v>
      </c>
    </row>
    <row r="144" spans="1:2" x14ac:dyDescent="0.25">
      <c r="A144" s="1">
        <v>45126</v>
      </c>
      <c r="B144">
        <v>4</v>
      </c>
    </row>
    <row r="145" spans="1:2" x14ac:dyDescent="0.25">
      <c r="A145" s="1">
        <v>45127</v>
      </c>
      <c r="B145">
        <v>5</v>
      </c>
    </row>
    <row r="146" spans="1:2" x14ac:dyDescent="0.25">
      <c r="A146" s="1">
        <v>45128</v>
      </c>
      <c r="B146">
        <v>6</v>
      </c>
    </row>
    <row r="147" spans="1:2" x14ac:dyDescent="0.25">
      <c r="A147" s="1">
        <v>45131</v>
      </c>
      <c r="B147">
        <v>2</v>
      </c>
    </row>
    <row r="148" spans="1:2" x14ac:dyDescent="0.25">
      <c r="A148" s="1">
        <v>45132</v>
      </c>
      <c r="B148">
        <v>3</v>
      </c>
    </row>
    <row r="149" spans="1:2" x14ac:dyDescent="0.25">
      <c r="A149" s="1">
        <v>45133</v>
      </c>
      <c r="B149">
        <v>4</v>
      </c>
    </row>
    <row r="150" spans="1:2" x14ac:dyDescent="0.25">
      <c r="A150" s="1">
        <v>45134</v>
      </c>
      <c r="B150">
        <v>5</v>
      </c>
    </row>
    <row r="151" spans="1:2" x14ac:dyDescent="0.25">
      <c r="A151" s="1">
        <v>45135</v>
      </c>
      <c r="B151">
        <v>6</v>
      </c>
    </row>
    <row r="152" spans="1:2" x14ac:dyDescent="0.25">
      <c r="A152" s="1">
        <v>45138</v>
      </c>
      <c r="B152">
        <v>2</v>
      </c>
    </row>
    <row r="153" spans="1:2" x14ac:dyDescent="0.25">
      <c r="A153" s="1">
        <v>45139</v>
      </c>
      <c r="B153">
        <v>3</v>
      </c>
    </row>
    <row r="154" spans="1:2" x14ac:dyDescent="0.25">
      <c r="A154" s="1">
        <v>45140</v>
      </c>
      <c r="B154">
        <v>4</v>
      </c>
    </row>
    <row r="155" spans="1:2" x14ac:dyDescent="0.25">
      <c r="A155" s="1">
        <v>45141</v>
      </c>
      <c r="B155">
        <v>5</v>
      </c>
    </row>
    <row r="156" spans="1:2" x14ac:dyDescent="0.25">
      <c r="A156" s="1">
        <v>45142</v>
      </c>
      <c r="B156">
        <v>6</v>
      </c>
    </row>
    <row r="157" spans="1:2" x14ac:dyDescent="0.25">
      <c r="A157" s="1">
        <v>45145</v>
      </c>
      <c r="B157">
        <v>2</v>
      </c>
    </row>
    <row r="158" spans="1:2" x14ac:dyDescent="0.25">
      <c r="A158" s="1">
        <v>45146</v>
      </c>
      <c r="B158">
        <v>3</v>
      </c>
    </row>
    <row r="159" spans="1:2" x14ac:dyDescent="0.25">
      <c r="A159" s="1">
        <v>45147</v>
      </c>
      <c r="B159">
        <v>4</v>
      </c>
    </row>
    <row r="160" spans="1:2" x14ac:dyDescent="0.25">
      <c r="A160" s="1">
        <v>45148</v>
      </c>
      <c r="B160">
        <v>5</v>
      </c>
    </row>
    <row r="161" spans="1:2" x14ac:dyDescent="0.25">
      <c r="A161" s="1">
        <v>45149</v>
      </c>
      <c r="B161">
        <v>6</v>
      </c>
    </row>
    <row r="162" spans="1:2" x14ac:dyDescent="0.25">
      <c r="A162" s="1">
        <v>45152</v>
      </c>
      <c r="B162">
        <v>2</v>
      </c>
    </row>
    <row r="163" spans="1:2" x14ac:dyDescent="0.25">
      <c r="A163" s="1">
        <v>45153</v>
      </c>
      <c r="B163">
        <v>3</v>
      </c>
    </row>
    <row r="164" spans="1:2" x14ac:dyDescent="0.25">
      <c r="A164" s="1">
        <v>45154</v>
      </c>
      <c r="B164">
        <v>4</v>
      </c>
    </row>
    <row r="165" spans="1:2" x14ac:dyDescent="0.25">
      <c r="A165" s="1">
        <v>45155</v>
      </c>
      <c r="B165">
        <v>5</v>
      </c>
    </row>
    <row r="166" spans="1:2" x14ac:dyDescent="0.25">
      <c r="A166" s="1">
        <v>45156</v>
      </c>
      <c r="B166">
        <v>6</v>
      </c>
    </row>
    <row r="167" spans="1:2" x14ac:dyDescent="0.25">
      <c r="A167" s="1">
        <v>45159</v>
      </c>
      <c r="B167">
        <v>2</v>
      </c>
    </row>
    <row r="168" spans="1:2" x14ac:dyDescent="0.25">
      <c r="A168" s="1">
        <v>45160</v>
      </c>
      <c r="B168">
        <v>3</v>
      </c>
    </row>
    <row r="169" spans="1:2" x14ac:dyDescent="0.25">
      <c r="A169" s="1">
        <v>45161</v>
      </c>
      <c r="B169">
        <v>4</v>
      </c>
    </row>
    <row r="170" spans="1:2" x14ac:dyDescent="0.25">
      <c r="A170" s="1">
        <v>45162</v>
      </c>
      <c r="B170">
        <v>5</v>
      </c>
    </row>
    <row r="171" spans="1:2" x14ac:dyDescent="0.25">
      <c r="A171" s="1">
        <v>45163</v>
      </c>
      <c r="B171">
        <v>6</v>
      </c>
    </row>
    <row r="172" spans="1:2" x14ac:dyDescent="0.25">
      <c r="A172" s="1">
        <v>45166</v>
      </c>
      <c r="B172">
        <v>2</v>
      </c>
    </row>
    <row r="173" spans="1:2" x14ac:dyDescent="0.25">
      <c r="A173" s="1">
        <v>45167</v>
      </c>
      <c r="B173">
        <v>3</v>
      </c>
    </row>
    <row r="174" spans="1:2" x14ac:dyDescent="0.25">
      <c r="A174" s="1">
        <v>45168</v>
      </c>
      <c r="B174">
        <v>4</v>
      </c>
    </row>
    <row r="175" spans="1:2" x14ac:dyDescent="0.25">
      <c r="A175" s="1">
        <v>45169</v>
      </c>
      <c r="B175">
        <v>5</v>
      </c>
    </row>
    <row r="176" spans="1:2" x14ac:dyDescent="0.25">
      <c r="A176" s="1">
        <v>45170</v>
      </c>
      <c r="B176">
        <v>6</v>
      </c>
    </row>
    <row r="177" spans="1:2" x14ac:dyDescent="0.25">
      <c r="A177" s="1">
        <v>45173</v>
      </c>
      <c r="B177">
        <v>2</v>
      </c>
    </row>
    <row r="178" spans="1:2" x14ac:dyDescent="0.25">
      <c r="A178" s="1">
        <v>45174</v>
      </c>
      <c r="B178">
        <v>3</v>
      </c>
    </row>
    <row r="179" spans="1:2" x14ac:dyDescent="0.25">
      <c r="A179" s="1">
        <v>45175</v>
      </c>
      <c r="B179">
        <v>4</v>
      </c>
    </row>
    <row r="180" spans="1:2" x14ac:dyDescent="0.25">
      <c r="A180" s="1">
        <v>45176</v>
      </c>
      <c r="B180">
        <v>5</v>
      </c>
    </row>
    <row r="181" spans="1:2" x14ac:dyDescent="0.25">
      <c r="A181" s="1">
        <v>45177</v>
      </c>
      <c r="B181">
        <v>6</v>
      </c>
    </row>
    <row r="182" spans="1:2" x14ac:dyDescent="0.25">
      <c r="A182" s="1">
        <v>45180</v>
      </c>
      <c r="B182">
        <v>2</v>
      </c>
    </row>
    <row r="183" spans="1:2" x14ac:dyDescent="0.25">
      <c r="A183" s="1">
        <v>45181</v>
      </c>
      <c r="B183">
        <v>3</v>
      </c>
    </row>
    <row r="184" spans="1:2" x14ac:dyDescent="0.25">
      <c r="A184" s="1">
        <v>45182</v>
      </c>
      <c r="B184">
        <v>4</v>
      </c>
    </row>
    <row r="185" spans="1:2" x14ac:dyDescent="0.25">
      <c r="A185" s="1">
        <v>45183</v>
      </c>
      <c r="B185">
        <v>5</v>
      </c>
    </row>
    <row r="186" spans="1:2" x14ac:dyDescent="0.25">
      <c r="A186" s="1">
        <v>45184</v>
      </c>
      <c r="B186">
        <v>6</v>
      </c>
    </row>
    <row r="187" spans="1:2" x14ac:dyDescent="0.25">
      <c r="A187" s="1">
        <v>45187</v>
      </c>
      <c r="B187">
        <v>2</v>
      </c>
    </row>
    <row r="188" spans="1:2" x14ac:dyDescent="0.25">
      <c r="A188" s="1">
        <v>45188</v>
      </c>
      <c r="B188">
        <v>3</v>
      </c>
    </row>
    <row r="189" spans="1:2" x14ac:dyDescent="0.25">
      <c r="A189" s="1">
        <v>45189</v>
      </c>
      <c r="B189">
        <v>4</v>
      </c>
    </row>
    <row r="190" spans="1:2" x14ac:dyDescent="0.25">
      <c r="A190" s="1">
        <v>45190</v>
      </c>
      <c r="B190">
        <v>5</v>
      </c>
    </row>
    <row r="191" spans="1:2" x14ac:dyDescent="0.25">
      <c r="A191" s="1">
        <v>45191</v>
      </c>
      <c r="B191">
        <v>6</v>
      </c>
    </row>
    <row r="192" spans="1:2" x14ac:dyDescent="0.25">
      <c r="A192" s="1">
        <v>45194</v>
      </c>
      <c r="B192">
        <v>2</v>
      </c>
    </row>
    <row r="193" spans="1:2" x14ac:dyDescent="0.25">
      <c r="A193" s="1">
        <v>45195</v>
      </c>
      <c r="B193">
        <v>3</v>
      </c>
    </row>
    <row r="194" spans="1:2" x14ac:dyDescent="0.25">
      <c r="A194" s="1">
        <v>45196</v>
      </c>
      <c r="B194">
        <v>4</v>
      </c>
    </row>
    <row r="195" spans="1:2" x14ac:dyDescent="0.25">
      <c r="A195" s="1">
        <v>45197</v>
      </c>
      <c r="B195">
        <v>5</v>
      </c>
    </row>
    <row r="196" spans="1:2" x14ac:dyDescent="0.25">
      <c r="A196" s="1">
        <v>45198</v>
      </c>
      <c r="B196">
        <v>6</v>
      </c>
    </row>
    <row r="197" spans="1:2" x14ac:dyDescent="0.25">
      <c r="A197" s="1">
        <v>45201</v>
      </c>
      <c r="B197">
        <v>2</v>
      </c>
    </row>
    <row r="198" spans="1:2" x14ac:dyDescent="0.25">
      <c r="A198" s="1">
        <v>45202</v>
      </c>
      <c r="B198">
        <v>3</v>
      </c>
    </row>
    <row r="199" spans="1:2" x14ac:dyDescent="0.25">
      <c r="A199" s="1">
        <v>45203</v>
      </c>
      <c r="B199">
        <v>4</v>
      </c>
    </row>
    <row r="200" spans="1:2" x14ac:dyDescent="0.25">
      <c r="A200" s="1">
        <v>45204</v>
      </c>
      <c r="B200">
        <v>5</v>
      </c>
    </row>
    <row r="201" spans="1:2" x14ac:dyDescent="0.25">
      <c r="A201" s="1">
        <v>45205</v>
      </c>
      <c r="B201">
        <v>6</v>
      </c>
    </row>
    <row r="202" spans="1:2" x14ac:dyDescent="0.25">
      <c r="A202" s="1">
        <v>45208</v>
      </c>
      <c r="B202">
        <v>2</v>
      </c>
    </row>
    <row r="203" spans="1:2" x14ac:dyDescent="0.25">
      <c r="A203" s="1">
        <v>45209</v>
      </c>
      <c r="B203">
        <v>3</v>
      </c>
    </row>
    <row r="204" spans="1:2" x14ac:dyDescent="0.25">
      <c r="A204" s="1">
        <v>45210</v>
      </c>
      <c r="B204">
        <v>4</v>
      </c>
    </row>
    <row r="205" spans="1:2" x14ac:dyDescent="0.25">
      <c r="A205" s="1">
        <v>45211</v>
      </c>
      <c r="B205">
        <v>5</v>
      </c>
    </row>
    <row r="206" spans="1:2" x14ac:dyDescent="0.25">
      <c r="A206" s="1">
        <v>45212</v>
      </c>
      <c r="B206">
        <v>6</v>
      </c>
    </row>
    <row r="207" spans="1:2" x14ac:dyDescent="0.25">
      <c r="A207" s="1">
        <v>45215</v>
      </c>
      <c r="B207">
        <v>2</v>
      </c>
    </row>
    <row r="208" spans="1:2" x14ac:dyDescent="0.25">
      <c r="A208" s="1">
        <v>45216</v>
      </c>
      <c r="B208">
        <v>3</v>
      </c>
    </row>
    <row r="209" spans="1:2" x14ac:dyDescent="0.25">
      <c r="A209" s="1">
        <v>45217</v>
      </c>
      <c r="B209">
        <v>4</v>
      </c>
    </row>
    <row r="210" spans="1:2" x14ac:dyDescent="0.25">
      <c r="A210" s="1">
        <v>45218</v>
      </c>
      <c r="B210">
        <v>5</v>
      </c>
    </row>
    <row r="211" spans="1:2" x14ac:dyDescent="0.25">
      <c r="A211" s="1">
        <v>45219</v>
      </c>
      <c r="B211">
        <v>6</v>
      </c>
    </row>
    <row r="212" spans="1:2" x14ac:dyDescent="0.25">
      <c r="A212" s="1">
        <v>45222</v>
      </c>
      <c r="B212">
        <v>2</v>
      </c>
    </row>
    <row r="213" spans="1:2" x14ac:dyDescent="0.25">
      <c r="A213" s="1">
        <v>45223</v>
      </c>
      <c r="B213">
        <v>3</v>
      </c>
    </row>
    <row r="214" spans="1:2" x14ac:dyDescent="0.25">
      <c r="A214" s="1">
        <v>45224</v>
      </c>
      <c r="B214">
        <v>4</v>
      </c>
    </row>
    <row r="215" spans="1:2" x14ac:dyDescent="0.25">
      <c r="A215" s="1">
        <v>45225</v>
      </c>
      <c r="B215">
        <v>5</v>
      </c>
    </row>
    <row r="216" spans="1:2" x14ac:dyDescent="0.25">
      <c r="A216" s="1">
        <v>45226</v>
      </c>
      <c r="B216">
        <v>6</v>
      </c>
    </row>
    <row r="217" spans="1:2" x14ac:dyDescent="0.25">
      <c r="A217" s="1">
        <v>45229</v>
      </c>
      <c r="B217">
        <v>2</v>
      </c>
    </row>
    <row r="218" spans="1:2" x14ac:dyDescent="0.25">
      <c r="A218" s="1">
        <v>45230</v>
      </c>
      <c r="B218">
        <v>3</v>
      </c>
    </row>
    <row r="219" spans="1:2" x14ac:dyDescent="0.25">
      <c r="A219" s="1">
        <v>45231</v>
      </c>
      <c r="B219">
        <v>4</v>
      </c>
    </row>
    <row r="220" spans="1:2" x14ac:dyDescent="0.25">
      <c r="A220" s="1">
        <v>45232</v>
      </c>
      <c r="B220">
        <v>5</v>
      </c>
    </row>
    <row r="221" spans="1:2" x14ac:dyDescent="0.25">
      <c r="A221" s="1">
        <v>45233</v>
      </c>
      <c r="B221">
        <v>6</v>
      </c>
    </row>
    <row r="222" spans="1:2" x14ac:dyDescent="0.25">
      <c r="A222" s="1">
        <v>45236</v>
      </c>
      <c r="B222">
        <v>2</v>
      </c>
    </row>
    <row r="223" spans="1:2" x14ac:dyDescent="0.25">
      <c r="A223" s="1">
        <v>45237</v>
      </c>
      <c r="B223">
        <v>3</v>
      </c>
    </row>
    <row r="224" spans="1:2" x14ac:dyDescent="0.25">
      <c r="A224" s="1">
        <v>45238</v>
      </c>
      <c r="B224">
        <v>4</v>
      </c>
    </row>
    <row r="225" spans="1:2" x14ac:dyDescent="0.25">
      <c r="A225" s="1">
        <v>45239</v>
      </c>
      <c r="B225">
        <v>5</v>
      </c>
    </row>
    <row r="226" spans="1:2" x14ac:dyDescent="0.25">
      <c r="A226" s="1">
        <v>45240</v>
      </c>
      <c r="B226">
        <v>6</v>
      </c>
    </row>
    <row r="227" spans="1:2" x14ac:dyDescent="0.25">
      <c r="A227" s="1">
        <v>45243</v>
      </c>
      <c r="B227">
        <v>2</v>
      </c>
    </row>
    <row r="228" spans="1:2" x14ac:dyDescent="0.25">
      <c r="A228" s="1">
        <v>45244</v>
      </c>
      <c r="B228">
        <v>3</v>
      </c>
    </row>
    <row r="229" spans="1:2" x14ac:dyDescent="0.25">
      <c r="A229" s="1">
        <v>45245</v>
      </c>
      <c r="B229">
        <v>4</v>
      </c>
    </row>
    <row r="230" spans="1:2" x14ac:dyDescent="0.25">
      <c r="A230" s="1">
        <v>45246</v>
      </c>
      <c r="B230">
        <v>5</v>
      </c>
    </row>
    <row r="231" spans="1:2" x14ac:dyDescent="0.25">
      <c r="A231" s="1">
        <v>45247</v>
      </c>
      <c r="B231">
        <v>6</v>
      </c>
    </row>
    <row r="232" spans="1:2" x14ac:dyDescent="0.25">
      <c r="A232" s="1">
        <v>45250</v>
      </c>
      <c r="B232">
        <v>2</v>
      </c>
    </row>
    <row r="233" spans="1:2" x14ac:dyDescent="0.25">
      <c r="A233" s="1">
        <v>45251</v>
      </c>
      <c r="B233">
        <v>3</v>
      </c>
    </row>
    <row r="234" spans="1:2" x14ac:dyDescent="0.25">
      <c r="A234" s="1">
        <v>45252</v>
      </c>
      <c r="B234">
        <v>4</v>
      </c>
    </row>
    <row r="235" spans="1:2" x14ac:dyDescent="0.25">
      <c r="A235" s="1">
        <v>45253</v>
      </c>
      <c r="B235">
        <v>5</v>
      </c>
    </row>
    <row r="236" spans="1:2" x14ac:dyDescent="0.25">
      <c r="A236" s="1">
        <v>45254</v>
      </c>
      <c r="B236">
        <v>6</v>
      </c>
    </row>
    <row r="237" spans="1:2" x14ac:dyDescent="0.25">
      <c r="A237" s="1">
        <v>45257</v>
      </c>
      <c r="B237">
        <v>2</v>
      </c>
    </row>
    <row r="238" spans="1:2" x14ac:dyDescent="0.25">
      <c r="A238" s="1">
        <v>45258</v>
      </c>
      <c r="B238">
        <v>3</v>
      </c>
    </row>
    <row r="239" spans="1:2" x14ac:dyDescent="0.25">
      <c r="A239" s="1">
        <v>45259</v>
      </c>
      <c r="B239">
        <v>4</v>
      </c>
    </row>
    <row r="240" spans="1:2" x14ac:dyDescent="0.25">
      <c r="A240" s="1">
        <v>45260</v>
      </c>
      <c r="B240">
        <v>5</v>
      </c>
    </row>
    <row r="241" spans="1:2" x14ac:dyDescent="0.25">
      <c r="A241" s="1">
        <v>45261</v>
      </c>
      <c r="B241">
        <v>6</v>
      </c>
    </row>
    <row r="242" spans="1:2" x14ac:dyDescent="0.25">
      <c r="A242" s="1">
        <v>45264</v>
      </c>
      <c r="B242">
        <v>2</v>
      </c>
    </row>
    <row r="243" spans="1:2" x14ac:dyDescent="0.25">
      <c r="A243" s="1">
        <v>45265</v>
      </c>
      <c r="B243">
        <v>3</v>
      </c>
    </row>
    <row r="244" spans="1:2" x14ac:dyDescent="0.25">
      <c r="A244" s="1">
        <v>45266</v>
      </c>
      <c r="B244">
        <v>4</v>
      </c>
    </row>
    <row r="245" spans="1:2" x14ac:dyDescent="0.25">
      <c r="A245" s="1">
        <v>45267</v>
      </c>
      <c r="B245">
        <v>5</v>
      </c>
    </row>
    <row r="246" spans="1:2" x14ac:dyDescent="0.25">
      <c r="A246" s="1">
        <v>45268</v>
      </c>
      <c r="B246">
        <v>6</v>
      </c>
    </row>
    <row r="247" spans="1:2" x14ac:dyDescent="0.25">
      <c r="A247" s="1">
        <v>45271</v>
      </c>
      <c r="B247">
        <v>2</v>
      </c>
    </row>
    <row r="248" spans="1:2" x14ac:dyDescent="0.25">
      <c r="A248" s="1">
        <v>45272</v>
      </c>
      <c r="B248">
        <v>3</v>
      </c>
    </row>
    <row r="249" spans="1:2" x14ac:dyDescent="0.25">
      <c r="A249" s="1">
        <v>45273</v>
      </c>
      <c r="B249">
        <v>4</v>
      </c>
    </row>
    <row r="250" spans="1:2" x14ac:dyDescent="0.25">
      <c r="A250" s="1">
        <v>45274</v>
      </c>
      <c r="B250">
        <v>5</v>
      </c>
    </row>
    <row r="251" spans="1:2" x14ac:dyDescent="0.25">
      <c r="A251" s="1">
        <v>45275</v>
      </c>
      <c r="B251">
        <v>6</v>
      </c>
    </row>
    <row r="252" spans="1:2" x14ac:dyDescent="0.25">
      <c r="A252" s="1">
        <v>45278</v>
      </c>
      <c r="B252">
        <v>2</v>
      </c>
    </row>
    <row r="253" spans="1:2" x14ac:dyDescent="0.25">
      <c r="A253" s="1">
        <v>45279</v>
      </c>
      <c r="B253">
        <v>3</v>
      </c>
    </row>
    <row r="254" spans="1:2" x14ac:dyDescent="0.25">
      <c r="A254" s="1">
        <v>45280</v>
      </c>
      <c r="B254">
        <v>4</v>
      </c>
    </row>
    <row r="255" spans="1:2" x14ac:dyDescent="0.25">
      <c r="A255" s="1">
        <v>45281</v>
      </c>
      <c r="B255">
        <v>5</v>
      </c>
    </row>
    <row r="256" spans="1:2" x14ac:dyDescent="0.25">
      <c r="A256" s="1">
        <v>45282</v>
      </c>
      <c r="B256">
        <v>6</v>
      </c>
    </row>
    <row r="257" spans="1:2" x14ac:dyDescent="0.25">
      <c r="A257" s="1">
        <v>45285</v>
      </c>
      <c r="B257">
        <v>2</v>
      </c>
    </row>
    <row r="258" spans="1:2" x14ac:dyDescent="0.25">
      <c r="A258" s="1">
        <v>45286</v>
      </c>
      <c r="B258">
        <v>3</v>
      </c>
    </row>
    <row r="259" spans="1:2" x14ac:dyDescent="0.25">
      <c r="A259" s="1">
        <v>45287</v>
      </c>
      <c r="B259">
        <v>4</v>
      </c>
    </row>
    <row r="260" spans="1:2" x14ac:dyDescent="0.25">
      <c r="A260" s="1">
        <v>45288</v>
      </c>
      <c r="B260">
        <v>5</v>
      </c>
    </row>
    <row r="261" spans="1:2" x14ac:dyDescent="0.25">
      <c r="A261" s="1">
        <v>45289</v>
      </c>
      <c r="B261">
        <v>6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A75B-F8A3-4A34-8B16-C819E5458787}">
  <dimension ref="A1:B26"/>
  <sheetViews>
    <sheetView workbookViewId="0">
      <selection activeCell="B12" sqref="B12"/>
    </sheetView>
  </sheetViews>
  <sheetFormatPr defaultRowHeight="15" x14ac:dyDescent="0.25"/>
  <cols>
    <col min="1" max="1" width="9.5703125" bestFit="1" customWidth="1"/>
    <col min="2" max="2" width="20.85546875" bestFit="1" customWidth="1"/>
  </cols>
  <sheetData>
    <row r="1" spans="1:2" x14ac:dyDescent="0.25">
      <c r="A1" s="2" t="s">
        <v>4749</v>
      </c>
      <c r="B1" s="2" t="s">
        <v>2842</v>
      </c>
    </row>
    <row r="2" spans="1:2" x14ac:dyDescent="0.25">
      <c r="A2" s="4">
        <v>44790</v>
      </c>
      <c r="B2" s="2" t="s">
        <v>4750</v>
      </c>
    </row>
    <row r="3" spans="1:2" x14ac:dyDescent="0.25">
      <c r="A3" s="4">
        <v>44842</v>
      </c>
      <c r="B3" s="2" t="s">
        <v>4751</v>
      </c>
    </row>
    <row r="4" spans="1:2" x14ac:dyDescent="0.25">
      <c r="A4" s="4">
        <v>44920</v>
      </c>
      <c r="B4" s="2" t="s">
        <v>4752</v>
      </c>
    </row>
    <row r="5" spans="1:2" x14ac:dyDescent="0.25">
      <c r="A5" s="3">
        <v>44927</v>
      </c>
      <c r="B5" s="4" t="s">
        <v>4753</v>
      </c>
    </row>
    <row r="6" spans="1:2" x14ac:dyDescent="0.25">
      <c r="A6" s="3">
        <v>44948</v>
      </c>
      <c r="B6" s="4" t="s">
        <v>4754</v>
      </c>
    </row>
    <row r="7" spans="1:2" x14ac:dyDescent="0.25">
      <c r="A7" s="3">
        <v>44975</v>
      </c>
      <c r="B7" s="4" t="s">
        <v>4755</v>
      </c>
    </row>
    <row r="8" spans="1:2" x14ac:dyDescent="0.25">
      <c r="A8" s="4">
        <v>45007</v>
      </c>
      <c r="B8" s="4" t="s">
        <v>4756</v>
      </c>
    </row>
    <row r="9" spans="1:2" x14ac:dyDescent="0.25">
      <c r="A9" s="4">
        <v>45023</v>
      </c>
      <c r="B9" s="4" t="s">
        <v>4757</v>
      </c>
    </row>
    <row r="10" spans="1:2" x14ac:dyDescent="0.25">
      <c r="A10" s="4">
        <v>45037</v>
      </c>
      <c r="B10" s="4" t="s">
        <v>4758</v>
      </c>
    </row>
    <row r="11" spans="1:2" x14ac:dyDescent="0.25">
      <c r="A11" s="4">
        <v>45038</v>
      </c>
      <c r="B11" s="4" t="s">
        <v>4758</v>
      </c>
    </row>
    <row r="12" spans="1:2" x14ac:dyDescent="0.25">
      <c r="A12" s="4">
        <v>45039</v>
      </c>
      <c r="B12" s="4" t="s">
        <v>4758</v>
      </c>
    </row>
    <row r="13" spans="1:2" x14ac:dyDescent="0.25">
      <c r="A13" s="4">
        <v>45040</v>
      </c>
      <c r="B13" s="4" t="s">
        <v>4758</v>
      </c>
    </row>
    <row r="14" spans="1:2" x14ac:dyDescent="0.25">
      <c r="A14" s="4">
        <v>45041</v>
      </c>
      <c r="B14" s="4" t="s">
        <v>4758</v>
      </c>
    </row>
    <row r="15" spans="1:2" x14ac:dyDescent="0.25">
      <c r="A15" s="4">
        <v>45042</v>
      </c>
      <c r="B15" s="4" t="s">
        <v>4758</v>
      </c>
    </row>
    <row r="16" spans="1:2" x14ac:dyDescent="0.25">
      <c r="A16" s="4">
        <v>45047</v>
      </c>
      <c r="B16" s="4" t="s">
        <v>4759</v>
      </c>
    </row>
    <row r="17" spans="1:2" x14ac:dyDescent="0.25">
      <c r="A17" s="4">
        <v>45064</v>
      </c>
      <c r="B17" s="4" t="s">
        <v>4760</v>
      </c>
    </row>
    <row r="18" spans="1:2" x14ac:dyDescent="0.25">
      <c r="A18" s="4">
        <v>45078</v>
      </c>
      <c r="B18" s="4" t="s">
        <v>4761</v>
      </c>
    </row>
    <row r="19" spans="1:2" x14ac:dyDescent="0.25">
      <c r="A19" s="4">
        <v>45079</v>
      </c>
      <c r="B19" s="4" t="s">
        <v>4762</v>
      </c>
    </row>
    <row r="20" spans="1:2" x14ac:dyDescent="0.25">
      <c r="A20" s="4">
        <v>45081</v>
      </c>
      <c r="B20" s="4" t="s">
        <v>4762</v>
      </c>
    </row>
    <row r="21" spans="1:2" x14ac:dyDescent="0.25">
      <c r="A21" s="4">
        <v>45106</v>
      </c>
      <c r="B21" s="4" t="s">
        <v>4763</v>
      </c>
    </row>
    <row r="22" spans="1:2" x14ac:dyDescent="0.25">
      <c r="A22" s="4">
        <v>45126</v>
      </c>
      <c r="B22" s="4" t="s">
        <v>4764</v>
      </c>
    </row>
    <row r="23" spans="1:2" x14ac:dyDescent="0.25">
      <c r="A23" s="4">
        <v>45155</v>
      </c>
      <c r="B23" s="4" t="s">
        <v>4765</v>
      </c>
    </row>
    <row r="24" spans="1:2" x14ac:dyDescent="0.25">
      <c r="A24" s="4">
        <v>45197</v>
      </c>
      <c r="B24" s="4" t="s">
        <v>4751</v>
      </c>
    </row>
    <row r="25" spans="1:2" x14ac:dyDescent="0.25">
      <c r="A25" s="4">
        <v>45285</v>
      </c>
      <c r="B25" s="4" t="s">
        <v>4766</v>
      </c>
    </row>
    <row r="26" spans="1:2" x14ac:dyDescent="0.25">
      <c r="A26" s="4">
        <v>45286</v>
      </c>
      <c r="B26" s="4" t="s">
        <v>4767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AB6572D7F4F74DB297EA46E26EC72F" ma:contentTypeVersion="5" ma:contentTypeDescription="Create a new document." ma:contentTypeScope="" ma:versionID="4001fe910fd341d29e2bf3078799f27c">
  <xsd:schema xmlns:xsd="http://www.w3.org/2001/XMLSchema" xmlns:xs="http://www.w3.org/2001/XMLSchema" xmlns:p="http://schemas.microsoft.com/office/2006/metadata/properties" xmlns:ns2="d9a6b148-e1c1-4107-accd-b5566e328b9a" xmlns:ns3="17dfab57-3c3a-4d40-9c91-7e30e7242bc2" targetNamespace="http://schemas.microsoft.com/office/2006/metadata/properties" ma:root="true" ma:fieldsID="e2b29d6c6e06e855128a8c3abf8c8403" ns2:_="" ns3:_="">
    <xsd:import namespace="d9a6b148-e1c1-4107-accd-b5566e328b9a"/>
    <xsd:import namespace="17dfab57-3c3a-4d40-9c91-7e30e7242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6b148-e1c1-4107-accd-b5566e328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fab57-3c3a-4d40-9c91-7e30e7242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7D835B5C-564B-4995-8442-627335559C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0D7280-353F-4772-856F-E425F7F79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a6b148-e1c1-4107-accd-b5566e328b9a"/>
    <ds:schemaRef ds:uri="17dfab57-3c3a-4d40-9c91-7e30e7242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6C1116-D7EB-4826-A903-7EC540092CB8}">
  <ds:schemaRefs>
    <ds:schemaRef ds:uri="d9a6b148-e1c1-4107-accd-b5566e328b9a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7dfab57-3c3a-4d40-9c91-7e30e7242bc2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594243F5-BC2D-44F6-9BBC-8B73D9C96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DataPIBPivotChart</vt:lpstr>
      <vt:lpstr>DataPIBNewStruktur</vt:lpstr>
      <vt:lpstr>TerimaDokumen</vt:lpstr>
      <vt:lpstr>Terima Dokumen 2</vt:lpstr>
      <vt:lpstr>Sheet1</vt:lpstr>
      <vt:lpstr>Weekdays2023</vt:lpstr>
      <vt:lpstr>Holiday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Miftah Rizky</cp:lastModifiedBy>
  <cp:revision/>
  <dcterms:created xsi:type="dcterms:W3CDTF">2023-03-01T07:57:30Z</dcterms:created>
  <dcterms:modified xsi:type="dcterms:W3CDTF">2023-07-26T13:41:50Z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0x01010012AB6572D7F4F74DB297EA46E26EC72F</vt:lpwstr>
  </property>
</Properties>
</file>