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esktop/Palmito/Postdoc-Interaction Networks/C.-humilis-Fugivorous-Networks/Interaction Motifs/"/>
    </mc:Choice>
  </mc:AlternateContent>
  <bookViews>
    <workbookView xWindow="640" yWindow="440" windowWidth="28160" windowHeight="16820" tabRatio="500"/>
  </bookViews>
  <sheets>
    <sheet name="im_glm4" sheetId="1" r:id="rId1"/>
    <sheet name="AD_HID" sheetId="3" state="hidden" r:id="rId2"/>
    <sheet name="AD_HID1" sheetId="4" state="hidden" r:id="rId3"/>
    <sheet name="AD1_HID" sheetId="6" state="hidden" r:id="rId4"/>
    <sheet name="AD1_HID1" sheetId="7" state="hidden" r:id="rId5"/>
    <sheet name="AD2_HID" sheetId="9" state="hidden" r:id="rId6"/>
    <sheet name="AD2_HID1" sheetId="10" state="hidden" r:id="rId7"/>
    <sheet name="AD2_HID2" sheetId="11" state="hidden" r:id="rId8"/>
    <sheet name="AD2" sheetId="8" r:id="rId9"/>
    <sheet name="AD1" sheetId="5" r:id="rId10"/>
    <sheet name="AD" sheetId="2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9" l="1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C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B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1" i="3"/>
  <c r="D1" i="3"/>
  <c r="B2" i="3"/>
  <c r="D2" i="3"/>
  <c r="B3" i="3"/>
  <c r="D3" i="3"/>
  <c r="B4" i="3"/>
  <c r="D4" i="3"/>
  <c r="B5" i="3"/>
  <c r="D5" i="3"/>
  <c r="B6" i="3"/>
  <c r="D6" i="3"/>
  <c r="B7" i="3"/>
  <c r="D7" i="3"/>
  <c r="B8" i="3"/>
  <c r="D8" i="3"/>
  <c r="B9" i="3"/>
  <c r="D9" i="3"/>
  <c r="B10" i="3"/>
  <c r="D10" i="3"/>
  <c r="B11" i="3"/>
  <c r="D11" i="3"/>
  <c r="B12" i="3"/>
  <c r="D12" i="3"/>
  <c r="B13" i="3"/>
  <c r="D13" i="3"/>
  <c r="B14" i="3"/>
  <c r="D14" i="3"/>
  <c r="B15" i="3"/>
  <c r="D15" i="3"/>
  <c r="B16" i="3"/>
  <c r="D16" i="3"/>
  <c r="B17" i="3"/>
  <c r="D17" i="3"/>
  <c r="B18" i="3"/>
  <c r="D18" i="3"/>
  <c r="B19" i="3"/>
  <c r="D19" i="3"/>
  <c r="B20" i="3"/>
  <c r="D20" i="3"/>
  <c r="B21" i="3"/>
  <c r="D21" i="3"/>
  <c r="B22" i="3"/>
  <c r="D2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B56" i="3"/>
  <c r="D56" i="3"/>
  <c r="B57" i="3"/>
  <c r="D57" i="3"/>
  <c r="B58" i="3"/>
  <c r="D58" i="3"/>
  <c r="B59" i="3"/>
  <c r="D59" i="3"/>
  <c r="B60" i="3"/>
  <c r="D60" i="3"/>
  <c r="B61" i="3"/>
  <c r="D61" i="3"/>
  <c r="B62" i="3"/>
  <c r="D62" i="3"/>
  <c r="B63" i="3"/>
  <c r="D63" i="3"/>
  <c r="B64" i="3"/>
  <c r="D64" i="3"/>
  <c r="B65" i="3"/>
  <c r="D65" i="3"/>
  <c r="B66" i="3"/>
  <c r="D66" i="3"/>
  <c r="B67" i="3"/>
  <c r="D67" i="3"/>
  <c r="B68" i="3"/>
  <c r="D68" i="3"/>
  <c r="B69" i="3"/>
  <c r="D69" i="3"/>
  <c r="B70" i="3"/>
  <c r="D70" i="3"/>
  <c r="B71" i="3"/>
  <c r="D71" i="3"/>
  <c r="B72" i="3"/>
  <c r="D72" i="3"/>
  <c r="B73" i="3"/>
  <c r="D73" i="3"/>
  <c r="B74" i="3"/>
  <c r="D74" i="3"/>
  <c r="B75" i="3"/>
  <c r="D75" i="3"/>
  <c r="B76" i="3"/>
  <c r="D76" i="3"/>
  <c r="B77" i="3"/>
  <c r="D77" i="3"/>
  <c r="B78" i="3"/>
  <c r="D78" i="3"/>
  <c r="B79" i="3"/>
  <c r="D79" i="3"/>
  <c r="B80" i="3"/>
  <c r="D80" i="3"/>
  <c r="B81" i="3"/>
  <c r="D81" i="3"/>
  <c r="B82" i="3"/>
  <c r="D82" i="3"/>
  <c r="B83" i="3"/>
  <c r="D83" i="3"/>
  <c r="B84" i="3"/>
  <c r="D84" i="3"/>
  <c r="B85" i="3"/>
  <c r="D85" i="3"/>
  <c r="B86" i="3"/>
  <c r="D86" i="3"/>
  <c r="B87" i="3"/>
  <c r="D87" i="3"/>
  <c r="B88" i="3"/>
  <c r="D88" i="3"/>
  <c r="B89" i="3"/>
  <c r="D89" i="3"/>
  <c r="B90" i="3"/>
  <c r="D90" i="3"/>
  <c r="B91" i="3"/>
  <c r="D91" i="3"/>
  <c r="B92" i="3"/>
  <c r="D92" i="3"/>
  <c r="B93" i="3"/>
  <c r="D93" i="3"/>
  <c r="B94" i="3"/>
  <c r="D94" i="3"/>
  <c r="B95" i="3"/>
  <c r="D95" i="3"/>
  <c r="B96" i="3"/>
  <c r="D96" i="3"/>
  <c r="B97" i="3"/>
  <c r="D97" i="3"/>
  <c r="B98" i="3"/>
  <c r="D98" i="3"/>
  <c r="B99" i="3"/>
  <c r="D99" i="3"/>
  <c r="B100" i="3"/>
  <c r="D100" i="3"/>
  <c r="B101" i="3"/>
  <c r="D101" i="3"/>
  <c r="B102" i="3"/>
  <c r="D102" i="3"/>
  <c r="B103" i="3"/>
  <c r="D103" i="3"/>
  <c r="B104" i="3"/>
  <c r="D104" i="3"/>
  <c r="B105" i="3"/>
  <c r="D105" i="3"/>
  <c r="B106" i="3"/>
  <c r="D106" i="3"/>
  <c r="B107" i="3"/>
  <c r="D107" i="3"/>
  <c r="B108" i="3"/>
  <c r="D108" i="3"/>
  <c r="B109" i="3"/>
  <c r="D109" i="3"/>
  <c r="B110" i="3"/>
  <c r="D110" i="3"/>
  <c r="B111" i="3"/>
  <c r="D111" i="3"/>
  <c r="B112" i="3"/>
  <c r="D112" i="3"/>
  <c r="B113" i="3"/>
  <c r="D113" i="3"/>
  <c r="B114" i="3"/>
  <c r="D114" i="3"/>
  <c r="B115" i="3"/>
  <c r="D115" i="3"/>
  <c r="B116" i="3"/>
  <c r="D116" i="3"/>
  <c r="B117" i="3"/>
  <c r="D117" i="3"/>
  <c r="B118" i="3"/>
  <c r="D118" i="3"/>
  <c r="B119" i="3"/>
  <c r="D119" i="3"/>
  <c r="B120" i="3"/>
  <c r="D120" i="3"/>
  <c r="B121" i="3"/>
  <c r="D121" i="3"/>
  <c r="B122" i="3"/>
  <c r="D122" i="3"/>
  <c r="B123" i="3"/>
  <c r="D123" i="3"/>
  <c r="B124" i="3"/>
  <c r="D124" i="3"/>
  <c r="B125" i="3"/>
  <c r="D125" i="3"/>
  <c r="B126" i="3"/>
  <c r="D126" i="3"/>
  <c r="B127" i="3"/>
  <c r="D127" i="3"/>
  <c r="B128" i="3"/>
  <c r="D128" i="3"/>
  <c r="B129" i="3"/>
  <c r="D129" i="3"/>
  <c r="B130" i="3"/>
  <c r="D130" i="3"/>
  <c r="B131" i="3"/>
  <c r="D131" i="3"/>
  <c r="B132" i="3"/>
  <c r="D132" i="3"/>
  <c r="B133" i="3"/>
  <c r="D133" i="3"/>
  <c r="B134" i="3"/>
  <c r="D134" i="3"/>
  <c r="B135" i="3"/>
  <c r="D135" i="3"/>
  <c r="B136" i="3"/>
  <c r="D136" i="3"/>
  <c r="B137" i="3"/>
  <c r="D137" i="3"/>
  <c r="B138" i="3"/>
  <c r="D138" i="3"/>
  <c r="B139" i="3"/>
  <c r="D139" i="3"/>
  <c r="B140" i="3"/>
  <c r="D140" i="3"/>
  <c r="B141" i="3"/>
  <c r="D141" i="3"/>
  <c r="B142" i="3"/>
  <c r="D142" i="3"/>
  <c r="B143" i="3"/>
  <c r="D143" i="3"/>
  <c r="B144" i="3"/>
  <c r="D144" i="3"/>
  <c r="B145" i="3"/>
  <c r="D145" i="3"/>
  <c r="B146" i="3"/>
  <c r="D146" i="3"/>
  <c r="B147" i="3"/>
  <c r="D147" i="3"/>
  <c r="B148" i="3"/>
  <c r="D148" i="3"/>
  <c r="B149" i="3"/>
  <c r="D149" i="3"/>
  <c r="B150" i="3"/>
  <c r="D150" i="3"/>
  <c r="B151" i="3"/>
  <c r="D151" i="3"/>
  <c r="B152" i="3"/>
  <c r="D152" i="3"/>
  <c r="B153" i="3"/>
  <c r="D153" i="3"/>
  <c r="B154" i="3"/>
  <c r="D154" i="3"/>
  <c r="B155" i="3"/>
  <c r="D155" i="3"/>
  <c r="B156" i="3"/>
  <c r="D156" i="3"/>
  <c r="B157" i="3"/>
  <c r="D157" i="3"/>
  <c r="B158" i="3"/>
  <c r="D158" i="3"/>
  <c r="B159" i="3"/>
  <c r="D159" i="3"/>
  <c r="B160" i="3"/>
  <c r="D160" i="3"/>
  <c r="B161" i="3"/>
  <c r="D161" i="3"/>
  <c r="B162" i="3"/>
  <c r="D162" i="3"/>
  <c r="B163" i="3"/>
  <c r="D163" i="3"/>
  <c r="B164" i="3"/>
  <c r="D164" i="3"/>
  <c r="B165" i="3"/>
  <c r="D165" i="3"/>
  <c r="B166" i="3"/>
  <c r="D166" i="3"/>
  <c r="B167" i="3"/>
  <c r="D167" i="3"/>
  <c r="B168" i="3"/>
  <c r="D168" i="3"/>
  <c r="B169" i="3"/>
  <c r="D169" i="3"/>
  <c r="B170" i="3"/>
  <c r="D170" i="3"/>
  <c r="B171" i="3"/>
  <c r="D171" i="3"/>
  <c r="B172" i="3"/>
  <c r="D172" i="3"/>
  <c r="B173" i="3"/>
  <c r="D173" i="3"/>
  <c r="B174" i="3"/>
  <c r="D174" i="3"/>
  <c r="B175" i="3"/>
  <c r="D175" i="3"/>
  <c r="B176" i="3"/>
  <c r="D176" i="3"/>
  <c r="B177" i="3"/>
  <c r="D177" i="3"/>
  <c r="B178" i="3"/>
  <c r="D178" i="3"/>
  <c r="B179" i="3"/>
  <c r="D179" i="3"/>
  <c r="B180" i="3"/>
  <c r="D180" i="3"/>
  <c r="B181" i="3"/>
  <c r="D181" i="3"/>
  <c r="B182" i="3"/>
  <c r="D182" i="3"/>
  <c r="B183" i="3"/>
  <c r="D183" i="3"/>
  <c r="B184" i="3"/>
  <c r="D184" i="3"/>
  <c r="B185" i="3"/>
  <c r="D185" i="3"/>
  <c r="B186" i="3"/>
  <c r="D186" i="3"/>
  <c r="B187" i="3"/>
  <c r="D187" i="3"/>
  <c r="B188" i="3"/>
  <c r="D188" i="3"/>
  <c r="B189" i="3"/>
  <c r="D189" i="3"/>
  <c r="B190" i="3"/>
  <c r="D190" i="3"/>
  <c r="B191" i="3"/>
  <c r="D191" i="3"/>
  <c r="B192" i="3"/>
  <c r="D192" i="3"/>
  <c r="B193" i="3"/>
  <c r="D193" i="3"/>
  <c r="B194" i="3"/>
  <c r="D194" i="3"/>
  <c r="B195" i="3"/>
  <c r="D195" i="3"/>
  <c r="B196" i="3"/>
  <c r="D196" i="3"/>
  <c r="B197" i="3"/>
  <c r="D197" i="3"/>
  <c r="B198" i="3"/>
  <c r="D198" i="3"/>
  <c r="B199" i="3"/>
  <c r="D199" i="3"/>
  <c r="B200" i="3"/>
  <c r="D200" i="3"/>
  <c r="B201" i="3"/>
  <c r="D201" i="3"/>
  <c r="B202" i="3"/>
  <c r="D202" i="3"/>
  <c r="B203" i="3"/>
  <c r="D203" i="3"/>
  <c r="B204" i="3"/>
  <c r="D204" i="3"/>
  <c r="B205" i="3"/>
  <c r="D205" i="3"/>
  <c r="B206" i="3"/>
  <c r="D206" i="3"/>
  <c r="B207" i="3"/>
  <c r="D207" i="3"/>
  <c r="B208" i="3"/>
  <c r="D208" i="3"/>
  <c r="B209" i="3"/>
  <c r="D209" i="3"/>
  <c r="B210" i="3"/>
  <c r="D210" i="3"/>
  <c r="B211" i="3"/>
  <c r="D211" i="3"/>
  <c r="B212" i="3"/>
  <c r="D212" i="3"/>
  <c r="B213" i="3"/>
  <c r="D213" i="3"/>
  <c r="B214" i="3"/>
  <c r="D214" i="3"/>
  <c r="B215" i="3"/>
  <c r="D215" i="3"/>
  <c r="B216" i="3"/>
  <c r="D216" i="3"/>
  <c r="B217" i="3"/>
  <c r="D217" i="3"/>
  <c r="B218" i="3"/>
  <c r="D218" i="3"/>
  <c r="B219" i="3"/>
  <c r="D219" i="3"/>
  <c r="B220" i="3"/>
  <c r="D220" i="3"/>
  <c r="B221" i="3"/>
  <c r="D221" i="3"/>
  <c r="B222" i="3"/>
  <c r="D222" i="3"/>
  <c r="B223" i="3"/>
  <c r="D223" i="3"/>
  <c r="B224" i="3"/>
  <c r="D224" i="3"/>
  <c r="B225" i="3"/>
  <c r="D225" i="3"/>
  <c r="B226" i="3"/>
  <c r="D226" i="3"/>
  <c r="B227" i="3"/>
  <c r="D227" i="3"/>
  <c r="B228" i="3"/>
  <c r="D228" i="3"/>
  <c r="B229" i="3"/>
  <c r="D229" i="3"/>
  <c r="B230" i="3"/>
  <c r="D230" i="3"/>
  <c r="B231" i="3"/>
  <c r="D231" i="3"/>
  <c r="B232" i="3"/>
  <c r="D232" i="3"/>
  <c r="B233" i="3"/>
  <c r="D233" i="3"/>
  <c r="B234" i="3"/>
  <c r="D234" i="3"/>
  <c r="B235" i="3"/>
  <c r="D235" i="3"/>
  <c r="B236" i="3"/>
  <c r="D236" i="3"/>
  <c r="B237" i="3"/>
  <c r="D237" i="3"/>
  <c r="B238" i="3"/>
  <c r="D238" i="3"/>
  <c r="B239" i="3"/>
  <c r="D239" i="3"/>
  <c r="B240" i="3"/>
  <c r="D240" i="3"/>
  <c r="B241" i="3"/>
  <c r="D241" i="3"/>
  <c r="B242" i="3"/>
  <c r="D242" i="3"/>
  <c r="B243" i="3"/>
  <c r="D243" i="3"/>
  <c r="B244" i="3"/>
  <c r="D244" i="3"/>
  <c r="B245" i="3"/>
  <c r="D245" i="3"/>
  <c r="B246" i="3"/>
  <c r="D246" i="3"/>
  <c r="B247" i="3"/>
  <c r="D247" i="3"/>
  <c r="B248" i="3"/>
  <c r="D248" i="3"/>
  <c r="B249" i="3"/>
  <c r="D249" i="3"/>
  <c r="B250" i="3"/>
  <c r="D250" i="3"/>
  <c r="B251" i="3"/>
  <c r="D251" i="3"/>
  <c r="B252" i="3"/>
  <c r="D252" i="3"/>
  <c r="B253" i="3"/>
  <c r="D253" i="3"/>
  <c r="B254" i="3"/>
  <c r="D254" i="3"/>
  <c r="B255" i="3"/>
  <c r="D255" i="3"/>
  <c r="B256" i="3"/>
  <c r="D256" i="3"/>
  <c r="B257" i="3"/>
  <c r="D257" i="3"/>
  <c r="B258" i="3"/>
  <c r="D258" i="3"/>
  <c r="B259" i="3"/>
  <c r="D259" i="3"/>
  <c r="B260" i="3"/>
  <c r="D260" i="3"/>
  <c r="B261" i="3"/>
  <c r="D261" i="3"/>
  <c r="B262" i="3"/>
  <c r="D262" i="3"/>
  <c r="B263" i="3"/>
  <c r="D263" i="3"/>
  <c r="B264" i="3"/>
  <c r="D264" i="3"/>
  <c r="B265" i="3"/>
  <c r="D265" i="3"/>
  <c r="B266" i="3"/>
  <c r="D266" i="3"/>
  <c r="B267" i="3"/>
  <c r="D267" i="3"/>
  <c r="B268" i="3"/>
  <c r="D268" i="3"/>
  <c r="B269" i="3"/>
  <c r="D269" i="3"/>
  <c r="B270" i="3"/>
  <c r="D270" i="3"/>
  <c r="B271" i="3"/>
  <c r="D271" i="3"/>
  <c r="B272" i="3"/>
  <c r="D272" i="3"/>
  <c r="B273" i="3"/>
  <c r="D273" i="3"/>
  <c r="B274" i="3"/>
  <c r="D274" i="3"/>
  <c r="B275" i="3"/>
  <c r="D275" i="3"/>
  <c r="B276" i="3"/>
  <c r="D276" i="3"/>
  <c r="B277" i="3"/>
  <c r="D277" i="3"/>
  <c r="B278" i="3"/>
  <c r="D278" i="3"/>
  <c r="B279" i="3"/>
  <c r="D279" i="3"/>
  <c r="B280" i="3"/>
  <c r="D280" i="3"/>
  <c r="B281" i="3"/>
  <c r="D281" i="3"/>
  <c r="B282" i="3"/>
  <c r="D282" i="3"/>
  <c r="B283" i="3"/>
  <c r="D283" i="3"/>
  <c r="B284" i="3"/>
  <c r="D284" i="3"/>
  <c r="B285" i="3"/>
  <c r="D285" i="3"/>
  <c r="B286" i="3"/>
  <c r="D286" i="3"/>
  <c r="B287" i="3"/>
  <c r="D287" i="3"/>
  <c r="B288" i="3"/>
  <c r="D288" i="3"/>
  <c r="B289" i="3"/>
  <c r="D289" i="3"/>
  <c r="B290" i="3"/>
  <c r="D290" i="3"/>
  <c r="B291" i="3"/>
  <c r="D291" i="3"/>
  <c r="B292" i="3"/>
  <c r="D292" i="3"/>
  <c r="B293" i="3"/>
  <c r="D293" i="3"/>
  <c r="B294" i="3"/>
  <c r="D294" i="3"/>
  <c r="B295" i="3"/>
  <c r="D295" i="3"/>
  <c r="B296" i="3"/>
  <c r="D296" i="3"/>
  <c r="B297" i="3"/>
  <c r="D297" i="3"/>
  <c r="B298" i="3"/>
  <c r="D298" i="3"/>
  <c r="B299" i="3"/>
  <c r="D299" i="3"/>
  <c r="B300" i="3"/>
  <c r="D300" i="3"/>
  <c r="B301" i="3"/>
  <c r="D301" i="3"/>
  <c r="B302" i="3"/>
  <c r="D302" i="3"/>
  <c r="B303" i="3"/>
  <c r="D303" i="3"/>
  <c r="B304" i="3"/>
  <c r="D304" i="3"/>
  <c r="B305" i="3"/>
  <c r="D305" i="3"/>
  <c r="B306" i="3"/>
  <c r="D306" i="3"/>
  <c r="B307" i="3"/>
  <c r="D307" i="3"/>
  <c r="B308" i="3"/>
  <c r="D308" i="3"/>
  <c r="B309" i="3"/>
  <c r="D309" i="3"/>
  <c r="B310" i="3"/>
  <c r="D310" i="3"/>
  <c r="B311" i="3"/>
  <c r="D311" i="3"/>
  <c r="B312" i="3"/>
  <c r="D312" i="3"/>
  <c r="B313" i="3"/>
  <c r="D313" i="3"/>
  <c r="B314" i="3"/>
  <c r="D314" i="3"/>
  <c r="B315" i="3"/>
  <c r="D315" i="3"/>
  <c r="B316" i="3"/>
  <c r="D316" i="3"/>
  <c r="B317" i="3"/>
  <c r="D317" i="3"/>
  <c r="B318" i="3"/>
  <c r="D318" i="3"/>
  <c r="B319" i="3"/>
  <c r="D319" i="3"/>
  <c r="B320" i="3"/>
  <c r="D320" i="3"/>
  <c r="B321" i="3"/>
  <c r="D321" i="3"/>
  <c r="B322" i="3"/>
  <c r="D322" i="3"/>
  <c r="B323" i="3"/>
  <c r="D323" i="3"/>
  <c r="B324" i="3"/>
  <c r="D324" i="3"/>
  <c r="B325" i="3"/>
  <c r="D325" i="3"/>
  <c r="B326" i="3"/>
  <c r="D326" i="3"/>
  <c r="B327" i="3"/>
  <c r="D327" i="3"/>
  <c r="B328" i="3"/>
  <c r="D328" i="3"/>
  <c r="B329" i="3"/>
  <c r="D329" i="3"/>
  <c r="B330" i="3"/>
  <c r="D330" i="3"/>
  <c r="B331" i="3"/>
  <c r="D331" i="3"/>
  <c r="B332" i="3"/>
  <c r="D332" i="3"/>
  <c r="B333" i="3"/>
  <c r="D333" i="3"/>
  <c r="B334" i="3"/>
  <c r="D334" i="3"/>
  <c r="B335" i="3"/>
  <c r="D335" i="3"/>
  <c r="B336" i="3"/>
  <c r="D336" i="3"/>
  <c r="B337" i="3"/>
  <c r="D337" i="3"/>
  <c r="B338" i="3"/>
  <c r="D338" i="3"/>
  <c r="B339" i="3"/>
  <c r="D339" i="3"/>
  <c r="B340" i="3"/>
  <c r="D340" i="3"/>
  <c r="B341" i="3"/>
  <c r="D341" i="3"/>
  <c r="B342" i="3"/>
  <c r="D342" i="3"/>
  <c r="B343" i="3"/>
  <c r="D343" i="3"/>
  <c r="B344" i="3"/>
  <c r="D344" i="3"/>
  <c r="B345" i="3"/>
  <c r="D345" i="3"/>
  <c r="B346" i="3"/>
  <c r="D346" i="3"/>
  <c r="B347" i="3"/>
  <c r="D347" i="3"/>
  <c r="B348" i="3"/>
  <c r="D348" i="3"/>
  <c r="B349" i="3"/>
  <c r="D349" i="3"/>
  <c r="B350" i="3"/>
  <c r="D350" i="3"/>
  <c r="B351" i="3"/>
  <c r="D351" i="3"/>
  <c r="B352" i="3"/>
  <c r="D352" i="3"/>
  <c r="B353" i="3"/>
  <c r="D353" i="3"/>
  <c r="B354" i="3"/>
  <c r="D354" i="3"/>
  <c r="B355" i="3"/>
  <c r="D355" i="3"/>
  <c r="B356" i="3"/>
  <c r="D356" i="3"/>
  <c r="B357" i="3"/>
  <c r="D357" i="3"/>
  <c r="B358" i="3"/>
  <c r="D358" i="3"/>
  <c r="B359" i="3"/>
  <c r="D359" i="3"/>
  <c r="B360" i="3"/>
  <c r="D360" i="3"/>
  <c r="B361" i="3"/>
  <c r="D361" i="3"/>
  <c r="B362" i="3"/>
  <c r="D362" i="3"/>
  <c r="B363" i="3"/>
  <c r="D363" i="3"/>
  <c r="B364" i="3"/>
  <c r="D364" i="3"/>
  <c r="B365" i="3"/>
  <c r="D365" i="3"/>
  <c r="B366" i="3"/>
  <c r="D366" i="3"/>
  <c r="B367" i="3"/>
  <c r="D367" i="3"/>
  <c r="B368" i="3"/>
  <c r="D368" i="3"/>
  <c r="B369" i="3"/>
  <c r="D369" i="3"/>
  <c r="B370" i="3"/>
  <c r="D370" i="3"/>
  <c r="B371" i="3"/>
  <c r="D371" i="3"/>
  <c r="B372" i="3"/>
  <c r="D372" i="3"/>
  <c r="B373" i="3"/>
  <c r="D373" i="3"/>
  <c r="B374" i="3"/>
  <c r="D374" i="3"/>
  <c r="B375" i="3"/>
  <c r="D375" i="3"/>
  <c r="B376" i="3"/>
  <c r="D376" i="3"/>
  <c r="B377" i="3"/>
  <c r="D377" i="3"/>
  <c r="B378" i="3"/>
  <c r="D378" i="3"/>
  <c r="B379" i="3"/>
  <c r="D379" i="3"/>
  <c r="B380" i="3"/>
  <c r="D380" i="3"/>
  <c r="B381" i="3"/>
  <c r="D381" i="3"/>
  <c r="B382" i="3"/>
  <c r="D382" i="3"/>
  <c r="B383" i="3"/>
  <c r="D383" i="3"/>
  <c r="B384" i="3"/>
  <c r="D384" i="3"/>
  <c r="B385" i="3"/>
  <c r="D385" i="3"/>
  <c r="B386" i="3"/>
  <c r="D386" i="3"/>
  <c r="B387" i="3"/>
  <c r="D387" i="3"/>
  <c r="B388" i="3"/>
  <c r="D388" i="3"/>
  <c r="B389" i="3"/>
  <c r="D389" i="3"/>
  <c r="B390" i="3"/>
  <c r="D390" i="3"/>
  <c r="B391" i="3"/>
  <c r="D391" i="3"/>
  <c r="B392" i="3"/>
  <c r="D392" i="3"/>
  <c r="B393" i="3"/>
  <c r="D393" i="3"/>
  <c r="B394" i="3"/>
  <c r="D394" i="3"/>
  <c r="B395" i="3"/>
  <c r="D395" i="3"/>
  <c r="B396" i="3"/>
  <c r="D396" i="3"/>
  <c r="B397" i="3"/>
  <c r="D397" i="3"/>
  <c r="B398" i="3"/>
  <c r="D398" i="3"/>
  <c r="B399" i="3"/>
  <c r="D399" i="3"/>
  <c r="B400" i="3"/>
  <c r="D400" i="3"/>
  <c r="B401" i="3"/>
  <c r="D401" i="3"/>
  <c r="B402" i="3"/>
  <c r="D402" i="3"/>
  <c r="B403" i="3"/>
  <c r="D403" i="3"/>
  <c r="B404" i="3"/>
  <c r="D404" i="3"/>
  <c r="B405" i="3"/>
  <c r="D405" i="3"/>
  <c r="B406" i="3"/>
  <c r="D406" i="3"/>
  <c r="B407" i="3"/>
  <c r="D407" i="3"/>
  <c r="B408" i="3"/>
  <c r="D408" i="3"/>
  <c r="B409" i="3"/>
  <c r="D409" i="3"/>
  <c r="B410" i="3"/>
  <c r="D410" i="3"/>
  <c r="B411" i="3"/>
  <c r="D411" i="3"/>
  <c r="B412" i="3"/>
  <c r="D412" i="3"/>
  <c r="B413" i="3"/>
  <c r="D413" i="3"/>
  <c r="B414" i="3"/>
  <c r="D414" i="3"/>
  <c r="B415" i="3"/>
  <c r="D415" i="3"/>
  <c r="B416" i="3"/>
  <c r="D416" i="3"/>
  <c r="B417" i="3"/>
  <c r="D417" i="3"/>
  <c r="B418" i="3"/>
  <c r="D418" i="3"/>
  <c r="B419" i="3"/>
  <c r="D419" i="3"/>
  <c r="B420" i="3"/>
  <c r="D420" i="3"/>
  <c r="B421" i="3"/>
  <c r="D421" i="3"/>
  <c r="B422" i="3"/>
  <c r="D422" i="3"/>
  <c r="B423" i="3"/>
  <c r="D423" i="3"/>
  <c r="B424" i="3"/>
  <c r="D424" i="3"/>
  <c r="B425" i="3"/>
  <c r="D425" i="3"/>
  <c r="B426" i="3"/>
  <c r="D426" i="3"/>
  <c r="B427" i="3"/>
  <c r="D427" i="3"/>
  <c r="B428" i="3"/>
  <c r="D428" i="3"/>
  <c r="B429" i="3"/>
  <c r="D429" i="3"/>
  <c r="B430" i="3"/>
  <c r="D430" i="3"/>
  <c r="B431" i="3"/>
  <c r="D431" i="3"/>
  <c r="B432" i="3"/>
  <c r="D432" i="3"/>
  <c r="B433" i="3"/>
  <c r="D433" i="3"/>
  <c r="B434" i="3"/>
  <c r="D434" i="3"/>
  <c r="B435" i="3"/>
  <c r="D435" i="3"/>
  <c r="B436" i="3"/>
  <c r="D436" i="3"/>
  <c r="B437" i="3"/>
  <c r="D437" i="3"/>
  <c r="B438" i="3"/>
  <c r="D438" i="3"/>
  <c r="B439" i="3"/>
  <c r="D439" i="3"/>
  <c r="B440" i="3"/>
  <c r="D440" i="3"/>
  <c r="B441" i="3"/>
  <c r="D441" i="3"/>
  <c r="B442" i="3"/>
  <c r="D442" i="3"/>
  <c r="B443" i="3"/>
  <c r="D443" i="3"/>
  <c r="B444" i="3"/>
  <c r="D444" i="3"/>
  <c r="B445" i="3"/>
  <c r="D445" i="3"/>
  <c r="B446" i="3"/>
  <c r="D446" i="3"/>
  <c r="B447" i="3"/>
  <c r="D447" i="3"/>
  <c r="B448" i="3"/>
  <c r="D448" i="3"/>
  <c r="B449" i="3"/>
  <c r="D449" i="3"/>
  <c r="B450" i="3"/>
  <c r="D450" i="3"/>
  <c r="B451" i="3"/>
  <c r="D451" i="3"/>
  <c r="B452" i="3"/>
  <c r="D452" i="3"/>
  <c r="B453" i="3"/>
  <c r="D453" i="3"/>
  <c r="B454" i="3"/>
  <c r="D454" i="3"/>
  <c r="B455" i="3"/>
  <c r="D455" i="3"/>
  <c r="B456" i="3"/>
  <c r="D456" i="3"/>
  <c r="B457" i="3"/>
  <c r="D457" i="3"/>
  <c r="B458" i="3"/>
  <c r="D458" i="3"/>
  <c r="B459" i="3"/>
  <c r="D459" i="3"/>
  <c r="B460" i="3"/>
  <c r="D460" i="3"/>
  <c r="B461" i="3"/>
  <c r="D461" i="3"/>
  <c r="B462" i="3"/>
  <c r="D462" i="3"/>
  <c r="B463" i="3"/>
  <c r="D463" i="3"/>
  <c r="B464" i="3"/>
  <c r="D464" i="3"/>
  <c r="B465" i="3"/>
  <c r="D465" i="3"/>
  <c r="B466" i="3"/>
  <c r="D466" i="3"/>
  <c r="B467" i="3"/>
  <c r="D467" i="3"/>
  <c r="B468" i="3"/>
  <c r="D468" i="3"/>
  <c r="B469" i="3"/>
  <c r="D469" i="3"/>
  <c r="B470" i="3"/>
  <c r="D470" i="3"/>
  <c r="B471" i="3"/>
  <c r="D471" i="3"/>
  <c r="B472" i="3"/>
  <c r="D472" i="3"/>
  <c r="B473" i="3"/>
  <c r="D473" i="3"/>
  <c r="B474" i="3"/>
  <c r="D474" i="3"/>
  <c r="B475" i="3"/>
  <c r="D475" i="3"/>
  <c r="B476" i="3"/>
  <c r="D476" i="3"/>
  <c r="B477" i="3"/>
  <c r="D477" i="3"/>
  <c r="B478" i="3"/>
  <c r="D478" i="3"/>
  <c r="B479" i="3"/>
  <c r="D479" i="3"/>
  <c r="B480" i="3"/>
  <c r="D480" i="3"/>
  <c r="B481" i="3"/>
  <c r="D481" i="3"/>
  <c r="B482" i="3"/>
  <c r="D482" i="3"/>
  <c r="B483" i="3"/>
  <c r="D483" i="3"/>
  <c r="B484" i="3"/>
  <c r="D484" i="3"/>
  <c r="B485" i="3"/>
  <c r="D485" i="3"/>
  <c r="B486" i="3"/>
  <c r="D486" i="3"/>
  <c r="B487" i="3"/>
  <c r="D487" i="3"/>
  <c r="B488" i="3"/>
  <c r="D488" i="3"/>
  <c r="B489" i="3"/>
  <c r="D489" i="3"/>
  <c r="B490" i="3"/>
  <c r="D490" i="3"/>
  <c r="B491" i="3"/>
  <c r="D491" i="3"/>
  <c r="B492" i="3"/>
  <c r="D492" i="3"/>
  <c r="B493" i="3"/>
  <c r="D493" i="3"/>
  <c r="B494" i="3"/>
  <c r="D494" i="3"/>
  <c r="B495" i="3"/>
  <c r="D495" i="3"/>
  <c r="B496" i="3"/>
  <c r="D496" i="3"/>
  <c r="B497" i="3"/>
  <c r="D497" i="3"/>
  <c r="B498" i="3"/>
  <c r="D498" i="3"/>
  <c r="B499" i="3"/>
  <c r="D499" i="3"/>
  <c r="B500" i="3"/>
  <c r="D50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</calcChain>
</file>

<file path=xl/comments1.xml><?xml version="1.0" encoding="utf-8"?>
<comments xmlns="http://schemas.openxmlformats.org/spreadsheetml/2006/main">
  <authors>
    <author>Miguel Jácome</author>
  </authors>
  <commentList>
    <comment ref="F475" authorId="0">
      <text>
        <r>
          <rPr>
            <sz val="10"/>
            <color indexed="81"/>
            <rFont val="Calibri"/>
            <family val="2"/>
          </rPr>
          <t>Especificidad</t>
        </r>
      </text>
    </comment>
    <comment ref="F476" authorId="0">
      <text>
        <r>
          <rPr>
            <sz val="10"/>
            <color indexed="81"/>
            <rFont val="Calibri"/>
            <family val="2"/>
          </rPr>
          <t>Sensibilidad</t>
        </r>
      </text>
    </comment>
    <comment ref="F477" authorId="0">
      <text>
        <r>
          <rPr>
            <sz val="10"/>
            <color indexed="81"/>
            <rFont val="Calibri"/>
            <family val="2"/>
          </rPr>
          <t>% correcto</t>
        </r>
      </text>
    </comment>
  </commentList>
</comments>
</file>

<file path=xl/sharedStrings.xml><?xml version="1.0" encoding="utf-8"?>
<sst xmlns="http://schemas.openxmlformats.org/spreadsheetml/2006/main" count="2489" uniqueCount="373">
  <si>
    <t>plant</t>
  </si>
  <si>
    <t>deer</t>
  </si>
  <si>
    <t>wildboar</t>
  </si>
  <si>
    <t>rabbit</t>
  </si>
  <si>
    <t>rat</t>
  </si>
  <si>
    <t>fox</t>
  </si>
  <si>
    <t>badger</t>
  </si>
  <si>
    <t>ant</t>
  </si>
  <si>
    <t>mut</t>
  </si>
  <si>
    <t>class_ant</t>
  </si>
  <si>
    <t>class_mut</t>
  </si>
  <si>
    <t>combination</t>
  </si>
  <si>
    <t>inf</t>
  </si>
  <si>
    <t>size</t>
  </si>
  <si>
    <t>sincr</t>
  </si>
  <si>
    <t>fruits</t>
  </si>
  <si>
    <t>fruit_set</t>
  </si>
  <si>
    <t>exit_pol</t>
  </si>
  <si>
    <t>del.area</t>
  </si>
  <si>
    <t>nn</t>
  </si>
  <si>
    <t>dens</t>
  </si>
  <si>
    <t>x</t>
  </si>
  <si>
    <t>y</t>
  </si>
  <si>
    <t>pop</t>
  </si>
  <si>
    <t>motif</t>
  </si>
  <si>
    <t>inf_s</t>
  </si>
  <si>
    <t>size_s</t>
  </si>
  <si>
    <t>sincr_s</t>
  </si>
  <si>
    <t>fruits_s</t>
  </si>
  <si>
    <t>fruit_set_s</t>
  </si>
  <si>
    <t>del.area_s</t>
  </si>
  <si>
    <t>nn_s</t>
  </si>
  <si>
    <t>dens_s</t>
  </si>
  <si>
    <t>predict_motif</t>
  </si>
  <si>
    <t>CHU0108</t>
  </si>
  <si>
    <t>weak</t>
  </si>
  <si>
    <t>absent</t>
  </si>
  <si>
    <t>ant-weak_mut-absent</t>
  </si>
  <si>
    <t>Matasgordas</t>
  </si>
  <si>
    <t>StrongW_Antagonism</t>
  </si>
  <si>
    <t>CHU0111</t>
  </si>
  <si>
    <t>strong</t>
  </si>
  <si>
    <t>ant-strong_mut-weak</t>
  </si>
  <si>
    <t>CHU096M</t>
  </si>
  <si>
    <t>ant-strong_mut-absent</t>
  </si>
  <si>
    <t>StrongW_Mutualism</t>
  </si>
  <si>
    <t>CHU100</t>
  </si>
  <si>
    <t>CHU105M</t>
  </si>
  <si>
    <t>CHU114M</t>
  </si>
  <si>
    <t>EM001H</t>
  </si>
  <si>
    <t>EM003H</t>
  </si>
  <si>
    <t>EM007</t>
  </si>
  <si>
    <t>EM008</t>
  </si>
  <si>
    <t>EM009</t>
  </si>
  <si>
    <t>EM013</t>
  </si>
  <si>
    <t>EM028</t>
  </si>
  <si>
    <t>ant-absent_mut-weak</t>
  </si>
  <si>
    <t>EM031</t>
  </si>
  <si>
    <t>ant-strong_mut-strong</t>
  </si>
  <si>
    <t>Mutualism_Antagonism</t>
  </si>
  <si>
    <t>EM044</t>
  </si>
  <si>
    <t>ant-absent_mut-absent</t>
  </si>
  <si>
    <t>Absent</t>
  </si>
  <si>
    <t>EM054</t>
  </si>
  <si>
    <t>EM060</t>
  </si>
  <si>
    <t>EM062B</t>
  </si>
  <si>
    <t>EM066H</t>
  </si>
  <si>
    <t>EM083H</t>
  </si>
  <si>
    <t>EM090H</t>
  </si>
  <si>
    <t>EM097H</t>
  </si>
  <si>
    <t>EM117H</t>
  </si>
  <si>
    <t>EM123H</t>
  </si>
  <si>
    <t>EM128</t>
  </si>
  <si>
    <t>EM133</t>
  </si>
  <si>
    <t>EM136</t>
  </si>
  <si>
    <t>EM138</t>
  </si>
  <si>
    <t>EM142</t>
  </si>
  <si>
    <t>EM155</t>
  </si>
  <si>
    <t>EM160</t>
  </si>
  <si>
    <t>EM163</t>
  </si>
  <si>
    <t>ant-absent_mut-strong</t>
  </si>
  <si>
    <t>EM171</t>
  </si>
  <si>
    <t>EM190</t>
  </si>
  <si>
    <t>EM193</t>
  </si>
  <si>
    <t>EM199</t>
  </si>
  <si>
    <t>EM227</t>
  </si>
  <si>
    <t>EM234</t>
  </si>
  <si>
    <t>EM236</t>
  </si>
  <si>
    <t>EM240</t>
  </si>
  <si>
    <t>EM270</t>
  </si>
  <si>
    <t>EM291H</t>
  </si>
  <si>
    <t>ant-weak_mut-weak</t>
  </si>
  <si>
    <t>EM293</t>
  </si>
  <si>
    <t>EM297H</t>
  </si>
  <si>
    <t>EM298H</t>
  </si>
  <si>
    <t>EM300H</t>
  </si>
  <si>
    <t>ER002H</t>
  </si>
  <si>
    <t>Martinazo</t>
  </si>
  <si>
    <t>ER007H</t>
  </si>
  <si>
    <t>ant-weak_mut-strong</t>
  </si>
  <si>
    <t>ER028H</t>
  </si>
  <si>
    <t>ER033H</t>
  </si>
  <si>
    <t>ER036H</t>
  </si>
  <si>
    <t>ER037H</t>
  </si>
  <si>
    <t>ER044H</t>
  </si>
  <si>
    <t>ER045H</t>
  </si>
  <si>
    <t>ER047H</t>
  </si>
  <si>
    <t>ER050H</t>
  </si>
  <si>
    <t>ER052X</t>
  </si>
  <si>
    <t>ER053H</t>
  </si>
  <si>
    <t>ER061H</t>
  </si>
  <si>
    <t>ER067H</t>
  </si>
  <si>
    <t>ER070H</t>
  </si>
  <si>
    <t>ER071M-H</t>
  </si>
  <si>
    <t>ER072H</t>
  </si>
  <si>
    <t>ER073H</t>
  </si>
  <si>
    <t>ER074M-H</t>
  </si>
  <si>
    <t>ER079H</t>
  </si>
  <si>
    <t>ER080H</t>
  </si>
  <si>
    <t>ER085H</t>
  </si>
  <si>
    <t>ER086H</t>
  </si>
  <si>
    <t>ER090H</t>
  </si>
  <si>
    <t>Y / Cualitativas: Libro = im_glm4.csv / Hoja = im_glm4 / Rango = im_glm4!$AA$1:$AA$71 / 70 fls y 1 clma</t>
  </si>
  <si>
    <t>X / Cuantitativas: Libro = im_glm4.csv / Hoja = im_glm4 / Rango = im_glm4!$AB$1:$AI$71 / 70 fls y 8 clma</t>
  </si>
  <si>
    <t>Se supone que las matrices de covarianza intra-clase son diferentes</t>
  </si>
  <si>
    <t>Se toman en cuenta las probabilidades a priori</t>
  </si>
  <si>
    <t>Nivel de significación (%): 5</t>
  </si>
  <si>
    <t>Relanzar:</t>
  </si>
  <si>
    <t>Estadísticos descriptivos:</t>
  </si>
  <si>
    <t/>
  </si>
  <si>
    <t>Variable</t>
  </si>
  <si>
    <t>Categorías</t>
  </si>
  <si>
    <t>Frecuencias</t>
  </si>
  <si>
    <t>%</t>
  </si>
  <si>
    <t>Observaciones</t>
  </si>
  <si>
    <t>Obs. con datos perdidos</t>
  </si>
  <si>
    <t>Obs. sin datos perdidos</t>
  </si>
  <si>
    <t>Mínimo</t>
  </si>
  <si>
    <t>Máximo</t>
  </si>
  <si>
    <t>Media</t>
  </si>
  <si>
    <t>Desv. típica</t>
  </si>
  <si>
    <t>Matriz de correlaciones:</t>
  </si>
  <si>
    <t>Variables</t>
  </si>
  <si>
    <t>Análisis Discriminante:</t>
  </si>
  <si>
    <t>Medias por clase:</t>
  </si>
  <si>
    <t>Clase \ Variable</t>
  </si>
  <si>
    <t>Suma de los pesos, probabilidades a priori y logaritmos de los determinantes para cada clase:</t>
  </si>
  <si>
    <t>Clase</t>
  </si>
  <si>
    <t>Suma de los pesos</t>
  </si>
  <si>
    <t>Probabilidades a priori</t>
  </si>
  <si>
    <t>Log(Determinante)</t>
  </si>
  <si>
    <t>Estadísticos de multicolinealidad:</t>
  </si>
  <si>
    <t>Estadístico</t>
  </si>
  <si>
    <t>Tolerancia</t>
  </si>
  <si>
    <t>VIF</t>
  </si>
  <si>
    <t>Matriz de covarianza interclases:</t>
  </si>
  <si>
    <t>Matriz de covarianza intraclase total para la clase Absent:</t>
  </si>
  <si>
    <t>Matriz de covarianza intraclase total para la clase Mutualism_Antagonism:</t>
  </si>
  <si>
    <t>Matriz de covarianza intraclase total para la clase StrongW_Antagonism:</t>
  </si>
  <si>
    <t>Matriz de covarianza intraclase total para la clase StrongW_Mutualism:</t>
  </si>
  <si>
    <t>Matriz de covarianza intraclase total:</t>
  </si>
  <si>
    <t>Matriz de covarianza total:</t>
  </si>
  <si>
    <t>Prueba de Box (Aproximación asintótica de chi-cuadrado):</t>
  </si>
  <si>
    <t>-2Log(M)</t>
  </si>
  <si>
    <t>Chi-cuadrado (Valor observado)</t>
  </si>
  <si>
    <t>Chi-cuadrado (Valor crítico)</t>
  </si>
  <si>
    <t>GL</t>
  </si>
  <si>
    <t>valor-p</t>
  </si>
  <si>
    <t>alfa</t>
  </si>
  <si>
    <t>&lt; 0.0001</t>
  </si>
  <si>
    <t>Interpretación de la prueba:</t>
  </si>
  <si>
    <t>H0: Las matrices de covarianza intra-clase son iguales</t>
  </si>
  <si>
    <t>Ha: Las matrices de covarianza intraclase son diferentes</t>
  </si>
  <si>
    <t>Puesto que el valor-p computado es menor que el nivel de significación alfa=0.05, se debe rechazar la hipótesis nula H0, y aceptar la hipótesis alternativa Ha.</t>
  </si>
  <si>
    <t>El riesgo de rechazar la hipótesis nula H0 cuando es verdadera es inferior al 0.01%.</t>
  </si>
  <si>
    <t>Prueba de Box (Aproximación asintótica de la F de Fisher):</t>
  </si>
  <si>
    <t>F (Valor observado)</t>
  </si>
  <si>
    <t>F (Valor crítico)</t>
  </si>
  <si>
    <t>GL1</t>
  </si>
  <si>
    <t>GL2</t>
  </si>
  <si>
    <t>Prueba de Kullback:</t>
  </si>
  <si>
    <t>K (Valor observado)</t>
  </si>
  <si>
    <t>K (Valor crítico)</t>
  </si>
  <si>
    <t>Prueba Lambda de Wilks (aproximación de Rao):</t>
  </si>
  <si>
    <t>Lambda</t>
  </si>
  <si>
    <t>H0: Los vectores medios de las 4 clases son iguales.</t>
  </si>
  <si>
    <t>Ha: Al menos uno de los vectores medios es diferente de otro.</t>
  </si>
  <si>
    <t>Puesto que el valor-p calculado es mayor que el nivel de significación alfa=0.05, no se puede rechazar la hipótesis nula H0.</t>
  </si>
  <si>
    <t>El riesgo de rechazar la hipótesis nula H0 cuando es verdadera es de 17.20%.</t>
  </si>
  <si>
    <t>Prueba unidimensional de igualdad de las medias de las clases:</t>
  </si>
  <si>
    <t>F</t>
  </si>
  <si>
    <t>Traza de Pillai:</t>
  </si>
  <si>
    <t>Traza</t>
  </si>
  <si>
    <t>El riesgo de rechazar la hipótesis nula H0 cuando es verdadera es de 19.90%.</t>
  </si>
  <si>
    <t>Traza de Hotelling-Lawley:</t>
  </si>
  <si>
    <t>El riesgo de rechazar la hipótesis nula H0 cuando es verdadera es de 15.27%.</t>
  </si>
  <si>
    <t>Raíz más grande de Roy:</t>
  </si>
  <si>
    <t>Raíz</t>
  </si>
  <si>
    <t>El riesgo de rechazar la hipótesis nula H0 cuando es verdadera es inferior al 0.53%.</t>
  </si>
  <si>
    <t>Valores propios:</t>
  </si>
  <si>
    <t>F1</t>
  </si>
  <si>
    <t>F2</t>
  </si>
  <si>
    <t>F3</t>
  </si>
  <si>
    <t>Valor propio</t>
  </si>
  <si>
    <t>Discriminación (%)</t>
  </si>
  <si>
    <t>% acumulado</t>
  </si>
  <si>
    <t xml:space="preserve"> </t>
  </si>
  <si>
    <t>Prueba de Bartlett de la significatividad de los valores propios:</t>
  </si>
  <si>
    <t>Estadístico de Bartlett</t>
  </si>
  <si>
    <t>Correlaciones Variables/Factores:</t>
  </si>
  <si>
    <t>Funciones de clasificación:</t>
  </si>
  <si>
    <t>Intercepción</t>
  </si>
  <si>
    <t>inf_s*inf_s</t>
  </si>
  <si>
    <t>inf_s*size_s</t>
  </si>
  <si>
    <t>inf_s*sincr_s</t>
  </si>
  <si>
    <t>inf_s*fruits_s</t>
  </si>
  <si>
    <t>inf_s*fruit_set_s</t>
  </si>
  <si>
    <t>inf_s*del.area_s</t>
  </si>
  <si>
    <t>inf_s*nn_s</t>
  </si>
  <si>
    <t>inf_s*dens_s</t>
  </si>
  <si>
    <t>size_s*size_s</t>
  </si>
  <si>
    <t>size_s*sincr_s</t>
  </si>
  <si>
    <t>size_s*fruits_s</t>
  </si>
  <si>
    <t>size_s*fruit_set_s</t>
  </si>
  <si>
    <t>size_s*del.area_s</t>
  </si>
  <si>
    <t>size_s*nn_s</t>
  </si>
  <si>
    <t>size_s*dens_s</t>
  </si>
  <si>
    <t>sincr_s*sincr_s</t>
  </si>
  <si>
    <t>sincr_s*fruits_s</t>
  </si>
  <si>
    <t>sincr_s*fruit_set_s</t>
  </si>
  <si>
    <t>sincr_s*del.area_s</t>
  </si>
  <si>
    <t>sincr_s*nn_s</t>
  </si>
  <si>
    <t>sincr_s*dens_s</t>
  </si>
  <si>
    <t>fruits_s*fruits_s</t>
  </si>
  <si>
    <t>fruits_s*fruit_set_s</t>
  </si>
  <si>
    <t>fruits_s*del.area_s</t>
  </si>
  <si>
    <t>fruits_s*nn_s</t>
  </si>
  <si>
    <t>fruits_s*dens_s</t>
  </si>
  <si>
    <t>fruit_set_s*fruit_set_s</t>
  </si>
  <si>
    <t>fruit_set_s*del.area_s</t>
  </si>
  <si>
    <t>fruit_set_s*nn_s</t>
  </si>
  <si>
    <t>fruit_set_s*dens_s</t>
  </si>
  <si>
    <t>del.area_s*del.area_s</t>
  </si>
  <si>
    <t>del.area_s*nn_s</t>
  </si>
  <si>
    <t>del.area_s*dens_s</t>
  </si>
  <si>
    <t>nn_s*nn_s</t>
  </si>
  <si>
    <t>nn_s*dens_s</t>
  </si>
  <si>
    <t>dens_s*dens_s</t>
  </si>
  <si>
    <t>Clasificación a priori y a posteriori, probabilidades de pertenencia, coordenadas de las observaciones y cuadrados de las distancias:</t>
  </si>
  <si>
    <t>Observación</t>
  </si>
  <si>
    <t>A priori</t>
  </si>
  <si>
    <t>A posteriori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</si>
  <si>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</si>
  <si>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</si>
  <si>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</si>
  <si>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</si>
  <si>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</si>
  <si>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</si>
  <si>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</si>
  <si>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</si>
  <si>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</si>
  <si>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</si>
  <si>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</si>
  <si>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</si>
  <si>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</si>
  <si>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</si>
  <si>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</si>
  <si>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</si>
  <si>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</si>
  <si>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</si>
  <si>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</si>
  <si>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</si>
  <si>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</si>
  <si>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</si>
  <si>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</si>
  <si>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</si>
  <si>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</si>
  <si>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</si>
  <si>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</si>
  <si>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</si>
  <si>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</si>
  <si>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</si>
  <si>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</si>
  <si>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</si>
  <si>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</si>
  <si>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</si>
  <si>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</si>
  <si>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</si>
  <si>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</si>
  <si>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</si>
  <si>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</si>
  <si>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</si>
  <si>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</si>
  <si>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</si>
  <si>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</si>
  <si>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</si>
  <si>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</si>
  <si>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</si>
  <si>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</si>
  <si>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</si>
  <si>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</si>
  <si>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</si>
  <si>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</si>
  <si>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</si>
  <si>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</si>
  <si>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</si>
  <si>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</si>
  <si>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</si>
  <si>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</si>
  <si>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</si>
  <si>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</si>
  <si>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</si>
  <si>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</si>
  <si>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</si>
  <si>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</si>
  <si>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</si>
  <si>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</si>
  <si>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</si>
  <si>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</si>
  <si>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</si>
  <si>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</si>
  <si>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</si>
  <si>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Pr(Absent)</t>
  </si>
  <si>
    <t>Pr(Mutualism_Antagonism)</t>
  </si>
  <si>
    <t>Pr(StrongW_Antagonism)</t>
  </si>
  <si>
    <t>Pr(StrongW_Mutualism)</t>
  </si>
  <si>
    <t>D²(Absent)</t>
  </si>
  <si>
    <t>D²(Mutualism_Antagonism)</t>
  </si>
  <si>
    <t>D²(StrongW_Antagonism)</t>
  </si>
  <si>
    <t>D²(StrongW_Mutualism)</t>
  </si>
  <si>
    <t>Matriz de confusión para la muestra de estimación:</t>
  </si>
  <si>
    <t>de \ a</t>
  </si>
  <si>
    <t>Total</t>
  </si>
  <si>
    <t>% correcto</t>
  </si>
  <si>
    <r>
      <t>XLSTAT 2017.5.47429  - Análisis Discriminante (AD) - Comienzo: 16/10/17 a las 16:04:04 / Final: 16/10/17 a las 16:04:21</t>
    </r>
    <r>
      <rPr>
        <sz val="12"/>
        <color rgb="FFFFFFFF"/>
        <rFont val="Calibri"/>
        <family val="2"/>
        <scheme val="minor"/>
      </rPr>
      <t xml:space="preserve"> / Microsoft Excel 15.3921310</t>
    </r>
  </si>
  <si>
    <t>LD1</t>
  </si>
  <si>
    <t>LD2</t>
  </si>
  <si>
    <t>LD3</t>
  </si>
  <si>
    <t>vars</t>
  </si>
  <si>
    <t>Wilks.lambda</t>
  </si>
  <si>
    <t>F.statistics.overall</t>
  </si>
  <si>
    <t>p.value.overall</t>
  </si>
  <si>
    <t>F.statistics.diff</t>
  </si>
  <si>
    <t>p.value.diff</t>
  </si>
  <si>
    <t>Classification proportion</t>
  </si>
  <si>
    <t>total</t>
  </si>
  <si>
    <t>Proportion of trace</t>
  </si>
  <si>
    <t>im_lda$inf_s</t>
  </si>
  <si>
    <t>im_lda$size_s</t>
  </si>
  <si>
    <t>im_lda$sincr_s</t>
  </si>
  <si>
    <t>im_lda$fruits_s</t>
  </si>
  <si>
    <t>im_lda$fruit_set_s</t>
  </si>
  <si>
    <t>im_lda$del.area_s</t>
  </si>
  <si>
    <t>im_lda$nn_s</t>
  </si>
  <si>
    <t>im_lda$dens_s</t>
  </si>
  <si>
    <t>Y / Cualitativas: Libro = im_glm4_resultados.xlsx / Hoja = im_glm4 / Rango = im_glm4!$Z$1:$Z$71 / 70 fls y 1 clma</t>
  </si>
  <si>
    <t>X / Cuantitativas: Libro = im_glm4_resultados.xlsx / Hoja = im_glm4 / Rango = im_glm4!$AA$1:$AH$71 / 70 fls y 8 clma</t>
  </si>
  <si>
    <t>El riesgo de rechazar la hipótesis nula H0 cuando es verdadera es inferior al 1.52%.</t>
  </si>
  <si>
    <t>El riesgo de rechazar la hipótesis nula H0 cuando es verdadera es inferior al 2.00%.</t>
  </si>
  <si>
    <t>El riesgo de rechazar la hipótesis nula H0 cuando es verdadera es inferior al 1.39%.</t>
  </si>
  <si>
    <t>El riesgo de rechazar la hipótesis nula H0 cuando es verdadera es inferior al 0.09%.</t>
  </si>
  <si>
    <r>
      <t>XLSTAT 2017.5.47429  - Análisis Discriminante (AD) - Comienzo: 24/10/17 a las 13:12:20 / Final: 24/10/17 a las 13:12:35</t>
    </r>
    <r>
      <rPr>
        <sz val="12"/>
        <color rgb="FFFFFFFF"/>
        <rFont val="Calibri"/>
        <family val="2"/>
        <scheme val="minor"/>
      </rPr>
      <t xml:space="preserve"> / Microsoft Excel 15.3921310</t>
    </r>
  </si>
  <si>
    <t>Y / Cualitativas: Libro = im_glm4_resultados.xlsx / Hoja = im_glm4 / Rango = im_glm4!$Y$1:$Y$71 / 70 fls y 1 clma</t>
  </si>
  <si>
    <t>Matriz de covarianza intraclase total para la clase Martinazo:</t>
  </si>
  <si>
    <t>Matriz de covarianza intraclase total para la clase Matasgordas:</t>
  </si>
  <si>
    <t>H0: Los vectores medios de las 2 clases son iguales.</t>
  </si>
  <si>
    <t>Pr(Martinazo)</t>
  </si>
  <si>
    <t>Pr(Matasgordas)</t>
  </si>
  <si>
    <t>D²(Martinazo)</t>
  </si>
  <si>
    <t>D²(Matasgordas)</t>
  </si>
  <si>
    <t>Curva ROC:</t>
  </si>
  <si>
    <t>Área debajo de la curva:</t>
  </si>
  <si>
    <r>
      <t>XLSTAT 2017.5.47429  - Análisis Discriminante (AD) - Comienzo: 13/11/17 a las 20:11:17 / Final: 13/11/17 a las 20:11:26</t>
    </r>
    <r>
      <rPr>
        <sz val="12"/>
        <color rgb="FFFFFFFF"/>
        <rFont val="Calibri"/>
        <family val="2"/>
        <scheme val="minor"/>
      </rPr>
      <t xml:space="preserve"> / Microsoft Excel 15.3921310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</si>
</sst>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3CE6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0" xfId="0" applyNumberFormat="1" applyAlignment="1"/>
    <xf numFmtId="49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0" xfId="0" applyFo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3" xfId="0" applyNumberFormat="1" applyFont="1" applyBorder="1" applyAlignment="1"/>
    <xf numFmtId="0" fontId="1" fillId="0" borderId="0" xfId="0" applyFont="1"/>
    <xf numFmtId="0" fontId="0" fillId="0" borderId="1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49" fontId="0" fillId="0" borderId="4" xfId="0" applyNumberFormat="1" applyFont="1" applyBorder="1" applyAlignment="1">
      <alignment horizontal="center"/>
    </xf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7" xfId="0" applyNumberFormat="1" applyBorder="1" applyAlignme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NumberFormat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9" xfId="0" applyNumberFormat="1" applyBorder="1" applyAlignment="1"/>
    <xf numFmtId="10" fontId="0" fillId="0" borderId="5" xfId="0" applyNumberFormat="1" applyBorder="1" applyAlignment="1"/>
    <xf numFmtId="10" fontId="0" fillId="0" borderId="6" xfId="0" applyNumberFormat="1" applyBorder="1" applyAlignment="1"/>
    <xf numFmtId="10" fontId="0" fillId="0" borderId="9" xfId="0" applyNumberFormat="1" applyBorder="1" applyAlignment="1"/>
    <xf numFmtId="11" fontId="0" fillId="0" borderId="0" xfId="0" applyNumberFormat="1"/>
    <xf numFmtId="164" fontId="0" fillId="0" borderId="0" xfId="0" applyNumberFormat="1"/>
    <xf numFmtId="0" fontId="0" fillId="0" borderId="0" xfId="0" applyFont="1" applyAlignment="1">
      <alignment wrapText="1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sedimentación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'AD2'!$B$269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'AD2'!$C$268</c:f>
              <c:strCache>
                <c:ptCount val="1"/>
                <c:pt idx="0">
                  <c:v>F1</c:v>
                </c:pt>
              </c:strCache>
            </c:strRef>
          </c:cat>
          <c:val>
            <c:numRef>
              <c:f>'AD2'!$C$269</c:f>
              <c:numCache>
                <c:formatCode>0.000</c:formatCode>
                <c:ptCount val="1"/>
                <c:pt idx="0">
                  <c:v>1.681547523153743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-1210770096"/>
        <c:axId val="-1051898544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'AD2'!$C$268</c:f>
              <c:strCache>
                <c:ptCount val="1"/>
                <c:pt idx="0">
                  <c:v>F1</c:v>
                </c:pt>
              </c:strCache>
            </c:strRef>
          </c:cat>
          <c:val>
            <c:numRef>
              <c:f>'AD2'!$C$271</c:f>
              <c:numCache>
                <c:formatCode>0.000</c:formatCode>
                <c:ptCount val="1"/>
                <c:pt idx="0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0589760"/>
        <c:axId val="-1210808304"/>
      </c:lineChart>
      <c:catAx>
        <c:axId val="-121077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51898544"/>
        <c:crosses val="autoZero"/>
        <c:auto val="1"/>
        <c:lblAlgn val="ctr"/>
        <c:lblOffset val="100"/>
        <c:noMultiLvlLbl val="0"/>
      </c:catAx>
      <c:valAx>
        <c:axId val="-1051898544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0770096"/>
        <c:crosses val="autoZero"/>
        <c:crossBetween val="between"/>
      </c:valAx>
      <c:valAx>
        <c:axId val="-1210808304"/>
        <c:scaling>
          <c:orientation val="minMax"/>
          <c:max val="1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_tradnl"/>
                  <a:t>Variabilidad acumulada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70589760"/>
        <c:crosses val="max"/>
        <c:crossBetween val="between"/>
        <c:majorUnit val="20.0"/>
      </c:valAx>
      <c:catAx>
        <c:axId val="-107058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1080830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Observaciones (ejes F1 y F2: 93.93 %)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604073755486446"/>
          <c:y val="0.135599398389808"/>
          <c:w val="0.836453935905071"/>
          <c:h val="0.74881358931257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AD_HID1!$B$2:$B$18</c:f>
              <c:numCache>
                <c:formatCode>0</c:formatCode>
                <c:ptCount val="17"/>
                <c:pt idx="0">
                  <c:v>-0.418390308631191</c:v>
                </c:pt>
                <c:pt idx="1">
                  <c:v>-1.819638362155759</c:v>
                </c:pt>
                <c:pt idx="2">
                  <c:v>1.442889963545785</c:v>
                </c:pt>
                <c:pt idx="3">
                  <c:v>0.725031091889577</c:v>
                </c:pt>
                <c:pt idx="4">
                  <c:v>0.653825717285622</c:v>
                </c:pt>
                <c:pt idx="5">
                  <c:v>-0.219657810793721</c:v>
                </c:pt>
                <c:pt idx="6">
                  <c:v>-1.053121734686563</c:v>
                </c:pt>
                <c:pt idx="7">
                  <c:v>1.265988285107714</c:v>
                </c:pt>
                <c:pt idx="8">
                  <c:v>-0.984617303387886</c:v>
                </c:pt>
                <c:pt idx="9">
                  <c:v>-0.435394504670255</c:v>
                </c:pt>
                <c:pt idx="10">
                  <c:v>2.09653601249543</c:v>
                </c:pt>
                <c:pt idx="11">
                  <c:v>0.736518095040327</c:v>
                </c:pt>
                <c:pt idx="12">
                  <c:v>1.653551756816908</c:v>
                </c:pt>
                <c:pt idx="13">
                  <c:v>2.913456087808339</c:v>
                </c:pt>
                <c:pt idx="14">
                  <c:v>3.078337519836736</c:v>
                </c:pt>
                <c:pt idx="15">
                  <c:v>0.327530242159153</c:v>
                </c:pt>
                <c:pt idx="16">
                  <c:v>1.192781684071655</c:v>
                </c:pt>
              </c:numCache>
            </c:numRef>
          </c:xVal>
          <c:yVal>
            <c:numRef>
              <c:f>AD_HID1!$C$2:$C$18</c:f>
              <c:numCache>
                <c:formatCode>0</c:formatCode>
                <c:ptCount val="17"/>
                <c:pt idx="0">
                  <c:v>-0.158841293739265</c:v>
                </c:pt>
                <c:pt idx="1">
                  <c:v>1.432746694550793</c:v>
                </c:pt>
                <c:pt idx="2">
                  <c:v>2.617487547373276</c:v>
                </c:pt>
                <c:pt idx="3">
                  <c:v>0.0771442660522187</c:v>
                </c:pt>
                <c:pt idx="4">
                  <c:v>0.318262601649625</c:v>
                </c:pt>
                <c:pt idx="5">
                  <c:v>0.505630915542525</c:v>
                </c:pt>
                <c:pt idx="6">
                  <c:v>-0.794908363946932</c:v>
                </c:pt>
                <c:pt idx="7">
                  <c:v>1.746171742154181</c:v>
                </c:pt>
                <c:pt idx="8">
                  <c:v>-0.74399808805892</c:v>
                </c:pt>
                <c:pt idx="9">
                  <c:v>-0.764290583609071</c:v>
                </c:pt>
                <c:pt idx="10">
                  <c:v>3.057238044765366</c:v>
                </c:pt>
                <c:pt idx="11">
                  <c:v>-0.683289124884758</c:v>
                </c:pt>
                <c:pt idx="12">
                  <c:v>-0.581340110406795</c:v>
                </c:pt>
                <c:pt idx="13">
                  <c:v>-0.0654838336264337</c:v>
                </c:pt>
                <c:pt idx="14">
                  <c:v>-1.068164172560612</c:v>
                </c:pt>
                <c:pt idx="15">
                  <c:v>1.461797705868394</c:v>
                </c:pt>
                <c:pt idx="16">
                  <c:v>1.354577330980585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AD_HID1!$B$19:$B$26</c:f>
              <c:numCache>
                <c:formatCode>0</c:formatCode>
                <c:ptCount val="8"/>
                <c:pt idx="0">
                  <c:v>0.196820083587298</c:v>
                </c:pt>
                <c:pt idx="1">
                  <c:v>-1.670635587000757</c:v>
                </c:pt>
                <c:pt idx="2">
                  <c:v>0.205667015345868</c:v>
                </c:pt>
                <c:pt idx="3">
                  <c:v>1.466463346632872</c:v>
                </c:pt>
                <c:pt idx="4">
                  <c:v>3.555474284069978</c:v>
                </c:pt>
                <c:pt idx="5">
                  <c:v>-0.870431075582217</c:v>
                </c:pt>
                <c:pt idx="6">
                  <c:v>1.444036954820852</c:v>
                </c:pt>
                <c:pt idx="7">
                  <c:v>1.168811034761166</c:v>
                </c:pt>
              </c:numCache>
            </c:numRef>
          </c:xVal>
          <c:yVal>
            <c:numRef>
              <c:f>AD_HID1!$C$19:$C$26</c:f>
              <c:numCache>
                <c:formatCode>0</c:formatCode>
                <c:ptCount val="8"/>
                <c:pt idx="0">
                  <c:v>-1.418731191609069</c:v>
                </c:pt>
                <c:pt idx="1">
                  <c:v>-0.22718162391891</c:v>
                </c:pt>
                <c:pt idx="2">
                  <c:v>0.202753175353419</c:v>
                </c:pt>
                <c:pt idx="3">
                  <c:v>-1.232449114964739</c:v>
                </c:pt>
                <c:pt idx="4">
                  <c:v>-0.00196266678994517</c:v>
                </c:pt>
                <c:pt idx="5">
                  <c:v>-0.794891503947349</c:v>
                </c:pt>
                <c:pt idx="6">
                  <c:v>-2.081140720751688</c:v>
                </c:pt>
                <c:pt idx="7">
                  <c:v>0.409701497058282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AD_HID1!$B$27:$B$49</c:f>
              <c:numCache>
                <c:formatCode>0</c:formatCode>
                <c:ptCount val="23"/>
                <c:pt idx="0">
                  <c:v>-0.749671759422781</c:v>
                </c:pt>
                <c:pt idx="1">
                  <c:v>-1.044006443192139</c:v>
                </c:pt>
                <c:pt idx="2">
                  <c:v>-0.300824870275045</c:v>
                </c:pt>
                <c:pt idx="3">
                  <c:v>-1.028246734082808</c:v>
                </c:pt>
                <c:pt idx="4">
                  <c:v>-0.907764624693003</c:v>
                </c:pt>
                <c:pt idx="5">
                  <c:v>-1.434612571192155</c:v>
                </c:pt>
                <c:pt idx="6">
                  <c:v>-1.00354437552502</c:v>
                </c:pt>
                <c:pt idx="7">
                  <c:v>-0.44391536288195</c:v>
                </c:pt>
                <c:pt idx="8">
                  <c:v>-0.421649484840046</c:v>
                </c:pt>
                <c:pt idx="9">
                  <c:v>-0.0992530484142742</c:v>
                </c:pt>
                <c:pt idx="10">
                  <c:v>-0.0901462956163786</c:v>
                </c:pt>
                <c:pt idx="11">
                  <c:v>-0.496671628588559</c:v>
                </c:pt>
                <c:pt idx="12">
                  <c:v>-1.416193272187199</c:v>
                </c:pt>
                <c:pt idx="13">
                  <c:v>-0.949818077231813</c:v>
                </c:pt>
                <c:pt idx="14">
                  <c:v>-1.214396534078594</c:v>
                </c:pt>
                <c:pt idx="15">
                  <c:v>-1.178879544209629</c:v>
                </c:pt>
                <c:pt idx="16">
                  <c:v>-0.672156046152847</c:v>
                </c:pt>
                <c:pt idx="17">
                  <c:v>-1.042831682039824</c:v>
                </c:pt>
                <c:pt idx="18">
                  <c:v>-0.846994666846621</c:v>
                </c:pt>
                <c:pt idx="19">
                  <c:v>-0.0175956043258644</c:v>
                </c:pt>
                <c:pt idx="20">
                  <c:v>-2.071846998818245</c:v>
                </c:pt>
                <c:pt idx="21">
                  <c:v>-1.023715853197029</c:v>
                </c:pt>
                <c:pt idx="22">
                  <c:v>-0.433291556195847</c:v>
                </c:pt>
              </c:numCache>
            </c:numRef>
          </c:xVal>
          <c:yVal>
            <c:numRef>
              <c:f>AD_HID1!$C$27:$C$49</c:f>
              <c:numCache>
                <c:formatCode>0</c:formatCode>
                <c:ptCount val="23"/>
                <c:pt idx="0">
                  <c:v>0.184891483008448</c:v>
                </c:pt>
                <c:pt idx="1">
                  <c:v>0.221610081071113</c:v>
                </c:pt>
                <c:pt idx="2">
                  <c:v>0.554883276723842</c:v>
                </c:pt>
                <c:pt idx="3">
                  <c:v>0.266443213581171</c:v>
                </c:pt>
                <c:pt idx="4">
                  <c:v>-0.699920732005214</c:v>
                </c:pt>
                <c:pt idx="5">
                  <c:v>0.295381482784813</c:v>
                </c:pt>
                <c:pt idx="6">
                  <c:v>-1.057373629276346</c:v>
                </c:pt>
                <c:pt idx="7">
                  <c:v>0.0920586884947477</c:v>
                </c:pt>
                <c:pt idx="8">
                  <c:v>1.131000064949601</c:v>
                </c:pt>
                <c:pt idx="9">
                  <c:v>-0.675724566334789</c:v>
                </c:pt>
                <c:pt idx="10">
                  <c:v>-0.0906426762306377</c:v>
                </c:pt>
                <c:pt idx="11">
                  <c:v>0.921140097560646</c:v>
                </c:pt>
                <c:pt idx="12">
                  <c:v>-0.062232559036249</c:v>
                </c:pt>
                <c:pt idx="13">
                  <c:v>-0.615832326710184</c:v>
                </c:pt>
                <c:pt idx="14">
                  <c:v>1.025634084470054</c:v>
                </c:pt>
                <c:pt idx="15">
                  <c:v>-0.280737856750127</c:v>
                </c:pt>
                <c:pt idx="16">
                  <c:v>-0.799300990556076</c:v>
                </c:pt>
                <c:pt idx="17">
                  <c:v>0.0644764588246257</c:v>
                </c:pt>
                <c:pt idx="18">
                  <c:v>-0.173235630607231</c:v>
                </c:pt>
                <c:pt idx="19">
                  <c:v>1.814385911879725</c:v>
                </c:pt>
                <c:pt idx="20">
                  <c:v>1.508244115317144</c:v>
                </c:pt>
                <c:pt idx="21">
                  <c:v>-0.760762221324933</c:v>
                </c:pt>
                <c:pt idx="22">
                  <c:v>-1.493662371255589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AD_HID1!$B$50:$B$71</c:f>
              <c:numCache>
                <c:formatCode>0</c:formatCode>
                <c:ptCount val="22"/>
                <c:pt idx="0">
                  <c:v>-0.249087337925645</c:v>
                </c:pt>
                <c:pt idx="1">
                  <c:v>-0.75340323051705</c:v>
                </c:pt>
                <c:pt idx="2">
                  <c:v>-0.793927435503455</c:v>
                </c:pt>
                <c:pt idx="3">
                  <c:v>0.59746559212462</c:v>
                </c:pt>
                <c:pt idx="4">
                  <c:v>0.645219223836141</c:v>
                </c:pt>
                <c:pt idx="5">
                  <c:v>-0.474376794488617</c:v>
                </c:pt>
                <c:pt idx="6">
                  <c:v>-0.772357871792671</c:v>
                </c:pt>
                <c:pt idx="7">
                  <c:v>0.195968520748485</c:v>
                </c:pt>
                <c:pt idx="8">
                  <c:v>0.756508802848325</c:v>
                </c:pt>
                <c:pt idx="9">
                  <c:v>0.0651805540607333</c:v>
                </c:pt>
                <c:pt idx="10">
                  <c:v>-1.186079549360525</c:v>
                </c:pt>
                <c:pt idx="11">
                  <c:v>0.629831351393227</c:v>
                </c:pt>
                <c:pt idx="12">
                  <c:v>-0.409227772164922</c:v>
                </c:pt>
                <c:pt idx="13">
                  <c:v>-0.411106248038807</c:v>
                </c:pt>
                <c:pt idx="14">
                  <c:v>0.928563730871566</c:v>
                </c:pt>
                <c:pt idx="15">
                  <c:v>0.970510455100638</c:v>
                </c:pt>
                <c:pt idx="16">
                  <c:v>0.40968850883083</c:v>
                </c:pt>
                <c:pt idx="17">
                  <c:v>0.130265601476095</c:v>
                </c:pt>
                <c:pt idx="18">
                  <c:v>0.647172975035309</c:v>
                </c:pt>
                <c:pt idx="19">
                  <c:v>-0.106934172794913</c:v>
                </c:pt>
                <c:pt idx="20">
                  <c:v>2.01911104415456</c:v>
                </c:pt>
                <c:pt idx="21">
                  <c:v>-0.602791402253199</c:v>
                </c:pt>
              </c:numCache>
            </c:numRef>
          </c:xVal>
          <c:yVal>
            <c:numRef>
              <c:f>AD_HID1!$C$50:$C$71</c:f>
              <c:numCache>
                <c:formatCode>0</c:formatCode>
                <c:ptCount val="22"/>
                <c:pt idx="0">
                  <c:v>1.192292126850742</c:v>
                </c:pt>
                <c:pt idx="1">
                  <c:v>-0.895779090002354</c:v>
                </c:pt>
                <c:pt idx="2">
                  <c:v>1.34746688212982</c:v>
                </c:pt>
                <c:pt idx="3">
                  <c:v>0.00882215745107817</c:v>
                </c:pt>
                <c:pt idx="4">
                  <c:v>-0.901588799754289</c:v>
                </c:pt>
                <c:pt idx="5">
                  <c:v>0.331111515693271</c:v>
                </c:pt>
                <c:pt idx="6">
                  <c:v>-0.194462658321446</c:v>
                </c:pt>
                <c:pt idx="7">
                  <c:v>0.74663593702193</c:v>
                </c:pt>
                <c:pt idx="8">
                  <c:v>0.356944650213584</c:v>
                </c:pt>
                <c:pt idx="9">
                  <c:v>0.906038314682762</c:v>
                </c:pt>
                <c:pt idx="10">
                  <c:v>0.337937905969598</c:v>
                </c:pt>
                <c:pt idx="11">
                  <c:v>1.630484227774081</c:v>
                </c:pt>
                <c:pt idx="12">
                  <c:v>-1.048391213876916</c:v>
                </c:pt>
                <c:pt idx="13">
                  <c:v>-0.0482597846942879</c:v>
                </c:pt>
                <c:pt idx="14">
                  <c:v>-2.04782358683066</c:v>
                </c:pt>
                <c:pt idx="15">
                  <c:v>-1.035487509203716</c:v>
                </c:pt>
                <c:pt idx="16">
                  <c:v>-1.127895623027357</c:v>
                </c:pt>
                <c:pt idx="17">
                  <c:v>-1.179077929512878</c:v>
                </c:pt>
                <c:pt idx="18">
                  <c:v>-0.860435776166558</c:v>
                </c:pt>
                <c:pt idx="19">
                  <c:v>-0.973122053952271</c:v>
                </c:pt>
                <c:pt idx="20">
                  <c:v>-0.134876928857072</c:v>
                </c:pt>
                <c:pt idx="21">
                  <c:v>-0.348095290699775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6038336"/>
        <c:axId val="-1066036048"/>
      </c:scatterChart>
      <c:valAx>
        <c:axId val="-1066038336"/>
        <c:scaling>
          <c:orientation val="minMax"/>
          <c:max val="5.0"/>
          <c:min val="-4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(73.22 %)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66036048"/>
        <c:crosses val="autoZero"/>
        <c:crossBetween val="midCat"/>
        <c:majorUnit val="1.0"/>
      </c:valAx>
      <c:valAx>
        <c:axId val="-1066036048"/>
        <c:scaling>
          <c:orientation val="minMax"/>
          <c:max val="5.0"/>
          <c:min val="-4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F2 (20.71 %)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66038336"/>
        <c:crosses val="autoZero"/>
        <c:crossBetween val="midCat"/>
        <c:majorUnit val="1.0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84511056742385"/>
          <c:y val="0.1522454166207"/>
          <c:w val="0.106961603501841"/>
          <c:h val="0.198259425827449"/>
        </c:manualLayout>
      </c:layout>
      <c:overlay val="0"/>
      <c:spPr>
        <a:noFill/>
        <a:ln w="12700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AD!$J$332</c:f>
              <c:strCache>
                <c:ptCount val="1"/>
                <c:pt idx="0">
                  <c:v>LD2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AD!$I$333:$I$340</c:f>
              <c:numCache>
                <c:formatCode>General</c:formatCode>
                <c:ptCount val="8"/>
                <c:pt idx="0">
                  <c:v>0.53472588</c:v>
                </c:pt>
                <c:pt idx="1">
                  <c:v>0.79833275</c:v>
                </c:pt>
                <c:pt idx="2">
                  <c:v>-0.08297361</c:v>
                </c:pt>
                <c:pt idx="3">
                  <c:v>0.181989</c:v>
                </c:pt>
                <c:pt idx="4">
                  <c:v>-1.05296024</c:v>
                </c:pt>
                <c:pt idx="5">
                  <c:v>-0.53549172</c:v>
                </c:pt>
                <c:pt idx="6">
                  <c:v>0.33558695</c:v>
                </c:pt>
                <c:pt idx="7">
                  <c:v>0.02973127</c:v>
                </c:pt>
              </c:numCache>
            </c:numRef>
          </c:xVal>
          <c:yVal>
            <c:numRef>
              <c:f>AD!$J$333:$J$340</c:f>
              <c:numCache>
                <c:formatCode>General</c:formatCode>
                <c:ptCount val="8"/>
                <c:pt idx="0">
                  <c:v>0.2521156</c:v>
                </c:pt>
                <c:pt idx="1">
                  <c:v>-0.4413373</c:v>
                </c:pt>
                <c:pt idx="2">
                  <c:v>-0.2791265</c:v>
                </c:pt>
                <c:pt idx="3">
                  <c:v>0.4226722</c:v>
                </c:pt>
                <c:pt idx="4">
                  <c:v>-1.0600004</c:v>
                </c:pt>
                <c:pt idx="5">
                  <c:v>-0.3629524</c:v>
                </c:pt>
                <c:pt idx="6">
                  <c:v>0.4238403</c:v>
                </c:pt>
                <c:pt idx="7">
                  <c:v>-0.2156239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AD!$O$333</c:f>
              <c:strCache>
                <c:ptCount val="1"/>
                <c:pt idx="0">
                  <c:v>LD2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AD!$N$334:$N$336</c:f>
              <c:numCache>
                <c:formatCode>General</c:formatCode>
                <c:ptCount val="3"/>
                <c:pt idx="0">
                  <c:v>0.79833275</c:v>
                </c:pt>
                <c:pt idx="1">
                  <c:v>-1.05296024</c:v>
                </c:pt>
                <c:pt idx="2">
                  <c:v>-0.53549172</c:v>
                </c:pt>
              </c:numCache>
            </c:numRef>
          </c:xVal>
          <c:yVal>
            <c:numRef>
              <c:f>AD!$O$334:$O$336</c:f>
              <c:numCache>
                <c:formatCode>General</c:formatCode>
                <c:ptCount val="3"/>
                <c:pt idx="0">
                  <c:v>-0.4413373</c:v>
                </c:pt>
                <c:pt idx="1">
                  <c:v>-1.0600004</c:v>
                </c:pt>
                <c:pt idx="2">
                  <c:v>-0.3629524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8755920"/>
        <c:axId val="-1048835936"/>
      </c:scatterChart>
      <c:valAx>
        <c:axId val="-1048755920"/>
        <c:scaling>
          <c:orientation val="minMax"/>
          <c:max val="2.0"/>
          <c:min val="-2.0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s-ES_tradnl"/>
          </a:p>
        </c:txPr>
        <c:crossAx val="-1048835936"/>
        <c:crosses val="autoZero"/>
        <c:crossBetween val="midCat"/>
        <c:majorUnit val="0.4"/>
      </c:valAx>
      <c:valAx>
        <c:axId val="-1048835936"/>
        <c:scaling>
          <c:orientation val="minMax"/>
          <c:max val="2.0"/>
          <c:min val="-2.0"/>
        </c:scaling>
        <c:delete val="0"/>
        <c:axPos val="l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s-ES_tradnl"/>
          </a:p>
        </c:txPr>
        <c:crossAx val="-1048755920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Variables (ejes F1 y F2: 100.00 %)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xMode val="edge"/>
          <c:yMode val="edge"/>
          <c:x val="0.0502924288310115"/>
          <c:y val="0.10236343503937"/>
          <c:w val="0.925092186553604"/>
          <c:h val="0.814257504921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dLbls>
            <c:dLbl>
              <c:idx val="0"/>
              <c:layout>
                <c:manualLayout>
                  <c:x val="-0.0399765283798564"/>
                  <c:y val="-0.072646065448908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/>
                      <a:t>inf_s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721869785539"/>
                      <c:h val="0.0563620336612438"/>
                    </c:manualLayout>
                  </c15:layout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/>
                      <a:t>size_s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704963077451485"/>
                  <c:y val="0.06869399365781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/>
                      <a:t>sincr_s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/>
                      <a:t>fruits_s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3325104281126"/>
                  <c:y val="0.1305318620504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fruit_set_s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944059428625629"/>
                  <c:y val="-0.08232875919170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del.area_s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663050754473986"/>
                  <c:y val="0.07247896534805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nn_s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423450107044972"/>
                  <c:y val="-0.1055499178726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dens_s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'AD2'!$C$301:$C$308</c:f>
              <c:numCache>
                <c:formatCode>0.000</c:formatCode>
                <c:ptCount val="8"/>
                <c:pt idx="0">
                  <c:v>0.423478455233808</c:v>
                </c:pt>
                <c:pt idx="1">
                  <c:v>0.783869615042358</c:v>
                </c:pt>
                <c:pt idx="2">
                  <c:v>0.306490710427199</c:v>
                </c:pt>
                <c:pt idx="3">
                  <c:v>-0.767297004522984</c:v>
                </c:pt>
                <c:pt idx="4">
                  <c:v>-0.213360427293066</c:v>
                </c:pt>
                <c:pt idx="5">
                  <c:v>-0.260518681796852</c:v>
                </c:pt>
                <c:pt idx="6">
                  <c:v>-0.110988794935772</c:v>
                </c:pt>
                <c:pt idx="7">
                  <c:v>0.0608000793907563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</c:numLit>
          </c:yVal>
          <c:smooth val="0"/>
        </c:ser>
        <c:ser>
          <c:idx val="1"/>
          <c:order val="1"/>
          <c:spPr>
            <a:ln w="31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AD2_HID!$C$1:$C$500</c:f>
              <c:numCache>
                <c:formatCode>General</c:formatCode>
                <c:ptCount val="500"/>
                <c:pt idx="0">
                  <c:v>-1.0</c:v>
                </c:pt>
                <c:pt idx="1">
                  <c:v>-0.999920727434814</c:v>
                </c:pt>
                <c:pt idx="2">
                  <c:v>-0.999682922307536</c:v>
                </c:pt>
                <c:pt idx="3">
                  <c:v>-0.99928662232101</c:v>
                </c:pt>
                <c:pt idx="4">
                  <c:v>-0.99873189030667</c:v>
                </c:pt>
                <c:pt idx="5">
                  <c:v>-0.998018814214575</c:v>
                </c:pt>
                <c:pt idx="6">
                  <c:v>-0.997147507099467</c:v>
                </c:pt>
                <c:pt idx="7">
                  <c:v>-0.996118107102846</c:v>
                </c:pt>
                <c:pt idx="8">
                  <c:v>-0.994930777431069</c:v>
                </c:pt>
                <c:pt idx="9">
                  <c:v>-0.993585706329474</c:v>
                </c:pt>
                <c:pt idx="10">
                  <c:v>-0.992083107052534</c:v>
                </c:pt>
                <c:pt idx="11">
                  <c:v>-0.990423217830046</c:v>
                </c:pt>
                <c:pt idx="12">
                  <c:v>-0.988606301829364</c:v>
                </c:pt>
                <c:pt idx="13">
                  <c:v>-0.986632647113673</c:v>
                </c:pt>
                <c:pt idx="14">
                  <c:v>-0.984502566596316</c:v>
                </c:pt>
                <c:pt idx="15">
                  <c:v>-0.982216397991187</c:v>
                </c:pt>
                <c:pt idx="16">
                  <c:v>-0.979774503759186</c:v>
                </c:pt>
                <c:pt idx="17">
                  <c:v>-0.977177271050751</c:v>
                </c:pt>
                <c:pt idx="18">
                  <c:v>-0.974425111644481</c:v>
                </c:pt>
                <c:pt idx="19">
                  <c:v>-0.971518461881848</c:v>
                </c:pt>
                <c:pt idx="20">
                  <c:v>-0.968457782598018</c:v>
                </c:pt>
                <c:pt idx="21">
                  <c:v>-0.965243559048787</c:v>
                </c:pt>
                <c:pt idx="22">
                  <c:v>-0.961876300833646</c:v>
                </c:pt>
                <c:pt idx="23">
                  <c:v>-0.958356541814987</c:v>
                </c:pt>
                <c:pt idx="24">
                  <c:v>-0.954684840033465</c:v>
                </c:pt>
                <c:pt idx="25">
                  <c:v>-0.950861777619515</c:v>
                </c:pt>
                <c:pt idx="26">
                  <c:v>-0.946887960701068</c:v>
                </c:pt>
                <c:pt idx="27">
                  <c:v>-0.942764019307444</c:v>
                </c:pt>
                <c:pt idx="28">
                  <c:v>-0.938490607269469</c:v>
                </c:pt>
                <c:pt idx="29">
                  <c:v>-0.934068402115812</c:v>
                </c:pt>
                <c:pt idx="30">
                  <c:v>-0.929498104965565</c:v>
                </c:pt>
                <c:pt idx="31">
                  <c:v>-0.924780440417087</c:v>
                </c:pt>
                <c:pt idx="32">
                  <c:v>-0.919916156433118</c:v>
                </c:pt>
                <c:pt idx="33">
                  <c:v>-0.914906024222196</c:v>
                </c:pt>
                <c:pt idx="34">
                  <c:v>-0.909750838116386</c:v>
                </c:pt>
                <c:pt idx="35">
                  <c:v>-0.904451415445341</c:v>
                </c:pt>
                <c:pt idx="36">
                  <c:v>-0.89900859640672</c:v>
                </c:pt>
                <c:pt idx="37">
                  <c:v>-0.893423243932977</c:v>
                </c:pt>
                <c:pt idx="38">
                  <c:v>-0.887696243554547</c:v>
                </c:pt>
                <c:pt idx="39">
                  <c:v>-0.881828503259452</c:v>
                </c:pt>
                <c:pt idx="40">
                  <c:v>-0.875820953349343</c:v>
                </c:pt>
                <c:pt idx="41">
                  <c:v>-0.869674546292002</c:v>
                </c:pt>
                <c:pt idx="42">
                  <c:v>-0.863390256570339</c:v>
                </c:pt>
                <c:pt idx="43">
                  <c:v>-0.856969080527887</c:v>
                </c:pt>
                <c:pt idx="44">
                  <c:v>-0.850412036210838</c:v>
                </c:pt>
                <c:pt idx="45">
                  <c:v>-0.843720163206638</c:v>
                </c:pt>
                <c:pt idx="46">
                  <c:v>-0.836894522479165</c:v>
                </c:pt>
                <c:pt idx="47">
                  <c:v>-0.829936196200519</c:v>
                </c:pt>
                <c:pt idx="48">
                  <c:v>-0.822846287579446</c:v>
                </c:pt>
                <c:pt idx="49">
                  <c:v>-0.815625920686434</c:v>
                </c:pt>
                <c:pt idx="50">
                  <c:v>-0.808276240275491</c:v>
                </c:pt>
                <c:pt idx="51">
                  <c:v>-0.800798411602658</c:v>
                </c:pt>
                <c:pt idx="52">
                  <c:v>-0.793193620241256</c:v>
                </c:pt>
                <c:pt idx="53">
                  <c:v>-0.785463071893922</c:v>
                </c:pt>
                <c:pt idx="54">
                  <c:v>-0.777607992201454</c:v>
                </c:pt>
                <c:pt idx="55">
                  <c:v>-0.769629626548483</c:v>
                </c:pt>
                <c:pt idx="56">
                  <c:v>-0.761529239866034</c:v>
                </c:pt>
                <c:pt idx="57">
                  <c:v>-0.753308116430969</c:v>
                </c:pt>
                <c:pt idx="58">
                  <c:v>-0.744967559662374</c:v>
                </c:pt>
                <c:pt idx="59">
                  <c:v>-0.736508891914909</c:v>
                </c:pt>
                <c:pt idx="60">
                  <c:v>-0.727933454269156</c:v>
                </c:pt>
                <c:pt idx="61">
                  <c:v>-0.719242606318995</c:v>
                </c:pt>
                <c:pt idx="62">
                  <c:v>-0.710437725956045</c:v>
                </c:pt>
                <c:pt idx="63">
                  <c:v>-0.701520209151214</c:v>
                </c:pt>
                <c:pt idx="64">
                  <c:v>-0.692491469733364</c:v>
                </c:pt>
                <c:pt idx="65">
                  <c:v>-0.683352939165163</c:v>
                </c:pt>
                <c:pt idx="66">
                  <c:v>-0.674106066316134</c:v>
                </c:pt>
                <c:pt idx="67">
                  <c:v>-0.664752317232935</c:v>
                </c:pt>
                <c:pt idx="68">
                  <c:v>-0.655293174906937</c:v>
                </c:pt>
                <c:pt idx="69">
                  <c:v>-0.645730139039091</c:v>
                </c:pt>
                <c:pt idx="70">
                  <c:v>-0.636064725802166</c:v>
                </c:pt>
                <c:pt idx="71">
                  <c:v>-0.626298467600364</c:v>
                </c:pt>
                <c:pt idx="72">
                  <c:v>-0.616432912826365</c:v>
                </c:pt>
                <c:pt idx="73">
                  <c:v>-0.606469625615837</c:v>
                </c:pt>
                <c:pt idx="74">
                  <c:v>-0.596410185599449</c:v>
                </c:pt>
                <c:pt idx="75">
                  <c:v>-0.58625618765243</c:v>
                </c:pt>
                <c:pt idx="76">
                  <c:v>-0.576009241641709</c:v>
                </c:pt>
                <c:pt idx="77">
                  <c:v>-0.565670972170676</c:v>
                </c:pt>
                <c:pt idx="78">
                  <c:v>-0.555243018321613</c:v>
                </c:pt>
                <c:pt idx="79">
                  <c:v>-0.544727033395823</c:v>
                </c:pt>
                <c:pt idx="80">
                  <c:v>-0.534124684651505</c:v>
                </c:pt>
                <c:pt idx="81">
                  <c:v>-0.523437653039425</c:v>
                </c:pt>
                <c:pt idx="82">
                  <c:v>-0.512667632936403</c:v>
                </c:pt>
                <c:pt idx="83">
                  <c:v>-0.501816331876679</c:v>
                </c:pt>
                <c:pt idx="84">
                  <c:v>-0.490885470281195</c:v>
                </c:pt>
                <c:pt idx="85">
                  <c:v>-0.479876781184829</c:v>
                </c:pt>
                <c:pt idx="86">
                  <c:v>-0.468792009961626</c:v>
                </c:pt>
                <c:pt idx="87">
                  <c:v>-0.457632914048088</c:v>
                </c:pt>
                <c:pt idx="88">
                  <c:v>-0.446401262664529</c:v>
                </c:pt>
                <c:pt idx="89">
                  <c:v>-0.435098836534583</c:v>
                </c:pt>
                <c:pt idx="90">
                  <c:v>-0.423727427602874</c:v>
                </c:pt>
                <c:pt idx="91">
                  <c:v>-0.412288838750914</c:v>
                </c:pt>
                <c:pt idx="92">
                  <c:v>-0.400784883511264</c:v>
                </c:pt>
                <c:pt idx="93">
                  <c:v>-0.389217385780006</c:v>
                </c:pt>
                <c:pt idx="94">
                  <c:v>-0.377588179527577</c:v>
                </c:pt>
                <c:pt idx="95">
                  <c:v>-0.365899108507997</c:v>
                </c:pt>
                <c:pt idx="96">
                  <c:v>-0.354152025966557</c:v>
                </c:pt>
                <c:pt idx="97">
                  <c:v>-0.342348794345988</c:v>
                </c:pt>
                <c:pt idx="98">
                  <c:v>-0.330491284991188</c:v>
                </c:pt>
                <c:pt idx="99">
                  <c:v>-0.318581377852521</c:v>
                </c:pt>
                <c:pt idx="100">
                  <c:v>-0.306620961187769</c:v>
                </c:pt>
                <c:pt idx="101">
                  <c:v>-0.294611931262751</c:v>
                </c:pt>
                <c:pt idx="102">
                  <c:v>-0.282556192050682</c:v>
                </c:pt>
                <c:pt idx="103">
                  <c:v>-0.270455654930307</c:v>
                </c:pt>
                <c:pt idx="104">
                  <c:v>-0.258312238382861</c:v>
                </c:pt>
                <c:pt idx="105">
                  <c:v>-0.246127867687904</c:v>
                </c:pt>
                <c:pt idx="106">
                  <c:v>-0.233904474618077</c:v>
                </c:pt>
                <c:pt idx="107">
                  <c:v>-0.221643997132827</c:v>
                </c:pt>
                <c:pt idx="108">
                  <c:v>-0.209348379071155</c:v>
                </c:pt>
                <c:pt idx="109">
                  <c:v>-0.19701956984343</c:v>
                </c:pt>
                <c:pt idx="110">
                  <c:v>-0.184659524122319</c:v>
                </c:pt>
                <c:pt idx="111">
                  <c:v>-0.172270201532881</c:v>
                </c:pt>
                <c:pt idx="112">
                  <c:v>-0.159853566341883</c:v>
                </c:pt>
                <c:pt idx="113">
                  <c:v>-0.147411587146368</c:v>
                </c:pt>
                <c:pt idx="114">
                  <c:v>-0.134946236561551</c:v>
                </c:pt>
                <c:pt idx="115">
                  <c:v>-0.122459490908065</c:v>
                </c:pt>
                <c:pt idx="116">
                  <c:v>-0.109953329898627</c:v>
                </c:pt>
                <c:pt idx="117">
                  <c:v>-0.0974297363241665</c:v>
                </c:pt>
                <c:pt idx="118">
                  <c:v>-0.0848906957394583</c:v>
                </c:pt>
                <c:pt idx="119">
                  <c:v>-0.0723381961483265</c:v>
                </c:pt>
                <c:pt idx="120">
                  <c:v>-0.0597742276884555</c:v>
                </c:pt>
                <c:pt idx="121">
                  <c:v>-0.047200782315863</c:v>
                </c:pt>
                <c:pt idx="122">
                  <c:v>-0.0346198534890844</c:v>
                </c:pt>
                <c:pt idx="123">
                  <c:v>-0.0220334358531209</c:v>
                </c:pt>
                <c:pt idx="124">
                  <c:v>-0.00944352492319778</c:v>
                </c:pt>
                <c:pt idx="125">
                  <c:v>0.00314788323161569</c:v>
                </c:pt>
                <c:pt idx="126">
                  <c:v>0.0157387923048718</c:v>
                </c:pt>
                <c:pt idx="127">
                  <c:v>0.0283272060692498</c:v>
                </c:pt>
                <c:pt idx="128">
                  <c:v>0.0409111286930488</c:v>
                </c:pt>
                <c:pt idx="129">
                  <c:v>0.0534885650566154</c:v>
                </c:pt>
                <c:pt idx="130">
                  <c:v>0.0660575210686616</c:v>
                </c:pt>
                <c:pt idx="131">
                  <c:v>0.0786160039824181</c:v>
                </c:pt>
                <c:pt idx="132">
                  <c:v>0.0911620227115739</c:v>
                </c:pt>
                <c:pt idx="133">
                  <c:v>0.103693588145954</c:v>
                </c:pt>
                <c:pt idx="134">
                  <c:v>0.116208713466883</c:v>
                </c:pt>
                <c:pt idx="135">
                  <c:v>0.128705414462184</c:v>
                </c:pt>
                <c:pt idx="136">
                  <c:v>0.141181709840771</c:v>
                </c:pt>
                <c:pt idx="137">
                  <c:v>0.153635621546764</c:v>
                </c:pt>
                <c:pt idx="138">
                  <c:v>0.16606517507311</c:v>
                </c:pt>
                <c:pt idx="139">
                  <c:v>0.178468399774624</c:v>
                </c:pt>
                <c:pt idx="140">
                  <c:v>0.190843329180428</c:v>
                </c:pt>
                <c:pt idx="141">
                  <c:v>0.203188001305726</c:v>
                </c:pt>
                <c:pt idx="142">
                  <c:v>0.215500458962868</c:v>
                </c:pt>
                <c:pt idx="143">
                  <c:v>0.227778750071648</c:v>
                </c:pt>
                <c:pt idx="144">
                  <c:v>0.240020927968803</c:v>
                </c:pt>
                <c:pt idx="145">
                  <c:v>0.25222505171664</c:v>
                </c:pt>
                <c:pt idx="146">
                  <c:v>0.264389186410771</c:v>
                </c:pt>
                <c:pt idx="147">
                  <c:v>0.276511403486872</c:v>
                </c:pt>
                <c:pt idx="148">
                  <c:v>0.288589781026459</c:v>
                </c:pt>
                <c:pt idx="149">
                  <c:v>0.300622404061589</c:v>
                </c:pt>
                <c:pt idx="150">
                  <c:v>0.312607364878475</c:v>
                </c:pt>
                <c:pt idx="151">
                  <c:v>0.32454276331994</c:v>
                </c:pt>
                <c:pt idx="152">
                  <c:v>0.336426707086685</c:v>
                </c:pt>
                <c:pt idx="153">
                  <c:v>0.348257312037293</c:v>
                </c:pt>
                <c:pt idx="154">
                  <c:v>0.360032702486962</c:v>
                </c:pt>
                <c:pt idx="155">
                  <c:v>0.371751011504877</c:v>
                </c:pt>
                <c:pt idx="156">
                  <c:v>0.383410381210207</c:v>
                </c:pt>
                <c:pt idx="157">
                  <c:v>0.395008963066662</c:v>
                </c:pt>
                <c:pt idx="158">
                  <c:v>0.40654491817557</c:v>
                </c:pt>
                <c:pt idx="159">
                  <c:v>0.418016417567424</c:v>
                </c:pt>
                <c:pt idx="160">
                  <c:v>0.429421642491857</c:v>
                </c:pt>
                <c:pt idx="161">
                  <c:v>0.440758784705997</c:v>
                </c:pt>
                <c:pt idx="162">
                  <c:v>0.452026046761154</c:v>
                </c:pt>
                <c:pt idx="163">
                  <c:v>0.463221642287795</c:v>
                </c:pt>
                <c:pt idx="164">
                  <c:v>0.474343796278769</c:v>
                </c:pt>
                <c:pt idx="165">
                  <c:v>0.48539074537072</c:v>
                </c:pt>
                <c:pt idx="166">
                  <c:v>0.496360738123667</c:v>
                </c:pt>
                <c:pt idx="167">
                  <c:v>0.507252035298675</c:v>
                </c:pt>
                <c:pt idx="168">
                  <c:v>0.518062910133616</c:v>
                </c:pt>
                <c:pt idx="169">
                  <c:v>0.52879164861693</c:v>
                </c:pt>
                <c:pt idx="170">
                  <c:v>0.539436549759374</c:v>
                </c:pt>
                <c:pt idx="171">
                  <c:v>0.549995925863709</c:v>
                </c:pt>
                <c:pt idx="172">
                  <c:v>0.560468102792274</c:v>
                </c:pt>
                <c:pt idx="173">
                  <c:v>0.570851420232413</c:v>
                </c:pt>
                <c:pt idx="174">
                  <c:v>0.581144231959708</c:v>
                </c:pt>
                <c:pt idx="175">
                  <c:v>0.591344906098983</c:v>
                </c:pt>
                <c:pt idx="176">
                  <c:v>0.601451825383026</c:v>
                </c:pt>
                <c:pt idx="177">
                  <c:v>0.611463387409</c:v>
                </c:pt>
                <c:pt idx="178">
                  <c:v>0.621378004892502</c:v>
                </c:pt>
                <c:pt idx="179">
                  <c:v>0.631194105919207</c:v>
                </c:pt>
                <c:pt idx="180">
                  <c:v>0.640910134194099</c:v>
                </c:pt>
                <c:pt idx="181">
                  <c:v>0.650524549288209</c:v>
                </c:pt>
                <c:pt idx="182">
                  <c:v>0.660035826882843</c:v>
                </c:pt>
                <c:pt idx="183">
                  <c:v>0.669442459011253</c:v>
                </c:pt>
                <c:pt idx="184">
                  <c:v>0.678742954297723</c:v>
                </c:pt>
                <c:pt idx="185">
                  <c:v>0.687935838194015</c:v>
                </c:pt>
                <c:pt idx="186">
                  <c:v>0.697019653213154</c:v>
                </c:pt>
                <c:pt idx="187">
                  <c:v>0.705992959160502</c:v>
                </c:pt>
                <c:pt idx="188">
                  <c:v>0.714854333362099</c:v>
                </c:pt>
                <c:pt idx="189">
                  <c:v>0.723602370890216</c:v>
                </c:pt>
                <c:pt idx="190">
                  <c:v>0.732235684786103</c:v>
                </c:pt>
                <c:pt idx="191">
                  <c:v>0.740752906279883</c:v>
                </c:pt>
                <c:pt idx="192">
                  <c:v>0.749152685007564</c:v>
                </c:pt>
                <c:pt idx="193">
                  <c:v>0.757433689225132</c:v>
                </c:pt>
                <c:pt idx="194">
                  <c:v>0.765594606019694</c:v>
                </c:pt>
                <c:pt idx="195">
                  <c:v>0.773634141517633</c:v>
                </c:pt>
                <c:pt idx="196">
                  <c:v>0.781551021089745</c:v>
                </c:pt>
                <c:pt idx="197">
                  <c:v>0.789343989553326</c:v>
                </c:pt>
                <c:pt idx="198">
                  <c:v>0.797011811371176</c:v>
                </c:pt>
                <c:pt idx="199">
                  <c:v>0.804553270847484</c:v>
                </c:pt>
                <c:pt idx="200">
                  <c:v>0.811967172320575</c:v>
                </c:pt>
                <c:pt idx="201">
                  <c:v>0.819252340352473</c:v>
                </c:pt>
                <c:pt idx="202">
                  <c:v>0.826407619915262</c:v>
                </c:pt>
                <c:pt idx="203">
                  <c:v>0.833431876574212</c:v>
                </c:pt>
                <c:pt idx="204">
                  <c:v>0.840323996667635</c:v>
                </c:pt>
                <c:pt idx="205">
                  <c:v>0.847082887483451</c:v>
                </c:pt>
                <c:pt idx="206">
                  <c:v>0.853707477432436</c:v>
                </c:pt>
                <c:pt idx="207">
                  <c:v>0.860196716218112</c:v>
                </c:pt>
                <c:pt idx="208">
                  <c:v>0.86654957500327</c:v>
                </c:pt>
                <c:pt idx="209">
                  <c:v>0.872765046573086</c:v>
                </c:pt>
                <c:pt idx="210">
                  <c:v>0.878842145494809</c:v>
                </c:pt>
                <c:pt idx="211">
                  <c:v>0.884779908273999</c:v>
                </c:pt>
                <c:pt idx="212">
                  <c:v>0.890577393507281</c:v>
                </c:pt>
                <c:pt idx="213">
                  <c:v>0.896233682031604</c:v>
                </c:pt>
                <c:pt idx="214">
                  <c:v>0.901747877069966</c:v>
                </c:pt>
                <c:pt idx="215">
                  <c:v>0.907119104373595</c:v>
                </c:pt>
                <c:pt idx="216">
                  <c:v>0.912346512360559</c:v>
                </c:pt>
                <c:pt idx="217">
                  <c:v>0.917429272250776</c:v>
                </c:pt>
                <c:pt idx="218">
                  <c:v>0.922366578197418</c:v>
                </c:pt>
                <c:pt idx="219">
                  <c:v>0.92715764741467</c:v>
                </c:pt>
                <c:pt idx="220">
                  <c:v>0.931801720301836</c:v>
                </c:pt>
                <c:pt idx="221">
                  <c:v>0.936298060563777</c:v>
                </c:pt>
                <c:pt idx="222">
                  <c:v>0.94064595532764</c:v>
                </c:pt>
                <c:pt idx="223">
                  <c:v>0.944844715255881</c:v>
                </c:pt>
                <c:pt idx="224">
                  <c:v>0.948893674655562</c:v>
                </c:pt>
                <c:pt idx="225">
                  <c:v>0.952792191583885</c:v>
                </c:pt>
                <c:pt idx="226">
                  <c:v>0.956539647949977</c:v>
                </c:pt>
                <c:pt idx="227">
                  <c:v>0.960135449612879</c:v>
                </c:pt>
                <c:pt idx="228">
                  <c:v>0.963579026475747</c:v>
                </c:pt>
                <c:pt idx="229">
                  <c:v>0.96686983257624</c:v>
                </c:pt>
                <c:pt idx="230">
                  <c:v>0.970007346173074</c:v>
                </c:pt>
                <c:pt idx="231">
                  <c:v>0.972991069828749</c:v>
                </c:pt>
                <c:pt idx="232">
                  <c:v>0.975820530488407</c:v>
                </c:pt>
                <c:pt idx="233">
                  <c:v>0.978495279554839</c:v>
                </c:pt>
                <c:pt idx="234">
                  <c:v>0.981014892959606</c:v>
                </c:pt>
                <c:pt idx="235">
                  <c:v>0.983378971230273</c:v>
                </c:pt>
                <c:pt idx="236">
                  <c:v>0.985587139553741</c:v>
                </c:pt>
                <c:pt idx="237">
                  <c:v>0.987639047835676</c:v>
                </c:pt>
                <c:pt idx="238">
                  <c:v>0.989534370756012</c:v>
                </c:pt>
                <c:pt idx="239">
                  <c:v>0.991272807820529</c:v>
                </c:pt>
                <c:pt idx="240">
                  <c:v>0.992854083408497</c:v>
                </c:pt>
                <c:pt idx="241">
                  <c:v>0.994277946816371</c:v>
                </c:pt>
                <c:pt idx="242">
                  <c:v>0.995544172297541</c:v>
                </c:pt>
                <c:pt idx="243">
                  <c:v>0.996652559098123</c:v>
                </c:pt>
                <c:pt idx="244">
                  <c:v>0.997602931488788</c:v>
                </c:pt>
                <c:pt idx="245">
                  <c:v>0.998395138792622</c:v>
                </c:pt>
                <c:pt idx="246">
                  <c:v>0.999029055409013</c:v>
                </c:pt>
                <c:pt idx="247">
                  <c:v>0.999504580833569</c:v>
                </c:pt>
                <c:pt idx="248">
                  <c:v>0.99982163967405</c:v>
                </c:pt>
                <c:pt idx="249">
                  <c:v>0.99998018166232</c:v>
                </c:pt>
                <c:pt idx="250">
                  <c:v>0.99998018166232</c:v>
                </c:pt>
                <c:pt idx="251">
                  <c:v>0.999821639674049</c:v>
                </c:pt>
                <c:pt idx="252">
                  <c:v>0.999504580833568</c:v>
                </c:pt>
                <c:pt idx="253">
                  <c:v>0.999029055409012</c:v>
                </c:pt>
                <c:pt idx="254">
                  <c:v>0.998395138792621</c:v>
                </c:pt>
                <c:pt idx="255">
                  <c:v>0.997602931488787</c:v>
                </c:pt>
                <c:pt idx="256">
                  <c:v>0.996652559098122</c:v>
                </c:pt>
                <c:pt idx="257">
                  <c:v>0.995544172297539</c:v>
                </c:pt>
                <c:pt idx="258">
                  <c:v>0.994277946816369</c:v>
                </c:pt>
                <c:pt idx="259">
                  <c:v>0.992854083408495</c:v>
                </c:pt>
                <c:pt idx="260">
                  <c:v>0.991272807820527</c:v>
                </c:pt>
                <c:pt idx="261">
                  <c:v>0.989534370756009</c:v>
                </c:pt>
                <c:pt idx="262">
                  <c:v>0.987639047835673</c:v>
                </c:pt>
                <c:pt idx="263">
                  <c:v>0.985587139553738</c:v>
                </c:pt>
                <c:pt idx="264">
                  <c:v>0.983378971230269</c:v>
                </c:pt>
                <c:pt idx="265">
                  <c:v>0.981014892959603</c:v>
                </c:pt>
                <c:pt idx="266">
                  <c:v>0.978495279554835</c:v>
                </c:pt>
                <c:pt idx="267">
                  <c:v>0.975820530488403</c:v>
                </c:pt>
                <c:pt idx="268">
                  <c:v>0.972991069828745</c:v>
                </c:pt>
                <c:pt idx="269">
                  <c:v>0.97000734617307</c:v>
                </c:pt>
                <c:pt idx="270">
                  <c:v>0.966869832576235</c:v>
                </c:pt>
                <c:pt idx="271">
                  <c:v>0.963579026475743</c:v>
                </c:pt>
                <c:pt idx="272">
                  <c:v>0.960135449612874</c:v>
                </c:pt>
                <c:pt idx="273">
                  <c:v>0.956539647949972</c:v>
                </c:pt>
                <c:pt idx="274">
                  <c:v>0.95279219158388</c:v>
                </c:pt>
                <c:pt idx="275">
                  <c:v>0.948893674655556</c:v>
                </c:pt>
                <c:pt idx="276">
                  <c:v>0.944844715255876</c:v>
                </c:pt>
                <c:pt idx="277">
                  <c:v>0.940645955327634</c:v>
                </c:pt>
                <c:pt idx="278">
                  <c:v>0.936298060563771</c:v>
                </c:pt>
                <c:pt idx="279">
                  <c:v>0.93180172030183</c:v>
                </c:pt>
                <c:pt idx="280">
                  <c:v>0.927157647414663</c:v>
                </c:pt>
                <c:pt idx="281">
                  <c:v>0.922366578197412</c:v>
                </c:pt>
                <c:pt idx="282">
                  <c:v>0.91742927225077</c:v>
                </c:pt>
                <c:pt idx="283">
                  <c:v>0.912346512360552</c:v>
                </c:pt>
                <c:pt idx="284">
                  <c:v>0.907119104373588</c:v>
                </c:pt>
                <c:pt idx="285">
                  <c:v>0.901747877069958</c:v>
                </c:pt>
                <c:pt idx="286">
                  <c:v>0.896233682031596</c:v>
                </c:pt>
                <c:pt idx="287">
                  <c:v>0.890577393507274</c:v>
                </c:pt>
                <c:pt idx="288">
                  <c:v>0.884779908273991</c:v>
                </c:pt>
                <c:pt idx="289">
                  <c:v>0.878842145494801</c:v>
                </c:pt>
                <c:pt idx="290">
                  <c:v>0.872765046573078</c:v>
                </c:pt>
                <c:pt idx="291">
                  <c:v>0.866549575003262</c:v>
                </c:pt>
                <c:pt idx="292">
                  <c:v>0.860196716218103</c:v>
                </c:pt>
                <c:pt idx="293">
                  <c:v>0.853707477432427</c:v>
                </c:pt>
                <c:pt idx="294">
                  <c:v>0.847082887483442</c:v>
                </c:pt>
                <c:pt idx="295">
                  <c:v>0.840323996667625</c:v>
                </c:pt>
                <c:pt idx="296">
                  <c:v>0.833431876574202</c:v>
                </c:pt>
                <c:pt idx="297">
                  <c:v>0.826407619915252</c:v>
                </c:pt>
                <c:pt idx="298">
                  <c:v>0.819252340352463</c:v>
                </c:pt>
                <c:pt idx="299">
                  <c:v>0.811967172320565</c:v>
                </c:pt>
                <c:pt idx="300">
                  <c:v>0.804553270847474</c:v>
                </c:pt>
                <c:pt idx="301">
                  <c:v>0.797011811371166</c:v>
                </c:pt>
                <c:pt idx="302">
                  <c:v>0.789343989553316</c:v>
                </c:pt>
                <c:pt idx="303">
                  <c:v>0.781551021089734</c:v>
                </c:pt>
                <c:pt idx="304">
                  <c:v>0.773634141517622</c:v>
                </c:pt>
                <c:pt idx="305">
                  <c:v>0.765594606019683</c:v>
                </c:pt>
                <c:pt idx="306">
                  <c:v>0.757433689225121</c:v>
                </c:pt>
                <c:pt idx="307">
                  <c:v>0.749152685007553</c:v>
                </c:pt>
                <c:pt idx="308">
                  <c:v>0.740752906279872</c:v>
                </c:pt>
                <c:pt idx="309">
                  <c:v>0.732235684786091</c:v>
                </c:pt>
                <c:pt idx="310">
                  <c:v>0.723602370890204</c:v>
                </c:pt>
                <c:pt idx="311">
                  <c:v>0.714854333362087</c:v>
                </c:pt>
                <c:pt idx="312">
                  <c:v>0.70599295916049</c:v>
                </c:pt>
                <c:pt idx="313">
                  <c:v>0.697019653213142</c:v>
                </c:pt>
                <c:pt idx="314">
                  <c:v>0.687935838194003</c:v>
                </c:pt>
                <c:pt idx="315">
                  <c:v>0.67874295429771</c:v>
                </c:pt>
                <c:pt idx="316">
                  <c:v>0.66944245901124</c:v>
                </c:pt>
                <c:pt idx="317">
                  <c:v>0.66003582688283</c:v>
                </c:pt>
                <c:pt idx="318">
                  <c:v>0.650524549288196</c:v>
                </c:pt>
                <c:pt idx="319">
                  <c:v>0.640910134194086</c:v>
                </c:pt>
                <c:pt idx="320">
                  <c:v>0.631194105919193</c:v>
                </c:pt>
                <c:pt idx="321">
                  <c:v>0.621378004892488</c:v>
                </c:pt>
                <c:pt idx="322">
                  <c:v>0.611463387408987</c:v>
                </c:pt>
                <c:pt idx="323">
                  <c:v>0.601451825383012</c:v>
                </c:pt>
                <c:pt idx="324">
                  <c:v>0.591344906098969</c:v>
                </c:pt>
                <c:pt idx="325">
                  <c:v>0.581144231959694</c:v>
                </c:pt>
                <c:pt idx="326">
                  <c:v>0.570851420232399</c:v>
                </c:pt>
                <c:pt idx="327">
                  <c:v>0.56046810279226</c:v>
                </c:pt>
                <c:pt idx="328">
                  <c:v>0.549995925863694</c:v>
                </c:pt>
                <c:pt idx="329">
                  <c:v>0.539436549759359</c:v>
                </c:pt>
                <c:pt idx="330">
                  <c:v>0.528791648616916</c:v>
                </c:pt>
                <c:pt idx="331">
                  <c:v>0.518062910133602</c:v>
                </c:pt>
                <c:pt idx="332">
                  <c:v>0.50725203529866</c:v>
                </c:pt>
                <c:pt idx="333">
                  <c:v>0.496360738123652</c:v>
                </c:pt>
                <c:pt idx="334">
                  <c:v>0.485390745370706</c:v>
                </c:pt>
                <c:pt idx="335">
                  <c:v>0.474343796278753</c:v>
                </c:pt>
                <c:pt idx="336">
                  <c:v>0.46322164228778</c:v>
                </c:pt>
                <c:pt idx="337">
                  <c:v>0.452026046761138</c:v>
                </c:pt>
                <c:pt idx="338">
                  <c:v>0.440758784705982</c:v>
                </c:pt>
                <c:pt idx="339">
                  <c:v>0.429421642491842</c:v>
                </c:pt>
                <c:pt idx="340">
                  <c:v>0.418016417567409</c:v>
                </c:pt>
                <c:pt idx="341">
                  <c:v>0.406544918175554</c:v>
                </c:pt>
                <c:pt idx="342">
                  <c:v>0.395008963066647</c:v>
                </c:pt>
                <c:pt idx="343">
                  <c:v>0.383410381210191</c:v>
                </c:pt>
                <c:pt idx="344">
                  <c:v>0.371751011504861</c:v>
                </c:pt>
                <c:pt idx="345">
                  <c:v>0.360032702486946</c:v>
                </c:pt>
                <c:pt idx="346">
                  <c:v>0.348257312037277</c:v>
                </c:pt>
                <c:pt idx="347">
                  <c:v>0.336426707086668</c:v>
                </c:pt>
                <c:pt idx="348">
                  <c:v>0.324542763319925</c:v>
                </c:pt>
                <c:pt idx="349">
                  <c:v>0.312607364878459</c:v>
                </c:pt>
                <c:pt idx="350">
                  <c:v>0.300622404061573</c:v>
                </c:pt>
                <c:pt idx="351">
                  <c:v>0.288589781026443</c:v>
                </c:pt>
                <c:pt idx="352">
                  <c:v>0.276511403486856</c:v>
                </c:pt>
                <c:pt idx="353">
                  <c:v>0.264389186410754</c:v>
                </c:pt>
                <c:pt idx="354">
                  <c:v>0.252225051716624</c:v>
                </c:pt>
                <c:pt idx="355">
                  <c:v>0.240020927968786</c:v>
                </c:pt>
                <c:pt idx="356">
                  <c:v>0.227778750071631</c:v>
                </c:pt>
                <c:pt idx="357">
                  <c:v>0.215500458962852</c:v>
                </c:pt>
                <c:pt idx="358">
                  <c:v>0.20318800130571</c:v>
                </c:pt>
                <c:pt idx="359">
                  <c:v>0.190843329180411</c:v>
                </c:pt>
                <c:pt idx="360">
                  <c:v>0.178468399774607</c:v>
                </c:pt>
                <c:pt idx="361">
                  <c:v>0.166065175073093</c:v>
                </c:pt>
                <c:pt idx="362">
                  <c:v>0.153635621546747</c:v>
                </c:pt>
                <c:pt idx="363">
                  <c:v>0.141181709840754</c:v>
                </c:pt>
                <c:pt idx="364">
                  <c:v>0.128705414462167</c:v>
                </c:pt>
                <c:pt idx="365">
                  <c:v>0.116208713466865</c:v>
                </c:pt>
                <c:pt idx="366">
                  <c:v>0.103693588145937</c:v>
                </c:pt>
                <c:pt idx="367">
                  <c:v>0.0911620227115569</c:v>
                </c:pt>
                <c:pt idx="368">
                  <c:v>0.0786160039824008</c:v>
                </c:pt>
                <c:pt idx="369">
                  <c:v>0.0660575210686449</c:v>
                </c:pt>
                <c:pt idx="370">
                  <c:v>0.0534885650565983</c:v>
                </c:pt>
                <c:pt idx="371">
                  <c:v>0.0409111286930315</c:v>
                </c:pt>
                <c:pt idx="372">
                  <c:v>0.0283272060692332</c:v>
                </c:pt>
                <c:pt idx="373">
                  <c:v>0.0157387923048547</c:v>
                </c:pt>
                <c:pt idx="374">
                  <c:v>0.00314788323159837</c:v>
                </c:pt>
                <c:pt idx="375">
                  <c:v>-0.00944352492321443</c:v>
                </c:pt>
                <c:pt idx="376">
                  <c:v>-0.022033435853138</c:v>
                </c:pt>
                <c:pt idx="377">
                  <c:v>-0.0346198534891017</c:v>
                </c:pt>
                <c:pt idx="378">
                  <c:v>-0.0472007823158796</c:v>
                </c:pt>
                <c:pt idx="379">
                  <c:v>-0.0597742276884726</c:v>
                </c:pt>
                <c:pt idx="380">
                  <c:v>-0.0723381961483438</c:v>
                </c:pt>
                <c:pt idx="381">
                  <c:v>-0.0848906957394749</c:v>
                </c:pt>
                <c:pt idx="382">
                  <c:v>-0.0974297363241835</c:v>
                </c:pt>
                <c:pt idx="383">
                  <c:v>-0.109953329898645</c:v>
                </c:pt>
                <c:pt idx="384">
                  <c:v>-0.122459490908081</c:v>
                </c:pt>
                <c:pt idx="385">
                  <c:v>-0.134946236561567</c:v>
                </c:pt>
                <c:pt idx="386">
                  <c:v>-0.147411587146385</c:v>
                </c:pt>
                <c:pt idx="387">
                  <c:v>-0.1598535663419</c:v>
                </c:pt>
                <c:pt idx="388">
                  <c:v>-0.172270201532898</c:v>
                </c:pt>
                <c:pt idx="389">
                  <c:v>-0.184659524122336</c:v>
                </c:pt>
                <c:pt idx="390">
                  <c:v>-0.197019569843447</c:v>
                </c:pt>
                <c:pt idx="391">
                  <c:v>-0.209348379071171</c:v>
                </c:pt>
                <c:pt idx="392">
                  <c:v>-0.221643997132843</c:v>
                </c:pt>
                <c:pt idx="393">
                  <c:v>-0.233904474618094</c:v>
                </c:pt>
                <c:pt idx="394">
                  <c:v>-0.246127867687921</c:v>
                </c:pt>
                <c:pt idx="395">
                  <c:v>-0.258312238382878</c:v>
                </c:pt>
                <c:pt idx="396">
                  <c:v>-0.270455654930324</c:v>
                </c:pt>
                <c:pt idx="397">
                  <c:v>-0.282556192050698</c:v>
                </c:pt>
                <c:pt idx="398">
                  <c:v>-0.294611931262768</c:v>
                </c:pt>
                <c:pt idx="399">
                  <c:v>-0.306620961187786</c:v>
                </c:pt>
                <c:pt idx="400">
                  <c:v>-0.318581377852537</c:v>
                </c:pt>
                <c:pt idx="401">
                  <c:v>-0.330491284991204</c:v>
                </c:pt>
                <c:pt idx="402">
                  <c:v>-0.342348794346005</c:v>
                </c:pt>
                <c:pt idx="403">
                  <c:v>-0.354152025966573</c:v>
                </c:pt>
                <c:pt idx="404">
                  <c:v>-0.365899108508014</c:v>
                </c:pt>
                <c:pt idx="405">
                  <c:v>-0.377588179527593</c:v>
                </c:pt>
                <c:pt idx="406">
                  <c:v>-0.389217385780021</c:v>
                </c:pt>
                <c:pt idx="407">
                  <c:v>-0.40078488351128</c:v>
                </c:pt>
                <c:pt idx="408">
                  <c:v>-0.41228883875093</c:v>
                </c:pt>
                <c:pt idx="409">
                  <c:v>-0.42372742760289</c:v>
                </c:pt>
                <c:pt idx="410">
                  <c:v>-0.435098836534599</c:v>
                </c:pt>
                <c:pt idx="411">
                  <c:v>-0.446401262664545</c:v>
                </c:pt>
                <c:pt idx="412">
                  <c:v>-0.457632914048103</c:v>
                </c:pt>
                <c:pt idx="413">
                  <c:v>-0.468792009961642</c:v>
                </c:pt>
                <c:pt idx="414">
                  <c:v>-0.479876781184844</c:v>
                </c:pt>
                <c:pt idx="415">
                  <c:v>-0.49088547028121</c:v>
                </c:pt>
                <c:pt idx="416">
                  <c:v>-0.501816331876694</c:v>
                </c:pt>
                <c:pt idx="417">
                  <c:v>-0.512667632936418</c:v>
                </c:pt>
                <c:pt idx="418">
                  <c:v>-0.52343765303944</c:v>
                </c:pt>
                <c:pt idx="419">
                  <c:v>-0.53412468465152</c:v>
                </c:pt>
                <c:pt idx="420">
                  <c:v>-0.544727033395837</c:v>
                </c:pt>
                <c:pt idx="421">
                  <c:v>-0.555243018321627</c:v>
                </c:pt>
                <c:pt idx="422">
                  <c:v>-0.56567097217069</c:v>
                </c:pt>
                <c:pt idx="423">
                  <c:v>-0.576009241641723</c:v>
                </c:pt>
                <c:pt idx="424">
                  <c:v>-0.586256187652444</c:v>
                </c:pt>
                <c:pt idx="425">
                  <c:v>-0.596410185599463</c:v>
                </c:pt>
                <c:pt idx="426">
                  <c:v>-0.606469625615851</c:v>
                </c:pt>
                <c:pt idx="427">
                  <c:v>-0.616432912826378</c:v>
                </c:pt>
                <c:pt idx="428">
                  <c:v>-0.626298467600377</c:v>
                </c:pt>
                <c:pt idx="429">
                  <c:v>-0.636064725802179</c:v>
                </c:pt>
                <c:pt idx="430">
                  <c:v>-0.645730139039103</c:v>
                </c:pt>
                <c:pt idx="431">
                  <c:v>-0.65529317490695</c:v>
                </c:pt>
                <c:pt idx="432">
                  <c:v>-0.664752317232948</c:v>
                </c:pt>
                <c:pt idx="433">
                  <c:v>-0.674106066316146</c:v>
                </c:pt>
                <c:pt idx="434">
                  <c:v>-0.683352939165176</c:v>
                </c:pt>
                <c:pt idx="435">
                  <c:v>-0.692491469733376</c:v>
                </c:pt>
                <c:pt idx="436">
                  <c:v>-0.701520209151226</c:v>
                </c:pt>
                <c:pt idx="437">
                  <c:v>-0.710437725956058</c:v>
                </c:pt>
                <c:pt idx="438">
                  <c:v>-0.719242606319007</c:v>
                </c:pt>
                <c:pt idx="439">
                  <c:v>-0.727933454269168</c:v>
                </c:pt>
                <c:pt idx="440">
                  <c:v>-0.736508891914921</c:v>
                </c:pt>
                <c:pt idx="441">
                  <c:v>-0.744967559662385</c:v>
                </c:pt>
                <c:pt idx="442">
                  <c:v>-0.75330811643098</c:v>
                </c:pt>
                <c:pt idx="443">
                  <c:v>-0.761529239866045</c:v>
                </c:pt>
                <c:pt idx="444">
                  <c:v>-0.769629626548494</c:v>
                </c:pt>
                <c:pt idx="445">
                  <c:v>-0.777607992201464</c:v>
                </c:pt>
                <c:pt idx="446">
                  <c:v>-0.785463071893933</c:v>
                </c:pt>
                <c:pt idx="447">
                  <c:v>-0.793193620241266</c:v>
                </c:pt>
                <c:pt idx="448">
                  <c:v>-0.800798411602668</c:v>
                </c:pt>
                <c:pt idx="449">
                  <c:v>-0.808276240275501</c:v>
                </c:pt>
                <c:pt idx="450">
                  <c:v>-0.815625920686444</c:v>
                </c:pt>
                <c:pt idx="451">
                  <c:v>-0.822846287579456</c:v>
                </c:pt>
                <c:pt idx="452">
                  <c:v>-0.829936196200529</c:v>
                </c:pt>
                <c:pt idx="453">
                  <c:v>-0.836894522479175</c:v>
                </c:pt>
                <c:pt idx="454">
                  <c:v>-0.843720163206647</c:v>
                </c:pt>
                <c:pt idx="455">
                  <c:v>-0.850412036210847</c:v>
                </c:pt>
                <c:pt idx="456">
                  <c:v>-0.856969080527896</c:v>
                </c:pt>
                <c:pt idx="457">
                  <c:v>-0.863390256570348</c:v>
                </c:pt>
                <c:pt idx="458">
                  <c:v>-0.869674546292011</c:v>
                </c:pt>
                <c:pt idx="459">
                  <c:v>-0.875820953349351</c:v>
                </c:pt>
                <c:pt idx="460">
                  <c:v>-0.88182850325946</c:v>
                </c:pt>
                <c:pt idx="461">
                  <c:v>-0.887696243554555</c:v>
                </c:pt>
                <c:pt idx="462">
                  <c:v>-0.893423243932984</c:v>
                </c:pt>
                <c:pt idx="463">
                  <c:v>-0.899008596406728</c:v>
                </c:pt>
                <c:pt idx="464">
                  <c:v>-0.904451415445349</c:v>
                </c:pt>
                <c:pt idx="465">
                  <c:v>-0.909750838116393</c:v>
                </c:pt>
                <c:pt idx="466">
                  <c:v>-0.914906024222203</c:v>
                </c:pt>
                <c:pt idx="467">
                  <c:v>-0.919916156433125</c:v>
                </c:pt>
                <c:pt idx="468">
                  <c:v>-0.924780440417094</c:v>
                </c:pt>
                <c:pt idx="469">
                  <c:v>-0.929498104965572</c:v>
                </c:pt>
                <c:pt idx="470">
                  <c:v>-0.934068402115818</c:v>
                </c:pt>
                <c:pt idx="471">
                  <c:v>-0.938490607269475</c:v>
                </c:pt>
                <c:pt idx="472">
                  <c:v>-0.942764019307449</c:v>
                </c:pt>
                <c:pt idx="473">
                  <c:v>-0.946887960701073</c:v>
                </c:pt>
                <c:pt idx="474">
                  <c:v>-0.950861777619521</c:v>
                </c:pt>
                <c:pt idx="475">
                  <c:v>-0.95468484003347</c:v>
                </c:pt>
                <c:pt idx="476">
                  <c:v>-0.958356541814992</c:v>
                </c:pt>
                <c:pt idx="477">
                  <c:v>-0.96187630083365</c:v>
                </c:pt>
                <c:pt idx="478">
                  <c:v>-0.965243559048791</c:v>
                </c:pt>
                <c:pt idx="479">
                  <c:v>-0.968457782598023</c:v>
                </c:pt>
                <c:pt idx="480">
                  <c:v>-0.971518461881853</c:v>
                </c:pt>
                <c:pt idx="481">
                  <c:v>-0.974425111644485</c:v>
                </c:pt>
                <c:pt idx="482">
                  <c:v>-0.977177271050754</c:v>
                </c:pt>
                <c:pt idx="483">
                  <c:v>-0.979774503759189</c:v>
                </c:pt>
                <c:pt idx="484">
                  <c:v>-0.98221639799119</c:v>
                </c:pt>
                <c:pt idx="485">
                  <c:v>-0.984502566596319</c:v>
                </c:pt>
                <c:pt idx="486">
                  <c:v>-0.986632647113676</c:v>
                </c:pt>
                <c:pt idx="487">
                  <c:v>-0.988606301829367</c:v>
                </c:pt>
                <c:pt idx="488">
                  <c:v>-0.990423217830048</c:v>
                </c:pt>
                <c:pt idx="489">
                  <c:v>-0.992083107052536</c:v>
                </c:pt>
                <c:pt idx="490">
                  <c:v>-0.993585706329476</c:v>
                </c:pt>
                <c:pt idx="491">
                  <c:v>-0.994930777431071</c:v>
                </c:pt>
                <c:pt idx="492">
                  <c:v>-0.996118107102848</c:v>
                </c:pt>
                <c:pt idx="493">
                  <c:v>-0.997147507099468</c:v>
                </c:pt>
                <c:pt idx="494">
                  <c:v>-0.998018814214576</c:v>
                </c:pt>
                <c:pt idx="495">
                  <c:v>-0.998731890306671</c:v>
                </c:pt>
                <c:pt idx="496">
                  <c:v>-0.999286622321011</c:v>
                </c:pt>
                <c:pt idx="497">
                  <c:v>-0.999682922307536</c:v>
                </c:pt>
                <c:pt idx="498">
                  <c:v>-0.999920727434814</c:v>
                </c:pt>
                <c:pt idx="499">
                  <c:v>-1.0</c:v>
                </c:pt>
              </c:numCache>
            </c:numRef>
          </c:xVal>
          <c:yVal>
            <c:numRef>
              <c:f>AD2_HID!$D$1:$D$500</c:f>
              <c:numCache>
                <c:formatCode>General</c:formatCode>
                <c:ptCount val="500"/>
                <c:pt idx="0">
                  <c:v>-3.2311393144413E-15</c:v>
                </c:pt>
                <c:pt idx="1">
                  <c:v>-0.0125912209984597</c:v>
                </c:pt>
                <c:pt idx="2">
                  <c:v>-0.0251804457201419</c:v>
                </c:pt>
                <c:pt idx="3">
                  <c:v>-0.0377656782047742</c:v>
                </c:pt>
                <c:pt idx="4">
                  <c:v>-0.0503449231250319</c:v>
                </c:pt>
                <c:pt idx="5">
                  <c:v>-0.0629161861028896</c:v>
                </c:pt>
                <c:pt idx="6">
                  <c:v>-0.0754774740258188</c:v>
                </c:pt>
                <c:pt idx="7">
                  <c:v>-0.0880267953627884</c:v>
                </c:pt>
                <c:pt idx="8">
                  <c:v>-0.100562160480011</c:v>
                </c:pt>
                <c:pt idx="9">
                  <c:v>-0.11308158195639</c:v>
                </c:pt>
                <c:pt idx="10">
                  <c:v>-0.125583074898615</c:v>
                </c:pt>
                <c:pt idx="11">
                  <c:v>-0.138064657255858</c:v>
                </c:pt>
                <c:pt idx="12">
                  <c:v>-0.150524350134017</c:v>
                </c:pt>
                <c:pt idx="13">
                  <c:v>-0.162960178109459</c:v>
                </c:pt>
                <c:pt idx="14">
                  <c:v>-0.175370169542218</c:v>
                </c:pt>
                <c:pt idx="15">
                  <c:v>-0.187752356888583</c:v>
                </c:pt>
                <c:pt idx="16">
                  <c:v>-0.200104777013048</c:v>
                </c:pt>
                <c:pt idx="17">
                  <c:v>-0.212425471499554</c:v>
                </c:pt>
                <c:pt idx="18">
                  <c:v>-0.224712486961986</c:v>
                </c:pt>
                <c:pt idx="19">
                  <c:v>-0.236963875353876</c:v>
                </c:pt>
                <c:pt idx="20">
                  <c:v>-0.249177694277256</c:v>
                </c:pt>
                <c:pt idx="21">
                  <c:v>-0.26135200729061</c:v>
                </c:pt>
                <c:pt idx="22">
                  <c:v>-0.273484884215896</c:v>
                </c:pt>
                <c:pt idx="23">
                  <c:v>-0.285574401444559</c:v>
                </c:pt>
                <c:pt idx="24">
                  <c:v>-0.297618642242514</c:v>
                </c:pt>
                <c:pt idx="25">
                  <c:v>-0.309615697054034</c:v>
                </c:pt>
                <c:pt idx="26">
                  <c:v>-0.3215636638045</c:v>
                </c:pt>
                <c:pt idx="27">
                  <c:v>-0.333460648201964</c:v>
                </c:pt>
                <c:pt idx="28">
                  <c:v>-0.345304764037486</c:v>
                </c:pt>
                <c:pt idx="29">
                  <c:v>-0.357094133484176</c:v>
                </c:pt>
                <c:pt idx="30">
                  <c:v>-0.368826887394917</c:v>
                </c:pt>
                <c:pt idx="31">
                  <c:v>-0.380501165598712</c:v>
                </c:pt>
                <c:pt idx="32">
                  <c:v>-0.3921151171956</c:v>
                </c:pt>
                <c:pt idx="33">
                  <c:v>-0.403666900850112</c:v>
                </c:pt>
                <c:pt idx="34">
                  <c:v>-0.415154685083202</c:v>
                </c:pt>
                <c:pt idx="35">
                  <c:v>-0.426576648562622</c:v>
                </c:pt>
                <c:pt idx="36">
                  <c:v>-0.437930980391681</c:v>
                </c:pt>
                <c:pt idx="37">
                  <c:v>-0.44921588039636</c:v>
                </c:pt>
                <c:pt idx="38">
                  <c:v>-0.460429559410717</c:v>
                </c:pt>
                <c:pt idx="39">
                  <c:v>-0.47157023956055</c:v>
                </c:pt>
                <c:pt idx="40">
                  <c:v>-0.482636154545273</c:v>
                </c:pt>
                <c:pt idx="41">
                  <c:v>-0.493625549917952</c:v>
                </c:pt>
                <c:pt idx="42">
                  <c:v>-0.504536683363463</c:v>
                </c:pt>
                <c:pt idx="43">
                  <c:v>-0.515367824974734</c:v>
                </c:pt>
                <c:pt idx="44">
                  <c:v>-0.526117257527005</c:v>
                </c:pt>
                <c:pt idx="45">
                  <c:v>-0.536783276750091</c:v>
                </c:pt>
                <c:pt idx="46">
                  <c:v>-0.547364191598582</c:v>
                </c:pt>
                <c:pt idx="47">
                  <c:v>-0.557858324519957</c:v>
                </c:pt>
                <c:pt idx="48">
                  <c:v>-0.568264011720541</c:v>
                </c:pt>
                <c:pt idx="49">
                  <c:v>-0.578579603429301</c:v>
                </c:pt>
                <c:pt idx="50">
                  <c:v>-0.588803464159406</c:v>
                </c:pt>
                <c:pt idx="51">
                  <c:v>-0.598933972967522</c:v>
                </c:pt>
                <c:pt idx="52">
                  <c:v>-0.60896952371081</c:v>
                </c:pt>
                <c:pt idx="53">
                  <c:v>-0.618908525301569</c:v>
                </c:pt>
                <c:pt idx="54">
                  <c:v>-0.628749401959496</c:v>
                </c:pt>
                <c:pt idx="55">
                  <c:v>-0.638490593461518</c:v>
                </c:pt>
                <c:pt idx="56">
                  <c:v>-0.648130555389159</c:v>
                </c:pt>
                <c:pt idx="57">
                  <c:v>-0.657667759373398</c:v>
                </c:pt>
                <c:pt idx="58">
                  <c:v>-0.667100693336986</c:v>
                </c:pt>
                <c:pt idx="59">
                  <c:v>-0.676427861734178</c:v>
                </c:pt>
                <c:pt idx="60">
                  <c:v>-0.685647785787844</c:v>
                </c:pt>
                <c:pt idx="61">
                  <c:v>-0.694759003723924</c:v>
                </c:pt>
                <c:pt idx="62">
                  <c:v>-0.703760071003181</c:v>
                </c:pt>
                <c:pt idx="63">
                  <c:v>-0.712649560550231</c:v>
                </c:pt>
                <c:pt idx="64">
                  <c:v>-0.721426062979794</c:v>
                </c:pt>
                <c:pt idx="65">
                  <c:v>-0.730088186820149</c:v>
                </c:pt>
                <c:pt idx="66">
                  <c:v>-0.738634558733741</c:v>
                </c:pt>
                <c:pt idx="67">
                  <c:v>-0.747063823734922</c:v>
                </c:pt>
                <c:pt idx="68">
                  <c:v>-0.755374645404773</c:v>
                </c:pt>
                <c:pt idx="69">
                  <c:v>-0.763565706102989</c:v>
                </c:pt>
                <c:pt idx="70">
                  <c:v>-0.771635707176784</c:v>
                </c:pt>
                <c:pt idx="71">
                  <c:v>-0.779583369166785</c:v>
                </c:pt>
                <c:pt idx="72">
                  <c:v>-0.787407432009886</c:v>
                </c:pt>
                <c:pt idx="73">
                  <c:v>-0.795106655239023</c:v>
                </c:pt>
                <c:pt idx="74">
                  <c:v>-0.802679818179846</c:v>
                </c:pt>
                <c:pt idx="75">
                  <c:v>-0.81012572014425</c:v>
                </c:pt>
                <c:pt idx="76">
                  <c:v>-0.817443180620735</c:v>
                </c:pt>
                <c:pt idx="77">
                  <c:v>-0.824631039461578</c:v>
                </c:pt>
                <c:pt idx="78">
                  <c:v>-0.831688157066761</c:v>
                </c:pt>
                <c:pt idx="79">
                  <c:v>-0.838613414564653</c:v>
                </c:pt>
                <c:pt idx="80">
                  <c:v>-0.845405713989402</c:v>
                </c:pt>
                <c:pt idx="81">
                  <c:v>-0.852063978455009</c:v>
                </c:pt>
                <c:pt idx="82">
                  <c:v>-0.858587152326067</c:v>
                </c:pt>
                <c:pt idx="83">
                  <c:v>-0.864974201385125</c:v>
                </c:pt>
                <c:pt idx="84">
                  <c:v>-0.871224112996656</c:v>
                </c:pt>
                <c:pt idx="85">
                  <c:v>-0.877335896267608</c:v>
                </c:pt>
                <c:pt idx="86">
                  <c:v>-0.883308582204508</c:v>
                </c:pt>
                <c:pt idx="87">
                  <c:v>-0.889141223867084</c:v>
                </c:pt>
                <c:pt idx="88">
                  <c:v>-0.894832896518402</c:v>
                </c:pt>
                <c:pt idx="89">
                  <c:v>-0.900382697771482</c:v>
                </c:pt>
                <c:pt idx="90">
                  <c:v>-0.905789747732359</c:v>
                </c:pt>
                <c:pt idx="91">
                  <c:v>-0.911053189139593</c:v>
                </c:pt>
                <c:pt idx="92">
                  <c:v>-0.916172187500179</c:v>
                </c:pt>
                <c:pt idx="93">
                  <c:v>-0.921145931221855</c:v>
                </c:pt>
                <c:pt idx="94">
                  <c:v>-0.925973631741774</c:v>
                </c:pt>
                <c:pt idx="95">
                  <c:v>-0.930654523651528</c:v>
                </c:pt>
                <c:pt idx="96">
                  <c:v>-0.935187864818499</c:v>
                </c:pt>
                <c:pt idx="97">
                  <c:v>-0.93957293650352</c:v>
                </c:pt>
                <c:pt idx="98">
                  <c:v>-0.94380904347483</c:v>
                </c:pt>
                <c:pt idx="99">
                  <c:v>-0.947895514118296</c:v>
                </c:pt>
                <c:pt idx="100">
                  <c:v>-0.951831700543898</c:v>
                </c:pt>
                <c:pt idx="101">
                  <c:v>-0.955616978688445</c:v>
                </c:pt>
                <c:pt idx="102">
                  <c:v>-0.959250748414521</c:v>
                </c:pt>
                <c:pt idx="103">
                  <c:v>-0.96273243360563</c:v>
                </c:pt>
                <c:pt idx="104">
                  <c:v>-0.96606148225754</c:v>
                </c:pt>
                <c:pt idx="105">
                  <c:v>-0.969237366565799</c:v>
                </c:pt>
                <c:pt idx="106">
                  <c:v>-0.972259583009415</c:v>
                </c:pt>
                <c:pt idx="107">
                  <c:v>-0.975127652430687</c:v>
                </c:pt>
                <c:pt idx="108">
                  <c:v>-0.977841120111176</c:v>
                </c:pt>
                <c:pt idx="109">
                  <c:v>-0.980399555843795</c:v>
                </c:pt>
                <c:pt idx="110">
                  <c:v>-0.982802554001015</c:v>
                </c:pt>
                <c:pt idx="111">
                  <c:v>-0.985049733599183</c:v>
                </c:pt>
                <c:pt idx="112">
                  <c:v>-0.987140738358914</c:v>
                </c:pt>
                <c:pt idx="113">
                  <c:v>-0.989075236761587</c:v>
                </c:pt>
                <c:pt idx="114">
                  <c:v>-0.9908529221019</c:v>
                </c:pt>
                <c:pt idx="115">
                  <c:v>-0.9924735125365</c:v>
                </c:pt>
                <c:pt idx="116">
                  <c:v>-0.993936751128664</c:v>
                </c:pt>
                <c:pt idx="117">
                  <c:v>-0.995242405889039</c:v>
                </c:pt>
                <c:pt idx="118">
                  <c:v>-0.996390269812422</c:v>
                </c:pt>
                <c:pt idx="119">
                  <c:v>-0.997380160910576</c:v>
                </c:pt>
                <c:pt idx="120">
                  <c:v>-0.998211922241088</c:v>
                </c:pt>
                <c:pt idx="121">
                  <c:v>-0.998885421932251</c:v>
                </c:pt>
                <c:pt idx="122">
                  <c:v>-0.999400553203966</c:v>
                </c:pt>
                <c:pt idx="123">
                  <c:v>-0.999757234384681</c:v>
                </c:pt>
                <c:pt idx="124">
                  <c:v>-0.99995540892433</c:v>
                </c:pt>
                <c:pt idx="125">
                  <c:v>-0.999995045403306</c:v>
                </c:pt>
                <c:pt idx="126">
                  <c:v>-0.999876137537437</c:v>
                </c:pt>
                <c:pt idx="127">
                  <c:v>-0.999598704178987</c:v>
                </c:pt>
                <c:pt idx="128">
                  <c:v>-0.999162789313664</c:v>
                </c:pt>
                <c:pt idx="129">
                  <c:v>-0.998568462053646</c:v>
                </c:pt>
                <c:pt idx="130">
                  <c:v>-0.997815816626627</c:v>
                </c:pt>
                <c:pt idx="131">
                  <c:v>-0.996904972360875</c:v>
                </c:pt>
                <c:pt idx="132">
                  <c:v>-0.995836073666311</c:v>
                </c:pt>
                <c:pt idx="133">
                  <c:v>-0.994609290011619</c:v>
                </c:pt>
                <c:pt idx="134">
                  <c:v>-0.993224815897374</c:v>
                </c:pt>
                <c:pt idx="135">
                  <c:v>-0.991682870825204</c:v>
                </c:pt>
                <c:pt idx="136">
                  <c:v>-0.989983699262991</c:v>
                </c:pt>
                <c:pt idx="137">
                  <c:v>-0.988127570606113</c:v>
                </c:pt>
                <c:pt idx="138">
                  <c:v>-0.98611477913473</c:v>
                </c:pt>
                <c:pt idx="139">
                  <c:v>-0.983945643967127</c:v>
                </c:pt>
                <c:pt idx="140">
                  <c:v>-0.981620509009124</c:v>
                </c:pt>
                <c:pt idx="141">
                  <c:v>-0.979139742899543</c:v>
                </c:pt>
                <c:pt idx="142">
                  <c:v>-0.976503738951773</c:v>
                </c:pt>
                <c:pt idx="143">
                  <c:v>-0.973712915091403</c:v>
                </c:pt>
                <c:pt idx="144">
                  <c:v>-0.970767713789965</c:v>
                </c:pt>
                <c:pt idx="145">
                  <c:v>-0.967668601994783</c:v>
                </c:pt>
                <c:pt idx="146">
                  <c:v>-0.964416071054942</c:v>
                </c:pt>
                <c:pt idx="147">
                  <c:v>-0.961010636643383</c:v>
                </c:pt>
                <c:pt idx="148">
                  <c:v>-0.957452838675149</c:v>
                </c:pt>
                <c:pt idx="149">
                  <c:v>-0.953743241221782</c:v>
                </c:pt>
                <c:pt idx="150">
                  <c:v>-0.949882432421895</c:v>
                </c:pt>
                <c:pt idx="151">
                  <c:v>-0.945871024387922</c:v>
                </c:pt>
                <c:pt idx="152">
                  <c:v>-0.941709653109073</c:v>
                </c:pt>
                <c:pt idx="153">
                  <c:v>-0.937398978350499</c:v>
                </c:pt>
                <c:pt idx="154">
                  <c:v>-0.932939683548693</c:v>
                </c:pt>
                <c:pt idx="155">
                  <c:v>-0.928332475703129</c:v>
                </c:pt>
                <c:pt idx="156">
                  <c:v>-0.923578085264177</c:v>
                </c:pt>
                <c:pt idx="157">
                  <c:v>-0.918677266017289</c:v>
                </c:pt>
                <c:pt idx="158">
                  <c:v>-0.91363079496349</c:v>
                </c:pt>
                <c:pt idx="159">
                  <c:v>-0.908439472196193</c:v>
                </c:pt>
                <c:pt idx="160">
                  <c:v>-0.903104120774341</c:v>
                </c:pt>
                <c:pt idx="161">
                  <c:v>-0.897625586591922</c:v>
                </c:pt>
                <c:pt idx="162">
                  <c:v>-0.892004738243852</c:v>
                </c:pt>
                <c:pt idx="163">
                  <c:v>-0.886242466888265</c:v>
                </c:pt>
                <c:pt idx="164">
                  <c:v>-0.880339686105225</c:v>
                </c:pt>
                <c:pt idx="165">
                  <c:v>-0.87429733175188</c:v>
                </c:pt>
                <c:pt idx="166">
                  <c:v>-0.868116361814088</c:v>
                </c:pt>
                <c:pt idx="167">
                  <c:v>-0.861797756254535</c:v>
                </c:pt>
                <c:pt idx="168">
                  <c:v>-0.855342516857363</c:v>
                </c:pt>
                <c:pt idx="169">
                  <c:v>-0.848751667069343</c:v>
                </c:pt>
                <c:pt idx="170">
                  <c:v>-0.842026251837615</c:v>
                </c:pt>
                <c:pt idx="171">
                  <c:v>-0.835167337444013</c:v>
                </c:pt>
                <c:pt idx="172">
                  <c:v>-0.828176011336014</c:v>
                </c:pt>
                <c:pt idx="173">
                  <c:v>-0.821053381954326</c:v>
                </c:pt>
                <c:pt idx="174">
                  <c:v>-0.813800578557155</c:v>
                </c:pt>
                <c:pt idx="175">
                  <c:v>-0.80641875104116</c:v>
                </c:pt>
                <c:pt idx="176">
                  <c:v>-0.798909069759147</c:v>
                </c:pt>
                <c:pt idx="177">
                  <c:v>-0.791272725334515</c:v>
                </c:pt>
                <c:pt idx="178">
                  <c:v>-0.783510928472484</c:v>
                </c:pt>
                <c:pt idx="179">
                  <c:v>-0.775624909768151</c:v>
                </c:pt>
                <c:pt idx="180">
                  <c:v>-0.76761591951138</c:v>
                </c:pt>
                <c:pt idx="181">
                  <c:v>-0.759485227488575</c:v>
                </c:pt>
                <c:pt idx="182">
                  <c:v>-0.751234122781362</c:v>
                </c:pt>
                <c:pt idx="183">
                  <c:v>-0.742863913562213</c:v>
                </c:pt>
                <c:pt idx="184">
                  <c:v>-0.73437592688704</c:v>
                </c:pt>
                <c:pt idx="185">
                  <c:v>-0.725771508484797</c:v>
                </c:pt>
                <c:pt idx="186">
                  <c:v>-0.717052022544121</c:v>
                </c:pt>
                <c:pt idx="187">
                  <c:v>-0.708218851497048</c:v>
                </c:pt>
                <c:pt idx="188">
                  <c:v>-0.699273395799832</c:v>
                </c:pt>
                <c:pt idx="189">
                  <c:v>-0.690217073710915</c:v>
                </c:pt>
                <c:pt idx="190">
                  <c:v>-0.681051321066061</c:v>
                </c:pt>
                <c:pt idx="191">
                  <c:v>-0.671777591050719</c:v>
                </c:pt>
                <c:pt idx="192">
                  <c:v>-0.662397353969623</c:v>
                </c:pt>
                <c:pt idx="193">
                  <c:v>-0.652912097013684</c:v>
                </c:pt>
                <c:pt idx="194">
                  <c:v>-0.643323324024203</c:v>
                </c:pt>
                <c:pt idx="195">
                  <c:v>-0.633632555254443</c:v>
                </c:pt>
                <c:pt idx="196">
                  <c:v>-0.623841327128603</c:v>
                </c:pt>
                <c:pt idx="197">
                  <c:v>-0.613951191998222</c:v>
                </c:pt>
                <c:pt idx="198">
                  <c:v>-0.603963717896064</c:v>
                </c:pt>
                <c:pt idx="199">
                  <c:v>-0.593880488287513</c:v>
                </c:pt>
                <c:pt idx="200">
                  <c:v>-0.583703101819521</c:v>
                </c:pt>
                <c:pt idx="201">
                  <c:v>-0.573433172067152</c:v>
                </c:pt>
                <c:pt idx="202">
                  <c:v>-0.563072327277759</c:v>
                </c:pt>
                <c:pt idx="203">
                  <c:v>-0.552622210112829</c:v>
                </c:pt>
                <c:pt idx="204">
                  <c:v>-0.54208447738755</c:v>
                </c:pt>
                <c:pt idx="205">
                  <c:v>-0.531460799808132</c:v>
                </c:pt>
                <c:pt idx="206">
                  <c:v>-0.520752861706921</c:v>
                </c:pt>
                <c:pt idx="207">
                  <c:v>-0.509962360775358</c:v>
                </c:pt>
                <c:pt idx="208">
                  <c:v>-0.499091007794822</c:v>
                </c:pt>
                <c:pt idx="209">
                  <c:v>-0.488140526365389</c:v>
                </c:pt>
                <c:pt idx="210">
                  <c:v>-0.477112652632562</c:v>
                </c:pt>
                <c:pt idx="211">
                  <c:v>-0.466009135012023</c:v>
                </c:pt>
                <c:pt idx="212">
                  <c:v>-0.454831733912418</c:v>
                </c:pt>
                <c:pt idx="213">
                  <c:v>-0.443582221456263</c:v>
                </c:pt>
                <c:pt idx="214">
                  <c:v>-0.432262381198977</c:v>
                </c:pt>
                <c:pt idx="215">
                  <c:v>-0.420874007846109</c:v>
                </c:pt>
                <c:pt idx="216">
                  <c:v>-0.409418906968797</c:v>
                </c:pt>
                <c:pt idx="217">
                  <c:v>-0.397898894717503</c:v>
                </c:pt>
                <c:pt idx="218">
                  <c:v>-0.386315797534072</c:v>
                </c:pt>
                <c:pt idx="219">
                  <c:v>-0.374671451862155</c:v>
                </c:pt>
                <c:pt idx="220">
                  <c:v>-0.362967703856057</c:v>
                </c:pt>
                <c:pt idx="221">
                  <c:v>-0.351206409088031</c:v>
                </c:pt>
                <c:pt idx="222">
                  <c:v>-0.339389432254087</c:v>
                </c:pt>
                <c:pt idx="223">
                  <c:v>-0.327518646878361</c:v>
                </c:pt>
                <c:pt idx="224">
                  <c:v>-0.315595935016066</c:v>
                </c:pt>
                <c:pt idx="225">
                  <c:v>-0.303623186955109</c:v>
                </c:pt>
                <c:pt idx="226">
                  <c:v>-0.291602300916393</c:v>
                </c:pt>
                <c:pt idx="227">
                  <c:v>-0.279535182752861</c:v>
                </c:pt>
                <c:pt idx="228">
                  <c:v>-0.267423745647336</c:v>
                </c:pt>
                <c:pt idx="229">
                  <c:v>-0.255269909809194</c:v>
                </c:pt>
                <c:pt idx="230">
                  <c:v>-0.24307560216992</c:v>
                </c:pt>
                <c:pt idx="231">
                  <c:v>-0.23084275607761</c:v>
                </c:pt>
                <c:pt idx="232">
                  <c:v>-0.218573310990443</c:v>
                </c:pt>
                <c:pt idx="233">
                  <c:v>-0.206269212169189</c:v>
                </c:pt>
                <c:pt idx="234">
                  <c:v>-0.1939324103688</c:v>
                </c:pt>
                <c:pt idx="235">
                  <c:v>-0.181564861529125</c:v>
                </c:pt>
                <c:pt idx="236">
                  <c:v>-0.169168526464809</c:v>
                </c:pt>
                <c:pt idx="237">
                  <c:v>-0.15674537055441</c:v>
                </c:pt>
                <c:pt idx="238">
                  <c:v>-0.144297363428801</c:v>
                </c:pt>
                <c:pt idx="239">
                  <c:v>-0.131826478658894</c:v>
                </c:pt>
                <c:pt idx="240">
                  <c:v>-0.119334693442743</c:v>
                </c:pt>
                <c:pt idx="241">
                  <c:v>-0.106823988292061</c:v>
                </c:pt>
                <c:pt idx="242">
                  <c:v>-0.0942963467182295</c:v>
                </c:pt>
                <c:pt idx="243">
                  <c:v>-0.0817537549178133</c:v>
                </c:pt>
                <c:pt idx="244">
                  <c:v>-0.0691982014576657</c:v>
                </c:pt>
                <c:pt idx="245">
                  <c:v>-0.0566316769596465</c:v>
                </c:pt>
                <c:pt idx="246">
                  <c:v>-0.0440561737850201</c:v>
                </c:pt>
                <c:pt idx="247">
                  <c:v>-0.0314736857185778</c:v>
                </c:pt>
                <c:pt idx="248">
                  <c:v>-0.0188862076525299</c:v>
                </c:pt>
                <c:pt idx="249">
                  <c:v>-0.00629573527022712</c:v>
                </c:pt>
                <c:pt idx="250">
                  <c:v>0.00629573527024444</c:v>
                </c:pt>
                <c:pt idx="251">
                  <c:v>0.0188862076525468</c:v>
                </c:pt>
                <c:pt idx="252">
                  <c:v>0.0314736857185951</c:v>
                </c:pt>
                <c:pt idx="253">
                  <c:v>0.0440561737850374</c:v>
                </c:pt>
                <c:pt idx="254">
                  <c:v>0.0566316769596633</c:v>
                </c:pt>
                <c:pt idx="255">
                  <c:v>0.0691982014576829</c:v>
                </c:pt>
                <c:pt idx="256">
                  <c:v>0.0817537549178305</c:v>
                </c:pt>
                <c:pt idx="257">
                  <c:v>0.0942963467182463</c:v>
                </c:pt>
                <c:pt idx="258">
                  <c:v>0.106823988292079</c:v>
                </c:pt>
                <c:pt idx="259">
                  <c:v>0.11933469344276</c:v>
                </c:pt>
                <c:pt idx="260">
                  <c:v>0.131826478658911</c:v>
                </c:pt>
                <c:pt idx="261">
                  <c:v>0.144297363428818</c:v>
                </c:pt>
                <c:pt idx="262">
                  <c:v>0.156745370554427</c:v>
                </c:pt>
                <c:pt idx="263">
                  <c:v>0.169168526464826</c:v>
                </c:pt>
                <c:pt idx="264">
                  <c:v>0.181564861529142</c:v>
                </c:pt>
                <c:pt idx="265">
                  <c:v>0.193932410368817</c:v>
                </c:pt>
                <c:pt idx="266">
                  <c:v>0.206269212169206</c:v>
                </c:pt>
                <c:pt idx="267">
                  <c:v>0.21857331099046</c:v>
                </c:pt>
                <c:pt idx="268">
                  <c:v>0.230842756077627</c:v>
                </c:pt>
                <c:pt idx="269">
                  <c:v>0.243075602169937</c:v>
                </c:pt>
                <c:pt idx="270">
                  <c:v>0.25526990980921</c:v>
                </c:pt>
                <c:pt idx="271">
                  <c:v>0.267423745647353</c:v>
                </c:pt>
                <c:pt idx="272">
                  <c:v>0.279535182752878</c:v>
                </c:pt>
                <c:pt idx="273">
                  <c:v>0.29160230091641</c:v>
                </c:pt>
                <c:pt idx="274">
                  <c:v>0.303623186955126</c:v>
                </c:pt>
                <c:pt idx="275">
                  <c:v>0.315595935016082</c:v>
                </c:pt>
                <c:pt idx="276">
                  <c:v>0.327518646878377</c:v>
                </c:pt>
                <c:pt idx="277">
                  <c:v>0.339389432254104</c:v>
                </c:pt>
                <c:pt idx="278">
                  <c:v>0.351206409088046</c:v>
                </c:pt>
                <c:pt idx="279">
                  <c:v>0.362967703856073</c:v>
                </c:pt>
                <c:pt idx="280">
                  <c:v>0.374671451862171</c:v>
                </c:pt>
                <c:pt idx="281">
                  <c:v>0.386315797534087</c:v>
                </c:pt>
                <c:pt idx="282">
                  <c:v>0.397898894717519</c:v>
                </c:pt>
                <c:pt idx="283">
                  <c:v>0.409418906968813</c:v>
                </c:pt>
                <c:pt idx="284">
                  <c:v>0.420874007846125</c:v>
                </c:pt>
                <c:pt idx="285">
                  <c:v>0.432262381198993</c:v>
                </c:pt>
                <c:pt idx="286">
                  <c:v>0.443582221456279</c:v>
                </c:pt>
                <c:pt idx="287">
                  <c:v>0.454831733912433</c:v>
                </c:pt>
                <c:pt idx="288">
                  <c:v>0.466009135012038</c:v>
                </c:pt>
                <c:pt idx="289">
                  <c:v>0.477112652632577</c:v>
                </c:pt>
                <c:pt idx="290">
                  <c:v>0.488140526365403</c:v>
                </c:pt>
                <c:pt idx="291">
                  <c:v>0.499091007794838</c:v>
                </c:pt>
                <c:pt idx="292">
                  <c:v>0.509962360775373</c:v>
                </c:pt>
                <c:pt idx="293">
                  <c:v>0.520752861706935</c:v>
                </c:pt>
                <c:pt idx="294">
                  <c:v>0.531460799808147</c:v>
                </c:pt>
                <c:pt idx="295">
                  <c:v>0.542084477387565</c:v>
                </c:pt>
                <c:pt idx="296">
                  <c:v>0.552622210112843</c:v>
                </c:pt>
                <c:pt idx="297">
                  <c:v>0.563072327277773</c:v>
                </c:pt>
                <c:pt idx="298">
                  <c:v>0.573433172067166</c:v>
                </c:pt>
                <c:pt idx="299">
                  <c:v>0.583703101819534</c:v>
                </c:pt>
                <c:pt idx="300">
                  <c:v>0.593880488287527</c:v>
                </c:pt>
                <c:pt idx="301">
                  <c:v>0.603963717896078</c:v>
                </c:pt>
                <c:pt idx="302">
                  <c:v>0.613951191998236</c:v>
                </c:pt>
                <c:pt idx="303">
                  <c:v>0.623841327128617</c:v>
                </c:pt>
                <c:pt idx="304">
                  <c:v>0.633632555254456</c:v>
                </c:pt>
                <c:pt idx="305">
                  <c:v>0.643323324024216</c:v>
                </c:pt>
                <c:pt idx="306">
                  <c:v>0.652912097013697</c:v>
                </c:pt>
                <c:pt idx="307">
                  <c:v>0.662397353969635</c:v>
                </c:pt>
                <c:pt idx="308">
                  <c:v>0.671777591050731</c:v>
                </c:pt>
                <c:pt idx="309">
                  <c:v>0.681051321066073</c:v>
                </c:pt>
                <c:pt idx="310">
                  <c:v>0.690217073710927</c:v>
                </c:pt>
                <c:pt idx="311">
                  <c:v>0.699273395799845</c:v>
                </c:pt>
                <c:pt idx="312">
                  <c:v>0.70821885149706</c:v>
                </c:pt>
                <c:pt idx="313">
                  <c:v>0.717052022544133</c:v>
                </c:pt>
                <c:pt idx="314">
                  <c:v>0.725771508484808</c:v>
                </c:pt>
                <c:pt idx="315">
                  <c:v>0.734375926887051</c:v>
                </c:pt>
                <c:pt idx="316">
                  <c:v>0.742863913562224</c:v>
                </c:pt>
                <c:pt idx="317">
                  <c:v>0.751234122781373</c:v>
                </c:pt>
                <c:pt idx="318">
                  <c:v>0.759485227488586</c:v>
                </c:pt>
                <c:pt idx="319">
                  <c:v>0.767615919511391</c:v>
                </c:pt>
                <c:pt idx="320">
                  <c:v>0.775624909768162</c:v>
                </c:pt>
                <c:pt idx="321">
                  <c:v>0.783510928472495</c:v>
                </c:pt>
                <c:pt idx="322">
                  <c:v>0.791272725334525</c:v>
                </c:pt>
                <c:pt idx="323">
                  <c:v>0.798909069759158</c:v>
                </c:pt>
                <c:pt idx="324">
                  <c:v>0.80641875104117</c:v>
                </c:pt>
                <c:pt idx="325">
                  <c:v>0.813800578557165</c:v>
                </c:pt>
                <c:pt idx="326">
                  <c:v>0.821053381954336</c:v>
                </c:pt>
                <c:pt idx="327">
                  <c:v>0.828176011336023</c:v>
                </c:pt>
                <c:pt idx="328">
                  <c:v>0.835167337444022</c:v>
                </c:pt>
                <c:pt idx="329">
                  <c:v>0.842026251837624</c:v>
                </c:pt>
                <c:pt idx="330">
                  <c:v>0.848751667069352</c:v>
                </c:pt>
                <c:pt idx="331">
                  <c:v>0.855342516857372</c:v>
                </c:pt>
                <c:pt idx="332">
                  <c:v>0.861797756254544</c:v>
                </c:pt>
                <c:pt idx="333">
                  <c:v>0.868116361814097</c:v>
                </c:pt>
                <c:pt idx="334">
                  <c:v>0.874297331751888</c:v>
                </c:pt>
                <c:pt idx="335">
                  <c:v>0.880339686105233</c:v>
                </c:pt>
                <c:pt idx="336">
                  <c:v>0.886242466888273</c:v>
                </c:pt>
                <c:pt idx="337">
                  <c:v>0.89200473824386</c:v>
                </c:pt>
                <c:pt idx="338">
                  <c:v>0.89762558659193</c:v>
                </c:pt>
                <c:pt idx="339">
                  <c:v>0.903104120774348</c:v>
                </c:pt>
                <c:pt idx="340">
                  <c:v>0.9084394721962</c:v>
                </c:pt>
                <c:pt idx="341">
                  <c:v>0.913630794963497</c:v>
                </c:pt>
                <c:pt idx="342">
                  <c:v>0.918677266017295</c:v>
                </c:pt>
                <c:pt idx="343">
                  <c:v>0.923578085264184</c:v>
                </c:pt>
                <c:pt idx="344">
                  <c:v>0.928332475703136</c:v>
                </c:pt>
                <c:pt idx="345">
                  <c:v>0.932939683548699</c:v>
                </c:pt>
                <c:pt idx="346">
                  <c:v>0.937398978350505</c:v>
                </c:pt>
                <c:pt idx="347">
                  <c:v>0.941709653109078</c:v>
                </c:pt>
                <c:pt idx="348">
                  <c:v>0.945871024387927</c:v>
                </c:pt>
                <c:pt idx="349">
                  <c:v>0.9498824324219</c:v>
                </c:pt>
                <c:pt idx="350">
                  <c:v>0.953743241221787</c:v>
                </c:pt>
                <c:pt idx="351">
                  <c:v>0.957452838675153</c:v>
                </c:pt>
                <c:pt idx="352">
                  <c:v>0.961010636643388</c:v>
                </c:pt>
                <c:pt idx="353">
                  <c:v>0.964416071054946</c:v>
                </c:pt>
                <c:pt idx="354">
                  <c:v>0.967668601994787</c:v>
                </c:pt>
                <c:pt idx="355">
                  <c:v>0.970767713789969</c:v>
                </c:pt>
                <c:pt idx="356">
                  <c:v>0.973712915091407</c:v>
                </c:pt>
                <c:pt idx="357">
                  <c:v>0.976503738951777</c:v>
                </c:pt>
                <c:pt idx="358">
                  <c:v>0.979139742899547</c:v>
                </c:pt>
                <c:pt idx="359">
                  <c:v>0.981620509009127</c:v>
                </c:pt>
                <c:pt idx="360">
                  <c:v>0.98394564396713</c:v>
                </c:pt>
                <c:pt idx="361">
                  <c:v>0.986114779134733</c:v>
                </c:pt>
                <c:pt idx="362">
                  <c:v>0.988127570606116</c:v>
                </c:pt>
                <c:pt idx="363">
                  <c:v>0.989983699262993</c:v>
                </c:pt>
                <c:pt idx="364">
                  <c:v>0.991682870825206</c:v>
                </c:pt>
                <c:pt idx="365">
                  <c:v>0.993224815897376</c:v>
                </c:pt>
                <c:pt idx="366">
                  <c:v>0.994609290011621</c:v>
                </c:pt>
                <c:pt idx="367">
                  <c:v>0.995836073666313</c:v>
                </c:pt>
                <c:pt idx="368">
                  <c:v>0.996904972360876</c:v>
                </c:pt>
                <c:pt idx="369">
                  <c:v>0.997815816626629</c:v>
                </c:pt>
                <c:pt idx="370">
                  <c:v>0.998568462053647</c:v>
                </c:pt>
                <c:pt idx="371">
                  <c:v>0.999162789313664</c:v>
                </c:pt>
                <c:pt idx="372">
                  <c:v>0.999598704178988</c:v>
                </c:pt>
                <c:pt idx="373">
                  <c:v>0.999876137537437</c:v>
                </c:pt>
                <c:pt idx="374">
                  <c:v>0.999995045403306</c:v>
                </c:pt>
                <c:pt idx="375">
                  <c:v>0.99995540892433</c:v>
                </c:pt>
                <c:pt idx="376">
                  <c:v>0.999757234384681</c:v>
                </c:pt>
                <c:pt idx="377">
                  <c:v>0.999400553203966</c:v>
                </c:pt>
                <c:pt idx="378">
                  <c:v>0.99888542193225</c:v>
                </c:pt>
                <c:pt idx="379">
                  <c:v>0.998211922241087</c:v>
                </c:pt>
                <c:pt idx="380">
                  <c:v>0.997380160910575</c:v>
                </c:pt>
                <c:pt idx="381">
                  <c:v>0.99639026981242</c:v>
                </c:pt>
                <c:pt idx="382">
                  <c:v>0.995242405889038</c:v>
                </c:pt>
                <c:pt idx="383">
                  <c:v>0.993936751128662</c:v>
                </c:pt>
                <c:pt idx="384">
                  <c:v>0.992473512536498</c:v>
                </c:pt>
                <c:pt idx="385">
                  <c:v>0.990852922101898</c:v>
                </c:pt>
                <c:pt idx="386">
                  <c:v>0.989075236761584</c:v>
                </c:pt>
                <c:pt idx="387">
                  <c:v>0.987140738358911</c:v>
                </c:pt>
                <c:pt idx="388">
                  <c:v>0.98504973359918</c:v>
                </c:pt>
                <c:pt idx="389">
                  <c:v>0.982802554001012</c:v>
                </c:pt>
                <c:pt idx="390">
                  <c:v>0.980399555843791</c:v>
                </c:pt>
                <c:pt idx="391">
                  <c:v>0.977841120111173</c:v>
                </c:pt>
                <c:pt idx="392">
                  <c:v>0.975127652430684</c:v>
                </c:pt>
                <c:pt idx="393">
                  <c:v>0.972259583009411</c:v>
                </c:pt>
                <c:pt idx="394">
                  <c:v>0.969237366565795</c:v>
                </c:pt>
                <c:pt idx="395">
                  <c:v>0.966061482257536</c:v>
                </c:pt>
                <c:pt idx="396">
                  <c:v>0.962732433605625</c:v>
                </c:pt>
                <c:pt idx="397">
                  <c:v>0.959250748414516</c:v>
                </c:pt>
                <c:pt idx="398">
                  <c:v>0.95561697868844</c:v>
                </c:pt>
                <c:pt idx="399">
                  <c:v>0.951831700543892</c:v>
                </c:pt>
                <c:pt idx="400">
                  <c:v>0.947895514118291</c:v>
                </c:pt>
                <c:pt idx="401">
                  <c:v>0.943809043474824</c:v>
                </c:pt>
                <c:pt idx="402">
                  <c:v>0.939572936503514</c:v>
                </c:pt>
                <c:pt idx="403">
                  <c:v>0.935187864818493</c:v>
                </c:pt>
                <c:pt idx="404">
                  <c:v>0.930654523651522</c:v>
                </c:pt>
                <c:pt idx="405">
                  <c:v>0.925973631741767</c:v>
                </c:pt>
                <c:pt idx="406">
                  <c:v>0.921145931221848</c:v>
                </c:pt>
                <c:pt idx="407">
                  <c:v>0.916172187500172</c:v>
                </c:pt>
                <c:pt idx="408">
                  <c:v>0.911053189139586</c:v>
                </c:pt>
                <c:pt idx="409">
                  <c:v>0.905789747732352</c:v>
                </c:pt>
                <c:pt idx="410">
                  <c:v>0.900382697771475</c:v>
                </c:pt>
                <c:pt idx="411">
                  <c:v>0.894832896518395</c:v>
                </c:pt>
                <c:pt idx="412">
                  <c:v>0.889141223867076</c:v>
                </c:pt>
                <c:pt idx="413">
                  <c:v>0.8833085822045</c:v>
                </c:pt>
                <c:pt idx="414">
                  <c:v>0.8773358962676</c:v>
                </c:pt>
                <c:pt idx="415">
                  <c:v>0.871224112996647</c:v>
                </c:pt>
                <c:pt idx="416">
                  <c:v>0.864974201385116</c:v>
                </c:pt>
                <c:pt idx="417">
                  <c:v>0.858587152326058</c:v>
                </c:pt>
                <c:pt idx="418">
                  <c:v>0.852063978455</c:v>
                </c:pt>
                <c:pt idx="419">
                  <c:v>0.845405713989392</c:v>
                </c:pt>
                <c:pt idx="420">
                  <c:v>0.838613414564643</c:v>
                </c:pt>
                <c:pt idx="421">
                  <c:v>0.831688157066751</c:v>
                </c:pt>
                <c:pt idx="422">
                  <c:v>0.824631039461568</c:v>
                </c:pt>
                <c:pt idx="423">
                  <c:v>0.817443180620725</c:v>
                </c:pt>
                <c:pt idx="424">
                  <c:v>0.81012572014424</c:v>
                </c:pt>
                <c:pt idx="425">
                  <c:v>0.802679818179836</c:v>
                </c:pt>
                <c:pt idx="426">
                  <c:v>0.795106655239012</c:v>
                </c:pt>
                <c:pt idx="427">
                  <c:v>0.787407432009875</c:v>
                </c:pt>
                <c:pt idx="428">
                  <c:v>0.779583369166774</c:v>
                </c:pt>
                <c:pt idx="429">
                  <c:v>0.771635707176773</c:v>
                </c:pt>
                <c:pt idx="430">
                  <c:v>0.763565706102978</c:v>
                </c:pt>
                <c:pt idx="431">
                  <c:v>0.755374645404762</c:v>
                </c:pt>
                <c:pt idx="432">
                  <c:v>0.74706382373491</c:v>
                </c:pt>
                <c:pt idx="433">
                  <c:v>0.73863455873373</c:v>
                </c:pt>
                <c:pt idx="434">
                  <c:v>0.730088186820137</c:v>
                </c:pt>
                <c:pt idx="435">
                  <c:v>0.721426062979782</c:v>
                </c:pt>
                <c:pt idx="436">
                  <c:v>0.712649560550219</c:v>
                </c:pt>
                <c:pt idx="437">
                  <c:v>0.703760071003169</c:v>
                </c:pt>
                <c:pt idx="438">
                  <c:v>0.694759003723911</c:v>
                </c:pt>
                <c:pt idx="439">
                  <c:v>0.685647785787832</c:v>
                </c:pt>
                <c:pt idx="440">
                  <c:v>0.676427861734165</c:v>
                </c:pt>
                <c:pt idx="441">
                  <c:v>0.667100693336973</c:v>
                </c:pt>
                <c:pt idx="442">
                  <c:v>0.657667759373386</c:v>
                </c:pt>
                <c:pt idx="443">
                  <c:v>0.648130555389146</c:v>
                </c:pt>
                <c:pt idx="444">
                  <c:v>0.638490593461505</c:v>
                </c:pt>
                <c:pt idx="445">
                  <c:v>0.628749401959483</c:v>
                </c:pt>
                <c:pt idx="446">
                  <c:v>0.618908525301556</c:v>
                </c:pt>
                <c:pt idx="447">
                  <c:v>0.608969523710796</c:v>
                </c:pt>
                <c:pt idx="448">
                  <c:v>0.598933972967509</c:v>
                </c:pt>
                <c:pt idx="449">
                  <c:v>0.588803464159392</c:v>
                </c:pt>
                <c:pt idx="450">
                  <c:v>0.578579603429287</c:v>
                </c:pt>
                <c:pt idx="451">
                  <c:v>0.568264011720527</c:v>
                </c:pt>
                <c:pt idx="452">
                  <c:v>0.557858324519942</c:v>
                </c:pt>
                <c:pt idx="453">
                  <c:v>0.547364191598568</c:v>
                </c:pt>
                <c:pt idx="454">
                  <c:v>0.536783276750076</c:v>
                </c:pt>
                <c:pt idx="455">
                  <c:v>0.52611725752699</c:v>
                </c:pt>
                <c:pt idx="456">
                  <c:v>0.515367824974719</c:v>
                </c:pt>
                <c:pt idx="457">
                  <c:v>0.504536683363449</c:v>
                </c:pt>
                <c:pt idx="458">
                  <c:v>0.493625549917936</c:v>
                </c:pt>
                <c:pt idx="459">
                  <c:v>0.482636154545258</c:v>
                </c:pt>
                <c:pt idx="460">
                  <c:v>0.471570239560535</c:v>
                </c:pt>
                <c:pt idx="461">
                  <c:v>0.460429559410702</c:v>
                </c:pt>
                <c:pt idx="462">
                  <c:v>0.449215880396344</c:v>
                </c:pt>
                <c:pt idx="463">
                  <c:v>0.437930980391666</c:v>
                </c:pt>
                <c:pt idx="464">
                  <c:v>0.426576648562606</c:v>
                </c:pt>
                <c:pt idx="465">
                  <c:v>0.415154685083186</c:v>
                </c:pt>
                <c:pt idx="466">
                  <c:v>0.403666900850097</c:v>
                </c:pt>
                <c:pt idx="467">
                  <c:v>0.392115117195584</c:v>
                </c:pt>
                <c:pt idx="468">
                  <c:v>0.380501165598696</c:v>
                </c:pt>
                <c:pt idx="469">
                  <c:v>0.368826887394901</c:v>
                </c:pt>
                <c:pt idx="470">
                  <c:v>0.35709413348416</c:v>
                </c:pt>
                <c:pt idx="471">
                  <c:v>0.34530476403747</c:v>
                </c:pt>
                <c:pt idx="472">
                  <c:v>0.333460648201948</c:v>
                </c:pt>
                <c:pt idx="473">
                  <c:v>0.321563663804483</c:v>
                </c:pt>
                <c:pt idx="474">
                  <c:v>0.309615697054018</c:v>
                </c:pt>
                <c:pt idx="475">
                  <c:v>0.297618642242498</c:v>
                </c:pt>
                <c:pt idx="476">
                  <c:v>0.285574401444543</c:v>
                </c:pt>
                <c:pt idx="477">
                  <c:v>0.273484884215879</c:v>
                </c:pt>
                <c:pt idx="478">
                  <c:v>0.261352007290594</c:v>
                </c:pt>
                <c:pt idx="479">
                  <c:v>0.249177694277239</c:v>
                </c:pt>
                <c:pt idx="480">
                  <c:v>0.236963875353859</c:v>
                </c:pt>
                <c:pt idx="481">
                  <c:v>0.224712486961969</c:v>
                </c:pt>
                <c:pt idx="482">
                  <c:v>0.212425471499537</c:v>
                </c:pt>
                <c:pt idx="483">
                  <c:v>0.200104777013031</c:v>
                </c:pt>
                <c:pt idx="484">
                  <c:v>0.187752356888567</c:v>
                </c:pt>
                <c:pt idx="485">
                  <c:v>0.175370169542201</c:v>
                </c:pt>
                <c:pt idx="486">
                  <c:v>0.162960178109442</c:v>
                </c:pt>
                <c:pt idx="487">
                  <c:v>0.150524350134</c:v>
                </c:pt>
                <c:pt idx="488">
                  <c:v>0.138064657255841</c:v>
                </c:pt>
                <c:pt idx="489">
                  <c:v>0.125583074898598</c:v>
                </c:pt>
                <c:pt idx="490">
                  <c:v>0.113081581956374</c:v>
                </c:pt>
                <c:pt idx="491">
                  <c:v>0.100562160479994</c:v>
                </c:pt>
                <c:pt idx="492">
                  <c:v>0.0880267953627711</c:v>
                </c:pt>
                <c:pt idx="493">
                  <c:v>0.075477474025802</c:v>
                </c:pt>
                <c:pt idx="494">
                  <c:v>0.0629161861028723</c:v>
                </c:pt>
                <c:pt idx="495">
                  <c:v>0.0503449231250146</c:v>
                </c:pt>
                <c:pt idx="496">
                  <c:v>0.0377656782047573</c:v>
                </c:pt>
                <c:pt idx="497">
                  <c:v>0.0251804457201246</c:v>
                </c:pt>
                <c:pt idx="498">
                  <c:v>0.0125912209984424</c:v>
                </c:pt>
                <c:pt idx="499">
                  <c:v>-1.36442506598611E-14</c:v>
                </c:pt>
              </c:numCache>
            </c:numRef>
          </c:yVal>
          <c:smooth val="0"/>
        </c:ser>
        <c:ser>
          <c:idx val="2"/>
          <c:order val="2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0.423478455233808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3"/>
          <c:order val="3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0.783869615042358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4"/>
          <c:order val="4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0.306490710427199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5"/>
          <c:order val="5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-0.767297004522984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6"/>
          <c:order val="6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-0.213360427293066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7"/>
          <c:order val="7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-0.260518681796852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8"/>
          <c:order val="8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-0.110988794935772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ser>
          <c:idx val="9"/>
          <c:order val="9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0.0608000793907563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1002352"/>
        <c:axId val="-1210999504"/>
      </c:scatterChart>
      <c:valAx>
        <c:axId val="-1211002352"/>
        <c:scaling>
          <c:orientation val="minMax"/>
          <c:max val="1.0"/>
          <c:min val="-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(100.00 %)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0999504"/>
        <c:crosses val="autoZero"/>
        <c:crossBetween val="midCat"/>
        <c:majorUnit val="0.25"/>
      </c:valAx>
      <c:valAx>
        <c:axId val="-1210999504"/>
        <c:scaling>
          <c:orientation val="minMax"/>
          <c:max val="1.0"/>
          <c:min val="-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F2 (0.00 %)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1002352"/>
        <c:crosses val="autoZero"/>
        <c:crossBetween val="midCat"/>
        <c:majorUnit val="0.25"/>
      </c:val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Observaciones (ejes F1 y F2: 100.00 %)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Martinazo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9525">
                <a:solidFill>
                  <a:srgbClr val="003CE6"/>
                </a:solidFill>
                <a:prstDash val="solid"/>
              </a:ln>
              <a:effectLst/>
            </c:spPr>
          </c:marker>
          <c:xVal>
            <c:numRef>
              <c:f>AD2_HID1!$B$2:$B$25</c:f>
              <c:numCache>
                <c:formatCode>0</c:formatCode>
                <c:ptCount val="24"/>
                <c:pt idx="0">
                  <c:v>0.146287403775562</c:v>
                </c:pt>
                <c:pt idx="1">
                  <c:v>0.947113180210977</c:v>
                </c:pt>
                <c:pt idx="2">
                  <c:v>0.707737835205476</c:v>
                </c:pt>
                <c:pt idx="3">
                  <c:v>3.066343351722333</c:v>
                </c:pt>
                <c:pt idx="4">
                  <c:v>2.177239268482366</c:v>
                </c:pt>
                <c:pt idx="5">
                  <c:v>4.466923092936761</c:v>
                </c:pt>
                <c:pt idx="6">
                  <c:v>2.22751147358046</c:v>
                </c:pt>
                <c:pt idx="7">
                  <c:v>1.518936805737224</c:v>
                </c:pt>
                <c:pt idx="8">
                  <c:v>2.626453488600627</c:v>
                </c:pt>
                <c:pt idx="9">
                  <c:v>1.902112659759629</c:v>
                </c:pt>
                <c:pt idx="10">
                  <c:v>3.852353252504301</c:v>
                </c:pt>
                <c:pt idx="11">
                  <c:v>2.219114692811886</c:v>
                </c:pt>
                <c:pt idx="12">
                  <c:v>1.188608980585573</c:v>
                </c:pt>
                <c:pt idx="13">
                  <c:v>1.317159840156433</c:v>
                </c:pt>
                <c:pt idx="14">
                  <c:v>0.515568090234753</c:v>
                </c:pt>
                <c:pt idx="15">
                  <c:v>0.989234559171953</c:v>
                </c:pt>
                <c:pt idx="16">
                  <c:v>1.030860787259355</c:v>
                </c:pt>
                <c:pt idx="17">
                  <c:v>2.630908612548051</c:v>
                </c:pt>
                <c:pt idx="18">
                  <c:v>1.693677763425789</c:v>
                </c:pt>
                <c:pt idx="19">
                  <c:v>0.924721959337093</c:v>
                </c:pt>
                <c:pt idx="20">
                  <c:v>0.932346665032903</c:v>
                </c:pt>
                <c:pt idx="21">
                  <c:v>2.962046165935197</c:v>
                </c:pt>
                <c:pt idx="22">
                  <c:v>2.251669328480506</c:v>
                </c:pt>
                <c:pt idx="23">
                  <c:v>0.171382711640636</c:v>
                </c:pt>
              </c:numCache>
            </c:numRef>
          </c:xVal>
          <c:yVal>
            <c:numRef>
              <c:f>AD2_HID1!$C$2:$C$25</c:f>
              <c:numCache>
                <c:formatCode>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Matasgordas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 w="9525">
                <a:solidFill>
                  <a:srgbClr val="007800"/>
                </a:solidFill>
                <a:prstDash val="solid"/>
              </a:ln>
              <a:effectLst/>
            </c:spPr>
          </c:marker>
          <c:xVal>
            <c:numRef>
              <c:f>AD2_HID1!$B$26:$B$71</c:f>
              <c:numCache>
                <c:formatCode>0</c:formatCode>
                <c:ptCount val="46"/>
                <c:pt idx="0">
                  <c:v>-0.99120658624313</c:v>
                </c:pt>
                <c:pt idx="1">
                  <c:v>-0.593174999956346</c:v>
                </c:pt>
                <c:pt idx="2">
                  <c:v>-1.392389101895379</c:v>
                </c:pt>
                <c:pt idx="3">
                  <c:v>-0.695315762807294</c:v>
                </c:pt>
                <c:pt idx="4">
                  <c:v>0.101367864687004</c:v>
                </c:pt>
                <c:pt idx="5">
                  <c:v>-1.744470472364326</c:v>
                </c:pt>
                <c:pt idx="6">
                  <c:v>-0.154227431445474</c:v>
                </c:pt>
                <c:pt idx="7">
                  <c:v>-1.176212886635467</c:v>
                </c:pt>
                <c:pt idx="8">
                  <c:v>-1.69795050448577</c:v>
                </c:pt>
                <c:pt idx="9">
                  <c:v>0.366991740813535</c:v>
                </c:pt>
                <c:pt idx="10">
                  <c:v>-0.353881472523105</c:v>
                </c:pt>
                <c:pt idx="11">
                  <c:v>-1.94812798603578</c:v>
                </c:pt>
                <c:pt idx="12">
                  <c:v>-1.111308582385722</c:v>
                </c:pt>
                <c:pt idx="13">
                  <c:v>0.00896852870899506</c:v>
                </c:pt>
                <c:pt idx="14">
                  <c:v>-1.041734904925398</c:v>
                </c:pt>
                <c:pt idx="15">
                  <c:v>-1.012512614133027</c:v>
                </c:pt>
                <c:pt idx="16">
                  <c:v>-0.0795610337372694</c:v>
                </c:pt>
                <c:pt idx="17">
                  <c:v>-2.998128488624918</c:v>
                </c:pt>
                <c:pt idx="18">
                  <c:v>-0.876787275844711</c:v>
                </c:pt>
                <c:pt idx="19">
                  <c:v>0.895955209300764</c:v>
                </c:pt>
                <c:pt idx="20">
                  <c:v>-1.08321490231478</c:v>
                </c:pt>
                <c:pt idx="21">
                  <c:v>-0.0739557986427747</c:v>
                </c:pt>
                <c:pt idx="22">
                  <c:v>-3.801142331513704</c:v>
                </c:pt>
                <c:pt idx="23">
                  <c:v>-1.648894787614759</c:v>
                </c:pt>
                <c:pt idx="24">
                  <c:v>-2.45861735263765</c:v>
                </c:pt>
                <c:pt idx="25">
                  <c:v>-1.944849920945312</c:v>
                </c:pt>
                <c:pt idx="26">
                  <c:v>-0.873032372414108</c:v>
                </c:pt>
                <c:pt idx="27">
                  <c:v>-0.539152703298765</c:v>
                </c:pt>
                <c:pt idx="28">
                  <c:v>-0.23379870189666</c:v>
                </c:pt>
                <c:pt idx="29">
                  <c:v>0.102494478431637</c:v>
                </c:pt>
                <c:pt idx="30">
                  <c:v>-1.677774764368302</c:v>
                </c:pt>
                <c:pt idx="31">
                  <c:v>0.498032142405539</c:v>
                </c:pt>
                <c:pt idx="32">
                  <c:v>-1.661308798466171</c:v>
                </c:pt>
                <c:pt idx="33">
                  <c:v>-0.343334323727601</c:v>
                </c:pt>
                <c:pt idx="34">
                  <c:v>-1.375302783403383</c:v>
                </c:pt>
                <c:pt idx="35">
                  <c:v>-0.955336446735987</c:v>
                </c:pt>
                <c:pt idx="36">
                  <c:v>0.0948976744513014</c:v>
                </c:pt>
                <c:pt idx="37">
                  <c:v>-1.213423785012378</c:v>
                </c:pt>
                <c:pt idx="38">
                  <c:v>-0.675533470125279</c:v>
                </c:pt>
                <c:pt idx="39">
                  <c:v>-1.550226035477113</c:v>
                </c:pt>
                <c:pt idx="40">
                  <c:v>-1.936056813626338</c:v>
                </c:pt>
                <c:pt idx="41">
                  <c:v>-0.109032969996304</c:v>
                </c:pt>
                <c:pt idx="42">
                  <c:v>-0.198130999130214</c:v>
                </c:pt>
                <c:pt idx="43">
                  <c:v>-1.314020966949324</c:v>
                </c:pt>
                <c:pt idx="44">
                  <c:v>-1.195144685316931</c:v>
                </c:pt>
                <c:pt idx="45">
                  <c:v>0.193256209722371</c:v>
                </c:pt>
              </c:numCache>
            </c:numRef>
          </c:xVal>
          <c:yVal>
            <c:numRef>
              <c:f>AD2_HID1!$C$26:$C$71</c:f>
              <c:numCache>
                <c:formatCode>0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5585824"/>
        <c:axId val="-1055584048"/>
      </c:scatterChart>
      <c:valAx>
        <c:axId val="-1055585824"/>
        <c:scaling>
          <c:orientation val="minMax"/>
          <c:max val="6.399999999999909"/>
          <c:min val="-6.4000000000000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(100.00 %)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55584048"/>
        <c:crosses val="autoZero"/>
        <c:crossBetween val="midCat"/>
        <c:majorUnit val="1.6"/>
      </c:valAx>
      <c:valAx>
        <c:axId val="-1055584048"/>
        <c:scaling>
          <c:orientation val="minMax"/>
          <c:max val="6.399999999999912"/>
          <c:min val="-4.8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F2 (0.00 %)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55585824"/>
        <c:crosses val="autoZero"/>
        <c:crossBetween val="midCat"/>
        <c:majorUnit val="1.6"/>
      </c:valAx>
      <c:spPr>
        <a:noFill/>
        <a:ln>
          <a:solidFill>
            <a:srgbClr val="808080"/>
          </a:solidFill>
          <a:prstDash val="solid"/>
        </a:ln>
        <a:effectLst/>
      </c:spPr>
    </c:plotArea>
    <c:legend>
      <c:legendPos val="r"/>
      <c:overlay val="0"/>
      <c:spPr>
        <a:noFill/>
        <a:ln w="12700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r-IN"/>
              <a:t>Curva ROC (AUC=0.998)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78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AD2_HID2!$A$1:$A$71</c:f>
              <c:numCache>
                <c:formatCode>0</c:formatCode>
                <c:ptCount val="71"/>
                <c:pt idx="0">
                  <c:v>1.0</c:v>
                </c:pt>
                <c:pt idx="1">
                  <c:v>0.958333333333333</c:v>
                </c:pt>
                <c:pt idx="2">
                  <c:v>0.916666666666667</c:v>
                </c:pt>
                <c:pt idx="3">
                  <c:v>0.875</c:v>
                </c:pt>
                <c:pt idx="4">
                  <c:v>0.833333333333333</c:v>
                </c:pt>
                <c:pt idx="5">
                  <c:v>0.791666666666667</c:v>
                </c:pt>
                <c:pt idx="6">
                  <c:v>0.75</c:v>
                </c:pt>
                <c:pt idx="7">
                  <c:v>0.708333333333334</c:v>
                </c:pt>
                <c:pt idx="8">
                  <c:v>0.666666666666667</c:v>
                </c:pt>
                <c:pt idx="9">
                  <c:v>0.625</c:v>
                </c:pt>
                <c:pt idx="10">
                  <c:v>0.583333333333334</c:v>
                </c:pt>
                <c:pt idx="11">
                  <c:v>0.541666666666667</c:v>
                </c:pt>
                <c:pt idx="12">
                  <c:v>0.5</c:v>
                </c:pt>
                <c:pt idx="13">
                  <c:v>0.458333333333334</c:v>
                </c:pt>
                <c:pt idx="14">
                  <c:v>0.416666666666667</c:v>
                </c:pt>
                <c:pt idx="15">
                  <c:v>0.375</c:v>
                </c:pt>
                <c:pt idx="16">
                  <c:v>0.333333333333334</c:v>
                </c:pt>
                <c:pt idx="17">
                  <c:v>0.291666666666667</c:v>
                </c:pt>
                <c:pt idx="18">
                  <c:v>0.25</c:v>
                </c:pt>
                <c:pt idx="19">
                  <c:v>0.208333333333334</c:v>
                </c:pt>
                <c:pt idx="20">
                  <c:v>0.166666666666667</c:v>
                </c:pt>
                <c:pt idx="21">
                  <c:v>0.125</c:v>
                </c:pt>
                <c:pt idx="22">
                  <c:v>0.0833333333333337</c:v>
                </c:pt>
                <c:pt idx="23">
                  <c:v>0.0833333333333337</c:v>
                </c:pt>
                <c:pt idx="24">
                  <c:v>0.041666666666667</c:v>
                </c:pt>
                <c:pt idx="25">
                  <c:v>3.7470027081099E-16</c:v>
                </c:pt>
                <c:pt idx="26">
                  <c:v>3.7470027081099E-16</c:v>
                </c:pt>
                <c:pt idx="27">
                  <c:v>3.7470027081099E-16</c:v>
                </c:pt>
                <c:pt idx="28">
                  <c:v>3.7470027081099E-16</c:v>
                </c:pt>
                <c:pt idx="29">
                  <c:v>3.7470027081099E-16</c:v>
                </c:pt>
                <c:pt idx="30">
                  <c:v>3.7470027081099E-16</c:v>
                </c:pt>
                <c:pt idx="31">
                  <c:v>3.7470027081099E-16</c:v>
                </c:pt>
                <c:pt idx="32">
                  <c:v>3.7470027081099E-16</c:v>
                </c:pt>
                <c:pt idx="33">
                  <c:v>3.7470027081099E-16</c:v>
                </c:pt>
                <c:pt idx="34">
                  <c:v>3.7470027081099E-16</c:v>
                </c:pt>
                <c:pt idx="35">
                  <c:v>3.7470027081099E-16</c:v>
                </c:pt>
                <c:pt idx="36">
                  <c:v>3.7470027081099E-16</c:v>
                </c:pt>
                <c:pt idx="37">
                  <c:v>3.7470027081099E-16</c:v>
                </c:pt>
                <c:pt idx="38">
                  <c:v>3.7470027081099E-16</c:v>
                </c:pt>
                <c:pt idx="39">
                  <c:v>3.7470027081099E-16</c:v>
                </c:pt>
                <c:pt idx="40">
                  <c:v>3.7470027081099E-16</c:v>
                </c:pt>
                <c:pt idx="41">
                  <c:v>3.7470027081099E-16</c:v>
                </c:pt>
                <c:pt idx="42">
                  <c:v>3.7470027081099E-16</c:v>
                </c:pt>
                <c:pt idx="43">
                  <c:v>3.7470027081099E-16</c:v>
                </c:pt>
                <c:pt idx="44">
                  <c:v>3.7470027081099E-16</c:v>
                </c:pt>
                <c:pt idx="45">
                  <c:v>3.7470027081099E-16</c:v>
                </c:pt>
                <c:pt idx="46">
                  <c:v>3.7470027081099E-16</c:v>
                </c:pt>
                <c:pt idx="47">
                  <c:v>3.7470027081099E-16</c:v>
                </c:pt>
                <c:pt idx="48">
                  <c:v>3.7470027081099E-16</c:v>
                </c:pt>
                <c:pt idx="49">
                  <c:v>3.7470027081099E-16</c:v>
                </c:pt>
                <c:pt idx="50">
                  <c:v>3.7470027081099E-16</c:v>
                </c:pt>
                <c:pt idx="51">
                  <c:v>3.7470027081099E-16</c:v>
                </c:pt>
                <c:pt idx="52">
                  <c:v>3.7470027081099E-16</c:v>
                </c:pt>
                <c:pt idx="53">
                  <c:v>3.7470027081099E-16</c:v>
                </c:pt>
                <c:pt idx="54">
                  <c:v>3.7470027081099E-16</c:v>
                </c:pt>
                <c:pt idx="55">
                  <c:v>3.7470027081099E-16</c:v>
                </c:pt>
                <c:pt idx="56">
                  <c:v>3.7470027081099E-16</c:v>
                </c:pt>
                <c:pt idx="57">
                  <c:v>3.7470027081099E-16</c:v>
                </c:pt>
                <c:pt idx="58">
                  <c:v>3.7470027081099E-16</c:v>
                </c:pt>
                <c:pt idx="59">
                  <c:v>3.7470027081099E-16</c:v>
                </c:pt>
                <c:pt idx="60">
                  <c:v>3.7470027081099E-16</c:v>
                </c:pt>
                <c:pt idx="61">
                  <c:v>3.7470027081099E-16</c:v>
                </c:pt>
                <c:pt idx="62">
                  <c:v>3.7470027081099E-16</c:v>
                </c:pt>
                <c:pt idx="63">
                  <c:v>3.7470027081099E-16</c:v>
                </c:pt>
                <c:pt idx="64">
                  <c:v>3.7470027081099E-16</c:v>
                </c:pt>
                <c:pt idx="65">
                  <c:v>3.7470027081099E-16</c:v>
                </c:pt>
                <c:pt idx="66">
                  <c:v>3.7470027081099E-16</c:v>
                </c:pt>
                <c:pt idx="67">
                  <c:v>3.7470027081099E-16</c:v>
                </c:pt>
                <c:pt idx="68">
                  <c:v>3.7470027081099E-16</c:v>
                </c:pt>
                <c:pt idx="69">
                  <c:v>3.7470027081099E-16</c:v>
                </c:pt>
                <c:pt idx="70">
                  <c:v>3.7470027081099E-16</c:v>
                </c:pt>
              </c:numCache>
            </c:numRef>
          </c:xVal>
          <c:yVal>
            <c:numRef>
              <c:f>AD2_HID2!$B$1:$B$71</c:f>
              <c:numCache>
                <c:formatCode>0</c:formatCode>
                <c:ptCount val="7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0.978260869565217</c:v>
                </c:pt>
                <c:pt idx="24">
                  <c:v>0.978260869565217</c:v>
                </c:pt>
                <c:pt idx="25">
                  <c:v>0.978260869565217</c:v>
                </c:pt>
                <c:pt idx="26">
                  <c:v>0.956521739130435</c:v>
                </c:pt>
                <c:pt idx="27">
                  <c:v>0.934782608695652</c:v>
                </c:pt>
                <c:pt idx="28">
                  <c:v>0.91304347826087</c:v>
                </c:pt>
                <c:pt idx="29">
                  <c:v>0.891304347826087</c:v>
                </c:pt>
                <c:pt idx="30">
                  <c:v>0.869565217391304</c:v>
                </c:pt>
                <c:pt idx="31">
                  <c:v>0.847826086956522</c:v>
                </c:pt>
                <c:pt idx="32">
                  <c:v>0.826086956521739</c:v>
                </c:pt>
                <c:pt idx="33">
                  <c:v>0.804347826086957</c:v>
                </c:pt>
                <c:pt idx="34">
                  <c:v>0.782608695652174</c:v>
                </c:pt>
                <c:pt idx="35">
                  <c:v>0.760869565217391</c:v>
                </c:pt>
                <c:pt idx="36">
                  <c:v>0.739130434782609</c:v>
                </c:pt>
                <c:pt idx="37">
                  <c:v>0.717391304347826</c:v>
                </c:pt>
                <c:pt idx="38">
                  <c:v>0.695652173913044</c:v>
                </c:pt>
                <c:pt idx="39">
                  <c:v>0.673913043478261</c:v>
                </c:pt>
                <c:pt idx="40">
                  <c:v>0.652173913043478</c:v>
                </c:pt>
                <c:pt idx="41">
                  <c:v>0.630434782608696</c:v>
                </c:pt>
                <c:pt idx="42">
                  <c:v>0.608695652173913</c:v>
                </c:pt>
                <c:pt idx="43">
                  <c:v>0.586956521739131</c:v>
                </c:pt>
                <c:pt idx="44">
                  <c:v>0.565217391304348</c:v>
                </c:pt>
                <c:pt idx="45">
                  <c:v>0.543478260869566</c:v>
                </c:pt>
                <c:pt idx="46">
                  <c:v>0.521739130434783</c:v>
                </c:pt>
                <c:pt idx="47">
                  <c:v>0.5</c:v>
                </c:pt>
                <c:pt idx="48">
                  <c:v>0.478260869565218</c:v>
                </c:pt>
                <c:pt idx="49">
                  <c:v>0.456521739130435</c:v>
                </c:pt>
                <c:pt idx="50">
                  <c:v>0.434782608695653</c:v>
                </c:pt>
                <c:pt idx="51">
                  <c:v>0.41304347826087</c:v>
                </c:pt>
                <c:pt idx="52">
                  <c:v>0.391304347826087</c:v>
                </c:pt>
                <c:pt idx="53">
                  <c:v>0.369565217391305</c:v>
                </c:pt>
                <c:pt idx="54">
                  <c:v>0.347826086956522</c:v>
                </c:pt>
                <c:pt idx="55">
                  <c:v>0.32608695652174</c:v>
                </c:pt>
                <c:pt idx="56">
                  <c:v>0.304347826086957</c:v>
                </c:pt>
                <c:pt idx="57">
                  <c:v>0.282608695652174</c:v>
                </c:pt>
                <c:pt idx="58">
                  <c:v>0.260869565217392</c:v>
                </c:pt>
                <c:pt idx="59">
                  <c:v>0.239130434782609</c:v>
                </c:pt>
                <c:pt idx="60">
                  <c:v>0.217391304347827</c:v>
                </c:pt>
                <c:pt idx="61">
                  <c:v>0.195652173913044</c:v>
                </c:pt>
                <c:pt idx="62">
                  <c:v>0.173913043478261</c:v>
                </c:pt>
                <c:pt idx="63">
                  <c:v>0.152173913043479</c:v>
                </c:pt>
                <c:pt idx="64">
                  <c:v>0.130434782608696</c:v>
                </c:pt>
                <c:pt idx="65">
                  <c:v>0.108695652173914</c:v>
                </c:pt>
                <c:pt idx="66">
                  <c:v>0.086956521739131</c:v>
                </c:pt>
                <c:pt idx="67">
                  <c:v>0.0652173913043484</c:v>
                </c:pt>
                <c:pt idx="68">
                  <c:v>0.0434782608695658</c:v>
                </c:pt>
                <c:pt idx="69">
                  <c:v>0.0217391304347832</c:v>
                </c:pt>
                <c:pt idx="70">
                  <c:v>5.82867087928207E-16</c:v>
                </c:pt>
              </c:numCache>
            </c:numRef>
          </c:yVal>
          <c:smooth val="0"/>
        </c:ser>
        <c:ser>
          <c:idx val="1"/>
          <c:order val="1"/>
          <c:spPr>
            <a:ln w="12700" cap="rnd">
              <a:solidFill>
                <a:srgbClr val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0973568"/>
        <c:axId val="-1210970176"/>
      </c:scatterChart>
      <c:valAx>
        <c:axId val="-1210973568"/>
        <c:scaling>
          <c:orientation val="minMax"/>
          <c:max val="1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_tradnl"/>
                  <a:t>1 - Especificidad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0970176"/>
        <c:crosses val="autoZero"/>
        <c:crossBetween val="midCat"/>
      </c:valAx>
      <c:valAx>
        <c:axId val="-1210970176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_tradnl"/>
                  <a:t>Sensibilidad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0973568"/>
        <c:crosses val="autoZero"/>
        <c:crossBetween val="midCat"/>
      </c:val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sedimentación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'AD1'!$B$301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'AD1'!$C$300:$E$300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'AD1'!$C$301:$E$301</c:f>
              <c:numCache>
                <c:formatCode>0.000</c:formatCode>
                <c:ptCount val="3"/>
                <c:pt idx="0">
                  <c:v>0.513943820162359</c:v>
                </c:pt>
                <c:pt idx="1">
                  <c:v>0.218653842356159</c:v>
                </c:pt>
                <c:pt idx="2">
                  <c:v>0.0462937932532686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-1210925680"/>
        <c:axId val="-121092256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'AD1'!$C$300:$E$300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'AD1'!$C$303:$E$303</c:f>
              <c:numCache>
                <c:formatCode>0.000</c:formatCode>
                <c:ptCount val="3"/>
                <c:pt idx="0">
                  <c:v>65.9840105259728</c:v>
                </c:pt>
                <c:pt idx="1">
                  <c:v>94.05645126670478</c:v>
                </c:pt>
                <c:pt idx="2">
                  <c:v>99.99999999999998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0919728"/>
        <c:axId val="-1051949392"/>
      </c:lineChart>
      <c:catAx>
        <c:axId val="-121092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0922560"/>
        <c:crosses val="autoZero"/>
        <c:auto val="1"/>
        <c:lblAlgn val="ctr"/>
        <c:lblOffset val="100"/>
        <c:noMultiLvlLbl val="0"/>
      </c:catAx>
      <c:valAx>
        <c:axId val="-1210922560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0925680"/>
        <c:crosses val="autoZero"/>
        <c:crossBetween val="between"/>
      </c:valAx>
      <c:valAx>
        <c:axId val="-1051949392"/>
        <c:scaling>
          <c:orientation val="minMax"/>
          <c:max val="1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_tradnl"/>
                  <a:t>Variabilidad acumulada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0919728"/>
        <c:crosses val="max"/>
        <c:crossBetween val="between"/>
        <c:majorUnit val="20.0"/>
      </c:valAx>
      <c:catAx>
        <c:axId val="-121091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194939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Variables (ejes F1 y F2: 94.06 %)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xMode val="edge"/>
          <c:yMode val="edge"/>
          <c:x val="0.0502924288310115"/>
          <c:y val="0.10236343503937"/>
          <c:w val="0.925092186553604"/>
          <c:h val="0.814257504921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inf_s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size_s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sincr_s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fruits_s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fruit_set_s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del.area_s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nn_s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dens_s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'AD1'!$C$333:$C$340</c:f>
              <c:numCache>
                <c:formatCode>0.000</c:formatCode>
                <c:ptCount val="8"/>
                <c:pt idx="0">
                  <c:v>0.357745527652491</c:v>
                </c:pt>
                <c:pt idx="1">
                  <c:v>0.700615707609302</c:v>
                </c:pt>
                <c:pt idx="2">
                  <c:v>0.34575668455205</c:v>
                </c:pt>
                <c:pt idx="3">
                  <c:v>-0.541686638855077</c:v>
                </c:pt>
                <c:pt idx="4">
                  <c:v>-0.345115376049634</c:v>
                </c:pt>
                <c:pt idx="5">
                  <c:v>-0.338693932523742</c:v>
                </c:pt>
                <c:pt idx="6">
                  <c:v>0.109006371857594</c:v>
                </c:pt>
                <c:pt idx="7">
                  <c:v>-0.0441824244133309</c:v>
                </c:pt>
              </c:numCache>
            </c:numRef>
          </c:xVal>
          <c:yVal>
            <c:numRef>
              <c:f>'AD1'!$D$333:$D$340</c:f>
              <c:numCache>
                <c:formatCode>0.000</c:formatCode>
                <c:ptCount val="8"/>
                <c:pt idx="0">
                  <c:v>0.629991155751959</c:v>
                </c:pt>
                <c:pt idx="1">
                  <c:v>0.629652309950322</c:v>
                </c:pt>
                <c:pt idx="2">
                  <c:v>-0.043984257230376</c:v>
                </c:pt>
                <c:pt idx="3">
                  <c:v>0.0193623667296218</c:v>
                </c:pt>
                <c:pt idx="4">
                  <c:v>0.66926004274002</c:v>
                </c:pt>
                <c:pt idx="5">
                  <c:v>-0.0123785891687306</c:v>
                </c:pt>
                <c:pt idx="6">
                  <c:v>-0.473869718600945</c:v>
                </c:pt>
                <c:pt idx="7">
                  <c:v>0.349200428873232</c:v>
                </c:pt>
              </c:numCache>
            </c:numRef>
          </c:yVal>
          <c:smooth val="0"/>
        </c:ser>
        <c:ser>
          <c:idx val="1"/>
          <c:order val="1"/>
          <c:spPr>
            <a:ln w="31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AD1_HID!$C$1:$C$500</c:f>
              <c:numCache>
                <c:formatCode>General</c:formatCode>
                <c:ptCount val="500"/>
                <c:pt idx="0">
                  <c:v>-1.0</c:v>
                </c:pt>
                <c:pt idx="1">
                  <c:v>-0.999920727434814</c:v>
                </c:pt>
                <c:pt idx="2">
                  <c:v>-0.999682922307536</c:v>
                </c:pt>
                <c:pt idx="3">
                  <c:v>-0.99928662232101</c:v>
                </c:pt>
                <c:pt idx="4">
                  <c:v>-0.99873189030667</c:v>
                </c:pt>
                <c:pt idx="5">
                  <c:v>-0.998018814214575</c:v>
                </c:pt>
                <c:pt idx="6">
                  <c:v>-0.997147507099467</c:v>
                </c:pt>
                <c:pt idx="7">
                  <c:v>-0.996118107102846</c:v>
                </c:pt>
                <c:pt idx="8">
                  <c:v>-0.994930777431069</c:v>
                </c:pt>
                <c:pt idx="9">
                  <c:v>-0.993585706329474</c:v>
                </c:pt>
                <c:pt idx="10">
                  <c:v>-0.992083107052534</c:v>
                </c:pt>
                <c:pt idx="11">
                  <c:v>-0.990423217830046</c:v>
                </c:pt>
                <c:pt idx="12">
                  <c:v>-0.988606301829364</c:v>
                </c:pt>
                <c:pt idx="13">
                  <c:v>-0.986632647113673</c:v>
                </c:pt>
                <c:pt idx="14">
                  <c:v>-0.984502566596316</c:v>
                </c:pt>
                <c:pt idx="15">
                  <c:v>-0.982216397991187</c:v>
                </c:pt>
                <c:pt idx="16">
                  <c:v>-0.979774503759186</c:v>
                </c:pt>
                <c:pt idx="17">
                  <c:v>-0.977177271050751</c:v>
                </c:pt>
                <c:pt idx="18">
                  <c:v>-0.974425111644481</c:v>
                </c:pt>
                <c:pt idx="19">
                  <c:v>-0.971518461881848</c:v>
                </c:pt>
                <c:pt idx="20">
                  <c:v>-0.968457782598018</c:v>
                </c:pt>
                <c:pt idx="21">
                  <c:v>-0.965243559048787</c:v>
                </c:pt>
                <c:pt idx="22">
                  <c:v>-0.961876300833646</c:v>
                </c:pt>
                <c:pt idx="23">
                  <c:v>-0.958356541814987</c:v>
                </c:pt>
                <c:pt idx="24">
                  <c:v>-0.954684840033465</c:v>
                </c:pt>
                <c:pt idx="25">
                  <c:v>-0.950861777619515</c:v>
                </c:pt>
                <c:pt idx="26">
                  <c:v>-0.946887960701068</c:v>
                </c:pt>
                <c:pt idx="27">
                  <c:v>-0.942764019307444</c:v>
                </c:pt>
                <c:pt idx="28">
                  <c:v>-0.938490607269469</c:v>
                </c:pt>
                <c:pt idx="29">
                  <c:v>-0.934068402115812</c:v>
                </c:pt>
                <c:pt idx="30">
                  <c:v>-0.929498104965565</c:v>
                </c:pt>
                <c:pt idx="31">
                  <c:v>-0.924780440417087</c:v>
                </c:pt>
                <c:pt idx="32">
                  <c:v>-0.919916156433118</c:v>
                </c:pt>
                <c:pt idx="33">
                  <c:v>-0.914906024222196</c:v>
                </c:pt>
                <c:pt idx="34">
                  <c:v>-0.909750838116386</c:v>
                </c:pt>
                <c:pt idx="35">
                  <c:v>-0.904451415445341</c:v>
                </c:pt>
                <c:pt idx="36">
                  <c:v>-0.89900859640672</c:v>
                </c:pt>
                <c:pt idx="37">
                  <c:v>-0.893423243932977</c:v>
                </c:pt>
                <c:pt idx="38">
                  <c:v>-0.887696243554547</c:v>
                </c:pt>
                <c:pt idx="39">
                  <c:v>-0.881828503259452</c:v>
                </c:pt>
                <c:pt idx="40">
                  <c:v>-0.875820953349343</c:v>
                </c:pt>
                <c:pt idx="41">
                  <c:v>-0.869674546292002</c:v>
                </c:pt>
                <c:pt idx="42">
                  <c:v>-0.863390256570339</c:v>
                </c:pt>
                <c:pt idx="43">
                  <c:v>-0.856969080527887</c:v>
                </c:pt>
                <c:pt idx="44">
                  <c:v>-0.850412036210838</c:v>
                </c:pt>
                <c:pt idx="45">
                  <c:v>-0.843720163206638</c:v>
                </c:pt>
                <c:pt idx="46">
                  <c:v>-0.836894522479165</c:v>
                </c:pt>
                <c:pt idx="47">
                  <c:v>-0.829936196200519</c:v>
                </c:pt>
                <c:pt idx="48">
                  <c:v>-0.822846287579446</c:v>
                </c:pt>
                <c:pt idx="49">
                  <c:v>-0.815625920686434</c:v>
                </c:pt>
                <c:pt idx="50">
                  <c:v>-0.808276240275491</c:v>
                </c:pt>
                <c:pt idx="51">
                  <c:v>-0.800798411602658</c:v>
                </c:pt>
                <c:pt idx="52">
                  <c:v>-0.793193620241256</c:v>
                </c:pt>
                <c:pt idx="53">
                  <c:v>-0.785463071893922</c:v>
                </c:pt>
                <c:pt idx="54">
                  <c:v>-0.777607992201454</c:v>
                </c:pt>
                <c:pt idx="55">
                  <c:v>-0.769629626548483</c:v>
                </c:pt>
                <c:pt idx="56">
                  <c:v>-0.761529239866034</c:v>
                </c:pt>
                <c:pt idx="57">
                  <c:v>-0.753308116430969</c:v>
                </c:pt>
                <c:pt idx="58">
                  <c:v>-0.744967559662374</c:v>
                </c:pt>
                <c:pt idx="59">
                  <c:v>-0.736508891914909</c:v>
                </c:pt>
                <c:pt idx="60">
                  <c:v>-0.727933454269156</c:v>
                </c:pt>
                <c:pt idx="61">
                  <c:v>-0.719242606318995</c:v>
                </c:pt>
                <c:pt idx="62">
                  <c:v>-0.710437725956045</c:v>
                </c:pt>
                <c:pt idx="63">
                  <c:v>-0.701520209151214</c:v>
                </c:pt>
                <c:pt idx="64">
                  <c:v>-0.692491469733364</c:v>
                </c:pt>
                <c:pt idx="65">
                  <c:v>-0.683352939165163</c:v>
                </c:pt>
                <c:pt idx="66">
                  <c:v>-0.674106066316134</c:v>
                </c:pt>
                <c:pt idx="67">
                  <c:v>-0.664752317232935</c:v>
                </c:pt>
                <c:pt idx="68">
                  <c:v>-0.655293174906937</c:v>
                </c:pt>
                <c:pt idx="69">
                  <c:v>-0.645730139039091</c:v>
                </c:pt>
                <c:pt idx="70">
                  <c:v>-0.636064725802166</c:v>
                </c:pt>
                <c:pt idx="71">
                  <c:v>-0.626298467600364</c:v>
                </c:pt>
                <c:pt idx="72">
                  <c:v>-0.616432912826365</c:v>
                </c:pt>
                <c:pt idx="73">
                  <c:v>-0.606469625615837</c:v>
                </c:pt>
                <c:pt idx="74">
                  <c:v>-0.596410185599449</c:v>
                </c:pt>
                <c:pt idx="75">
                  <c:v>-0.58625618765243</c:v>
                </c:pt>
                <c:pt idx="76">
                  <c:v>-0.576009241641709</c:v>
                </c:pt>
                <c:pt idx="77">
                  <c:v>-0.565670972170676</c:v>
                </c:pt>
                <c:pt idx="78">
                  <c:v>-0.555243018321613</c:v>
                </c:pt>
                <c:pt idx="79">
                  <c:v>-0.544727033395823</c:v>
                </c:pt>
                <c:pt idx="80">
                  <c:v>-0.534124684651505</c:v>
                </c:pt>
                <c:pt idx="81">
                  <c:v>-0.523437653039425</c:v>
                </c:pt>
                <c:pt idx="82">
                  <c:v>-0.512667632936403</c:v>
                </c:pt>
                <c:pt idx="83">
                  <c:v>-0.501816331876679</c:v>
                </c:pt>
                <c:pt idx="84">
                  <c:v>-0.490885470281195</c:v>
                </c:pt>
                <c:pt idx="85">
                  <c:v>-0.479876781184829</c:v>
                </c:pt>
                <c:pt idx="86">
                  <c:v>-0.468792009961626</c:v>
                </c:pt>
                <c:pt idx="87">
                  <c:v>-0.457632914048088</c:v>
                </c:pt>
                <c:pt idx="88">
                  <c:v>-0.446401262664529</c:v>
                </c:pt>
                <c:pt idx="89">
                  <c:v>-0.435098836534583</c:v>
                </c:pt>
                <c:pt idx="90">
                  <c:v>-0.423727427602874</c:v>
                </c:pt>
                <c:pt idx="91">
                  <c:v>-0.412288838750914</c:v>
                </c:pt>
                <c:pt idx="92">
                  <c:v>-0.400784883511264</c:v>
                </c:pt>
                <c:pt idx="93">
                  <c:v>-0.389217385780006</c:v>
                </c:pt>
                <c:pt idx="94">
                  <c:v>-0.377588179527577</c:v>
                </c:pt>
                <c:pt idx="95">
                  <c:v>-0.365899108507997</c:v>
                </c:pt>
                <c:pt idx="96">
                  <c:v>-0.354152025966557</c:v>
                </c:pt>
                <c:pt idx="97">
                  <c:v>-0.342348794345988</c:v>
                </c:pt>
                <c:pt idx="98">
                  <c:v>-0.330491284991188</c:v>
                </c:pt>
                <c:pt idx="99">
                  <c:v>-0.318581377852521</c:v>
                </c:pt>
                <c:pt idx="100">
                  <c:v>-0.306620961187769</c:v>
                </c:pt>
                <c:pt idx="101">
                  <c:v>-0.294611931262751</c:v>
                </c:pt>
                <c:pt idx="102">
                  <c:v>-0.282556192050682</c:v>
                </c:pt>
                <c:pt idx="103">
                  <c:v>-0.270455654930307</c:v>
                </c:pt>
                <c:pt idx="104">
                  <c:v>-0.258312238382861</c:v>
                </c:pt>
                <c:pt idx="105">
                  <c:v>-0.246127867687904</c:v>
                </c:pt>
                <c:pt idx="106">
                  <c:v>-0.233904474618077</c:v>
                </c:pt>
                <c:pt idx="107">
                  <c:v>-0.221643997132827</c:v>
                </c:pt>
                <c:pt idx="108">
                  <c:v>-0.209348379071155</c:v>
                </c:pt>
                <c:pt idx="109">
                  <c:v>-0.19701956984343</c:v>
                </c:pt>
                <c:pt idx="110">
                  <c:v>-0.184659524122319</c:v>
                </c:pt>
                <c:pt idx="111">
                  <c:v>-0.172270201532881</c:v>
                </c:pt>
                <c:pt idx="112">
                  <c:v>-0.159853566341883</c:v>
                </c:pt>
                <c:pt idx="113">
                  <c:v>-0.147411587146368</c:v>
                </c:pt>
                <c:pt idx="114">
                  <c:v>-0.134946236561551</c:v>
                </c:pt>
                <c:pt idx="115">
                  <c:v>-0.122459490908065</c:v>
                </c:pt>
                <c:pt idx="116">
                  <c:v>-0.109953329898627</c:v>
                </c:pt>
                <c:pt idx="117">
                  <c:v>-0.0974297363241665</c:v>
                </c:pt>
                <c:pt idx="118">
                  <c:v>-0.0848906957394583</c:v>
                </c:pt>
                <c:pt idx="119">
                  <c:v>-0.0723381961483265</c:v>
                </c:pt>
                <c:pt idx="120">
                  <c:v>-0.0597742276884555</c:v>
                </c:pt>
                <c:pt idx="121">
                  <c:v>-0.047200782315863</c:v>
                </c:pt>
                <c:pt idx="122">
                  <c:v>-0.0346198534890844</c:v>
                </c:pt>
                <c:pt idx="123">
                  <c:v>-0.0220334358531209</c:v>
                </c:pt>
                <c:pt idx="124">
                  <c:v>-0.00944352492319778</c:v>
                </c:pt>
                <c:pt idx="125">
                  <c:v>0.00314788323161569</c:v>
                </c:pt>
                <c:pt idx="126">
                  <c:v>0.0157387923048718</c:v>
                </c:pt>
                <c:pt idx="127">
                  <c:v>0.0283272060692498</c:v>
                </c:pt>
                <c:pt idx="128">
                  <c:v>0.0409111286930488</c:v>
                </c:pt>
                <c:pt idx="129">
                  <c:v>0.0534885650566154</c:v>
                </c:pt>
                <c:pt idx="130">
                  <c:v>0.0660575210686616</c:v>
                </c:pt>
                <c:pt idx="131">
                  <c:v>0.0786160039824181</c:v>
                </c:pt>
                <c:pt idx="132">
                  <c:v>0.0911620227115739</c:v>
                </c:pt>
                <c:pt idx="133">
                  <c:v>0.103693588145954</c:v>
                </c:pt>
                <c:pt idx="134">
                  <c:v>0.116208713466883</c:v>
                </c:pt>
                <c:pt idx="135">
                  <c:v>0.128705414462184</c:v>
                </c:pt>
                <c:pt idx="136">
                  <c:v>0.141181709840771</c:v>
                </c:pt>
                <c:pt idx="137">
                  <c:v>0.153635621546764</c:v>
                </c:pt>
                <c:pt idx="138">
                  <c:v>0.16606517507311</c:v>
                </c:pt>
                <c:pt idx="139">
                  <c:v>0.178468399774624</c:v>
                </c:pt>
                <c:pt idx="140">
                  <c:v>0.190843329180428</c:v>
                </c:pt>
                <c:pt idx="141">
                  <c:v>0.203188001305726</c:v>
                </c:pt>
                <c:pt idx="142">
                  <c:v>0.215500458962868</c:v>
                </c:pt>
                <c:pt idx="143">
                  <c:v>0.227778750071648</c:v>
                </c:pt>
                <c:pt idx="144">
                  <c:v>0.240020927968803</c:v>
                </c:pt>
                <c:pt idx="145">
                  <c:v>0.25222505171664</c:v>
                </c:pt>
                <c:pt idx="146">
                  <c:v>0.264389186410771</c:v>
                </c:pt>
                <c:pt idx="147">
                  <c:v>0.276511403486872</c:v>
                </c:pt>
                <c:pt idx="148">
                  <c:v>0.288589781026459</c:v>
                </c:pt>
                <c:pt idx="149">
                  <c:v>0.300622404061589</c:v>
                </c:pt>
                <c:pt idx="150">
                  <c:v>0.312607364878475</c:v>
                </c:pt>
                <c:pt idx="151">
                  <c:v>0.32454276331994</c:v>
                </c:pt>
                <c:pt idx="152">
                  <c:v>0.336426707086685</c:v>
                </c:pt>
                <c:pt idx="153">
                  <c:v>0.348257312037293</c:v>
                </c:pt>
                <c:pt idx="154">
                  <c:v>0.360032702486962</c:v>
                </c:pt>
                <c:pt idx="155">
                  <c:v>0.371751011504877</c:v>
                </c:pt>
                <c:pt idx="156">
                  <c:v>0.383410381210207</c:v>
                </c:pt>
                <c:pt idx="157">
                  <c:v>0.395008963066662</c:v>
                </c:pt>
                <c:pt idx="158">
                  <c:v>0.40654491817557</c:v>
                </c:pt>
                <c:pt idx="159">
                  <c:v>0.418016417567424</c:v>
                </c:pt>
                <c:pt idx="160">
                  <c:v>0.429421642491857</c:v>
                </c:pt>
                <c:pt idx="161">
                  <c:v>0.440758784705997</c:v>
                </c:pt>
                <c:pt idx="162">
                  <c:v>0.452026046761154</c:v>
                </c:pt>
                <c:pt idx="163">
                  <c:v>0.463221642287795</c:v>
                </c:pt>
                <c:pt idx="164">
                  <c:v>0.474343796278769</c:v>
                </c:pt>
                <c:pt idx="165">
                  <c:v>0.48539074537072</c:v>
                </c:pt>
                <c:pt idx="166">
                  <c:v>0.496360738123667</c:v>
                </c:pt>
                <c:pt idx="167">
                  <c:v>0.507252035298675</c:v>
                </c:pt>
                <c:pt idx="168">
                  <c:v>0.518062910133616</c:v>
                </c:pt>
                <c:pt idx="169">
                  <c:v>0.52879164861693</c:v>
                </c:pt>
                <c:pt idx="170">
                  <c:v>0.539436549759374</c:v>
                </c:pt>
                <c:pt idx="171">
                  <c:v>0.549995925863709</c:v>
                </c:pt>
                <c:pt idx="172">
                  <c:v>0.560468102792274</c:v>
                </c:pt>
                <c:pt idx="173">
                  <c:v>0.570851420232413</c:v>
                </c:pt>
                <c:pt idx="174">
                  <c:v>0.581144231959708</c:v>
                </c:pt>
                <c:pt idx="175">
                  <c:v>0.591344906098983</c:v>
                </c:pt>
                <c:pt idx="176">
                  <c:v>0.601451825383026</c:v>
                </c:pt>
                <c:pt idx="177">
                  <c:v>0.611463387409</c:v>
                </c:pt>
                <c:pt idx="178">
                  <c:v>0.621378004892502</c:v>
                </c:pt>
                <c:pt idx="179">
                  <c:v>0.631194105919207</c:v>
                </c:pt>
                <c:pt idx="180">
                  <c:v>0.640910134194099</c:v>
                </c:pt>
                <c:pt idx="181">
                  <c:v>0.650524549288209</c:v>
                </c:pt>
                <c:pt idx="182">
                  <c:v>0.660035826882843</c:v>
                </c:pt>
                <c:pt idx="183">
                  <c:v>0.669442459011253</c:v>
                </c:pt>
                <c:pt idx="184">
                  <c:v>0.678742954297723</c:v>
                </c:pt>
                <c:pt idx="185">
                  <c:v>0.687935838194015</c:v>
                </c:pt>
                <c:pt idx="186">
                  <c:v>0.697019653213154</c:v>
                </c:pt>
                <c:pt idx="187">
                  <c:v>0.705992959160502</c:v>
                </c:pt>
                <c:pt idx="188">
                  <c:v>0.714854333362099</c:v>
                </c:pt>
                <c:pt idx="189">
                  <c:v>0.723602370890216</c:v>
                </c:pt>
                <c:pt idx="190">
                  <c:v>0.732235684786103</c:v>
                </c:pt>
                <c:pt idx="191">
                  <c:v>0.740752906279883</c:v>
                </c:pt>
                <c:pt idx="192">
                  <c:v>0.749152685007564</c:v>
                </c:pt>
                <c:pt idx="193">
                  <c:v>0.757433689225132</c:v>
                </c:pt>
                <c:pt idx="194">
                  <c:v>0.765594606019694</c:v>
                </c:pt>
                <c:pt idx="195">
                  <c:v>0.773634141517633</c:v>
                </c:pt>
                <c:pt idx="196">
                  <c:v>0.781551021089745</c:v>
                </c:pt>
                <c:pt idx="197">
                  <c:v>0.789343989553326</c:v>
                </c:pt>
                <c:pt idx="198">
                  <c:v>0.797011811371176</c:v>
                </c:pt>
                <c:pt idx="199">
                  <c:v>0.804553270847484</c:v>
                </c:pt>
                <c:pt idx="200">
                  <c:v>0.811967172320575</c:v>
                </c:pt>
                <c:pt idx="201">
                  <c:v>0.819252340352473</c:v>
                </c:pt>
                <c:pt idx="202">
                  <c:v>0.826407619915262</c:v>
                </c:pt>
                <c:pt idx="203">
                  <c:v>0.833431876574212</c:v>
                </c:pt>
                <c:pt idx="204">
                  <c:v>0.840323996667635</c:v>
                </c:pt>
                <c:pt idx="205">
                  <c:v>0.847082887483451</c:v>
                </c:pt>
                <c:pt idx="206">
                  <c:v>0.853707477432436</c:v>
                </c:pt>
                <c:pt idx="207">
                  <c:v>0.860196716218112</c:v>
                </c:pt>
                <c:pt idx="208">
                  <c:v>0.86654957500327</c:v>
                </c:pt>
                <c:pt idx="209">
                  <c:v>0.872765046573086</c:v>
                </c:pt>
                <c:pt idx="210">
                  <c:v>0.878842145494809</c:v>
                </c:pt>
                <c:pt idx="211">
                  <c:v>0.884779908273999</c:v>
                </c:pt>
                <c:pt idx="212">
                  <c:v>0.890577393507281</c:v>
                </c:pt>
                <c:pt idx="213">
                  <c:v>0.896233682031604</c:v>
                </c:pt>
                <c:pt idx="214">
                  <c:v>0.901747877069966</c:v>
                </c:pt>
                <c:pt idx="215">
                  <c:v>0.907119104373595</c:v>
                </c:pt>
                <c:pt idx="216">
                  <c:v>0.912346512360559</c:v>
                </c:pt>
                <c:pt idx="217">
                  <c:v>0.917429272250776</c:v>
                </c:pt>
                <c:pt idx="218">
                  <c:v>0.922366578197418</c:v>
                </c:pt>
                <c:pt idx="219">
                  <c:v>0.92715764741467</c:v>
                </c:pt>
                <c:pt idx="220">
                  <c:v>0.931801720301836</c:v>
                </c:pt>
                <c:pt idx="221">
                  <c:v>0.936298060563777</c:v>
                </c:pt>
                <c:pt idx="222">
                  <c:v>0.94064595532764</c:v>
                </c:pt>
                <c:pt idx="223">
                  <c:v>0.944844715255881</c:v>
                </c:pt>
                <c:pt idx="224">
                  <c:v>0.948893674655562</c:v>
                </c:pt>
                <c:pt idx="225">
                  <c:v>0.952792191583885</c:v>
                </c:pt>
                <c:pt idx="226">
                  <c:v>0.956539647949977</c:v>
                </c:pt>
                <c:pt idx="227">
                  <c:v>0.960135449612879</c:v>
                </c:pt>
                <c:pt idx="228">
                  <c:v>0.963579026475747</c:v>
                </c:pt>
                <c:pt idx="229">
                  <c:v>0.96686983257624</c:v>
                </c:pt>
                <c:pt idx="230">
                  <c:v>0.970007346173074</c:v>
                </c:pt>
                <c:pt idx="231">
                  <c:v>0.972991069828749</c:v>
                </c:pt>
                <c:pt idx="232">
                  <c:v>0.975820530488407</c:v>
                </c:pt>
                <c:pt idx="233">
                  <c:v>0.978495279554839</c:v>
                </c:pt>
                <c:pt idx="234">
                  <c:v>0.981014892959606</c:v>
                </c:pt>
                <c:pt idx="235">
                  <c:v>0.983378971230273</c:v>
                </c:pt>
                <c:pt idx="236">
                  <c:v>0.985587139553741</c:v>
                </c:pt>
                <c:pt idx="237">
                  <c:v>0.987639047835676</c:v>
                </c:pt>
                <c:pt idx="238">
                  <c:v>0.989534370756012</c:v>
                </c:pt>
                <c:pt idx="239">
                  <c:v>0.991272807820529</c:v>
                </c:pt>
                <c:pt idx="240">
                  <c:v>0.992854083408497</c:v>
                </c:pt>
                <c:pt idx="241">
                  <c:v>0.994277946816371</c:v>
                </c:pt>
                <c:pt idx="242">
                  <c:v>0.995544172297541</c:v>
                </c:pt>
                <c:pt idx="243">
                  <c:v>0.996652559098123</c:v>
                </c:pt>
                <c:pt idx="244">
                  <c:v>0.997602931488788</c:v>
                </c:pt>
                <c:pt idx="245">
                  <c:v>0.998395138792622</c:v>
                </c:pt>
                <c:pt idx="246">
                  <c:v>0.999029055409013</c:v>
                </c:pt>
                <c:pt idx="247">
                  <c:v>0.999504580833569</c:v>
                </c:pt>
                <c:pt idx="248">
                  <c:v>0.99982163967405</c:v>
                </c:pt>
                <c:pt idx="249">
                  <c:v>0.99998018166232</c:v>
                </c:pt>
                <c:pt idx="250">
                  <c:v>0.99998018166232</c:v>
                </c:pt>
                <c:pt idx="251">
                  <c:v>0.999821639674049</c:v>
                </c:pt>
                <c:pt idx="252">
                  <c:v>0.999504580833568</c:v>
                </c:pt>
                <c:pt idx="253">
                  <c:v>0.999029055409012</c:v>
                </c:pt>
                <c:pt idx="254">
                  <c:v>0.998395138792621</c:v>
                </c:pt>
                <c:pt idx="255">
                  <c:v>0.997602931488787</c:v>
                </c:pt>
                <c:pt idx="256">
                  <c:v>0.996652559098122</c:v>
                </c:pt>
                <c:pt idx="257">
                  <c:v>0.995544172297539</c:v>
                </c:pt>
                <c:pt idx="258">
                  <c:v>0.994277946816369</c:v>
                </c:pt>
                <c:pt idx="259">
                  <c:v>0.992854083408495</c:v>
                </c:pt>
                <c:pt idx="260">
                  <c:v>0.991272807820527</c:v>
                </c:pt>
                <c:pt idx="261">
                  <c:v>0.989534370756009</c:v>
                </c:pt>
                <c:pt idx="262">
                  <c:v>0.987639047835673</c:v>
                </c:pt>
                <c:pt idx="263">
                  <c:v>0.985587139553738</c:v>
                </c:pt>
                <c:pt idx="264">
                  <c:v>0.983378971230269</c:v>
                </c:pt>
                <c:pt idx="265">
                  <c:v>0.981014892959603</c:v>
                </c:pt>
                <c:pt idx="266">
                  <c:v>0.978495279554835</c:v>
                </c:pt>
                <c:pt idx="267">
                  <c:v>0.975820530488403</c:v>
                </c:pt>
                <c:pt idx="268">
                  <c:v>0.972991069828745</c:v>
                </c:pt>
                <c:pt idx="269">
                  <c:v>0.97000734617307</c:v>
                </c:pt>
                <c:pt idx="270">
                  <c:v>0.966869832576235</c:v>
                </c:pt>
                <c:pt idx="271">
                  <c:v>0.963579026475743</c:v>
                </c:pt>
                <c:pt idx="272">
                  <c:v>0.960135449612874</c:v>
                </c:pt>
                <c:pt idx="273">
                  <c:v>0.956539647949972</c:v>
                </c:pt>
                <c:pt idx="274">
                  <c:v>0.95279219158388</c:v>
                </c:pt>
                <c:pt idx="275">
                  <c:v>0.948893674655556</c:v>
                </c:pt>
                <c:pt idx="276">
                  <c:v>0.944844715255876</c:v>
                </c:pt>
                <c:pt idx="277">
                  <c:v>0.940645955327634</c:v>
                </c:pt>
                <c:pt idx="278">
                  <c:v>0.936298060563771</c:v>
                </c:pt>
                <c:pt idx="279">
                  <c:v>0.93180172030183</c:v>
                </c:pt>
                <c:pt idx="280">
                  <c:v>0.927157647414663</c:v>
                </c:pt>
                <c:pt idx="281">
                  <c:v>0.922366578197412</c:v>
                </c:pt>
                <c:pt idx="282">
                  <c:v>0.91742927225077</c:v>
                </c:pt>
                <c:pt idx="283">
                  <c:v>0.912346512360552</c:v>
                </c:pt>
                <c:pt idx="284">
                  <c:v>0.907119104373588</c:v>
                </c:pt>
                <c:pt idx="285">
                  <c:v>0.901747877069958</c:v>
                </c:pt>
                <c:pt idx="286">
                  <c:v>0.896233682031596</c:v>
                </c:pt>
                <c:pt idx="287">
                  <c:v>0.890577393507274</c:v>
                </c:pt>
                <c:pt idx="288">
                  <c:v>0.884779908273991</c:v>
                </c:pt>
                <c:pt idx="289">
                  <c:v>0.878842145494801</c:v>
                </c:pt>
                <c:pt idx="290">
                  <c:v>0.872765046573078</c:v>
                </c:pt>
                <c:pt idx="291">
                  <c:v>0.866549575003262</c:v>
                </c:pt>
                <c:pt idx="292">
                  <c:v>0.860196716218103</c:v>
                </c:pt>
                <c:pt idx="293">
                  <c:v>0.853707477432427</c:v>
                </c:pt>
                <c:pt idx="294">
                  <c:v>0.847082887483442</c:v>
                </c:pt>
                <c:pt idx="295">
                  <c:v>0.840323996667625</c:v>
                </c:pt>
                <c:pt idx="296">
                  <c:v>0.833431876574202</c:v>
                </c:pt>
                <c:pt idx="297">
                  <c:v>0.826407619915252</c:v>
                </c:pt>
                <c:pt idx="298">
                  <c:v>0.819252340352463</c:v>
                </c:pt>
                <c:pt idx="299">
                  <c:v>0.811967172320565</c:v>
                </c:pt>
                <c:pt idx="300">
                  <c:v>0.804553270847474</c:v>
                </c:pt>
                <c:pt idx="301">
                  <c:v>0.797011811371166</c:v>
                </c:pt>
                <c:pt idx="302">
                  <c:v>0.789343989553316</c:v>
                </c:pt>
                <c:pt idx="303">
                  <c:v>0.781551021089734</c:v>
                </c:pt>
                <c:pt idx="304">
                  <c:v>0.773634141517622</c:v>
                </c:pt>
                <c:pt idx="305">
                  <c:v>0.765594606019683</c:v>
                </c:pt>
                <c:pt idx="306">
                  <c:v>0.757433689225121</c:v>
                </c:pt>
                <c:pt idx="307">
                  <c:v>0.749152685007553</c:v>
                </c:pt>
                <c:pt idx="308">
                  <c:v>0.740752906279872</c:v>
                </c:pt>
                <c:pt idx="309">
                  <c:v>0.732235684786091</c:v>
                </c:pt>
                <c:pt idx="310">
                  <c:v>0.723602370890204</c:v>
                </c:pt>
                <c:pt idx="311">
                  <c:v>0.714854333362087</c:v>
                </c:pt>
                <c:pt idx="312">
                  <c:v>0.70599295916049</c:v>
                </c:pt>
                <c:pt idx="313">
                  <c:v>0.697019653213142</c:v>
                </c:pt>
                <c:pt idx="314">
                  <c:v>0.687935838194003</c:v>
                </c:pt>
                <c:pt idx="315">
                  <c:v>0.67874295429771</c:v>
                </c:pt>
                <c:pt idx="316">
                  <c:v>0.66944245901124</c:v>
                </c:pt>
                <c:pt idx="317">
                  <c:v>0.66003582688283</c:v>
                </c:pt>
                <c:pt idx="318">
                  <c:v>0.650524549288196</c:v>
                </c:pt>
                <c:pt idx="319">
                  <c:v>0.640910134194086</c:v>
                </c:pt>
                <c:pt idx="320">
                  <c:v>0.631194105919193</c:v>
                </c:pt>
                <c:pt idx="321">
                  <c:v>0.621378004892488</c:v>
                </c:pt>
                <c:pt idx="322">
                  <c:v>0.611463387408987</c:v>
                </c:pt>
                <c:pt idx="323">
                  <c:v>0.601451825383012</c:v>
                </c:pt>
                <c:pt idx="324">
                  <c:v>0.591344906098969</c:v>
                </c:pt>
                <c:pt idx="325">
                  <c:v>0.581144231959694</c:v>
                </c:pt>
                <c:pt idx="326">
                  <c:v>0.570851420232399</c:v>
                </c:pt>
                <c:pt idx="327">
                  <c:v>0.56046810279226</c:v>
                </c:pt>
                <c:pt idx="328">
                  <c:v>0.549995925863694</c:v>
                </c:pt>
                <c:pt idx="329">
                  <c:v>0.539436549759359</c:v>
                </c:pt>
                <c:pt idx="330">
                  <c:v>0.528791648616916</c:v>
                </c:pt>
                <c:pt idx="331">
                  <c:v>0.518062910133602</c:v>
                </c:pt>
                <c:pt idx="332">
                  <c:v>0.50725203529866</c:v>
                </c:pt>
                <c:pt idx="333">
                  <c:v>0.496360738123652</c:v>
                </c:pt>
                <c:pt idx="334">
                  <c:v>0.485390745370706</c:v>
                </c:pt>
                <c:pt idx="335">
                  <c:v>0.474343796278753</c:v>
                </c:pt>
                <c:pt idx="336">
                  <c:v>0.46322164228778</c:v>
                </c:pt>
                <c:pt idx="337">
                  <c:v>0.452026046761138</c:v>
                </c:pt>
                <c:pt idx="338">
                  <c:v>0.440758784705982</c:v>
                </c:pt>
                <c:pt idx="339">
                  <c:v>0.429421642491842</c:v>
                </c:pt>
                <c:pt idx="340">
                  <c:v>0.418016417567409</c:v>
                </c:pt>
                <c:pt idx="341">
                  <c:v>0.406544918175554</c:v>
                </c:pt>
                <c:pt idx="342">
                  <c:v>0.395008963066647</c:v>
                </c:pt>
                <c:pt idx="343">
                  <c:v>0.383410381210191</c:v>
                </c:pt>
                <c:pt idx="344">
                  <c:v>0.371751011504861</c:v>
                </c:pt>
                <c:pt idx="345">
                  <c:v>0.360032702486946</c:v>
                </c:pt>
                <c:pt idx="346">
                  <c:v>0.348257312037277</c:v>
                </c:pt>
                <c:pt idx="347">
                  <c:v>0.336426707086668</c:v>
                </c:pt>
                <c:pt idx="348">
                  <c:v>0.324542763319925</c:v>
                </c:pt>
                <c:pt idx="349">
                  <c:v>0.312607364878459</c:v>
                </c:pt>
                <c:pt idx="350">
                  <c:v>0.300622404061573</c:v>
                </c:pt>
                <c:pt idx="351">
                  <c:v>0.288589781026443</c:v>
                </c:pt>
                <c:pt idx="352">
                  <c:v>0.276511403486856</c:v>
                </c:pt>
                <c:pt idx="353">
                  <c:v>0.264389186410754</c:v>
                </c:pt>
                <c:pt idx="354">
                  <c:v>0.252225051716624</c:v>
                </c:pt>
                <c:pt idx="355">
                  <c:v>0.240020927968786</c:v>
                </c:pt>
                <c:pt idx="356">
                  <c:v>0.227778750071631</c:v>
                </c:pt>
                <c:pt idx="357">
                  <c:v>0.215500458962852</c:v>
                </c:pt>
                <c:pt idx="358">
                  <c:v>0.20318800130571</c:v>
                </c:pt>
                <c:pt idx="359">
                  <c:v>0.190843329180411</c:v>
                </c:pt>
                <c:pt idx="360">
                  <c:v>0.178468399774607</c:v>
                </c:pt>
                <c:pt idx="361">
                  <c:v>0.166065175073093</c:v>
                </c:pt>
                <c:pt idx="362">
                  <c:v>0.153635621546747</c:v>
                </c:pt>
                <c:pt idx="363">
                  <c:v>0.141181709840754</c:v>
                </c:pt>
                <c:pt idx="364">
                  <c:v>0.128705414462167</c:v>
                </c:pt>
                <c:pt idx="365">
                  <c:v>0.116208713466865</c:v>
                </c:pt>
                <c:pt idx="366">
                  <c:v>0.103693588145937</c:v>
                </c:pt>
                <c:pt idx="367">
                  <c:v>0.0911620227115569</c:v>
                </c:pt>
                <c:pt idx="368">
                  <c:v>0.0786160039824008</c:v>
                </c:pt>
                <c:pt idx="369">
                  <c:v>0.0660575210686449</c:v>
                </c:pt>
                <c:pt idx="370">
                  <c:v>0.0534885650565983</c:v>
                </c:pt>
                <c:pt idx="371">
                  <c:v>0.0409111286930315</c:v>
                </c:pt>
                <c:pt idx="372">
                  <c:v>0.0283272060692332</c:v>
                </c:pt>
                <c:pt idx="373">
                  <c:v>0.0157387923048547</c:v>
                </c:pt>
                <c:pt idx="374">
                  <c:v>0.00314788323159837</c:v>
                </c:pt>
                <c:pt idx="375">
                  <c:v>-0.00944352492321443</c:v>
                </c:pt>
                <c:pt idx="376">
                  <c:v>-0.022033435853138</c:v>
                </c:pt>
                <c:pt idx="377">
                  <c:v>-0.0346198534891017</c:v>
                </c:pt>
                <c:pt idx="378">
                  <c:v>-0.0472007823158796</c:v>
                </c:pt>
                <c:pt idx="379">
                  <c:v>-0.0597742276884726</c:v>
                </c:pt>
                <c:pt idx="380">
                  <c:v>-0.0723381961483438</c:v>
                </c:pt>
                <c:pt idx="381">
                  <c:v>-0.0848906957394749</c:v>
                </c:pt>
                <c:pt idx="382">
                  <c:v>-0.0974297363241835</c:v>
                </c:pt>
                <c:pt idx="383">
                  <c:v>-0.109953329898645</c:v>
                </c:pt>
                <c:pt idx="384">
                  <c:v>-0.122459490908081</c:v>
                </c:pt>
                <c:pt idx="385">
                  <c:v>-0.134946236561567</c:v>
                </c:pt>
                <c:pt idx="386">
                  <c:v>-0.147411587146385</c:v>
                </c:pt>
                <c:pt idx="387">
                  <c:v>-0.1598535663419</c:v>
                </c:pt>
                <c:pt idx="388">
                  <c:v>-0.172270201532898</c:v>
                </c:pt>
                <c:pt idx="389">
                  <c:v>-0.184659524122336</c:v>
                </c:pt>
                <c:pt idx="390">
                  <c:v>-0.197019569843447</c:v>
                </c:pt>
                <c:pt idx="391">
                  <c:v>-0.209348379071171</c:v>
                </c:pt>
                <c:pt idx="392">
                  <c:v>-0.221643997132843</c:v>
                </c:pt>
                <c:pt idx="393">
                  <c:v>-0.233904474618094</c:v>
                </c:pt>
                <c:pt idx="394">
                  <c:v>-0.246127867687921</c:v>
                </c:pt>
                <c:pt idx="395">
                  <c:v>-0.258312238382878</c:v>
                </c:pt>
                <c:pt idx="396">
                  <c:v>-0.270455654930324</c:v>
                </c:pt>
                <c:pt idx="397">
                  <c:v>-0.282556192050698</c:v>
                </c:pt>
                <c:pt idx="398">
                  <c:v>-0.294611931262768</c:v>
                </c:pt>
                <c:pt idx="399">
                  <c:v>-0.306620961187786</c:v>
                </c:pt>
                <c:pt idx="400">
                  <c:v>-0.318581377852537</c:v>
                </c:pt>
                <c:pt idx="401">
                  <c:v>-0.330491284991204</c:v>
                </c:pt>
                <c:pt idx="402">
                  <c:v>-0.342348794346005</c:v>
                </c:pt>
                <c:pt idx="403">
                  <c:v>-0.354152025966573</c:v>
                </c:pt>
                <c:pt idx="404">
                  <c:v>-0.365899108508014</c:v>
                </c:pt>
                <c:pt idx="405">
                  <c:v>-0.377588179527593</c:v>
                </c:pt>
                <c:pt idx="406">
                  <c:v>-0.389217385780021</c:v>
                </c:pt>
                <c:pt idx="407">
                  <c:v>-0.40078488351128</c:v>
                </c:pt>
                <c:pt idx="408">
                  <c:v>-0.41228883875093</c:v>
                </c:pt>
                <c:pt idx="409">
                  <c:v>-0.42372742760289</c:v>
                </c:pt>
                <c:pt idx="410">
                  <c:v>-0.435098836534599</c:v>
                </c:pt>
                <c:pt idx="411">
                  <c:v>-0.446401262664545</c:v>
                </c:pt>
                <c:pt idx="412">
                  <c:v>-0.457632914048103</c:v>
                </c:pt>
                <c:pt idx="413">
                  <c:v>-0.468792009961642</c:v>
                </c:pt>
                <c:pt idx="414">
                  <c:v>-0.479876781184844</c:v>
                </c:pt>
                <c:pt idx="415">
                  <c:v>-0.49088547028121</c:v>
                </c:pt>
                <c:pt idx="416">
                  <c:v>-0.501816331876694</c:v>
                </c:pt>
                <c:pt idx="417">
                  <c:v>-0.512667632936418</c:v>
                </c:pt>
                <c:pt idx="418">
                  <c:v>-0.52343765303944</c:v>
                </c:pt>
                <c:pt idx="419">
                  <c:v>-0.53412468465152</c:v>
                </c:pt>
                <c:pt idx="420">
                  <c:v>-0.544727033395837</c:v>
                </c:pt>
                <c:pt idx="421">
                  <c:v>-0.555243018321627</c:v>
                </c:pt>
                <c:pt idx="422">
                  <c:v>-0.56567097217069</c:v>
                </c:pt>
                <c:pt idx="423">
                  <c:v>-0.576009241641723</c:v>
                </c:pt>
                <c:pt idx="424">
                  <c:v>-0.586256187652444</c:v>
                </c:pt>
                <c:pt idx="425">
                  <c:v>-0.596410185599463</c:v>
                </c:pt>
                <c:pt idx="426">
                  <c:v>-0.606469625615851</c:v>
                </c:pt>
                <c:pt idx="427">
                  <c:v>-0.616432912826378</c:v>
                </c:pt>
                <c:pt idx="428">
                  <c:v>-0.626298467600377</c:v>
                </c:pt>
                <c:pt idx="429">
                  <c:v>-0.636064725802179</c:v>
                </c:pt>
                <c:pt idx="430">
                  <c:v>-0.645730139039103</c:v>
                </c:pt>
                <c:pt idx="431">
                  <c:v>-0.65529317490695</c:v>
                </c:pt>
                <c:pt idx="432">
                  <c:v>-0.664752317232948</c:v>
                </c:pt>
                <c:pt idx="433">
                  <c:v>-0.674106066316146</c:v>
                </c:pt>
                <c:pt idx="434">
                  <c:v>-0.683352939165176</c:v>
                </c:pt>
                <c:pt idx="435">
                  <c:v>-0.692491469733376</c:v>
                </c:pt>
                <c:pt idx="436">
                  <c:v>-0.701520209151226</c:v>
                </c:pt>
                <c:pt idx="437">
                  <c:v>-0.710437725956058</c:v>
                </c:pt>
                <c:pt idx="438">
                  <c:v>-0.719242606319007</c:v>
                </c:pt>
                <c:pt idx="439">
                  <c:v>-0.727933454269168</c:v>
                </c:pt>
                <c:pt idx="440">
                  <c:v>-0.736508891914921</c:v>
                </c:pt>
                <c:pt idx="441">
                  <c:v>-0.744967559662385</c:v>
                </c:pt>
                <c:pt idx="442">
                  <c:v>-0.75330811643098</c:v>
                </c:pt>
                <c:pt idx="443">
                  <c:v>-0.761529239866045</c:v>
                </c:pt>
                <c:pt idx="444">
                  <c:v>-0.769629626548494</c:v>
                </c:pt>
                <c:pt idx="445">
                  <c:v>-0.777607992201464</c:v>
                </c:pt>
                <c:pt idx="446">
                  <c:v>-0.785463071893933</c:v>
                </c:pt>
                <c:pt idx="447">
                  <c:v>-0.793193620241266</c:v>
                </c:pt>
                <c:pt idx="448">
                  <c:v>-0.800798411602668</c:v>
                </c:pt>
                <c:pt idx="449">
                  <c:v>-0.808276240275501</c:v>
                </c:pt>
                <c:pt idx="450">
                  <c:v>-0.815625920686444</c:v>
                </c:pt>
                <c:pt idx="451">
                  <c:v>-0.822846287579456</c:v>
                </c:pt>
                <c:pt idx="452">
                  <c:v>-0.829936196200529</c:v>
                </c:pt>
                <c:pt idx="453">
                  <c:v>-0.836894522479175</c:v>
                </c:pt>
                <c:pt idx="454">
                  <c:v>-0.843720163206647</c:v>
                </c:pt>
                <c:pt idx="455">
                  <c:v>-0.850412036210847</c:v>
                </c:pt>
                <c:pt idx="456">
                  <c:v>-0.856969080527896</c:v>
                </c:pt>
                <c:pt idx="457">
                  <c:v>-0.863390256570348</c:v>
                </c:pt>
                <c:pt idx="458">
                  <c:v>-0.869674546292011</c:v>
                </c:pt>
                <c:pt idx="459">
                  <c:v>-0.875820953349351</c:v>
                </c:pt>
                <c:pt idx="460">
                  <c:v>-0.88182850325946</c:v>
                </c:pt>
                <c:pt idx="461">
                  <c:v>-0.887696243554555</c:v>
                </c:pt>
                <c:pt idx="462">
                  <c:v>-0.893423243932984</c:v>
                </c:pt>
                <c:pt idx="463">
                  <c:v>-0.899008596406728</c:v>
                </c:pt>
                <c:pt idx="464">
                  <c:v>-0.904451415445349</c:v>
                </c:pt>
                <c:pt idx="465">
                  <c:v>-0.909750838116393</c:v>
                </c:pt>
                <c:pt idx="466">
                  <c:v>-0.914906024222203</c:v>
                </c:pt>
                <c:pt idx="467">
                  <c:v>-0.919916156433125</c:v>
                </c:pt>
                <c:pt idx="468">
                  <c:v>-0.924780440417094</c:v>
                </c:pt>
                <c:pt idx="469">
                  <c:v>-0.929498104965572</c:v>
                </c:pt>
                <c:pt idx="470">
                  <c:v>-0.934068402115818</c:v>
                </c:pt>
                <c:pt idx="471">
                  <c:v>-0.938490607269475</c:v>
                </c:pt>
                <c:pt idx="472">
                  <c:v>-0.942764019307449</c:v>
                </c:pt>
                <c:pt idx="473">
                  <c:v>-0.946887960701073</c:v>
                </c:pt>
                <c:pt idx="474">
                  <c:v>-0.950861777619521</c:v>
                </c:pt>
                <c:pt idx="475">
                  <c:v>-0.95468484003347</c:v>
                </c:pt>
                <c:pt idx="476">
                  <c:v>-0.958356541814992</c:v>
                </c:pt>
                <c:pt idx="477">
                  <c:v>-0.96187630083365</c:v>
                </c:pt>
                <c:pt idx="478">
                  <c:v>-0.965243559048791</c:v>
                </c:pt>
                <c:pt idx="479">
                  <c:v>-0.968457782598023</c:v>
                </c:pt>
                <c:pt idx="480">
                  <c:v>-0.971518461881853</c:v>
                </c:pt>
                <c:pt idx="481">
                  <c:v>-0.974425111644485</c:v>
                </c:pt>
                <c:pt idx="482">
                  <c:v>-0.977177271050754</c:v>
                </c:pt>
                <c:pt idx="483">
                  <c:v>-0.979774503759189</c:v>
                </c:pt>
                <c:pt idx="484">
                  <c:v>-0.98221639799119</c:v>
                </c:pt>
                <c:pt idx="485">
                  <c:v>-0.984502566596319</c:v>
                </c:pt>
                <c:pt idx="486">
                  <c:v>-0.986632647113676</c:v>
                </c:pt>
                <c:pt idx="487">
                  <c:v>-0.988606301829367</c:v>
                </c:pt>
                <c:pt idx="488">
                  <c:v>-0.990423217830048</c:v>
                </c:pt>
                <c:pt idx="489">
                  <c:v>-0.992083107052536</c:v>
                </c:pt>
                <c:pt idx="490">
                  <c:v>-0.993585706329476</c:v>
                </c:pt>
                <c:pt idx="491">
                  <c:v>-0.994930777431071</c:v>
                </c:pt>
                <c:pt idx="492">
                  <c:v>-0.996118107102848</c:v>
                </c:pt>
                <c:pt idx="493">
                  <c:v>-0.997147507099468</c:v>
                </c:pt>
                <c:pt idx="494">
                  <c:v>-0.998018814214576</c:v>
                </c:pt>
                <c:pt idx="495">
                  <c:v>-0.998731890306671</c:v>
                </c:pt>
                <c:pt idx="496">
                  <c:v>-0.999286622321011</c:v>
                </c:pt>
                <c:pt idx="497">
                  <c:v>-0.999682922307536</c:v>
                </c:pt>
                <c:pt idx="498">
                  <c:v>-0.999920727434814</c:v>
                </c:pt>
                <c:pt idx="499">
                  <c:v>-1.0</c:v>
                </c:pt>
              </c:numCache>
            </c:numRef>
          </c:xVal>
          <c:yVal>
            <c:numRef>
              <c:f>AD1_HID!$D$1:$D$500</c:f>
              <c:numCache>
                <c:formatCode>General</c:formatCode>
                <c:ptCount val="500"/>
                <c:pt idx="0">
                  <c:v>-3.2311393144413E-15</c:v>
                </c:pt>
                <c:pt idx="1">
                  <c:v>-0.0125912209984597</c:v>
                </c:pt>
                <c:pt idx="2">
                  <c:v>-0.0251804457201419</c:v>
                </c:pt>
                <c:pt idx="3">
                  <c:v>-0.0377656782047742</c:v>
                </c:pt>
                <c:pt idx="4">
                  <c:v>-0.0503449231250319</c:v>
                </c:pt>
                <c:pt idx="5">
                  <c:v>-0.0629161861028896</c:v>
                </c:pt>
                <c:pt idx="6">
                  <c:v>-0.0754774740258188</c:v>
                </c:pt>
                <c:pt idx="7">
                  <c:v>-0.0880267953627884</c:v>
                </c:pt>
                <c:pt idx="8">
                  <c:v>-0.100562160480011</c:v>
                </c:pt>
                <c:pt idx="9">
                  <c:v>-0.11308158195639</c:v>
                </c:pt>
                <c:pt idx="10">
                  <c:v>-0.125583074898615</c:v>
                </c:pt>
                <c:pt idx="11">
                  <c:v>-0.138064657255858</c:v>
                </c:pt>
                <c:pt idx="12">
                  <c:v>-0.150524350134017</c:v>
                </c:pt>
                <c:pt idx="13">
                  <c:v>-0.162960178109459</c:v>
                </c:pt>
                <c:pt idx="14">
                  <c:v>-0.175370169542218</c:v>
                </c:pt>
                <c:pt idx="15">
                  <c:v>-0.187752356888583</c:v>
                </c:pt>
                <c:pt idx="16">
                  <c:v>-0.200104777013048</c:v>
                </c:pt>
                <c:pt idx="17">
                  <c:v>-0.212425471499554</c:v>
                </c:pt>
                <c:pt idx="18">
                  <c:v>-0.224712486961986</c:v>
                </c:pt>
                <c:pt idx="19">
                  <c:v>-0.236963875353876</c:v>
                </c:pt>
                <c:pt idx="20">
                  <c:v>-0.249177694277256</c:v>
                </c:pt>
                <c:pt idx="21">
                  <c:v>-0.26135200729061</c:v>
                </c:pt>
                <c:pt idx="22">
                  <c:v>-0.273484884215896</c:v>
                </c:pt>
                <c:pt idx="23">
                  <c:v>-0.285574401444559</c:v>
                </c:pt>
                <c:pt idx="24">
                  <c:v>-0.297618642242514</c:v>
                </c:pt>
                <c:pt idx="25">
                  <c:v>-0.309615697054034</c:v>
                </c:pt>
                <c:pt idx="26">
                  <c:v>-0.3215636638045</c:v>
                </c:pt>
                <c:pt idx="27">
                  <c:v>-0.333460648201964</c:v>
                </c:pt>
                <c:pt idx="28">
                  <c:v>-0.345304764037486</c:v>
                </c:pt>
                <c:pt idx="29">
                  <c:v>-0.357094133484176</c:v>
                </c:pt>
                <c:pt idx="30">
                  <c:v>-0.368826887394917</c:v>
                </c:pt>
                <c:pt idx="31">
                  <c:v>-0.380501165598712</c:v>
                </c:pt>
                <c:pt idx="32">
                  <c:v>-0.3921151171956</c:v>
                </c:pt>
                <c:pt idx="33">
                  <c:v>-0.403666900850112</c:v>
                </c:pt>
                <c:pt idx="34">
                  <c:v>-0.415154685083202</c:v>
                </c:pt>
                <c:pt idx="35">
                  <c:v>-0.426576648562622</c:v>
                </c:pt>
                <c:pt idx="36">
                  <c:v>-0.437930980391681</c:v>
                </c:pt>
                <c:pt idx="37">
                  <c:v>-0.44921588039636</c:v>
                </c:pt>
                <c:pt idx="38">
                  <c:v>-0.460429559410717</c:v>
                </c:pt>
                <c:pt idx="39">
                  <c:v>-0.47157023956055</c:v>
                </c:pt>
                <c:pt idx="40">
                  <c:v>-0.482636154545273</c:v>
                </c:pt>
                <c:pt idx="41">
                  <c:v>-0.493625549917952</c:v>
                </c:pt>
                <c:pt idx="42">
                  <c:v>-0.504536683363463</c:v>
                </c:pt>
                <c:pt idx="43">
                  <c:v>-0.515367824974734</c:v>
                </c:pt>
                <c:pt idx="44">
                  <c:v>-0.526117257527005</c:v>
                </c:pt>
                <c:pt idx="45">
                  <c:v>-0.536783276750091</c:v>
                </c:pt>
                <c:pt idx="46">
                  <c:v>-0.547364191598582</c:v>
                </c:pt>
                <c:pt idx="47">
                  <c:v>-0.557858324519957</c:v>
                </c:pt>
                <c:pt idx="48">
                  <c:v>-0.568264011720541</c:v>
                </c:pt>
                <c:pt idx="49">
                  <c:v>-0.578579603429301</c:v>
                </c:pt>
                <c:pt idx="50">
                  <c:v>-0.588803464159406</c:v>
                </c:pt>
                <c:pt idx="51">
                  <c:v>-0.598933972967522</c:v>
                </c:pt>
                <c:pt idx="52">
                  <c:v>-0.60896952371081</c:v>
                </c:pt>
                <c:pt idx="53">
                  <c:v>-0.618908525301569</c:v>
                </c:pt>
                <c:pt idx="54">
                  <c:v>-0.628749401959496</c:v>
                </c:pt>
                <c:pt idx="55">
                  <c:v>-0.638490593461518</c:v>
                </c:pt>
                <c:pt idx="56">
                  <c:v>-0.648130555389159</c:v>
                </c:pt>
                <c:pt idx="57">
                  <c:v>-0.657667759373398</c:v>
                </c:pt>
                <c:pt idx="58">
                  <c:v>-0.667100693336986</c:v>
                </c:pt>
                <c:pt idx="59">
                  <c:v>-0.676427861734178</c:v>
                </c:pt>
                <c:pt idx="60">
                  <c:v>-0.685647785787844</c:v>
                </c:pt>
                <c:pt idx="61">
                  <c:v>-0.694759003723924</c:v>
                </c:pt>
                <c:pt idx="62">
                  <c:v>-0.703760071003181</c:v>
                </c:pt>
                <c:pt idx="63">
                  <c:v>-0.712649560550231</c:v>
                </c:pt>
                <c:pt idx="64">
                  <c:v>-0.721426062979794</c:v>
                </c:pt>
                <c:pt idx="65">
                  <c:v>-0.730088186820149</c:v>
                </c:pt>
                <c:pt idx="66">
                  <c:v>-0.738634558733741</c:v>
                </c:pt>
                <c:pt idx="67">
                  <c:v>-0.747063823734922</c:v>
                </c:pt>
                <c:pt idx="68">
                  <c:v>-0.755374645404773</c:v>
                </c:pt>
                <c:pt idx="69">
                  <c:v>-0.763565706102989</c:v>
                </c:pt>
                <c:pt idx="70">
                  <c:v>-0.771635707176784</c:v>
                </c:pt>
                <c:pt idx="71">
                  <c:v>-0.779583369166785</c:v>
                </c:pt>
                <c:pt idx="72">
                  <c:v>-0.787407432009886</c:v>
                </c:pt>
                <c:pt idx="73">
                  <c:v>-0.795106655239023</c:v>
                </c:pt>
                <c:pt idx="74">
                  <c:v>-0.802679818179846</c:v>
                </c:pt>
                <c:pt idx="75">
                  <c:v>-0.81012572014425</c:v>
                </c:pt>
                <c:pt idx="76">
                  <c:v>-0.817443180620735</c:v>
                </c:pt>
                <c:pt idx="77">
                  <c:v>-0.824631039461578</c:v>
                </c:pt>
                <c:pt idx="78">
                  <c:v>-0.831688157066761</c:v>
                </c:pt>
                <c:pt idx="79">
                  <c:v>-0.838613414564653</c:v>
                </c:pt>
                <c:pt idx="80">
                  <c:v>-0.845405713989402</c:v>
                </c:pt>
                <c:pt idx="81">
                  <c:v>-0.852063978455009</c:v>
                </c:pt>
                <c:pt idx="82">
                  <c:v>-0.858587152326067</c:v>
                </c:pt>
                <c:pt idx="83">
                  <c:v>-0.864974201385125</c:v>
                </c:pt>
                <c:pt idx="84">
                  <c:v>-0.871224112996656</c:v>
                </c:pt>
                <c:pt idx="85">
                  <c:v>-0.877335896267608</c:v>
                </c:pt>
                <c:pt idx="86">
                  <c:v>-0.883308582204508</c:v>
                </c:pt>
                <c:pt idx="87">
                  <c:v>-0.889141223867084</c:v>
                </c:pt>
                <c:pt idx="88">
                  <c:v>-0.894832896518402</c:v>
                </c:pt>
                <c:pt idx="89">
                  <c:v>-0.900382697771482</c:v>
                </c:pt>
                <c:pt idx="90">
                  <c:v>-0.905789747732359</c:v>
                </c:pt>
                <c:pt idx="91">
                  <c:v>-0.911053189139593</c:v>
                </c:pt>
                <c:pt idx="92">
                  <c:v>-0.916172187500179</c:v>
                </c:pt>
                <c:pt idx="93">
                  <c:v>-0.921145931221855</c:v>
                </c:pt>
                <c:pt idx="94">
                  <c:v>-0.925973631741774</c:v>
                </c:pt>
                <c:pt idx="95">
                  <c:v>-0.930654523651528</c:v>
                </c:pt>
                <c:pt idx="96">
                  <c:v>-0.935187864818499</c:v>
                </c:pt>
                <c:pt idx="97">
                  <c:v>-0.93957293650352</c:v>
                </c:pt>
                <c:pt idx="98">
                  <c:v>-0.94380904347483</c:v>
                </c:pt>
                <c:pt idx="99">
                  <c:v>-0.947895514118296</c:v>
                </c:pt>
                <c:pt idx="100">
                  <c:v>-0.951831700543898</c:v>
                </c:pt>
                <c:pt idx="101">
                  <c:v>-0.955616978688445</c:v>
                </c:pt>
                <c:pt idx="102">
                  <c:v>-0.959250748414521</c:v>
                </c:pt>
                <c:pt idx="103">
                  <c:v>-0.96273243360563</c:v>
                </c:pt>
                <c:pt idx="104">
                  <c:v>-0.96606148225754</c:v>
                </c:pt>
                <c:pt idx="105">
                  <c:v>-0.969237366565799</c:v>
                </c:pt>
                <c:pt idx="106">
                  <c:v>-0.972259583009415</c:v>
                </c:pt>
                <c:pt idx="107">
                  <c:v>-0.975127652430687</c:v>
                </c:pt>
                <c:pt idx="108">
                  <c:v>-0.977841120111176</c:v>
                </c:pt>
                <c:pt idx="109">
                  <c:v>-0.980399555843795</c:v>
                </c:pt>
                <c:pt idx="110">
                  <c:v>-0.982802554001015</c:v>
                </c:pt>
                <c:pt idx="111">
                  <c:v>-0.985049733599183</c:v>
                </c:pt>
                <c:pt idx="112">
                  <c:v>-0.987140738358914</c:v>
                </c:pt>
                <c:pt idx="113">
                  <c:v>-0.989075236761587</c:v>
                </c:pt>
                <c:pt idx="114">
                  <c:v>-0.9908529221019</c:v>
                </c:pt>
                <c:pt idx="115">
                  <c:v>-0.9924735125365</c:v>
                </c:pt>
                <c:pt idx="116">
                  <c:v>-0.993936751128664</c:v>
                </c:pt>
                <c:pt idx="117">
                  <c:v>-0.995242405889039</c:v>
                </c:pt>
                <c:pt idx="118">
                  <c:v>-0.996390269812422</c:v>
                </c:pt>
                <c:pt idx="119">
                  <c:v>-0.997380160910576</c:v>
                </c:pt>
                <c:pt idx="120">
                  <c:v>-0.998211922241088</c:v>
                </c:pt>
                <c:pt idx="121">
                  <c:v>-0.998885421932251</c:v>
                </c:pt>
                <c:pt idx="122">
                  <c:v>-0.999400553203966</c:v>
                </c:pt>
                <c:pt idx="123">
                  <c:v>-0.999757234384681</c:v>
                </c:pt>
                <c:pt idx="124">
                  <c:v>-0.99995540892433</c:v>
                </c:pt>
                <c:pt idx="125">
                  <c:v>-0.999995045403306</c:v>
                </c:pt>
                <c:pt idx="126">
                  <c:v>-0.999876137537437</c:v>
                </c:pt>
                <c:pt idx="127">
                  <c:v>-0.999598704178987</c:v>
                </c:pt>
                <c:pt idx="128">
                  <c:v>-0.999162789313664</c:v>
                </c:pt>
                <c:pt idx="129">
                  <c:v>-0.998568462053646</c:v>
                </c:pt>
                <c:pt idx="130">
                  <c:v>-0.997815816626627</c:v>
                </c:pt>
                <c:pt idx="131">
                  <c:v>-0.996904972360875</c:v>
                </c:pt>
                <c:pt idx="132">
                  <c:v>-0.995836073666311</c:v>
                </c:pt>
                <c:pt idx="133">
                  <c:v>-0.994609290011619</c:v>
                </c:pt>
                <c:pt idx="134">
                  <c:v>-0.993224815897374</c:v>
                </c:pt>
                <c:pt idx="135">
                  <c:v>-0.991682870825204</c:v>
                </c:pt>
                <c:pt idx="136">
                  <c:v>-0.989983699262991</c:v>
                </c:pt>
                <c:pt idx="137">
                  <c:v>-0.988127570606113</c:v>
                </c:pt>
                <c:pt idx="138">
                  <c:v>-0.98611477913473</c:v>
                </c:pt>
                <c:pt idx="139">
                  <c:v>-0.983945643967127</c:v>
                </c:pt>
                <c:pt idx="140">
                  <c:v>-0.981620509009124</c:v>
                </c:pt>
                <c:pt idx="141">
                  <c:v>-0.979139742899543</c:v>
                </c:pt>
                <c:pt idx="142">
                  <c:v>-0.976503738951773</c:v>
                </c:pt>
                <c:pt idx="143">
                  <c:v>-0.973712915091403</c:v>
                </c:pt>
                <c:pt idx="144">
                  <c:v>-0.970767713789965</c:v>
                </c:pt>
                <c:pt idx="145">
                  <c:v>-0.967668601994783</c:v>
                </c:pt>
                <c:pt idx="146">
                  <c:v>-0.964416071054942</c:v>
                </c:pt>
                <c:pt idx="147">
                  <c:v>-0.961010636643383</c:v>
                </c:pt>
                <c:pt idx="148">
                  <c:v>-0.957452838675149</c:v>
                </c:pt>
                <c:pt idx="149">
                  <c:v>-0.953743241221782</c:v>
                </c:pt>
                <c:pt idx="150">
                  <c:v>-0.949882432421895</c:v>
                </c:pt>
                <c:pt idx="151">
                  <c:v>-0.945871024387922</c:v>
                </c:pt>
                <c:pt idx="152">
                  <c:v>-0.941709653109073</c:v>
                </c:pt>
                <c:pt idx="153">
                  <c:v>-0.937398978350499</c:v>
                </c:pt>
                <c:pt idx="154">
                  <c:v>-0.932939683548693</c:v>
                </c:pt>
                <c:pt idx="155">
                  <c:v>-0.928332475703129</c:v>
                </c:pt>
                <c:pt idx="156">
                  <c:v>-0.923578085264177</c:v>
                </c:pt>
                <c:pt idx="157">
                  <c:v>-0.918677266017289</c:v>
                </c:pt>
                <c:pt idx="158">
                  <c:v>-0.91363079496349</c:v>
                </c:pt>
                <c:pt idx="159">
                  <c:v>-0.908439472196193</c:v>
                </c:pt>
                <c:pt idx="160">
                  <c:v>-0.903104120774341</c:v>
                </c:pt>
                <c:pt idx="161">
                  <c:v>-0.897625586591922</c:v>
                </c:pt>
                <c:pt idx="162">
                  <c:v>-0.892004738243852</c:v>
                </c:pt>
                <c:pt idx="163">
                  <c:v>-0.886242466888265</c:v>
                </c:pt>
                <c:pt idx="164">
                  <c:v>-0.880339686105225</c:v>
                </c:pt>
                <c:pt idx="165">
                  <c:v>-0.87429733175188</c:v>
                </c:pt>
                <c:pt idx="166">
                  <c:v>-0.868116361814088</c:v>
                </c:pt>
                <c:pt idx="167">
                  <c:v>-0.861797756254535</c:v>
                </c:pt>
                <c:pt idx="168">
                  <c:v>-0.855342516857363</c:v>
                </c:pt>
                <c:pt idx="169">
                  <c:v>-0.848751667069343</c:v>
                </c:pt>
                <c:pt idx="170">
                  <c:v>-0.842026251837615</c:v>
                </c:pt>
                <c:pt idx="171">
                  <c:v>-0.835167337444013</c:v>
                </c:pt>
                <c:pt idx="172">
                  <c:v>-0.828176011336014</c:v>
                </c:pt>
                <c:pt idx="173">
                  <c:v>-0.821053381954326</c:v>
                </c:pt>
                <c:pt idx="174">
                  <c:v>-0.813800578557155</c:v>
                </c:pt>
                <c:pt idx="175">
                  <c:v>-0.80641875104116</c:v>
                </c:pt>
                <c:pt idx="176">
                  <c:v>-0.798909069759147</c:v>
                </c:pt>
                <c:pt idx="177">
                  <c:v>-0.791272725334515</c:v>
                </c:pt>
                <c:pt idx="178">
                  <c:v>-0.783510928472484</c:v>
                </c:pt>
                <c:pt idx="179">
                  <c:v>-0.775624909768151</c:v>
                </c:pt>
                <c:pt idx="180">
                  <c:v>-0.76761591951138</c:v>
                </c:pt>
                <c:pt idx="181">
                  <c:v>-0.759485227488575</c:v>
                </c:pt>
                <c:pt idx="182">
                  <c:v>-0.751234122781362</c:v>
                </c:pt>
                <c:pt idx="183">
                  <c:v>-0.742863913562213</c:v>
                </c:pt>
                <c:pt idx="184">
                  <c:v>-0.73437592688704</c:v>
                </c:pt>
                <c:pt idx="185">
                  <c:v>-0.725771508484797</c:v>
                </c:pt>
                <c:pt idx="186">
                  <c:v>-0.717052022544121</c:v>
                </c:pt>
                <c:pt idx="187">
                  <c:v>-0.708218851497048</c:v>
                </c:pt>
                <c:pt idx="188">
                  <c:v>-0.699273395799832</c:v>
                </c:pt>
                <c:pt idx="189">
                  <c:v>-0.690217073710915</c:v>
                </c:pt>
                <c:pt idx="190">
                  <c:v>-0.681051321066061</c:v>
                </c:pt>
                <c:pt idx="191">
                  <c:v>-0.671777591050719</c:v>
                </c:pt>
                <c:pt idx="192">
                  <c:v>-0.662397353969623</c:v>
                </c:pt>
                <c:pt idx="193">
                  <c:v>-0.652912097013684</c:v>
                </c:pt>
                <c:pt idx="194">
                  <c:v>-0.643323324024203</c:v>
                </c:pt>
                <c:pt idx="195">
                  <c:v>-0.633632555254443</c:v>
                </c:pt>
                <c:pt idx="196">
                  <c:v>-0.623841327128603</c:v>
                </c:pt>
                <c:pt idx="197">
                  <c:v>-0.613951191998222</c:v>
                </c:pt>
                <c:pt idx="198">
                  <c:v>-0.603963717896064</c:v>
                </c:pt>
                <c:pt idx="199">
                  <c:v>-0.593880488287513</c:v>
                </c:pt>
                <c:pt idx="200">
                  <c:v>-0.583703101819521</c:v>
                </c:pt>
                <c:pt idx="201">
                  <c:v>-0.573433172067152</c:v>
                </c:pt>
                <c:pt idx="202">
                  <c:v>-0.563072327277759</c:v>
                </c:pt>
                <c:pt idx="203">
                  <c:v>-0.552622210112829</c:v>
                </c:pt>
                <c:pt idx="204">
                  <c:v>-0.54208447738755</c:v>
                </c:pt>
                <c:pt idx="205">
                  <c:v>-0.531460799808132</c:v>
                </c:pt>
                <c:pt idx="206">
                  <c:v>-0.520752861706921</c:v>
                </c:pt>
                <c:pt idx="207">
                  <c:v>-0.509962360775358</c:v>
                </c:pt>
                <c:pt idx="208">
                  <c:v>-0.499091007794822</c:v>
                </c:pt>
                <c:pt idx="209">
                  <c:v>-0.488140526365389</c:v>
                </c:pt>
                <c:pt idx="210">
                  <c:v>-0.477112652632562</c:v>
                </c:pt>
                <c:pt idx="211">
                  <c:v>-0.466009135012023</c:v>
                </c:pt>
                <c:pt idx="212">
                  <c:v>-0.454831733912418</c:v>
                </c:pt>
                <c:pt idx="213">
                  <c:v>-0.443582221456263</c:v>
                </c:pt>
                <c:pt idx="214">
                  <c:v>-0.432262381198977</c:v>
                </c:pt>
                <c:pt idx="215">
                  <c:v>-0.420874007846109</c:v>
                </c:pt>
                <c:pt idx="216">
                  <c:v>-0.409418906968797</c:v>
                </c:pt>
                <c:pt idx="217">
                  <c:v>-0.397898894717503</c:v>
                </c:pt>
                <c:pt idx="218">
                  <c:v>-0.386315797534072</c:v>
                </c:pt>
                <c:pt idx="219">
                  <c:v>-0.374671451862155</c:v>
                </c:pt>
                <c:pt idx="220">
                  <c:v>-0.362967703856057</c:v>
                </c:pt>
                <c:pt idx="221">
                  <c:v>-0.351206409088031</c:v>
                </c:pt>
                <c:pt idx="222">
                  <c:v>-0.339389432254087</c:v>
                </c:pt>
                <c:pt idx="223">
                  <c:v>-0.327518646878361</c:v>
                </c:pt>
                <c:pt idx="224">
                  <c:v>-0.315595935016066</c:v>
                </c:pt>
                <c:pt idx="225">
                  <c:v>-0.303623186955109</c:v>
                </c:pt>
                <c:pt idx="226">
                  <c:v>-0.291602300916393</c:v>
                </c:pt>
                <c:pt idx="227">
                  <c:v>-0.279535182752861</c:v>
                </c:pt>
                <c:pt idx="228">
                  <c:v>-0.267423745647336</c:v>
                </c:pt>
                <c:pt idx="229">
                  <c:v>-0.255269909809194</c:v>
                </c:pt>
                <c:pt idx="230">
                  <c:v>-0.24307560216992</c:v>
                </c:pt>
                <c:pt idx="231">
                  <c:v>-0.23084275607761</c:v>
                </c:pt>
                <c:pt idx="232">
                  <c:v>-0.218573310990443</c:v>
                </c:pt>
                <c:pt idx="233">
                  <c:v>-0.206269212169189</c:v>
                </c:pt>
                <c:pt idx="234">
                  <c:v>-0.1939324103688</c:v>
                </c:pt>
                <c:pt idx="235">
                  <c:v>-0.181564861529125</c:v>
                </c:pt>
                <c:pt idx="236">
                  <c:v>-0.169168526464809</c:v>
                </c:pt>
                <c:pt idx="237">
                  <c:v>-0.15674537055441</c:v>
                </c:pt>
                <c:pt idx="238">
                  <c:v>-0.144297363428801</c:v>
                </c:pt>
                <c:pt idx="239">
                  <c:v>-0.131826478658894</c:v>
                </c:pt>
                <c:pt idx="240">
                  <c:v>-0.119334693442743</c:v>
                </c:pt>
                <c:pt idx="241">
                  <c:v>-0.106823988292061</c:v>
                </c:pt>
                <c:pt idx="242">
                  <c:v>-0.0942963467182295</c:v>
                </c:pt>
                <c:pt idx="243">
                  <c:v>-0.0817537549178133</c:v>
                </c:pt>
                <c:pt idx="244">
                  <c:v>-0.0691982014576657</c:v>
                </c:pt>
                <c:pt idx="245">
                  <c:v>-0.0566316769596465</c:v>
                </c:pt>
                <c:pt idx="246">
                  <c:v>-0.0440561737850201</c:v>
                </c:pt>
                <c:pt idx="247">
                  <c:v>-0.0314736857185778</c:v>
                </c:pt>
                <c:pt idx="248">
                  <c:v>-0.0188862076525299</c:v>
                </c:pt>
                <c:pt idx="249">
                  <c:v>-0.00629573527022712</c:v>
                </c:pt>
                <c:pt idx="250">
                  <c:v>0.00629573527024444</c:v>
                </c:pt>
                <c:pt idx="251">
                  <c:v>0.0188862076525468</c:v>
                </c:pt>
                <c:pt idx="252">
                  <c:v>0.0314736857185951</c:v>
                </c:pt>
                <c:pt idx="253">
                  <c:v>0.0440561737850374</c:v>
                </c:pt>
                <c:pt idx="254">
                  <c:v>0.0566316769596633</c:v>
                </c:pt>
                <c:pt idx="255">
                  <c:v>0.0691982014576829</c:v>
                </c:pt>
                <c:pt idx="256">
                  <c:v>0.0817537549178305</c:v>
                </c:pt>
                <c:pt idx="257">
                  <c:v>0.0942963467182463</c:v>
                </c:pt>
                <c:pt idx="258">
                  <c:v>0.106823988292079</c:v>
                </c:pt>
                <c:pt idx="259">
                  <c:v>0.11933469344276</c:v>
                </c:pt>
                <c:pt idx="260">
                  <c:v>0.131826478658911</c:v>
                </c:pt>
                <c:pt idx="261">
                  <c:v>0.144297363428818</c:v>
                </c:pt>
                <c:pt idx="262">
                  <c:v>0.156745370554427</c:v>
                </c:pt>
                <c:pt idx="263">
                  <c:v>0.169168526464826</c:v>
                </c:pt>
                <c:pt idx="264">
                  <c:v>0.181564861529142</c:v>
                </c:pt>
                <c:pt idx="265">
                  <c:v>0.193932410368817</c:v>
                </c:pt>
                <c:pt idx="266">
                  <c:v>0.206269212169206</c:v>
                </c:pt>
                <c:pt idx="267">
                  <c:v>0.21857331099046</c:v>
                </c:pt>
                <c:pt idx="268">
                  <c:v>0.230842756077627</c:v>
                </c:pt>
                <c:pt idx="269">
                  <c:v>0.243075602169937</c:v>
                </c:pt>
                <c:pt idx="270">
                  <c:v>0.25526990980921</c:v>
                </c:pt>
                <c:pt idx="271">
                  <c:v>0.267423745647353</c:v>
                </c:pt>
                <c:pt idx="272">
                  <c:v>0.279535182752878</c:v>
                </c:pt>
                <c:pt idx="273">
                  <c:v>0.29160230091641</c:v>
                </c:pt>
                <c:pt idx="274">
                  <c:v>0.303623186955126</c:v>
                </c:pt>
                <c:pt idx="275">
                  <c:v>0.315595935016082</c:v>
                </c:pt>
                <c:pt idx="276">
                  <c:v>0.327518646878377</c:v>
                </c:pt>
                <c:pt idx="277">
                  <c:v>0.339389432254104</c:v>
                </c:pt>
                <c:pt idx="278">
                  <c:v>0.351206409088046</c:v>
                </c:pt>
                <c:pt idx="279">
                  <c:v>0.362967703856073</c:v>
                </c:pt>
                <c:pt idx="280">
                  <c:v>0.374671451862171</c:v>
                </c:pt>
                <c:pt idx="281">
                  <c:v>0.386315797534087</c:v>
                </c:pt>
                <c:pt idx="282">
                  <c:v>0.397898894717519</c:v>
                </c:pt>
                <c:pt idx="283">
                  <c:v>0.409418906968813</c:v>
                </c:pt>
                <c:pt idx="284">
                  <c:v>0.420874007846125</c:v>
                </c:pt>
                <c:pt idx="285">
                  <c:v>0.432262381198993</c:v>
                </c:pt>
                <c:pt idx="286">
                  <c:v>0.443582221456279</c:v>
                </c:pt>
                <c:pt idx="287">
                  <c:v>0.454831733912433</c:v>
                </c:pt>
                <c:pt idx="288">
                  <c:v>0.466009135012038</c:v>
                </c:pt>
                <c:pt idx="289">
                  <c:v>0.477112652632577</c:v>
                </c:pt>
                <c:pt idx="290">
                  <c:v>0.488140526365403</c:v>
                </c:pt>
                <c:pt idx="291">
                  <c:v>0.499091007794838</c:v>
                </c:pt>
                <c:pt idx="292">
                  <c:v>0.509962360775373</c:v>
                </c:pt>
                <c:pt idx="293">
                  <c:v>0.520752861706935</c:v>
                </c:pt>
                <c:pt idx="294">
                  <c:v>0.531460799808147</c:v>
                </c:pt>
                <c:pt idx="295">
                  <c:v>0.542084477387565</c:v>
                </c:pt>
                <c:pt idx="296">
                  <c:v>0.552622210112843</c:v>
                </c:pt>
                <c:pt idx="297">
                  <c:v>0.563072327277773</c:v>
                </c:pt>
                <c:pt idx="298">
                  <c:v>0.573433172067166</c:v>
                </c:pt>
                <c:pt idx="299">
                  <c:v>0.583703101819534</c:v>
                </c:pt>
                <c:pt idx="300">
                  <c:v>0.593880488287527</c:v>
                </c:pt>
                <c:pt idx="301">
                  <c:v>0.603963717896078</c:v>
                </c:pt>
                <c:pt idx="302">
                  <c:v>0.613951191998236</c:v>
                </c:pt>
                <c:pt idx="303">
                  <c:v>0.623841327128617</c:v>
                </c:pt>
                <c:pt idx="304">
                  <c:v>0.633632555254456</c:v>
                </c:pt>
                <c:pt idx="305">
                  <c:v>0.643323324024216</c:v>
                </c:pt>
                <c:pt idx="306">
                  <c:v>0.652912097013697</c:v>
                </c:pt>
                <c:pt idx="307">
                  <c:v>0.662397353969635</c:v>
                </c:pt>
                <c:pt idx="308">
                  <c:v>0.671777591050731</c:v>
                </c:pt>
                <c:pt idx="309">
                  <c:v>0.681051321066073</c:v>
                </c:pt>
                <c:pt idx="310">
                  <c:v>0.690217073710927</c:v>
                </c:pt>
                <c:pt idx="311">
                  <c:v>0.699273395799845</c:v>
                </c:pt>
                <c:pt idx="312">
                  <c:v>0.70821885149706</c:v>
                </c:pt>
                <c:pt idx="313">
                  <c:v>0.717052022544133</c:v>
                </c:pt>
                <c:pt idx="314">
                  <c:v>0.725771508484808</c:v>
                </c:pt>
                <c:pt idx="315">
                  <c:v>0.734375926887051</c:v>
                </c:pt>
                <c:pt idx="316">
                  <c:v>0.742863913562224</c:v>
                </c:pt>
                <c:pt idx="317">
                  <c:v>0.751234122781373</c:v>
                </c:pt>
                <c:pt idx="318">
                  <c:v>0.759485227488586</c:v>
                </c:pt>
                <c:pt idx="319">
                  <c:v>0.767615919511391</c:v>
                </c:pt>
                <c:pt idx="320">
                  <c:v>0.775624909768162</c:v>
                </c:pt>
                <c:pt idx="321">
                  <c:v>0.783510928472495</c:v>
                </c:pt>
                <c:pt idx="322">
                  <c:v>0.791272725334525</c:v>
                </c:pt>
                <c:pt idx="323">
                  <c:v>0.798909069759158</c:v>
                </c:pt>
                <c:pt idx="324">
                  <c:v>0.80641875104117</c:v>
                </c:pt>
                <c:pt idx="325">
                  <c:v>0.813800578557165</c:v>
                </c:pt>
                <c:pt idx="326">
                  <c:v>0.821053381954336</c:v>
                </c:pt>
                <c:pt idx="327">
                  <c:v>0.828176011336023</c:v>
                </c:pt>
                <c:pt idx="328">
                  <c:v>0.835167337444022</c:v>
                </c:pt>
                <c:pt idx="329">
                  <c:v>0.842026251837624</c:v>
                </c:pt>
                <c:pt idx="330">
                  <c:v>0.848751667069352</c:v>
                </c:pt>
                <c:pt idx="331">
                  <c:v>0.855342516857372</c:v>
                </c:pt>
                <c:pt idx="332">
                  <c:v>0.861797756254544</c:v>
                </c:pt>
                <c:pt idx="333">
                  <c:v>0.868116361814097</c:v>
                </c:pt>
                <c:pt idx="334">
                  <c:v>0.874297331751888</c:v>
                </c:pt>
                <c:pt idx="335">
                  <c:v>0.880339686105233</c:v>
                </c:pt>
                <c:pt idx="336">
                  <c:v>0.886242466888273</c:v>
                </c:pt>
                <c:pt idx="337">
                  <c:v>0.89200473824386</c:v>
                </c:pt>
                <c:pt idx="338">
                  <c:v>0.89762558659193</c:v>
                </c:pt>
                <c:pt idx="339">
                  <c:v>0.903104120774348</c:v>
                </c:pt>
                <c:pt idx="340">
                  <c:v>0.9084394721962</c:v>
                </c:pt>
                <c:pt idx="341">
                  <c:v>0.913630794963497</c:v>
                </c:pt>
                <c:pt idx="342">
                  <c:v>0.918677266017295</c:v>
                </c:pt>
                <c:pt idx="343">
                  <c:v>0.923578085264184</c:v>
                </c:pt>
                <c:pt idx="344">
                  <c:v>0.928332475703136</c:v>
                </c:pt>
                <c:pt idx="345">
                  <c:v>0.932939683548699</c:v>
                </c:pt>
                <c:pt idx="346">
                  <c:v>0.937398978350505</c:v>
                </c:pt>
                <c:pt idx="347">
                  <c:v>0.941709653109078</c:v>
                </c:pt>
                <c:pt idx="348">
                  <c:v>0.945871024387927</c:v>
                </c:pt>
                <c:pt idx="349">
                  <c:v>0.9498824324219</c:v>
                </c:pt>
                <c:pt idx="350">
                  <c:v>0.953743241221787</c:v>
                </c:pt>
                <c:pt idx="351">
                  <c:v>0.957452838675153</c:v>
                </c:pt>
                <c:pt idx="352">
                  <c:v>0.961010636643388</c:v>
                </c:pt>
                <c:pt idx="353">
                  <c:v>0.964416071054946</c:v>
                </c:pt>
                <c:pt idx="354">
                  <c:v>0.967668601994787</c:v>
                </c:pt>
                <c:pt idx="355">
                  <c:v>0.970767713789969</c:v>
                </c:pt>
                <c:pt idx="356">
                  <c:v>0.973712915091407</c:v>
                </c:pt>
                <c:pt idx="357">
                  <c:v>0.976503738951777</c:v>
                </c:pt>
                <c:pt idx="358">
                  <c:v>0.979139742899547</c:v>
                </c:pt>
                <c:pt idx="359">
                  <c:v>0.981620509009127</c:v>
                </c:pt>
                <c:pt idx="360">
                  <c:v>0.98394564396713</c:v>
                </c:pt>
                <c:pt idx="361">
                  <c:v>0.986114779134733</c:v>
                </c:pt>
                <c:pt idx="362">
                  <c:v>0.988127570606116</c:v>
                </c:pt>
                <c:pt idx="363">
                  <c:v>0.989983699262993</c:v>
                </c:pt>
                <c:pt idx="364">
                  <c:v>0.991682870825206</c:v>
                </c:pt>
                <c:pt idx="365">
                  <c:v>0.993224815897376</c:v>
                </c:pt>
                <c:pt idx="366">
                  <c:v>0.994609290011621</c:v>
                </c:pt>
                <c:pt idx="367">
                  <c:v>0.995836073666313</c:v>
                </c:pt>
                <c:pt idx="368">
                  <c:v>0.996904972360876</c:v>
                </c:pt>
                <c:pt idx="369">
                  <c:v>0.997815816626629</c:v>
                </c:pt>
                <c:pt idx="370">
                  <c:v>0.998568462053647</c:v>
                </c:pt>
                <c:pt idx="371">
                  <c:v>0.999162789313664</c:v>
                </c:pt>
                <c:pt idx="372">
                  <c:v>0.999598704178988</c:v>
                </c:pt>
                <c:pt idx="373">
                  <c:v>0.999876137537437</c:v>
                </c:pt>
                <c:pt idx="374">
                  <c:v>0.999995045403306</c:v>
                </c:pt>
                <c:pt idx="375">
                  <c:v>0.99995540892433</c:v>
                </c:pt>
                <c:pt idx="376">
                  <c:v>0.999757234384681</c:v>
                </c:pt>
                <c:pt idx="377">
                  <c:v>0.999400553203966</c:v>
                </c:pt>
                <c:pt idx="378">
                  <c:v>0.99888542193225</c:v>
                </c:pt>
                <c:pt idx="379">
                  <c:v>0.998211922241087</c:v>
                </c:pt>
                <c:pt idx="380">
                  <c:v>0.997380160910575</c:v>
                </c:pt>
                <c:pt idx="381">
                  <c:v>0.99639026981242</c:v>
                </c:pt>
                <c:pt idx="382">
                  <c:v>0.995242405889038</c:v>
                </c:pt>
                <c:pt idx="383">
                  <c:v>0.993936751128662</c:v>
                </c:pt>
                <c:pt idx="384">
                  <c:v>0.992473512536498</c:v>
                </c:pt>
                <c:pt idx="385">
                  <c:v>0.990852922101898</c:v>
                </c:pt>
                <c:pt idx="386">
                  <c:v>0.989075236761584</c:v>
                </c:pt>
                <c:pt idx="387">
                  <c:v>0.987140738358911</c:v>
                </c:pt>
                <c:pt idx="388">
                  <c:v>0.98504973359918</c:v>
                </c:pt>
                <c:pt idx="389">
                  <c:v>0.982802554001012</c:v>
                </c:pt>
                <c:pt idx="390">
                  <c:v>0.980399555843791</c:v>
                </c:pt>
                <c:pt idx="391">
                  <c:v>0.977841120111173</c:v>
                </c:pt>
                <c:pt idx="392">
                  <c:v>0.975127652430684</c:v>
                </c:pt>
                <c:pt idx="393">
                  <c:v>0.972259583009411</c:v>
                </c:pt>
                <c:pt idx="394">
                  <c:v>0.969237366565795</c:v>
                </c:pt>
                <c:pt idx="395">
                  <c:v>0.966061482257536</c:v>
                </c:pt>
                <c:pt idx="396">
                  <c:v>0.962732433605625</c:v>
                </c:pt>
                <c:pt idx="397">
                  <c:v>0.959250748414516</c:v>
                </c:pt>
                <c:pt idx="398">
                  <c:v>0.95561697868844</c:v>
                </c:pt>
                <c:pt idx="399">
                  <c:v>0.951831700543892</c:v>
                </c:pt>
                <c:pt idx="400">
                  <c:v>0.947895514118291</c:v>
                </c:pt>
                <c:pt idx="401">
                  <c:v>0.943809043474824</c:v>
                </c:pt>
                <c:pt idx="402">
                  <c:v>0.939572936503514</c:v>
                </c:pt>
                <c:pt idx="403">
                  <c:v>0.935187864818493</c:v>
                </c:pt>
                <c:pt idx="404">
                  <c:v>0.930654523651522</c:v>
                </c:pt>
                <c:pt idx="405">
                  <c:v>0.925973631741767</c:v>
                </c:pt>
                <c:pt idx="406">
                  <c:v>0.921145931221848</c:v>
                </c:pt>
                <c:pt idx="407">
                  <c:v>0.916172187500172</c:v>
                </c:pt>
                <c:pt idx="408">
                  <c:v>0.911053189139586</c:v>
                </c:pt>
                <c:pt idx="409">
                  <c:v>0.905789747732352</c:v>
                </c:pt>
                <c:pt idx="410">
                  <c:v>0.900382697771475</c:v>
                </c:pt>
                <c:pt idx="411">
                  <c:v>0.894832896518395</c:v>
                </c:pt>
                <c:pt idx="412">
                  <c:v>0.889141223867076</c:v>
                </c:pt>
                <c:pt idx="413">
                  <c:v>0.8833085822045</c:v>
                </c:pt>
                <c:pt idx="414">
                  <c:v>0.8773358962676</c:v>
                </c:pt>
                <c:pt idx="415">
                  <c:v>0.871224112996647</c:v>
                </c:pt>
                <c:pt idx="416">
                  <c:v>0.864974201385116</c:v>
                </c:pt>
                <c:pt idx="417">
                  <c:v>0.858587152326058</c:v>
                </c:pt>
                <c:pt idx="418">
                  <c:v>0.852063978455</c:v>
                </c:pt>
                <c:pt idx="419">
                  <c:v>0.845405713989392</c:v>
                </c:pt>
                <c:pt idx="420">
                  <c:v>0.838613414564643</c:v>
                </c:pt>
                <c:pt idx="421">
                  <c:v>0.831688157066751</c:v>
                </c:pt>
                <c:pt idx="422">
                  <c:v>0.824631039461568</c:v>
                </c:pt>
                <c:pt idx="423">
                  <c:v>0.817443180620725</c:v>
                </c:pt>
                <c:pt idx="424">
                  <c:v>0.81012572014424</c:v>
                </c:pt>
                <c:pt idx="425">
                  <c:v>0.802679818179836</c:v>
                </c:pt>
                <c:pt idx="426">
                  <c:v>0.795106655239012</c:v>
                </c:pt>
                <c:pt idx="427">
                  <c:v>0.787407432009875</c:v>
                </c:pt>
                <c:pt idx="428">
                  <c:v>0.779583369166774</c:v>
                </c:pt>
                <c:pt idx="429">
                  <c:v>0.771635707176773</c:v>
                </c:pt>
                <c:pt idx="430">
                  <c:v>0.763565706102978</c:v>
                </c:pt>
                <c:pt idx="431">
                  <c:v>0.755374645404762</c:v>
                </c:pt>
                <c:pt idx="432">
                  <c:v>0.74706382373491</c:v>
                </c:pt>
                <c:pt idx="433">
                  <c:v>0.73863455873373</c:v>
                </c:pt>
                <c:pt idx="434">
                  <c:v>0.730088186820137</c:v>
                </c:pt>
                <c:pt idx="435">
                  <c:v>0.721426062979782</c:v>
                </c:pt>
                <c:pt idx="436">
                  <c:v>0.712649560550219</c:v>
                </c:pt>
                <c:pt idx="437">
                  <c:v>0.703760071003169</c:v>
                </c:pt>
                <c:pt idx="438">
                  <c:v>0.694759003723911</c:v>
                </c:pt>
                <c:pt idx="439">
                  <c:v>0.685647785787832</c:v>
                </c:pt>
                <c:pt idx="440">
                  <c:v>0.676427861734165</c:v>
                </c:pt>
                <c:pt idx="441">
                  <c:v>0.667100693336973</c:v>
                </c:pt>
                <c:pt idx="442">
                  <c:v>0.657667759373386</c:v>
                </c:pt>
                <c:pt idx="443">
                  <c:v>0.648130555389146</c:v>
                </c:pt>
                <c:pt idx="444">
                  <c:v>0.638490593461505</c:v>
                </c:pt>
                <c:pt idx="445">
                  <c:v>0.628749401959483</c:v>
                </c:pt>
                <c:pt idx="446">
                  <c:v>0.618908525301556</c:v>
                </c:pt>
                <c:pt idx="447">
                  <c:v>0.608969523710796</c:v>
                </c:pt>
                <c:pt idx="448">
                  <c:v>0.598933972967509</c:v>
                </c:pt>
                <c:pt idx="449">
                  <c:v>0.588803464159392</c:v>
                </c:pt>
                <c:pt idx="450">
                  <c:v>0.578579603429287</c:v>
                </c:pt>
                <c:pt idx="451">
                  <c:v>0.568264011720527</c:v>
                </c:pt>
                <c:pt idx="452">
                  <c:v>0.557858324519942</c:v>
                </c:pt>
                <c:pt idx="453">
                  <c:v>0.547364191598568</c:v>
                </c:pt>
                <c:pt idx="454">
                  <c:v>0.536783276750076</c:v>
                </c:pt>
                <c:pt idx="455">
                  <c:v>0.52611725752699</c:v>
                </c:pt>
                <c:pt idx="456">
                  <c:v>0.515367824974719</c:v>
                </c:pt>
                <c:pt idx="457">
                  <c:v>0.504536683363449</c:v>
                </c:pt>
                <c:pt idx="458">
                  <c:v>0.493625549917936</c:v>
                </c:pt>
                <c:pt idx="459">
                  <c:v>0.482636154545258</c:v>
                </c:pt>
                <c:pt idx="460">
                  <c:v>0.471570239560535</c:v>
                </c:pt>
                <c:pt idx="461">
                  <c:v>0.460429559410702</c:v>
                </c:pt>
                <c:pt idx="462">
                  <c:v>0.449215880396344</c:v>
                </c:pt>
                <c:pt idx="463">
                  <c:v>0.437930980391666</c:v>
                </c:pt>
                <c:pt idx="464">
                  <c:v>0.426576648562606</c:v>
                </c:pt>
                <c:pt idx="465">
                  <c:v>0.415154685083186</c:v>
                </c:pt>
                <c:pt idx="466">
                  <c:v>0.403666900850097</c:v>
                </c:pt>
                <c:pt idx="467">
                  <c:v>0.392115117195584</c:v>
                </c:pt>
                <c:pt idx="468">
                  <c:v>0.380501165598696</c:v>
                </c:pt>
                <c:pt idx="469">
                  <c:v>0.368826887394901</c:v>
                </c:pt>
                <c:pt idx="470">
                  <c:v>0.35709413348416</c:v>
                </c:pt>
                <c:pt idx="471">
                  <c:v>0.34530476403747</c:v>
                </c:pt>
                <c:pt idx="472">
                  <c:v>0.333460648201948</c:v>
                </c:pt>
                <c:pt idx="473">
                  <c:v>0.321563663804483</c:v>
                </c:pt>
                <c:pt idx="474">
                  <c:v>0.309615697054018</c:v>
                </c:pt>
                <c:pt idx="475">
                  <c:v>0.297618642242498</c:v>
                </c:pt>
                <c:pt idx="476">
                  <c:v>0.285574401444543</c:v>
                </c:pt>
                <c:pt idx="477">
                  <c:v>0.273484884215879</c:v>
                </c:pt>
                <c:pt idx="478">
                  <c:v>0.261352007290594</c:v>
                </c:pt>
                <c:pt idx="479">
                  <c:v>0.249177694277239</c:v>
                </c:pt>
                <c:pt idx="480">
                  <c:v>0.236963875353859</c:v>
                </c:pt>
                <c:pt idx="481">
                  <c:v>0.224712486961969</c:v>
                </c:pt>
                <c:pt idx="482">
                  <c:v>0.212425471499537</c:v>
                </c:pt>
                <c:pt idx="483">
                  <c:v>0.200104777013031</c:v>
                </c:pt>
                <c:pt idx="484">
                  <c:v>0.187752356888567</c:v>
                </c:pt>
                <c:pt idx="485">
                  <c:v>0.175370169542201</c:v>
                </c:pt>
                <c:pt idx="486">
                  <c:v>0.162960178109442</c:v>
                </c:pt>
                <c:pt idx="487">
                  <c:v>0.150524350134</c:v>
                </c:pt>
                <c:pt idx="488">
                  <c:v>0.138064657255841</c:v>
                </c:pt>
                <c:pt idx="489">
                  <c:v>0.125583074898598</c:v>
                </c:pt>
                <c:pt idx="490">
                  <c:v>0.113081581956374</c:v>
                </c:pt>
                <c:pt idx="491">
                  <c:v>0.100562160479994</c:v>
                </c:pt>
                <c:pt idx="492">
                  <c:v>0.0880267953627711</c:v>
                </c:pt>
                <c:pt idx="493">
                  <c:v>0.075477474025802</c:v>
                </c:pt>
                <c:pt idx="494">
                  <c:v>0.0629161861028723</c:v>
                </c:pt>
                <c:pt idx="495">
                  <c:v>0.0503449231250146</c:v>
                </c:pt>
                <c:pt idx="496">
                  <c:v>0.0377656782047573</c:v>
                </c:pt>
                <c:pt idx="497">
                  <c:v>0.0251804457201246</c:v>
                </c:pt>
                <c:pt idx="498">
                  <c:v>0.0125912209984424</c:v>
                </c:pt>
                <c:pt idx="499">
                  <c:v>-1.36442506598611E-14</c:v>
                </c:pt>
              </c:numCache>
            </c:numRef>
          </c:yVal>
          <c:smooth val="0"/>
        </c:ser>
        <c:ser>
          <c:idx val="2"/>
          <c:order val="2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0.357745527652491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0.629991155751959</c:v>
              </c:pt>
            </c:numLit>
          </c:yVal>
          <c:smooth val="0"/>
        </c:ser>
        <c:ser>
          <c:idx val="3"/>
          <c:order val="3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0.700615707609302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0.629652309950322</c:v>
              </c:pt>
            </c:numLit>
          </c:yVal>
          <c:smooth val="0"/>
        </c:ser>
        <c:ser>
          <c:idx val="4"/>
          <c:order val="4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0.34575668455205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-0.043984257230376</c:v>
              </c:pt>
            </c:numLit>
          </c:yVal>
          <c:smooth val="0"/>
        </c:ser>
        <c:ser>
          <c:idx val="5"/>
          <c:order val="5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-0.541686638855077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0.0193623667296218</c:v>
              </c:pt>
            </c:numLit>
          </c:yVal>
          <c:smooth val="0"/>
        </c:ser>
        <c:ser>
          <c:idx val="6"/>
          <c:order val="6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-0.345115376049634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0.66926004274002</c:v>
              </c:pt>
            </c:numLit>
          </c:yVal>
          <c:smooth val="0"/>
        </c:ser>
        <c:ser>
          <c:idx val="7"/>
          <c:order val="7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-0.338693932523742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-0.0123785891687306</c:v>
              </c:pt>
            </c:numLit>
          </c:yVal>
          <c:smooth val="0"/>
        </c:ser>
        <c:ser>
          <c:idx val="8"/>
          <c:order val="8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0.109006371857594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-0.473869718600945</c:v>
              </c:pt>
            </c:numLit>
          </c:yVal>
          <c:smooth val="0"/>
        </c:ser>
        <c:ser>
          <c:idx val="9"/>
          <c:order val="9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-0.0441824244133309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0.349200428873232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0880688"/>
        <c:axId val="-1210877568"/>
      </c:scatterChart>
      <c:valAx>
        <c:axId val="-1210880688"/>
        <c:scaling>
          <c:orientation val="minMax"/>
          <c:max val="1.0"/>
          <c:min val="-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(65.98 %)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0877568"/>
        <c:crosses val="autoZero"/>
        <c:crossBetween val="midCat"/>
        <c:majorUnit val="0.25"/>
      </c:valAx>
      <c:valAx>
        <c:axId val="-1210877568"/>
        <c:scaling>
          <c:orientation val="minMax"/>
          <c:max val="1.0"/>
          <c:min val="-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s-IS"/>
                  <a:t>F2 (28.07 %)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0880688"/>
        <c:crosses val="autoZero"/>
        <c:crossBetween val="midCat"/>
        <c:majorUnit val="0.25"/>
      </c:val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Observaciones (ejes F1 y F2: 94.06 %)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Absent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9525">
                <a:solidFill>
                  <a:srgbClr val="003CE6"/>
                </a:solidFill>
                <a:prstDash val="solid"/>
              </a:ln>
              <a:effectLst/>
            </c:spPr>
          </c:marker>
          <c:xVal>
            <c:numRef>
              <c:f>AD1_HID1!$B$2:$B$18</c:f>
              <c:numCache>
                <c:formatCode>0</c:formatCode>
                <c:ptCount val="17"/>
                <c:pt idx="0">
                  <c:v>-0.353208994373924</c:v>
                </c:pt>
                <c:pt idx="1">
                  <c:v>-0.673689267564648</c:v>
                </c:pt>
                <c:pt idx="2">
                  <c:v>0.0632572674628893</c:v>
                </c:pt>
                <c:pt idx="3">
                  <c:v>-0.135078006962499</c:v>
                </c:pt>
                <c:pt idx="4">
                  <c:v>-1.370944372450097</c:v>
                </c:pt>
                <c:pt idx="5">
                  <c:v>-0.71743249051066</c:v>
                </c:pt>
                <c:pt idx="6">
                  <c:v>-0.357955526857748</c:v>
                </c:pt>
                <c:pt idx="7">
                  <c:v>-0.563619709703722</c:v>
                </c:pt>
                <c:pt idx="8">
                  <c:v>-0.00340686722368623</c:v>
                </c:pt>
                <c:pt idx="9">
                  <c:v>-0.609775723416901</c:v>
                </c:pt>
                <c:pt idx="10">
                  <c:v>-1.018266620955224</c:v>
                </c:pt>
                <c:pt idx="11">
                  <c:v>0.65334680716289</c:v>
                </c:pt>
                <c:pt idx="12">
                  <c:v>-0.210713061505516</c:v>
                </c:pt>
                <c:pt idx="13">
                  <c:v>-0.522969253515858</c:v>
                </c:pt>
                <c:pt idx="14">
                  <c:v>-0.393596496373031</c:v>
                </c:pt>
                <c:pt idx="15">
                  <c:v>0.0774367082616281</c:v>
                </c:pt>
                <c:pt idx="16">
                  <c:v>0.947205916344917</c:v>
                </c:pt>
              </c:numCache>
            </c:numRef>
          </c:xVal>
          <c:yVal>
            <c:numRef>
              <c:f>AD1_HID1!$C$2:$C$18</c:f>
              <c:numCache>
                <c:formatCode>0</c:formatCode>
                <c:ptCount val="17"/>
                <c:pt idx="0">
                  <c:v>-0.449665120156841</c:v>
                </c:pt>
                <c:pt idx="1">
                  <c:v>-0.350365083438948</c:v>
                </c:pt>
                <c:pt idx="2">
                  <c:v>0.137582338960956</c:v>
                </c:pt>
                <c:pt idx="3">
                  <c:v>-0.516073466879979</c:v>
                </c:pt>
                <c:pt idx="4">
                  <c:v>1.359411411148511</c:v>
                </c:pt>
                <c:pt idx="5">
                  <c:v>-0.653375484861124</c:v>
                </c:pt>
                <c:pt idx="6">
                  <c:v>-0.883874164323761</c:v>
                </c:pt>
                <c:pt idx="7">
                  <c:v>-0.0991083634563197</c:v>
                </c:pt>
                <c:pt idx="8">
                  <c:v>-0.218994963378104</c:v>
                </c:pt>
                <c:pt idx="9">
                  <c:v>0.00350350382422282</c:v>
                </c:pt>
                <c:pt idx="10">
                  <c:v>1.849446524849774</c:v>
                </c:pt>
                <c:pt idx="11">
                  <c:v>-0.24186537490877</c:v>
                </c:pt>
                <c:pt idx="12">
                  <c:v>-1.741081749901422</c:v>
                </c:pt>
                <c:pt idx="13">
                  <c:v>-0.158068553724347</c:v>
                </c:pt>
                <c:pt idx="14">
                  <c:v>-0.678934603960876</c:v>
                </c:pt>
                <c:pt idx="15">
                  <c:v>-0.617592822761917</c:v>
                </c:pt>
                <c:pt idx="16">
                  <c:v>2.205887129358716</c:v>
                </c:pt>
              </c:numCache>
            </c:numRef>
          </c:yVal>
          <c:smooth val="0"/>
        </c:ser>
        <c:ser>
          <c:idx val="1"/>
          <c:order val="1"/>
          <c:tx>
            <c:v>Mutualism_Antagonism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 w="9525">
                <a:solidFill>
                  <a:srgbClr val="007800"/>
                </a:solidFill>
                <a:prstDash val="solid"/>
              </a:ln>
              <a:effectLst/>
            </c:spPr>
          </c:marker>
          <c:xVal>
            <c:numRef>
              <c:f>AD1_HID1!$B$19:$B$26</c:f>
              <c:numCache>
                <c:formatCode>0</c:formatCode>
                <c:ptCount val="8"/>
                <c:pt idx="0">
                  <c:v>-0.0477714519173008</c:v>
                </c:pt>
                <c:pt idx="1">
                  <c:v>-2.963058344962231</c:v>
                </c:pt>
                <c:pt idx="2">
                  <c:v>-3.092085441000584</c:v>
                </c:pt>
                <c:pt idx="3">
                  <c:v>-0.725146325071121</c:v>
                </c:pt>
                <c:pt idx="4">
                  <c:v>-2.26193677916272</c:v>
                </c:pt>
                <c:pt idx="5">
                  <c:v>-1.578628572954631</c:v>
                </c:pt>
                <c:pt idx="6">
                  <c:v>0.519168628645196</c:v>
                </c:pt>
                <c:pt idx="7">
                  <c:v>0.609374607751533</c:v>
                </c:pt>
              </c:numCache>
            </c:numRef>
          </c:xVal>
          <c:yVal>
            <c:numRef>
              <c:f>AD1_HID1!$C$19:$C$26</c:f>
              <c:numCache>
                <c:formatCode>0</c:formatCode>
                <c:ptCount val="8"/>
                <c:pt idx="0">
                  <c:v>-1.751438980986804</c:v>
                </c:pt>
                <c:pt idx="1">
                  <c:v>2.878979255297531</c:v>
                </c:pt>
                <c:pt idx="2">
                  <c:v>1.767630441314928</c:v>
                </c:pt>
                <c:pt idx="3">
                  <c:v>-0.0186470897776844</c:v>
                </c:pt>
                <c:pt idx="4">
                  <c:v>3.191264164904617</c:v>
                </c:pt>
                <c:pt idx="5">
                  <c:v>1.774310978084951</c:v>
                </c:pt>
                <c:pt idx="6">
                  <c:v>-0.0387442181116964</c:v>
                </c:pt>
                <c:pt idx="7">
                  <c:v>-0.479170142766337</c:v>
                </c:pt>
              </c:numCache>
            </c:numRef>
          </c:yVal>
          <c:smooth val="0"/>
        </c:ser>
        <c:ser>
          <c:idx val="2"/>
          <c:order val="2"/>
          <c:tx>
            <c:v>StrongW_Antagonism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6600"/>
              </a:solidFill>
              <a:ln w="9525">
                <a:solidFill>
                  <a:srgbClr val="FF6600"/>
                </a:solidFill>
                <a:prstDash val="solid"/>
              </a:ln>
              <a:effectLst/>
            </c:spPr>
          </c:marker>
          <c:xVal>
            <c:numRef>
              <c:f>AD1_HID1!$B$27:$B$49</c:f>
              <c:numCache>
                <c:formatCode>0</c:formatCode>
                <c:ptCount val="23"/>
                <c:pt idx="0">
                  <c:v>-0.540593371253737</c:v>
                </c:pt>
                <c:pt idx="1">
                  <c:v>-0.60910322217749</c:v>
                </c:pt>
                <c:pt idx="2">
                  <c:v>0.0223389620307136</c:v>
                </c:pt>
                <c:pt idx="3">
                  <c:v>-1.257579881306937</c:v>
                </c:pt>
                <c:pt idx="4">
                  <c:v>-0.544790801724105</c:v>
                </c:pt>
                <c:pt idx="5">
                  <c:v>-0.673815858740218</c:v>
                </c:pt>
                <c:pt idx="6">
                  <c:v>0.524856573798063</c:v>
                </c:pt>
                <c:pt idx="7">
                  <c:v>0.512629730514209</c:v>
                </c:pt>
                <c:pt idx="8">
                  <c:v>2.249396759657567</c:v>
                </c:pt>
                <c:pt idx="9">
                  <c:v>1.581684662690482</c:v>
                </c:pt>
                <c:pt idx="10">
                  <c:v>4.621824482883688</c:v>
                </c:pt>
                <c:pt idx="11">
                  <c:v>1.318334447417709</c:v>
                </c:pt>
                <c:pt idx="12">
                  <c:v>0.969223398330579</c:v>
                </c:pt>
                <c:pt idx="13">
                  <c:v>1.622542864904143</c:v>
                </c:pt>
                <c:pt idx="14">
                  <c:v>0.900842843676779</c:v>
                </c:pt>
                <c:pt idx="15">
                  <c:v>2.437318748753398</c:v>
                </c:pt>
                <c:pt idx="16">
                  <c:v>1.415998385315211</c:v>
                </c:pt>
                <c:pt idx="17">
                  <c:v>0.211456090740023</c:v>
                </c:pt>
                <c:pt idx="18">
                  <c:v>0.570824730248279</c:v>
                </c:pt>
                <c:pt idx="19">
                  <c:v>1.594194826441236</c:v>
                </c:pt>
                <c:pt idx="20">
                  <c:v>1.547309428886108</c:v>
                </c:pt>
                <c:pt idx="21">
                  <c:v>2.097964982602546</c:v>
                </c:pt>
                <c:pt idx="22">
                  <c:v>0.426462883957309</c:v>
                </c:pt>
              </c:numCache>
            </c:numRef>
          </c:xVal>
          <c:yVal>
            <c:numRef>
              <c:f>AD1_HID1!$C$27:$C$49</c:f>
              <c:numCache>
                <c:formatCode>0</c:formatCode>
                <c:ptCount val="23"/>
                <c:pt idx="0">
                  <c:v>-0.467395666335644</c:v>
                </c:pt>
                <c:pt idx="1">
                  <c:v>-1.062795196949079</c:v>
                </c:pt>
                <c:pt idx="2">
                  <c:v>-1.380222684954699</c:v>
                </c:pt>
                <c:pt idx="3">
                  <c:v>-1.467029456333677</c:v>
                </c:pt>
                <c:pt idx="4">
                  <c:v>0.353154742148683</c:v>
                </c:pt>
                <c:pt idx="5">
                  <c:v>-0.300830788599531</c:v>
                </c:pt>
                <c:pt idx="6">
                  <c:v>-0.523341425104827</c:v>
                </c:pt>
                <c:pt idx="7">
                  <c:v>-0.225372179284175</c:v>
                </c:pt>
                <c:pt idx="8">
                  <c:v>0.497203859110763</c:v>
                </c:pt>
                <c:pt idx="9">
                  <c:v>0.291326023350421</c:v>
                </c:pt>
                <c:pt idx="10">
                  <c:v>1.507263659652339</c:v>
                </c:pt>
                <c:pt idx="11">
                  <c:v>0.664716860387173</c:v>
                </c:pt>
                <c:pt idx="12">
                  <c:v>0.614232813199687</c:v>
                </c:pt>
                <c:pt idx="13">
                  <c:v>1.170359209108823</c:v>
                </c:pt>
                <c:pt idx="14">
                  <c:v>1.152846151619245</c:v>
                </c:pt>
                <c:pt idx="15">
                  <c:v>1.388410545038232</c:v>
                </c:pt>
                <c:pt idx="16">
                  <c:v>0.467606264025891</c:v>
                </c:pt>
                <c:pt idx="17">
                  <c:v>-0.0264867115072841</c:v>
                </c:pt>
                <c:pt idx="18">
                  <c:v>1.043987416664191</c:v>
                </c:pt>
                <c:pt idx="19">
                  <c:v>1.17494608579227</c:v>
                </c:pt>
                <c:pt idx="20">
                  <c:v>0.567339444750948</c:v>
                </c:pt>
                <c:pt idx="21">
                  <c:v>1.585330447001242</c:v>
                </c:pt>
                <c:pt idx="22">
                  <c:v>-1.494821901649473</c:v>
                </c:pt>
              </c:numCache>
            </c:numRef>
          </c:yVal>
          <c:smooth val="0"/>
        </c:ser>
        <c:ser>
          <c:idx val="3"/>
          <c:order val="3"/>
          <c:tx>
            <c:v>StrongW_Mutualism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6699"/>
              </a:solidFill>
              <a:ln w="9525">
                <a:solidFill>
                  <a:srgbClr val="006699"/>
                </a:solidFill>
                <a:prstDash val="solid"/>
              </a:ln>
              <a:effectLst/>
            </c:spPr>
          </c:marker>
          <c:xVal>
            <c:numRef>
              <c:f>AD1_HID1!$B$50:$B$71</c:f>
              <c:numCache>
                <c:formatCode>0</c:formatCode>
                <c:ptCount val="22"/>
                <c:pt idx="0">
                  <c:v>-0.371942190806036</c:v>
                </c:pt>
                <c:pt idx="1">
                  <c:v>0.242208109621276</c:v>
                </c:pt>
                <c:pt idx="2">
                  <c:v>0.0273075901688843</c:v>
                </c:pt>
                <c:pt idx="3">
                  <c:v>-1.164430508260188</c:v>
                </c:pt>
                <c:pt idx="4">
                  <c:v>-0.712055452842369</c:v>
                </c:pt>
                <c:pt idx="5">
                  <c:v>1.205804636515075</c:v>
                </c:pt>
                <c:pt idx="6">
                  <c:v>-0.369262230708259</c:v>
                </c:pt>
                <c:pt idx="7">
                  <c:v>-0.140005775192917</c:v>
                </c:pt>
                <c:pt idx="8">
                  <c:v>0.016194364531909</c:v>
                </c:pt>
                <c:pt idx="9">
                  <c:v>-1.065885037413386</c:v>
                </c:pt>
                <c:pt idx="10">
                  <c:v>-0.600347786568764</c:v>
                </c:pt>
                <c:pt idx="11">
                  <c:v>-1.790673082674</c:v>
                </c:pt>
                <c:pt idx="12">
                  <c:v>0.0418427461625699</c:v>
                </c:pt>
                <c:pt idx="13">
                  <c:v>-0.101895708115082</c:v>
                </c:pt>
                <c:pt idx="14">
                  <c:v>-0.0675530411766604</c:v>
                </c:pt>
                <c:pt idx="15">
                  <c:v>-0.611175234513227</c:v>
                </c:pt>
                <c:pt idx="16">
                  <c:v>-0.207379565067343</c:v>
                </c:pt>
                <c:pt idx="17">
                  <c:v>-0.573293206201999</c:v>
                </c:pt>
                <c:pt idx="18">
                  <c:v>-0.672231579339163</c:v>
                </c:pt>
                <c:pt idx="19">
                  <c:v>0.18914842451808</c:v>
                </c:pt>
                <c:pt idx="20">
                  <c:v>0.162227771794923</c:v>
                </c:pt>
                <c:pt idx="21">
                  <c:v>0.293568458774164</c:v>
                </c:pt>
              </c:numCache>
            </c:numRef>
          </c:xVal>
          <c:yVal>
            <c:numRef>
              <c:f>AD1_HID1!$C$50:$C$71</c:f>
              <c:numCache>
                <c:formatCode>0</c:formatCode>
                <c:ptCount val="22"/>
                <c:pt idx="0">
                  <c:v>-0.533544443491355</c:v>
                </c:pt>
                <c:pt idx="1">
                  <c:v>-1.315943579528771</c:v>
                </c:pt>
                <c:pt idx="2">
                  <c:v>-1.514574947060981</c:v>
                </c:pt>
                <c:pt idx="3">
                  <c:v>0.411875656077375</c:v>
                </c:pt>
                <c:pt idx="4">
                  <c:v>0.402444569679667</c:v>
                </c:pt>
                <c:pt idx="5">
                  <c:v>-2.148160329401788</c:v>
                </c:pt>
                <c:pt idx="6">
                  <c:v>-1.062459127488689</c:v>
                </c:pt>
                <c:pt idx="7">
                  <c:v>-0.975946645891208</c:v>
                </c:pt>
                <c:pt idx="8">
                  <c:v>-0.186104659080236</c:v>
                </c:pt>
                <c:pt idx="9">
                  <c:v>-0.681739489113984</c:v>
                </c:pt>
                <c:pt idx="10">
                  <c:v>-1.038498956982572</c:v>
                </c:pt>
                <c:pt idx="11">
                  <c:v>0.146799678956653</c:v>
                </c:pt>
                <c:pt idx="12">
                  <c:v>-0.743443624031778</c:v>
                </c:pt>
                <c:pt idx="13">
                  <c:v>0.12433657104959</c:v>
                </c:pt>
                <c:pt idx="14">
                  <c:v>-0.253133580603573</c:v>
                </c:pt>
                <c:pt idx="15">
                  <c:v>-0.0838851182795965</c:v>
                </c:pt>
                <c:pt idx="16">
                  <c:v>-0.221002916294491</c:v>
                </c:pt>
                <c:pt idx="17">
                  <c:v>-0.63466413961966</c:v>
                </c:pt>
                <c:pt idx="18">
                  <c:v>-0.552068905259188</c:v>
                </c:pt>
                <c:pt idx="19">
                  <c:v>-0.464961940167829</c:v>
                </c:pt>
                <c:pt idx="20">
                  <c:v>-0.205048196894044</c:v>
                </c:pt>
                <c:pt idx="21">
                  <c:v>-0.271718952054311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0843808"/>
        <c:axId val="-1210840176"/>
      </c:scatterChart>
      <c:valAx>
        <c:axId val="-1210843808"/>
        <c:scaling>
          <c:orientation val="minMax"/>
          <c:max val="7.0"/>
          <c:min val="-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(65.98 %)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0840176"/>
        <c:crosses val="autoZero"/>
        <c:crossBetween val="midCat"/>
        <c:majorUnit val="1.0"/>
      </c:valAx>
      <c:valAx>
        <c:axId val="-1210840176"/>
        <c:scaling>
          <c:orientation val="minMax"/>
          <c:max val="6.0"/>
          <c:min val="-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s-IS"/>
                  <a:t>F2 (28.07 %)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210843808"/>
        <c:crosses val="autoZero"/>
        <c:crossBetween val="midCat"/>
        <c:majorUnit val="1.0"/>
      </c:valAx>
      <c:spPr>
        <a:noFill/>
        <a:ln>
          <a:solidFill>
            <a:srgbClr val="808080"/>
          </a:solidFill>
          <a:prstDash val="solid"/>
        </a:ln>
        <a:effectLst/>
      </c:spPr>
    </c:plotArea>
    <c:legend>
      <c:legendPos val="r"/>
      <c:overlay val="0"/>
      <c:spPr>
        <a:noFill/>
        <a:ln w="12700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sedimentación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AD!$B$301</c:f>
              <c:strCache>
                <c:ptCount val="1"/>
                <c:pt idx="0">
                  <c:v>Valor propio</c:v>
                </c:pt>
              </c:strCache>
            </c:strRef>
          </c:tx>
          <c:spPr>
            <a:solidFill>
              <a:srgbClr val="003CE6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AD!$C$300:$E$300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AD!$C$301:$E$301</c:f>
              <c:numCache>
                <c:formatCode>0.000</c:formatCode>
                <c:ptCount val="3"/>
                <c:pt idx="0">
                  <c:v>0.40659095036912</c:v>
                </c:pt>
                <c:pt idx="1">
                  <c:v>0.115019489214988</c:v>
                </c:pt>
                <c:pt idx="2">
                  <c:v>0.0337134993080834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-1048864320"/>
        <c:axId val="-1048861200"/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rgbClr val="FFFFFF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strRef>
              <c:f>AD!$C$300:$E$300</c:f>
              <c:strCache>
                <c:ptCount val="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</c:strCache>
            </c:strRef>
          </c:cat>
          <c:val>
            <c:numRef>
              <c:f>AD!$C$303:$E$303</c:f>
              <c:numCache>
                <c:formatCode>0.000</c:formatCode>
                <c:ptCount val="3"/>
                <c:pt idx="0">
                  <c:v>73.21689592208525</c:v>
                </c:pt>
                <c:pt idx="1">
                  <c:v>93.92903908026403</c:v>
                </c:pt>
                <c:pt idx="2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8791504"/>
        <c:axId val="-1048857296"/>
      </c:lineChart>
      <c:catAx>
        <c:axId val="-104886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48861200"/>
        <c:crosses val="autoZero"/>
        <c:auto val="1"/>
        <c:lblAlgn val="ctr"/>
        <c:lblOffset val="100"/>
        <c:noMultiLvlLbl val="0"/>
      </c:catAx>
      <c:valAx>
        <c:axId val="-1048861200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Valor propio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48864320"/>
        <c:crosses val="autoZero"/>
        <c:crossBetween val="between"/>
      </c:valAx>
      <c:valAx>
        <c:axId val="-1048857296"/>
        <c:scaling>
          <c:orientation val="minMax"/>
          <c:max val="1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_tradnl"/>
                  <a:t>Variabilidad acumulada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48791504"/>
        <c:crosses val="max"/>
        <c:crossBetween val="between"/>
        <c:majorUnit val="20.0"/>
      </c:valAx>
      <c:catAx>
        <c:axId val="-104879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885729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Variables (ejes F1 y F2: 93.93 %)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xMode val="edge"/>
          <c:yMode val="edge"/>
          <c:x val="0.0502924288310115"/>
          <c:y val="0.10236343503937"/>
          <c:w val="0.925092186553604"/>
          <c:h val="0.814257504921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inf_s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size_s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sincr_s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fruits_s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fruit_set_s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del.area_s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nn_s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dens_s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AD!$C$333:$C$340</c:f>
              <c:numCache>
                <c:formatCode>0.000</c:formatCode>
                <c:ptCount val="8"/>
                <c:pt idx="0">
                  <c:v>0.471717522814111</c:v>
                </c:pt>
                <c:pt idx="1">
                  <c:v>0.726218169656618</c:v>
                </c:pt>
                <c:pt idx="2">
                  <c:v>0.0917810068505432</c:v>
                </c:pt>
                <c:pt idx="3">
                  <c:v>-0.254607984945564</c:v>
                </c:pt>
                <c:pt idx="4">
                  <c:v>0.199611242864116</c:v>
                </c:pt>
                <c:pt idx="5">
                  <c:v>-0.371237106188771</c:v>
                </c:pt>
                <c:pt idx="6">
                  <c:v>-0.2536179805437</c:v>
                </c:pt>
                <c:pt idx="7">
                  <c:v>0.613203905118036</c:v>
                </c:pt>
              </c:numCache>
            </c:numRef>
          </c:xVal>
          <c:yVal>
            <c:numRef>
              <c:f>AD!$D$333:$D$340</c:f>
              <c:numCache>
                <c:formatCode>0.000</c:formatCode>
                <c:ptCount val="8"/>
                <c:pt idx="0">
                  <c:v>0.598705486247516</c:v>
                </c:pt>
                <c:pt idx="1">
                  <c:v>-0.013721576939757</c:v>
                </c:pt>
                <c:pt idx="2">
                  <c:v>-0.434198516917482</c:v>
                </c:pt>
                <c:pt idx="3">
                  <c:v>0.576800951429538</c:v>
                </c:pt>
                <c:pt idx="4">
                  <c:v>0.733727767510299</c:v>
                </c:pt>
                <c:pt idx="5">
                  <c:v>0.145087866594098</c:v>
                </c:pt>
                <c:pt idx="6">
                  <c:v>-0.158662996661861</c:v>
                </c:pt>
                <c:pt idx="7">
                  <c:v>0.23693740895243</c:v>
                </c:pt>
              </c:numCache>
            </c:numRef>
          </c:yVal>
          <c:smooth val="0"/>
        </c:ser>
        <c:ser>
          <c:idx val="1"/>
          <c:order val="1"/>
          <c:spPr>
            <a:ln w="31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AD_HID!$C$1:$C$500</c:f>
              <c:numCache>
                <c:formatCode>General</c:formatCode>
                <c:ptCount val="500"/>
                <c:pt idx="0">
                  <c:v>-1.0</c:v>
                </c:pt>
                <c:pt idx="1">
                  <c:v>-0.999920727434814</c:v>
                </c:pt>
                <c:pt idx="2">
                  <c:v>-0.999682922307536</c:v>
                </c:pt>
                <c:pt idx="3">
                  <c:v>-0.99928662232101</c:v>
                </c:pt>
                <c:pt idx="4">
                  <c:v>-0.99873189030667</c:v>
                </c:pt>
                <c:pt idx="5">
                  <c:v>-0.998018814214575</c:v>
                </c:pt>
                <c:pt idx="6">
                  <c:v>-0.997147507099467</c:v>
                </c:pt>
                <c:pt idx="7">
                  <c:v>-0.996118107102846</c:v>
                </c:pt>
                <c:pt idx="8">
                  <c:v>-0.994930777431069</c:v>
                </c:pt>
                <c:pt idx="9">
                  <c:v>-0.993585706329474</c:v>
                </c:pt>
                <c:pt idx="10">
                  <c:v>-0.992083107052534</c:v>
                </c:pt>
                <c:pt idx="11">
                  <c:v>-0.990423217830046</c:v>
                </c:pt>
                <c:pt idx="12">
                  <c:v>-0.988606301829364</c:v>
                </c:pt>
                <c:pt idx="13">
                  <c:v>-0.986632647113673</c:v>
                </c:pt>
                <c:pt idx="14">
                  <c:v>-0.984502566596316</c:v>
                </c:pt>
                <c:pt idx="15">
                  <c:v>-0.982216397991187</c:v>
                </c:pt>
                <c:pt idx="16">
                  <c:v>-0.979774503759186</c:v>
                </c:pt>
                <c:pt idx="17">
                  <c:v>-0.977177271050751</c:v>
                </c:pt>
                <c:pt idx="18">
                  <c:v>-0.974425111644481</c:v>
                </c:pt>
                <c:pt idx="19">
                  <c:v>-0.971518461881848</c:v>
                </c:pt>
                <c:pt idx="20">
                  <c:v>-0.968457782598018</c:v>
                </c:pt>
                <c:pt idx="21">
                  <c:v>-0.965243559048787</c:v>
                </c:pt>
                <c:pt idx="22">
                  <c:v>-0.961876300833646</c:v>
                </c:pt>
                <c:pt idx="23">
                  <c:v>-0.958356541814987</c:v>
                </c:pt>
                <c:pt idx="24">
                  <c:v>-0.954684840033465</c:v>
                </c:pt>
                <c:pt idx="25">
                  <c:v>-0.950861777619515</c:v>
                </c:pt>
                <c:pt idx="26">
                  <c:v>-0.946887960701068</c:v>
                </c:pt>
                <c:pt idx="27">
                  <c:v>-0.942764019307444</c:v>
                </c:pt>
                <c:pt idx="28">
                  <c:v>-0.938490607269469</c:v>
                </c:pt>
                <c:pt idx="29">
                  <c:v>-0.934068402115812</c:v>
                </c:pt>
                <c:pt idx="30">
                  <c:v>-0.929498104965565</c:v>
                </c:pt>
                <c:pt idx="31">
                  <c:v>-0.924780440417087</c:v>
                </c:pt>
                <c:pt idx="32">
                  <c:v>-0.919916156433118</c:v>
                </c:pt>
                <c:pt idx="33">
                  <c:v>-0.914906024222196</c:v>
                </c:pt>
                <c:pt idx="34">
                  <c:v>-0.909750838116386</c:v>
                </c:pt>
                <c:pt idx="35">
                  <c:v>-0.904451415445341</c:v>
                </c:pt>
                <c:pt idx="36">
                  <c:v>-0.89900859640672</c:v>
                </c:pt>
                <c:pt idx="37">
                  <c:v>-0.893423243932977</c:v>
                </c:pt>
                <c:pt idx="38">
                  <c:v>-0.887696243554547</c:v>
                </c:pt>
                <c:pt idx="39">
                  <c:v>-0.881828503259452</c:v>
                </c:pt>
                <c:pt idx="40">
                  <c:v>-0.875820953349343</c:v>
                </c:pt>
                <c:pt idx="41">
                  <c:v>-0.869674546292002</c:v>
                </c:pt>
                <c:pt idx="42">
                  <c:v>-0.863390256570339</c:v>
                </c:pt>
                <c:pt idx="43">
                  <c:v>-0.856969080527887</c:v>
                </c:pt>
                <c:pt idx="44">
                  <c:v>-0.850412036210838</c:v>
                </c:pt>
                <c:pt idx="45">
                  <c:v>-0.843720163206638</c:v>
                </c:pt>
                <c:pt idx="46">
                  <c:v>-0.836894522479165</c:v>
                </c:pt>
                <c:pt idx="47">
                  <c:v>-0.829936196200519</c:v>
                </c:pt>
                <c:pt idx="48">
                  <c:v>-0.822846287579446</c:v>
                </c:pt>
                <c:pt idx="49">
                  <c:v>-0.815625920686434</c:v>
                </c:pt>
                <c:pt idx="50">
                  <c:v>-0.808276240275491</c:v>
                </c:pt>
                <c:pt idx="51">
                  <c:v>-0.800798411602658</c:v>
                </c:pt>
                <c:pt idx="52">
                  <c:v>-0.793193620241256</c:v>
                </c:pt>
                <c:pt idx="53">
                  <c:v>-0.785463071893922</c:v>
                </c:pt>
                <c:pt idx="54">
                  <c:v>-0.777607992201454</c:v>
                </c:pt>
                <c:pt idx="55">
                  <c:v>-0.769629626548483</c:v>
                </c:pt>
                <c:pt idx="56">
                  <c:v>-0.761529239866034</c:v>
                </c:pt>
                <c:pt idx="57">
                  <c:v>-0.753308116430969</c:v>
                </c:pt>
                <c:pt idx="58">
                  <c:v>-0.744967559662374</c:v>
                </c:pt>
                <c:pt idx="59">
                  <c:v>-0.736508891914909</c:v>
                </c:pt>
                <c:pt idx="60">
                  <c:v>-0.727933454269156</c:v>
                </c:pt>
                <c:pt idx="61">
                  <c:v>-0.719242606318995</c:v>
                </c:pt>
                <c:pt idx="62">
                  <c:v>-0.710437725956045</c:v>
                </c:pt>
                <c:pt idx="63">
                  <c:v>-0.701520209151214</c:v>
                </c:pt>
                <c:pt idx="64">
                  <c:v>-0.692491469733364</c:v>
                </c:pt>
                <c:pt idx="65">
                  <c:v>-0.683352939165163</c:v>
                </c:pt>
                <c:pt idx="66">
                  <c:v>-0.674106066316134</c:v>
                </c:pt>
                <c:pt idx="67">
                  <c:v>-0.664752317232935</c:v>
                </c:pt>
                <c:pt idx="68">
                  <c:v>-0.655293174906937</c:v>
                </c:pt>
                <c:pt idx="69">
                  <c:v>-0.645730139039091</c:v>
                </c:pt>
                <c:pt idx="70">
                  <c:v>-0.636064725802166</c:v>
                </c:pt>
                <c:pt idx="71">
                  <c:v>-0.626298467600364</c:v>
                </c:pt>
                <c:pt idx="72">
                  <c:v>-0.616432912826365</c:v>
                </c:pt>
                <c:pt idx="73">
                  <c:v>-0.606469625615837</c:v>
                </c:pt>
                <c:pt idx="74">
                  <c:v>-0.596410185599449</c:v>
                </c:pt>
                <c:pt idx="75">
                  <c:v>-0.58625618765243</c:v>
                </c:pt>
                <c:pt idx="76">
                  <c:v>-0.576009241641709</c:v>
                </c:pt>
                <c:pt idx="77">
                  <c:v>-0.565670972170676</c:v>
                </c:pt>
                <c:pt idx="78">
                  <c:v>-0.555243018321613</c:v>
                </c:pt>
                <c:pt idx="79">
                  <c:v>-0.544727033395823</c:v>
                </c:pt>
                <c:pt idx="80">
                  <c:v>-0.534124684651505</c:v>
                </c:pt>
                <c:pt idx="81">
                  <c:v>-0.523437653039425</c:v>
                </c:pt>
                <c:pt idx="82">
                  <c:v>-0.512667632936403</c:v>
                </c:pt>
                <c:pt idx="83">
                  <c:v>-0.501816331876679</c:v>
                </c:pt>
                <c:pt idx="84">
                  <c:v>-0.490885470281195</c:v>
                </c:pt>
                <c:pt idx="85">
                  <c:v>-0.479876781184829</c:v>
                </c:pt>
                <c:pt idx="86">
                  <c:v>-0.468792009961626</c:v>
                </c:pt>
                <c:pt idx="87">
                  <c:v>-0.457632914048088</c:v>
                </c:pt>
                <c:pt idx="88">
                  <c:v>-0.446401262664529</c:v>
                </c:pt>
                <c:pt idx="89">
                  <c:v>-0.435098836534583</c:v>
                </c:pt>
                <c:pt idx="90">
                  <c:v>-0.423727427602874</c:v>
                </c:pt>
                <c:pt idx="91">
                  <c:v>-0.412288838750914</c:v>
                </c:pt>
                <c:pt idx="92">
                  <c:v>-0.400784883511264</c:v>
                </c:pt>
                <c:pt idx="93">
                  <c:v>-0.389217385780006</c:v>
                </c:pt>
                <c:pt idx="94">
                  <c:v>-0.377588179527577</c:v>
                </c:pt>
                <c:pt idx="95">
                  <c:v>-0.365899108507997</c:v>
                </c:pt>
                <c:pt idx="96">
                  <c:v>-0.354152025966557</c:v>
                </c:pt>
                <c:pt idx="97">
                  <c:v>-0.342348794345988</c:v>
                </c:pt>
                <c:pt idx="98">
                  <c:v>-0.330491284991188</c:v>
                </c:pt>
                <c:pt idx="99">
                  <c:v>-0.318581377852521</c:v>
                </c:pt>
                <c:pt idx="100">
                  <c:v>-0.306620961187769</c:v>
                </c:pt>
                <c:pt idx="101">
                  <c:v>-0.294611931262751</c:v>
                </c:pt>
                <c:pt idx="102">
                  <c:v>-0.282556192050682</c:v>
                </c:pt>
                <c:pt idx="103">
                  <c:v>-0.270455654930307</c:v>
                </c:pt>
                <c:pt idx="104">
                  <c:v>-0.258312238382861</c:v>
                </c:pt>
                <c:pt idx="105">
                  <c:v>-0.246127867687904</c:v>
                </c:pt>
                <c:pt idx="106">
                  <c:v>-0.233904474618077</c:v>
                </c:pt>
                <c:pt idx="107">
                  <c:v>-0.221643997132827</c:v>
                </c:pt>
                <c:pt idx="108">
                  <c:v>-0.209348379071155</c:v>
                </c:pt>
                <c:pt idx="109">
                  <c:v>-0.19701956984343</c:v>
                </c:pt>
                <c:pt idx="110">
                  <c:v>-0.184659524122319</c:v>
                </c:pt>
                <c:pt idx="111">
                  <c:v>-0.172270201532881</c:v>
                </c:pt>
                <c:pt idx="112">
                  <c:v>-0.159853566341883</c:v>
                </c:pt>
                <c:pt idx="113">
                  <c:v>-0.147411587146368</c:v>
                </c:pt>
                <c:pt idx="114">
                  <c:v>-0.134946236561551</c:v>
                </c:pt>
                <c:pt idx="115">
                  <c:v>-0.122459490908065</c:v>
                </c:pt>
                <c:pt idx="116">
                  <c:v>-0.109953329898627</c:v>
                </c:pt>
                <c:pt idx="117">
                  <c:v>-0.0974297363241665</c:v>
                </c:pt>
                <c:pt idx="118">
                  <c:v>-0.0848906957394583</c:v>
                </c:pt>
                <c:pt idx="119">
                  <c:v>-0.0723381961483265</c:v>
                </c:pt>
                <c:pt idx="120">
                  <c:v>-0.0597742276884555</c:v>
                </c:pt>
                <c:pt idx="121">
                  <c:v>-0.047200782315863</c:v>
                </c:pt>
                <c:pt idx="122">
                  <c:v>-0.0346198534890844</c:v>
                </c:pt>
                <c:pt idx="123">
                  <c:v>-0.0220334358531209</c:v>
                </c:pt>
                <c:pt idx="124">
                  <c:v>-0.00944352492319778</c:v>
                </c:pt>
                <c:pt idx="125">
                  <c:v>0.00314788323161569</c:v>
                </c:pt>
                <c:pt idx="126">
                  <c:v>0.0157387923048718</c:v>
                </c:pt>
                <c:pt idx="127">
                  <c:v>0.0283272060692498</c:v>
                </c:pt>
                <c:pt idx="128">
                  <c:v>0.0409111286930488</c:v>
                </c:pt>
                <c:pt idx="129">
                  <c:v>0.0534885650566154</c:v>
                </c:pt>
                <c:pt idx="130">
                  <c:v>0.0660575210686616</c:v>
                </c:pt>
                <c:pt idx="131">
                  <c:v>0.0786160039824181</c:v>
                </c:pt>
                <c:pt idx="132">
                  <c:v>0.0911620227115739</c:v>
                </c:pt>
                <c:pt idx="133">
                  <c:v>0.103693588145954</c:v>
                </c:pt>
                <c:pt idx="134">
                  <c:v>0.116208713466883</c:v>
                </c:pt>
                <c:pt idx="135">
                  <c:v>0.128705414462184</c:v>
                </c:pt>
                <c:pt idx="136">
                  <c:v>0.141181709840771</c:v>
                </c:pt>
                <c:pt idx="137">
                  <c:v>0.153635621546764</c:v>
                </c:pt>
                <c:pt idx="138">
                  <c:v>0.16606517507311</c:v>
                </c:pt>
                <c:pt idx="139">
                  <c:v>0.178468399774624</c:v>
                </c:pt>
                <c:pt idx="140">
                  <c:v>0.190843329180428</c:v>
                </c:pt>
                <c:pt idx="141">
                  <c:v>0.203188001305726</c:v>
                </c:pt>
                <c:pt idx="142">
                  <c:v>0.215500458962868</c:v>
                </c:pt>
                <c:pt idx="143">
                  <c:v>0.227778750071648</c:v>
                </c:pt>
                <c:pt idx="144">
                  <c:v>0.240020927968803</c:v>
                </c:pt>
                <c:pt idx="145">
                  <c:v>0.25222505171664</c:v>
                </c:pt>
                <c:pt idx="146">
                  <c:v>0.264389186410771</c:v>
                </c:pt>
                <c:pt idx="147">
                  <c:v>0.276511403486872</c:v>
                </c:pt>
                <c:pt idx="148">
                  <c:v>0.288589781026459</c:v>
                </c:pt>
                <c:pt idx="149">
                  <c:v>0.300622404061589</c:v>
                </c:pt>
                <c:pt idx="150">
                  <c:v>0.312607364878475</c:v>
                </c:pt>
                <c:pt idx="151">
                  <c:v>0.32454276331994</c:v>
                </c:pt>
                <c:pt idx="152">
                  <c:v>0.336426707086685</c:v>
                </c:pt>
                <c:pt idx="153">
                  <c:v>0.348257312037293</c:v>
                </c:pt>
                <c:pt idx="154">
                  <c:v>0.360032702486962</c:v>
                </c:pt>
                <c:pt idx="155">
                  <c:v>0.371751011504877</c:v>
                </c:pt>
                <c:pt idx="156">
                  <c:v>0.383410381210207</c:v>
                </c:pt>
                <c:pt idx="157">
                  <c:v>0.395008963066662</c:v>
                </c:pt>
                <c:pt idx="158">
                  <c:v>0.40654491817557</c:v>
                </c:pt>
                <c:pt idx="159">
                  <c:v>0.418016417567424</c:v>
                </c:pt>
                <c:pt idx="160">
                  <c:v>0.429421642491857</c:v>
                </c:pt>
                <c:pt idx="161">
                  <c:v>0.440758784705997</c:v>
                </c:pt>
                <c:pt idx="162">
                  <c:v>0.452026046761154</c:v>
                </c:pt>
                <c:pt idx="163">
                  <c:v>0.463221642287795</c:v>
                </c:pt>
                <c:pt idx="164">
                  <c:v>0.474343796278769</c:v>
                </c:pt>
                <c:pt idx="165">
                  <c:v>0.48539074537072</c:v>
                </c:pt>
                <c:pt idx="166">
                  <c:v>0.496360738123667</c:v>
                </c:pt>
                <c:pt idx="167">
                  <c:v>0.507252035298675</c:v>
                </c:pt>
                <c:pt idx="168">
                  <c:v>0.518062910133616</c:v>
                </c:pt>
                <c:pt idx="169">
                  <c:v>0.52879164861693</c:v>
                </c:pt>
                <c:pt idx="170">
                  <c:v>0.539436549759374</c:v>
                </c:pt>
                <c:pt idx="171">
                  <c:v>0.549995925863709</c:v>
                </c:pt>
                <c:pt idx="172">
                  <c:v>0.560468102792274</c:v>
                </c:pt>
                <c:pt idx="173">
                  <c:v>0.570851420232413</c:v>
                </c:pt>
                <c:pt idx="174">
                  <c:v>0.581144231959708</c:v>
                </c:pt>
                <c:pt idx="175">
                  <c:v>0.591344906098983</c:v>
                </c:pt>
                <c:pt idx="176">
                  <c:v>0.601451825383026</c:v>
                </c:pt>
                <c:pt idx="177">
                  <c:v>0.611463387409</c:v>
                </c:pt>
                <c:pt idx="178">
                  <c:v>0.621378004892502</c:v>
                </c:pt>
                <c:pt idx="179">
                  <c:v>0.631194105919207</c:v>
                </c:pt>
                <c:pt idx="180">
                  <c:v>0.640910134194099</c:v>
                </c:pt>
                <c:pt idx="181">
                  <c:v>0.650524549288209</c:v>
                </c:pt>
                <c:pt idx="182">
                  <c:v>0.660035826882843</c:v>
                </c:pt>
                <c:pt idx="183">
                  <c:v>0.669442459011253</c:v>
                </c:pt>
                <c:pt idx="184">
                  <c:v>0.678742954297723</c:v>
                </c:pt>
                <c:pt idx="185">
                  <c:v>0.687935838194015</c:v>
                </c:pt>
                <c:pt idx="186">
                  <c:v>0.697019653213154</c:v>
                </c:pt>
                <c:pt idx="187">
                  <c:v>0.705992959160502</c:v>
                </c:pt>
                <c:pt idx="188">
                  <c:v>0.714854333362099</c:v>
                </c:pt>
                <c:pt idx="189">
                  <c:v>0.723602370890216</c:v>
                </c:pt>
                <c:pt idx="190">
                  <c:v>0.732235684786103</c:v>
                </c:pt>
                <c:pt idx="191">
                  <c:v>0.740752906279883</c:v>
                </c:pt>
                <c:pt idx="192">
                  <c:v>0.749152685007564</c:v>
                </c:pt>
                <c:pt idx="193">
                  <c:v>0.757433689225132</c:v>
                </c:pt>
                <c:pt idx="194">
                  <c:v>0.765594606019694</c:v>
                </c:pt>
                <c:pt idx="195">
                  <c:v>0.773634141517633</c:v>
                </c:pt>
                <c:pt idx="196">
                  <c:v>0.781551021089745</c:v>
                </c:pt>
                <c:pt idx="197">
                  <c:v>0.789343989553326</c:v>
                </c:pt>
                <c:pt idx="198">
                  <c:v>0.797011811371176</c:v>
                </c:pt>
                <c:pt idx="199">
                  <c:v>0.804553270847484</c:v>
                </c:pt>
                <c:pt idx="200">
                  <c:v>0.811967172320575</c:v>
                </c:pt>
                <c:pt idx="201">
                  <c:v>0.819252340352473</c:v>
                </c:pt>
                <c:pt idx="202">
                  <c:v>0.826407619915262</c:v>
                </c:pt>
                <c:pt idx="203">
                  <c:v>0.833431876574212</c:v>
                </c:pt>
                <c:pt idx="204">
                  <c:v>0.840323996667635</c:v>
                </c:pt>
                <c:pt idx="205">
                  <c:v>0.847082887483451</c:v>
                </c:pt>
                <c:pt idx="206">
                  <c:v>0.853707477432436</c:v>
                </c:pt>
                <c:pt idx="207">
                  <c:v>0.860196716218112</c:v>
                </c:pt>
                <c:pt idx="208">
                  <c:v>0.86654957500327</c:v>
                </c:pt>
                <c:pt idx="209">
                  <c:v>0.872765046573086</c:v>
                </c:pt>
                <c:pt idx="210">
                  <c:v>0.878842145494809</c:v>
                </c:pt>
                <c:pt idx="211">
                  <c:v>0.884779908273999</c:v>
                </c:pt>
                <c:pt idx="212">
                  <c:v>0.890577393507281</c:v>
                </c:pt>
                <c:pt idx="213">
                  <c:v>0.896233682031604</c:v>
                </c:pt>
                <c:pt idx="214">
                  <c:v>0.901747877069966</c:v>
                </c:pt>
                <c:pt idx="215">
                  <c:v>0.907119104373595</c:v>
                </c:pt>
                <c:pt idx="216">
                  <c:v>0.912346512360559</c:v>
                </c:pt>
                <c:pt idx="217">
                  <c:v>0.917429272250776</c:v>
                </c:pt>
                <c:pt idx="218">
                  <c:v>0.922366578197418</c:v>
                </c:pt>
                <c:pt idx="219">
                  <c:v>0.92715764741467</c:v>
                </c:pt>
                <c:pt idx="220">
                  <c:v>0.931801720301836</c:v>
                </c:pt>
                <c:pt idx="221">
                  <c:v>0.936298060563777</c:v>
                </c:pt>
                <c:pt idx="222">
                  <c:v>0.94064595532764</c:v>
                </c:pt>
                <c:pt idx="223">
                  <c:v>0.944844715255881</c:v>
                </c:pt>
                <c:pt idx="224">
                  <c:v>0.948893674655562</c:v>
                </c:pt>
                <c:pt idx="225">
                  <c:v>0.952792191583885</c:v>
                </c:pt>
                <c:pt idx="226">
                  <c:v>0.956539647949977</c:v>
                </c:pt>
                <c:pt idx="227">
                  <c:v>0.960135449612879</c:v>
                </c:pt>
                <c:pt idx="228">
                  <c:v>0.963579026475747</c:v>
                </c:pt>
                <c:pt idx="229">
                  <c:v>0.96686983257624</c:v>
                </c:pt>
                <c:pt idx="230">
                  <c:v>0.970007346173074</c:v>
                </c:pt>
                <c:pt idx="231">
                  <c:v>0.972991069828749</c:v>
                </c:pt>
                <c:pt idx="232">
                  <c:v>0.975820530488407</c:v>
                </c:pt>
                <c:pt idx="233">
                  <c:v>0.978495279554839</c:v>
                </c:pt>
                <c:pt idx="234">
                  <c:v>0.981014892959606</c:v>
                </c:pt>
                <c:pt idx="235">
                  <c:v>0.983378971230273</c:v>
                </c:pt>
                <c:pt idx="236">
                  <c:v>0.985587139553741</c:v>
                </c:pt>
                <c:pt idx="237">
                  <c:v>0.987639047835676</c:v>
                </c:pt>
                <c:pt idx="238">
                  <c:v>0.989534370756012</c:v>
                </c:pt>
                <c:pt idx="239">
                  <c:v>0.991272807820529</c:v>
                </c:pt>
                <c:pt idx="240">
                  <c:v>0.992854083408497</c:v>
                </c:pt>
                <c:pt idx="241">
                  <c:v>0.994277946816371</c:v>
                </c:pt>
                <c:pt idx="242">
                  <c:v>0.995544172297541</c:v>
                </c:pt>
                <c:pt idx="243">
                  <c:v>0.996652559098123</c:v>
                </c:pt>
                <c:pt idx="244">
                  <c:v>0.997602931488788</c:v>
                </c:pt>
                <c:pt idx="245">
                  <c:v>0.998395138792622</c:v>
                </c:pt>
                <c:pt idx="246">
                  <c:v>0.999029055409013</c:v>
                </c:pt>
                <c:pt idx="247">
                  <c:v>0.999504580833569</c:v>
                </c:pt>
                <c:pt idx="248">
                  <c:v>0.99982163967405</c:v>
                </c:pt>
                <c:pt idx="249">
                  <c:v>0.99998018166232</c:v>
                </c:pt>
                <c:pt idx="250">
                  <c:v>0.99998018166232</c:v>
                </c:pt>
                <c:pt idx="251">
                  <c:v>0.999821639674049</c:v>
                </c:pt>
                <c:pt idx="252">
                  <c:v>0.999504580833568</c:v>
                </c:pt>
                <c:pt idx="253">
                  <c:v>0.999029055409012</c:v>
                </c:pt>
                <c:pt idx="254">
                  <c:v>0.998395138792621</c:v>
                </c:pt>
                <c:pt idx="255">
                  <c:v>0.997602931488787</c:v>
                </c:pt>
                <c:pt idx="256">
                  <c:v>0.996652559098122</c:v>
                </c:pt>
                <c:pt idx="257">
                  <c:v>0.995544172297539</c:v>
                </c:pt>
                <c:pt idx="258">
                  <c:v>0.994277946816369</c:v>
                </c:pt>
                <c:pt idx="259">
                  <c:v>0.992854083408495</c:v>
                </c:pt>
                <c:pt idx="260">
                  <c:v>0.991272807820527</c:v>
                </c:pt>
                <c:pt idx="261">
                  <c:v>0.989534370756009</c:v>
                </c:pt>
                <c:pt idx="262">
                  <c:v>0.987639047835673</c:v>
                </c:pt>
                <c:pt idx="263">
                  <c:v>0.985587139553738</c:v>
                </c:pt>
                <c:pt idx="264">
                  <c:v>0.983378971230269</c:v>
                </c:pt>
                <c:pt idx="265">
                  <c:v>0.981014892959603</c:v>
                </c:pt>
                <c:pt idx="266">
                  <c:v>0.978495279554835</c:v>
                </c:pt>
                <c:pt idx="267">
                  <c:v>0.975820530488403</c:v>
                </c:pt>
                <c:pt idx="268">
                  <c:v>0.972991069828745</c:v>
                </c:pt>
                <c:pt idx="269">
                  <c:v>0.97000734617307</c:v>
                </c:pt>
                <c:pt idx="270">
                  <c:v>0.966869832576235</c:v>
                </c:pt>
                <c:pt idx="271">
                  <c:v>0.963579026475743</c:v>
                </c:pt>
                <c:pt idx="272">
                  <c:v>0.960135449612874</c:v>
                </c:pt>
                <c:pt idx="273">
                  <c:v>0.956539647949972</c:v>
                </c:pt>
                <c:pt idx="274">
                  <c:v>0.95279219158388</c:v>
                </c:pt>
                <c:pt idx="275">
                  <c:v>0.948893674655556</c:v>
                </c:pt>
                <c:pt idx="276">
                  <c:v>0.944844715255876</c:v>
                </c:pt>
                <c:pt idx="277">
                  <c:v>0.940645955327634</c:v>
                </c:pt>
                <c:pt idx="278">
                  <c:v>0.936298060563771</c:v>
                </c:pt>
                <c:pt idx="279">
                  <c:v>0.93180172030183</c:v>
                </c:pt>
                <c:pt idx="280">
                  <c:v>0.927157647414663</c:v>
                </c:pt>
                <c:pt idx="281">
                  <c:v>0.922366578197412</c:v>
                </c:pt>
                <c:pt idx="282">
                  <c:v>0.91742927225077</c:v>
                </c:pt>
                <c:pt idx="283">
                  <c:v>0.912346512360552</c:v>
                </c:pt>
                <c:pt idx="284">
                  <c:v>0.907119104373588</c:v>
                </c:pt>
                <c:pt idx="285">
                  <c:v>0.901747877069958</c:v>
                </c:pt>
                <c:pt idx="286">
                  <c:v>0.896233682031596</c:v>
                </c:pt>
                <c:pt idx="287">
                  <c:v>0.890577393507274</c:v>
                </c:pt>
                <c:pt idx="288">
                  <c:v>0.884779908273991</c:v>
                </c:pt>
                <c:pt idx="289">
                  <c:v>0.878842145494801</c:v>
                </c:pt>
                <c:pt idx="290">
                  <c:v>0.872765046573078</c:v>
                </c:pt>
                <c:pt idx="291">
                  <c:v>0.866549575003262</c:v>
                </c:pt>
                <c:pt idx="292">
                  <c:v>0.860196716218103</c:v>
                </c:pt>
                <c:pt idx="293">
                  <c:v>0.853707477432427</c:v>
                </c:pt>
                <c:pt idx="294">
                  <c:v>0.847082887483442</c:v>
                </c:pt>
                <c:pt idx="295">
                  <c:v>0.840323996667625</c:v>
                </c:pt>
                <c:pt idx="296">
                  <c:v>0.833431876574202</c:v>
                </c:pt>
                <c:pt idx="297">
                  <c:v>0.826407619915252</c:v>
                </c:pt>
                <c:pt idx="298">
                  <c:v>0.819252340352463</c:v>
                </c:pt>
                <c:pt idx="299">
                  <c:v>0.811967172320565</c:v>
                </c:pt>
                <c:pt idx="300">
                  <c:v>0.804553270847474</c:v>
                </c:pt>
                <c:pt idx="301">
                  <c:v>0.797011811371166</c:v>
                </c:pt>
                <c:pt idx="302">
                  <c:v>0.789343989553316</c:v>
                </c:pt>
                <c:pt idx="303">
                  <c:v>0.781551021089734</c:v>
                </c:pt>
                <c:pt idx="304">
                  <c:v>0.773634141517622</c:v>
                </c:pt>
                <c:pt idx="305">
                  <c:v>0.765594606019683</c:v>
                </c:pt>
                <c:pt idx="306">
                  <c:v>0.757433689225121</c:v>
                </c:pt>
                <c:pt idx="307">
                  <c:v>0.749152685007553</c:v>
                </c:pt>
                <c:pt idx="308">
                  <c:v>0.740752906279872</c:v>
                </c:pt>
                <c:pt idx="309">
                  <c:v>0.732235684786091</c:v>
                </c:pt>
                <c:pt idx="310">
                  <c:v>0.723602370890204</c:v>
                </c:pt>
                <c:pt idx="311">
                  <c:v>0.714854333362087</c:v>
                </c:pt>
                <c:pt idx="312">
                  <c:v>0.70599295916049</c:v>
                </c:pt>
                <c:pt idx="313">
                  <c:v>0.697019653213142</c:v>
                </c:pt>
                <c:pt idx="314">
                  <c:v>0.687935838194003</c:v>
                </c:pt>
                <c:pt idx="315">
                  <c:v>0.67874295429771</c:v>
                </c:pt>
                <c:pt idx="316">
                  <c:v>0.66944245901124</c:v>
                </c:pt>
                <c:pt idx="317">
                  <c:v>0.66003582688283</c:v>
                </c:pt>
                <c:pt idx="318">
                  <c:v>0.650524549288196</c:v>
                </c:pt>
                <c:pt idx="319">
                  <c:v>0.640910134194086</c:v>
                </c:pt>
                <c:pt idx="320">
                  <c:v>0.631194105919193</c:v>
                </c:pt>
                <c:pt idx="321">
                  <c:v>0.621378004892488</c:v>
                </c:pt>
                <c:pt idx="322">
                  <c:v>0.611463387408987</c:v>
                </c:pt>
                <c:pt idx="323">
                  <c:v>0.601451825383012</c:v>
                </c:pt>
                <c:pt idx="324">
                  <c:v>0.591344906098969</c:v>
                </c:pt>
                <c:pt idx="325">
                  <c:v>0.581144231959694</c:v>
                </c:pt>
                <c:pt idx="326">
                  <c:v>0.570851420232399</c:v>
                </c:pt>
                <c:pt idx="327">
                  <c:v>0.56046810279226</c:v>
                </c:pt>
                <c:pt idx="328">
                  <c:v>0.549995925863694</c:v>
                </c:pt>
                <c:pt idx="329">
                  <c:v>0.539436549759359</c:v>
                </c:pt>
                <c:pt idx="330">
                  <c:v>0.528791648616916</c:v>
                </c:pt>
                <c:pt idx="331">
                  <c:v>0.518062910133602</c:v>
                </c:pt>
                <c:pt idx="332">
                  <c:v>0.50725203529866</c:v>
                </c:pt>
                <c:pt idx="333">
                  <c:v>0.496360738123652</c:v>
                </c:pt>
                <c:pt idx="334">
                  <c:v>0.485390745370706</c:v>
                </c:pt>
                <c:pt idx="335">
                  <c:v>0.474343796278753</c:v>
                </c:pt>
                <c:pt idx="336">
                  <c:v>0.46322164228778</c:v>
                </c:pt>
                <c:pt idx="337">
                  <c:v>0.452026046761138</c:v>
                </c:pt>
                <c:pt idx="338">
                  <c:v>0.440758784705982</c:v>
                </c:pt>
                <c:pt idx="339">
                  <c:v>0.429421642491842</c:v>
                </c:pt>
                <c:pt idx="340">
                  <c:v>0.418016417567409</c:v>
                </c:pt>
                <c:pt idx="341">
                  <c:v>0.406544918175554</c:v>
                </c:pt>
                <c:pt idx="342">
                  <c:v>0.395008963066647</c:v>
                </c:pt>
                <c:pt idx="343">
                  <c:v>0.383410381210191</c:v>
                </c:pt>
                <c:pt idx="344">
                  <c:v>0.371751011504861</c:v>
                </c:pt>
                <c:pt idx="345">
                  <c:v>0.360032702486946</c:v>
                </c:pt>
                <c:pt idx="346">
                  <c:v>0.348257312037277</c:v>
                </c:pt>
                <c:pt idx="347">
                  <c:v>0.336426707086668</c:v>
                </c:pt>
                <c:pt idx="348">
                  <c:v>0.324542763319925</c:v>
                </c:pt>
                <c:pt idx="349">
                  <c:v>0.312607364878459</c:v>
                </c:pt>
                <c:pt idx="350">
                  <c:v>0.300622404061573</c:v>
                </c:pt>
                <c:pt idx="351">
                  <c:v>0.288589781026443</c:v>
                </c:pt>
                <c:pt idx="352">
                  <c:v>0.276511403486856</c:v>
                </c:pt>
                <c:pt idx="353">
                  <c:v>0.264389186410754</c:v>
                </c:pt>
                <c:pt idx="354">
                  <c:v>0.252225051716624</c:v>
                </c:pt>
                <c:pt idx="355">
                  <c:v>0.240020927968786</c:v>
                </c:pt>
                <c:pt idx="356">
                  <c:v>0.227778750071631</c:v>
                </c:pt>
                <c:pt idx="357">
                  <c:v>0.215500458962852</c:v>
                </c:pt>
                <c:pt idx="358">
                  <c:v>0.20318800130571</c:v>
                </c:pt>
                <c:pt idx="359">
                  <c:v>0.190843329180411</c:v>
                </c:pt>
                <c:pt idx="360">
                  <c:v>0.178468399774607</c:v>
                </c:pt>
                <c:pt idx="361">
                  <c:v>0.166065175073093</c:v>
                </c:pt>
                <c:pt idx="362">
                  <c:v>0.153635621546747</c:v>
                </c:pt>
                <c:pt idx="363">
                  <c:v>0.141181709840754</c:v>
                </c:pt>
                <c:pt idx="364">
                  <c:v>0.128705414462167</c:v>
                </c:pt>
                <c:pt idx="365">
                  <c:v>0.116208713466865</c:v>
                </c:pt>
                <c:pt idx="366">
                  <c:v>0.103693588145937</c:v>
                </c:pt>
                <c:pt idx="367">
                  <c:v>0.0911620227115569</c:v>
                </c:pt>
                <c:pt idx="368">
                  <c:v>0.0786160039824008</c:v>
                </c:pt>
                <c:pt idx="369">
                  <c:v>0.0660575210686449</c:v>
                </c:pt>
                <c:pt idx="370">
                  <c:v>0.0534885650565983</c:v>
                </c:pt>
                <c:pt idx="371">
                  <c:v>0.0409111286930315</c:v>
                </c:pt>
                <c:pt idx="372">
                  <c:v>0.0283272060692332</c:v>
                </c:pt>
                <c:pt idx="373">
                  <c:v>0.0157387923048547</c:v>
                </c:pt>
                <c:pt idx="374">
                  <c:v>0.00314788323159837</c:v>
                </c:pt>
                <c:pt idx="375">
                  <c:v>-0.00944352492321443</c:v>
                </c:pt>
                <c:pt idx="376">
                  <c:v>-0.022033435853138</c:v>
                </c:pt>
                <c:pt idx="377">
                  <c:v>-0.0346198534891017</c:v>
                </c:pt>
                <c:pt idx="378">
                  <c:v>-0.0472007823158796</c:v>
                </c:pt>
                <c:pt idx="379">
                  <c:v>-0.0597742276884726</c:v>
                </c:pt>
                <c:pt idx="380">
                  <c:v>-0.0723381961483438</c:v>
                </c:pt>
                <c:pt idx="381">
                  <c:v>-0.0848906957394749</c:v>
                </c:pt>
                <c:pt idx="382">
                  <c:v>-0.0974297363241835</c:v>
                </c:pt>
                <c:pt idx="383">
                  <c:v>-0.109953329898645</c:v>
                </c:pt>
                <c:pt idx="384">
                  <c:v>-0.122459490908081</c:v>
                </c:pt>
                <c:pt idx="385">
                  <c:v>-0.134946236561567</c:v>
                </c:pt>
                <c:pt idx="386">
                  <c:v>-0.147411587146385</c:v>
                </c:pt>
                <c:pt idx="387">
                  <c:v>-0.1598535663419</c:v>
                </c:pt>
                <c:pt idx="388">
                  <c:v>-0.172270201532898</c:v>
                </c:pt>
                <c:pt idx="389">
                  <c:v>-0.184659524122336</c:v>
                </c:pt>
                <c:pt idx="390">
                  <c:v>-0.197019569843447</c:v>
                </c:pt>
                <c:pt idx="391">
                  <c:v>-0.209348379071171</c:v>
                </c:pt>
                <c:pt idx="392">
                  <c:v>-0.221643997132843</c:v>
                </c:pt>
                <c:pt idx="393">
                  <c:v>-0.233904474618094</c:v>
                </c:pt>
                <c:pt idx="394">
                  <c:v>-0.246127867687921</c:v>
                </c:pt>
                <c:pt idx="395">
                  <c:v>-0.258312238382878</c:v>
                </c:pt>
                <c:pt idx="396">
                  <c:v>-0.270455654930324</c:v>
                </c:pt>
                <c:pt idx="397">
                  <c:v>-0.282556192050698</c:v>
                </c:pt>
                <c:pt idx="398">
                  <c:v>-0.294611931262768</c:v>
                </c:pt>
                <c:pt idx="399">
                  <c:v>-0.306620961187786</c:v>
                </c:pt>
                <c:pt idx="400">
                  <c:v>-0.318581377852537</c:v>
                </c:pt>
                <c:pt idx="401">
                  <c:v>-0.330491284991204</c:v>
                </c:pt>
                <c:pt idx="402">
                  <c:v>-0.342348794346005</c:v>
                </c:pt>
                <c:pt idx="403">
                  <c:v>-0.354152025966573</c:v>
                </c:pt>
                <c:pt idx="404">
                  <c:v>-0.365899108508014</c:v>
                </c:pt>
                <c:pt idx="405">
                  <c:v>-0.377588179527593</c:v>
                </c:pt>
                <c:pt idx="406">
                  <c:v>-0.389217385780021</c:v>
                </c:pt>
                <c:pt idx="407">
                  <c:v>-0.40078488351128</c:v>
                </c:pt>
                <c:pt idx="408">
                  <c:v>-0.41228883875093</c:v>
                </c:pt>
                <c:pt idx="409">
                  <c:v>-0.42372742760289</c:v>
                </c:pt>
                <c:pt idx="410">
                  <c:v>-0.435098836534599</c:v>
                </c:pt>
                <c:pt idx="411">
                  <c:v>-0.446401262664545</c:v>
                </c:pt>
                <c:pt idx="412">
                  <c:v>-0.457632914048103</c:v>
                </c:pt>
                <c:pt idx="413">
                  <c:v>-0.468792009961642</c:v>
                </c:pt>
                <c:pt idx="414">
                  <c:v>-0.479876781184844</c:v>
                </c:pt>
                <c:pt idx="415">
                  <c:v>-0.49088547028121</c:v>
                </c:pt>
                <c:pt idx="416">
                  <c:v>-0.501816331876694</c:v>
                </c:pt>
                <c:pt idx="417">
                  <c:v>-0.512667632936418</c:v>
                </c:pt>
                <c:pt idx="418">
                  <c:v>-0.52343765303944</c:v>
                </c:pt>
                <c:pt idx="419">
                  <c:v>-0.53412468465152</c:v>
                </c:pt>
                <c:pt idx="420">
                  <c:v>-0.544727033395837</c:v>
                </c:pt>
                <c:pt idx="421">
                  <c:v>-0.555243018321627</c:v>
                </c:pt>
                <c:pt idx="422">
                  <c:v>-0.56567097217069</c:v>
                </c:pt>
                <c:pt idx="423">
                  <c:v>-0.576009241641723</c:v>
                </c:pt>
                <c:pt idx="424">
                  <c:v>-0.586256187652444</c:v>
                </c:pt>
                <c:pt idx="425">
                  <c:v>-0.596410185599463</c:v>
                </c:pt>
                <c:pt idx="426">
                  <c:v>-0.606469625615851</c:v>
                </c:pt>
                <c:pt idx="427">
                  <c:v>-0.616432912826378</c:v>
                </c:pt>
                <c:pt idx="428">
                  <c:v>-0.626298467600377</c:v>
                </c:pt>
                <c:pt idx="429">
                  <c:v>-0.636064725802179</c:v>
                </c:pt>
                <c:pt idx="430">
                  <c:v>-0.645730139039103</c:v>
                </c:pt>
                <c:pt idx="431">
                  <c:v>-0.65529317490695</c:v>
                </c:pt>
                <c:pt idx="432">
                  <c:v>-0.664752317232948</c:v>
                </c:pt>
                <c:pt idx="433">
                  <c:v>-0.674106066316146</c:v>
                </c:pt>
                <c:pt idx="434">
                  <c:v>-0.683352939165176</c:v>
                </c:pt>
                <c:pt idx="435">
                  <c:v>-0.692491469733376</c:v>
                </c:pt>
                <c:pt idx="436">
                  <c:v>-0.701520209151226</c:v>
                </c:pt>
                <c:pt idx="437">
                  <c:v>-0.710437725956058</c:v>
                </c:pt>
                <c:pt idx="438">
                  <c:v>-0.719242606319007</c:v>
                </c:pt>
                <c:pt idx="439">
                  <c:v>-0.727933454269168</c:v>
                </c:pt>
                <c:pt idx="440">
                  <c:v>-0.736508891914921</c:v>
                </c:pt>
                <c:pt idx="441">
                  <c:v>-0.744967559662385</c:v>
                </c:pt>
                <c:pt idx="442">
                  <c:v>-0.75330811643098</c:v>
                </c:pt>
                <c:pt idx="443">
                  <c:v>-0.761529239866045</c:v>
                </c:pt>
                <c:pt idx="444">
                  <c:v>-0.769629626548494</c:v>
                </c:pt>
                <c:pt idx="445">
                  <c:v>-0.777607992201464</c:v>
                </c:pt>
                <c:pt idx="446">
                  <c:v>-0.785463071893933</c:v>
                </c:pt>
                <c:pt idx="447">
                  <c:v>-0.793193620241266</c:v>
                </c:pt>
                <c:pt idx="448">
                  <c:v>-0.800798411602668</c:v>
                </c:pt>
                <c:pt idx="449">
                  <c:v>-0.808276240275501</c:v>
                </c:pt>
                <c:pt idx="450">
                  <c:v>-0.815625920686444</c:v>
                </c:pt>
                <c:pt idx="451">
                  <c:v>-0.822846287579456</c:v>
                </c:pt>
                <c:pt idx="452">
                  <c:v>-0.829936196200529</c:v>
                </c:pt>
                <c:pt idx="453">
                  <c:v>-0.836894522479175</c:v>
                </c:pt>
                <c:pt idx="454">
                  <c:v>-0.843720163206647</c:v>
                </c:pt>
                <c:pt idx="455">
                  <c:v>-0.850412036210847</c:v>
                </c:pt>
                <c:pt idx="456">
                  <c:v>-0.856969080527896</c:v>
                </c:pt>
                <c:pt idx="457">
                  <c:v>-0.863390256570348</c:v>
                </c:pt>
                <c:pt idx="458">
                  <c:v>-0.869674546292011</c:v>
                </c:pt>
                <c:pt idx="459">
                  <c:v>-0.875820953349351</c:v>
                </c:pt>
                <c:pt idx="460">
                  <c:v>-0.88182850325946</c:v>
                </c:pt>
                <c:pt idx="461">
                  <c:v>-0.887696243554555</c:v>
                </c:pt>
                <c:pt idx="462">
                  <c:v>-0.893423243932984</c:v>
                </c:pt>
                <c:pt idx="463">
                  <c:v>-0.899008596406728</c:v>
                </c:pt>
                <c:pt idx="464">
                  <c:v>-0.904451415445349</c:v>
                </c:pt>
                <c:pt idx="465">
                  <c:v>-0.909750838116393</c:v>
                </c:pt>
                <c:pt idx="466">
                  <c:v>-0.914906024222203</c:v>
                </c:pt>
                <c:pt idx="467">
                  <c:v>-0.919916156433125</c:v>
                </c:pt>
                <c:pt idx="468">
                  <c:v>-0.924780440417094</c:v>
                </c:pt>
                <c:pt idx="469">
                  <c:v>-0.929498104965572</c:v>
                </c:pt>
                <c:pt idx="470">
                  <c:v>-0.934068402115818</c:v>
                </c:pt>
                <c:pt idx="471">
                  <c:v>-0.938490607269475</c:v>
                </c:pt>
                <c:pt idx="472">
                  <c:v>-0.942764019307449</c:v>
                </c:pt>
                <c:pt idx="473">
                  <c:v>-0.946887960701073</c:v>
                </c:pt>
                <c:pt idx="474">
                  <c:v>-0.950861777619521</c:v>
                </c:pt>
                <c:pt idx="475">
                  <c:v>-0.95468484003347</c:v>
                </c:pt>
                <c:pt idx="476">
                  <c:v>-0.958356541814992</c:v>
                </c:pt>
                <c:pt idx="477">
                  <c:v>-0.96187630083365</c:v>
                </c:pt>
                <c:pt idx="478">
                  <c:v>-0.965243559048791</c:v>
                </c:pt>
                <c:pt idx="479">
                  <c:v>-0.968457782598023</c:v>
                </c:pt>
                <c:pt idx="480">
                  <c:v>-0.971518461881853</c:v>
                </c:pt>
                <c:pt idx="481">
                  <c:v>-0.974425111644485</c:v>
                </c:pt>
                <c:pt idx="482">
                  <c:v>-0.977177271050754</c:v>
                </c:pt>
                <c:pt idx="483">
                  <c:v>-0.979774503759189</c:v>
                </c:pt>
                <c:pt idx="484">
                  <c:v>-0.98221639799119</c:v>
                </c:pt>
                <c:pt idx="485">
                  <c:v>-0.984502566596319</c:v>
                </c:pt>
                <c:pt idx="486">
                  <c:v>-0.986632647113676</c:v>
                </c:pt>
                <c:pt idx="487">
                  <c:v>-0.988606301829367</c:v>
                </c:pt>
                <c:pt idx="488">
                  <c:v>-0.990423217830048</c:v>
                </c:pt>
                <c:pt idx="489">
                  <c:v>-0.992083107052536</c:v>
                </c:pt>
                <c:pt idx="490">
                  <c:v>-0.993585706329476</c:v>
                </c:pt>
                <c:pt idx="491">
                  <c:v>-0.994930777431071</c:v>
                </c:pt>
                <c:pt idx="492">
                  <c:v>-0.996118107102848</c:v>
                </c:pt>
                <c:pt idx="493">
                  <c:v>-0.997147507099468</c:v>
                </c:pt>
                <c:pt idx="494">
                  <c:v>-0.998018814214576</c:v>
                </c:pt>
                <c:pt idx="495">
                  <c:v>-0.998731890306671</c:v>
                </c:pt>
                <c:pt idx="496">
                  <c:v>-0.999286622321011</c:v>
                </c:pt>
                <c:pt idx="497">
                  <c:v>-0.999682922307536</c:v>
                </c:pt>
                <c:pt idx="498">
                  <c:v>-0.999920727434814</c:v>
                </c:pt>
                <c:pt idx="499">
                  <c:v>-1.0</c:v>
                </c:pt>
              </c:numCache>
            </c:numRef>
          </c:xVal>
          <c:yVal>
            <c:numRef>
              <c:f>AD_HID!$D$1:$D$500</c:f>
              <c:numCache>
                <c:formatCode>General</c:formatCode>
                <c:ptCount val="500"/>
                <c:pt idx="0">
                  <c:v>-3.2311393144413E-15</c:v>
                </c:pt>
                <c:pt idx="1">
                  <c:v>-0.0125912209984597</c:v>
                </c:pt>
                <c:pt idx="2">
                  <c:v>-0.0251804457201419</c:v>
                </c:pt>
                <c:pt idx="3">
                  <c:v>-0.0377656782047742</c:v>
                </c:pt>
                <c:pt idx="4">
                  <c:v>-0.0503449231250319</c:v>
                </c:pt>
                <c:pt idx="5">
                  <c:v>-0.0629161861028896</c:v>
                </c:pt>
                <c:pt idx="6">
                  <c:v>-0.0754774740258188</c:v>
                </c:pt>
                <c:pt idx="7">
                  <c:v>-0.0880267953627884</c:v>
                </c:pt>
                <c:pt idx="8">
                  <c:v>-0.100562160480011</c:v>
                </c:pt>
                <c:pt idx="9">
                  <c:v>-0.11308158195639</c:v>
                </c:pt>
                <c:pt idx="10">
                  <c:v>-0.125583074898615</c:v>
                </c:pt>
                <c:pt idx="11">
                  <c:v>-0.138064657255858</c:v>
                </c:pt>
                <c:pt idx="12">
                  <c:v>-0.150524350134017</c:v>
                </c:pt>
                <c:pt idx="13">
                  <c:v>-0.162960178109459</c:v>
                </c:pt>
                <c:pt idx="14">
                  <c:v>-0.175370169542218</c:v>
                </c:pt>
                <c:pt idx="15">
                  <c:v>-0.187752356888583</c:v>
                </c:pt>
                <c:pt idx="16">
                  <c:v>-0.200104777013048</c:v>
                </c:pt>
                <c:pt idx="17">
                  <c:v>-0.212425471499554</c:v>
                </c:pt>
                <c:pt idx="18">
                  <c:v>-0.224712486961986</c:v>
                </c:pt>
                <c:pt idx="19">
                  <c:v>-0.236963875353876</c:v>
                </c:pt>
                <c:pt idx="20">
                  <c:v>-0.249177694277256</c:v>
                </c:pt>
                <c:pt idx="21">
                  <c:v>-0.26135200729061</c:v>
                </c:pt>
                <c:pt idx="22">
                  <c:v>-0.273484884215896</c:v>
                </c:pt>
                <c:pt idx="23">
                  <c:v>-0.285574401444559</c:v>
                </c:pt>
                <c:pt idx="24">
                  <c:v>-0.297618642242514</c:v>
                </c:pt>
                <c:pt idx="25">
                  <c:v>-0.309615697054034</c:v>
                </c:pt>
                <c:pt idx="26">
                  <c:v>-0.3215636638045</c:v>
                </c:pt>
                <c:pt idx="27">
                  <c:v>-0.333460648201964</c:v>
                </c:pt>
                <c:pt idx="28">
                  <c:v>-0.345304764037486</c:v>
                </c:pt>
                <c:pt idx="29">
                  <c:v>-0.357094133484176</c:v>
                </c:pt>
                <c:pt idx="30">
                  <c:v>-0.368826887394917</c:v>
                </c:pt>
                <c:pt idx="31">
                  <c:v>-0.380501165598712</c:v>
                </c:pt>
                <c:pt idx="32">
                  <c:v>-0.3921151171956</c:v>
                </c:pt>
                <c:pt idx="33">
                  <c:v>-0.403666900850112</c:v>
                </c:pt>
                <c:pt idx="34">
                  <c:v>-0.415154685083202</c:v>
                </c:pt>
                <c:pt idx="35">
                  <c:v>-0.426576648562622</c:v>
                </c:pt>
                <c:pt idx="36">
                  <c:v>-0.437930980391681</c:v>
                </c:pt>
                <c:pt idx="37">
                  <c:v>-0.44921588039636</c:v>
                </c:pt>
                <c:pt idx="38">
                  <c:v>-0.460429559410717</c:v>
                </c:pt>
                <c:pt idx="39">
                  <c:v>-0.47157023956055</c:v>
                </c:pt>
                <c:pt idx="40">
                  <c:v>-0.482636154545273</c:v>
                </c:pt>
                <c:pt idx="41">
                  <c:v>-0.493625549917952</c:v>
                </c:pt>
                <c:pt idx="42">
                  <c:v>-0.504536683363463</c:v>
                </c:pt>
                <c:pt idx="43">
                  <c:v>-0.515367824974734</c:v>
                </c:pt>
                <c:pt idx="44">
                  <c:v>-0.526117257527005</c:v>
                </c:pt>
                <c:pt idx="45">
                  <c:v>-0.536783276750091</c:v>
                </c:pt>
                <c:pt idx="46">
                  <c:v>-0.547364191598582</c:v>
                </c:pt>
                <c:pt idx="47">
                  <c:v>-0.557858324519957</c:v>
                </c:pt>
                <c:pt idx="48">
                  <c:v>-0.568264011720541</c:v>
                </c:pt>
                <c:pt idx="49">
                  <c:v>-0.578579603429301</c:v>
                </c:pt>
                <c:pt idx="50">
                  <c:v>-0.588803464159406</c:v>
                </c:pt>
                <c:pt idx="51">
                  <c:v>-0.598933972967522</c:v>
                </c:pt>
                <c:pt idx="52">
                  <c:v>-0.60896952371081</c:v>
                </c:pt>
                <c:pt idx="53">
                  <c:v>-0.618908525301569</c:v>
                </c:pt>
                <c:pt idx="54">
                  <c:v>-0.628749401959496</c:v>
                </c:pt>
                <c:pt idx="55">
                  <c:v>-0.638490593461518</c:v>
                </c:pt>
                <c:pt idx="56">
                  <c:v>-0.648130555389159</c:v>
                </c:pt>
                <c:pt idx="57">
                  <c:v>-0.657667759373398</c:v>
                </c:pt>
                <c:pt idx="58">
                  <c:v>-0.667100693336986</c:v>
                </c:pt>
                <c:pt idx="59">
                  <c:v>-0.676427861734178</c:v>
                </c:pt>
                <c:pt idx="60">
                  <c:v>-0.685647785787844</c:v>
                </c:pt>
                <c:pt idx="61">
                  <c:v>-0.694759003723924</c:v>
                </c:pt>
                <c:pt idx="62">
                  <c:v>-0.703760071003181</c:v>
                </c:pt>
                <c:pt idx="63">
                  <c:v>-0.712649560550231</c:v>
                </c:pt>
                <c:pt idx="64">
                  <c:v>-0.721426062979794</c:v>
                </c:pt>
                <c:pt idx="65">
                  <c:v>-0.730088186820149</c:v>
                </c:pt>
                <c:pt idx="66">
                  <c:v>-0.738634558733741</c:v>
                </c:pt>
                <c:pt idx="67">
                  <c:v>-0.747063823734922</c:v>
                </c:pt>
                <c:pt idx="68">
                  <c:v>-0.755374645404773</c:v>
                </c:pt>
                <c:pt idx="69">
                  <c:v>-0.763565706102989</c:v>
                </c:pt>
                <c:pt idx="70">
                  <c:v>-0.771635707176784</c:v>
                </c:pt>
                <c:pt idx="71">
                  <c:v>-0.779583369166785</c:v>
                </c:pt>
                <c:pt idx="72">
                  <c:v>-0.787407432009886</c:v>
                </c:pt>
                <c:pt idx="73">
                  <c:v>-0.795106655239023</c:v>
                </c:pt>
                <c:pt idx="74">
                  <c:v>-0.802679818179846</c:v>
                </c:pt>
                <c:pt idx="75">
                  <c:v>-0.81012572014425</c:v>
                </c:pt>
                <c:pt idx="76">
                  <c:v>-0.817443180620735</c:v>
                </c:pt>
                <c:pt idx="77">
                  <c:v>-0.824631039461578</c:v>
                </c:pt>
                <c:pt idx="78">
                  <c:v>-0.831688157066761</c:v>
                </c:pt>
                <c:pt idx="79">
                  <c:v>-0.838613414564653</c:v>
                </c:pt>
                <c:pt idx="80">
                  <c:v>-0.845405713989402</c:v>
                </c:pt>
                <c:pt idx="81">
                  <c:v>-0.852063978455009</c:v>
                </c:pt>
                <c:pt idx="82">
                  <c:v>-0.858587152326067</c:v>
                </c:pt>
                <c:pt idx="83">
                  <c:v>-0.864974201385125</c:v>
                </c:pt>
                <c:pt idx="84">
                  <c:v>-0.871224112996656</c:v>
                </c:pt>
                <c:pt idx="85">
                  <c:v>-0.877335896267608</c:v>
                </c:pt>
                <c:pt idx="86">
                  <c:v>-0.883308582204508</c:v>
                </c:pt>
                <c:pt idx="87">
                  <c:v>-0.889141223867084</c:v>
                </c:pt>
                <c:pt idx="88">
                  <c:v>-0.894832896518402</c:v>
                </c:pt>
                <c:pt idx="89">
                  <c:v>-0.900382697771482</c:v>
                </c:pt>
                <c:pt idx="90">
                  <c:v>-0.905789747732359</c:v>
                </c:pt>
                <c:pt idx="91">
                  <c:v>-0.911053189139593</c:v>
                </c:pt>
                <c:pt idx="92">
                  <c:v>-0.916172187500179</c:v>
                </c:pt>
                <c:pt idx="93">
                  <c:v>-0.921145931221855</c:v>
                </c:pt>
                <c:pt idx="94">
                  <c:v>-0.925973631741774</c:v>
                </c:pt>
                <c:pt idx="95">
                  <c:v>-0.930654523651528</c:v>
                </c:pt>
                <c:pt idx="96">
                  <c:v>-0.935187864818499</c:v>
                </c:pt>
                <c:pt idx="97">
                  <c:v>-0.93957293650352</c:v>
                </c:pt>
                <c:pt idx="98">
                  <c:v>-0.94380904347483</c:v>
                </c:pt>
                <c:pt idx="99">
                  <c:v>-0.947895514118296</c:v>
                </c:pt>
                <c:pt idx="100">
                  <c:v>-0.951831700543898</c:v>
                </c:pt>
                <c:pt idx="101">
                  <c:v>-0.955616978688445</c:v>
                </c:pt>
                <c:pt idx="102">
                  <c:v>-0.959250748414521</c:v>
                </c:pt>
                <c:pt idx="103">
                  <c:v>-0.96273243360563</c:v>
                </c:pt>
                <c:pt idx="104">
                  <c:v>-0.96606148225754</c:v>
                </c:pt>
                <c:pt idx="105">
                  <c:v>-0.969237366565799</c:v>
                </c:pt>
                <c:pt idx="106">
                  <c:v>-0.972259583009415</c:v>
                </c:pt>
                <c:pt idx="107">
                  <c:v>-0.975127652430687</c:v>
                </c:pt>
                <c:pt idx="108">
                  <c:v>-0.977841120111176</c:v>
                </c:pt>
                <c:pt idx="109">
                  <c:v>-0.980399555843795</c:v>
                </c:pt>
                <c:pt idx="110">
                  <c:v>-0.982802554001015</c:v>
                </c:pt>
                <c:pt idx="111">
                  <c:v>-0.985049733599183</c:v>
                </c:pt>
                <c:pt idx="112">
                  <c:v>-0.987140738358914</c:v>
                </c:pt>
                <c:pt idx="113">
                  <c:v>-0.989075236761587</c:v>
                </c:pt>
                <c:pt idx="114">
                  <c:v>-0.9908529221019</c:v>
                </c:pt>
                <c:pt idx="115">
                  <c:v>-0.9924735125365</c:v>
                </c:pt>
                <c:pt idx="116">
                  <c:v>-0.993936751128664</c:v>
                </c:pt>
                <c:pt idx="117">
                  <c:v>-0.995242405889039</c:v>
                </c:pt>
                <c:pt idx="118">
                  <c:v>-0.996390269812422</c:v>
                </c:pt>
                <c:pt idx="119">
                  <c:v>-0.997380160910576</c:v>
                </c:pt>
                <c:pt idx="120">
                  <c:v>-0.998211922241088</c:v>
                </c:pt>
                <c:pt idx="121">
                  <c:v>-0.998885421932251</c:v>
                </c:pt>
                <c:pt idx="122">
                  <c:v>-0.999400553203966</c:v>
                </c:pt>
                <c:pt idx="123">
                  <c:v>-0.999757234384681</c:v>
                </c:pt>
                <c:pt idx="124">
                  <c:v>-0.99995540892433</c:v>
                </c:pt>
                <c:pt idx="125">
                  <c:v>-0.999995045403306</c:v>
                </c:pt>
                <c:pt idx="126">
                  <c:v>-0.999876137537437</c:v>
                </c:pt>
                <c:pt idx="127">
                  <c:v>-0.999598704178987</c:v>
                </c:pt>
                <c:pt idx="128">
                  <c:v>-0.999162789313664</c:v>
                </c:pt>
                <c:pt idx="129">
                  <c:v>-0.998568462053646</c:v>
                </c:pt>
                <c:pt idx="130">
                  <c:v>-0.997815816626627</c:v>
                </c:pt>
                <c:pt idx="131">
                  <c:v>-0.996904972360875</c:v>
                </c:pt>
                <c:pt idx="132">
                  <c:v>-0.995836073666311</c:v>
                </c:pt>
                <c:pt idx="133">
                  <c:v>-0.994609290011619</c:v>
                </c:pt>
                <c:pt idx="134">
                  <c:v>-0.993224815897374</c:v>
                </c:pt>
                <c:pt idx="135">
                  <c:v>-0.991682870825204</c:v>
                </c:pt>
                <c:pt idx="136">
                  <c:v>-0.989983699262991</c:v>
                </c:pt>
                <c:pt idx="137">
                  <c:v>-0.988127570606113</c:v>
                </c:pt>
                <c:pt idx="138">
                  <c:v>-0.98611477913473</c:v>
                </c:pt>
                <c:pt idx="139">
                  <c:v>-0.983945643967127</c:v>
                </c:pt>
                <c:pt idx="140">
                  <c:v>-0.981620509009124</c:v>
                </c:pt>
                <c:pt idx="141">
                  <c:v>-0.979139742899543</c:v>
                </c:pt>
                <c:pt idx="142">
                  <c:v>-0.976503738951773</c:v>
                </c:pt>
                <c:pt idx="143">
                  <c:v>-0.973712915091403</c:v>
                </c:pt>
                <c:pt idx="144">
                  <c:v>-0.970767713789965</c:v>
                </c:pt>
                <c:pt idx="145">
                  <c:v>-0.967668601994783</c:v>
                </c:pt>
                <c:pt idx="146">
                  <c:v>-0.964416071054942</c:v>
                </c:pt>
                <c:pt idx="147">
                  <c:v>-0.961010636643383</c:v>
                </c:pt>
                <c:pt idx="148">
                  <c:v>-0.957452838675149</c:v>
                </c:pt>
                <c:pt idx="149">
                  <c:v>-0.953743241221782</c:v>
                </c:pt>
                <c:pt idx="150">
                  <c:v>-0.949882432421895</c:v>
                </c:pt>
                <c:pt idx="151">
                  <c:v>-0.945871024387922</c:v>
                </c:pt>
                <c:pt idx="152">
                  <c:v>-0.941709653109073</c:v>
                </c:pt>
                <c:pt idx="153">
                  <c:v>-0.937398978350499</c:v>
                </c:pt>
                <c:pt idx="154">
                  <c:v>-0.932939683548693</c:v>
                </c:pt>
                <c:pt idx="155">
                  <c:v>-0.928332475703129</c:v>
                </c:pt>
                <c:pt idx="156">
                  <c:v>-0.923578085264177</c:v>
                </c:pt>
                <c:pt idx="157">
                  <c:v>-0.918677266017289</c:v>
                </c:pt>
                <c:pt idx="158">
                  <c:v>-0.91363079496349</c:v>
                </c:pt>
                <c:pt idx="159">
                  <c:v>-0.908439472196193</c:v>
                </c:pt>
                <c:pt idx="160">
                  <c:v>-0.903104120774341</c:v>
                </c:pt>
                <c:pt idx="161">
                  <c:v>-0.897625586591922</c:v>
                </c:pt>
                <c:pt idx="162">
                  <c:v>-0.892004738243852</c:v>
                </c:pt>
                <c:pt idx="163">
                  <c:v>-0.886242466888265</c:v>
                </c:pt>
                <c:pt idx="164">
                  <c:v>-0.880339686105225</c:v>
                </c:pt>
                <c:pt idx="165">
                  <c:v>-0.87429733175188</c:v>
                </c:pt>
                <c:pt idx="166">
                  <c:v>-0.868116361814088</c:v>
                </c:pt>
                <c:pt idx="167">
                  <c:v>-0.861797756254535</c:v>
                </c:pt>
                <c:pt idx="168">
                  <c:v>-0.855342516857363</c:v>
                </c:pt>
                <c:pt idx="169">
                  <c:v>-0.848751667069343</c:v>
                </c:pt>
                <c:pt idx="170">
                  <c:v>-0.842026251837615</c:v>
                </c:pt>
                <c:pt idx="171">
                  <c:v>-0.835167337444013</c:v>
                </c:pt>
                <c:pt idx="172">
                  <c:v>-0.828176011336014</c:v>
                </c:pt>
                <c:pt idx="173">
                  <c:v>-0.821053381954326</c:v>
                </c:pt>
                <c:pt idx="174">
                  <c:v>-0.813800578557155</c:v>
                </c:pt>
                <c:pt idx="175">
                  <c:v>-0.80641875104116</c:v>
                </c:pt>
                <c:pt idx="176">
                  <c:v>-0.798909069759147</c:v>
                </c:pt>
                <c:pt idx="177">
                  <c:v>-0.791272725334515</c:v>
                </c:pt>
                <c:pt idx="178">
                  <c:v>-0.783510928472484</c:v>
                </c:pt>
                <c:pt idx="179">
                  <c:v>-0.775624909768151</c:v>
                </c:pt>
                <c:pt idx="180">
                  <c:v>-0.76761591951138</c:v>
                </c:pt>
                <c:pt idx="181">
                  <c:v>-0.759485227488575</c:v>
                </c:pt>
                <c:pt idx="182">
                  <c:v>-0.751234122781362</c:v>
                </c:pt>
                <c:pt idx="183">
                  <c:v>-0.742863913562213</c:v>
                </c:pt>
                <c:pt idx="184">
                  <c:v>-0.73437592688704</c:v>
                </c:pt>
                <c:pt idx="185">
                  <c:v>-0.725771508484797</c:v>
                </c:pt>
                <c:pt idx="186">
                  <c:v>-0.717052022544121</c:v>
                </c:pt>
                <c:pt idx="187">
                  <c:v>-0.708218851497048</c:v>
                </c:pt>
                <c:pt idx="188">
                  <c:v>-0.699273395799832</c:v>
                </c:pt>
                <c:pt idx="189">
                  <c:v>-0.690217073710915</c:v>
                </c:pt>
                <c:pt idx="190">
                  <c:v>-0.681051321066061</c:v>
                </c:pt>
                <c:pt idx="191">
                  <c:v>-0.671777591050719</c:v>
                </c:pt>
                <c:pt idx="192">
                  <c:v>-0.662397353969623</c:v>
                </c:pt>
                <c:pt idx="193">
                  <c:v>-0.652912097013684</c:v>
                </c:pt>
                <c:pt idx="194">
                  <c:v>-0.643323324024203</c:v>
                </c:pt>
                <c:pt idx="195">
                  <c:v>-0.633632555254443</c:v>
                </c:pt>
                <c:pt idx="196">
                  <c:v>-0.623841327128603</c:v>
                </c:pt>
                <c:pt idx="197">
                  <c:v>-0.613951191998222</c:v>
                </c:pt>
                <c:pt idx="198">
                  <c:v>-0.603963717896064</c:v>
                </c:pt>
                <c:pt idx="199">
                  <c:v>-0.593880488287513</c:v>
                </c:pt>
                <c:pt idx="200">
                  <c:v>-0.583703101819521</c:v>
                </c:pt>
                <c:pt idx="201">
                  <c:v>-0.573433172067152</c:v>
                </c:pt>
                <c:pt idx="202">
                  <c:v>-0.563072327277759</c:v>
                </c:pt>
                <c:pt idx="203">
                  <c:v>-0.552622210112829</c:v>
                </c:pt>
                <c:pt idx="204">
                  <c:v>-0.54208447738755</c:v>
                </c:pt>
                <c:pt idx="205">
                  <c:v>-0.531460799808132</c:v>
                </c:pt>
                <c:pt idx="206">
                  <c:v>-0.520752861706921</c:v>
                </c:pt>
                <c:pt idx="207">
                  <c:v>-0.509962360775358</c:v>
                </c:pt>
                <c:pt idx="208">
                  <c:v>-0.499091007794822</c:v>
                </c:pt>
                <c:pt idx="209">
                  <c:v>-0.488140526365389</c:v>
                </c:pt>
                <c:pt idx="210">
                  <c:v>-0.477112652632562</c:v>
                </c:pt>
                <c:pt idx="211">
                  <c:v>-0.466009135012023</c:v>
                </c:pt>
                <c:pt idx="212">
                  <c:v>-0.454831733912418</c:v>
                </c:pt>
                <c:pt idx="213">
                  <c:v>-0.443582221456263</c:v>
                </c:pt>
                <c:pt idx="214">
                  <c:v>-0.432262381198977</c:v>
                </c:pt>
                <c:pt idx="215">
                  <c:v>-0.420874007846109</c:v>
                </c:pt>
                <c:pt idx="216">
                  <c:v>-0.409418906968797</c:v>
                </c:pt>
                <c:pt idx="217">
                  <c:v>-0.397898894717503</c:v>
                </c:pt>
                <c:pt idx="218">
                  <c:v>-0.386315797534072</c:v>
                </c:pt>
                <c:pt idx="219">
                  <c:v>-0.374671451862155</c:v>
                </c:pt>
                <c:pt idx="220">
                  <c:v>-0.362967703856057</c:v>
                </c:pt>
                <c:pt idx="221">
                  <c:v>-0.351206409088031</c:v>
                </c:pt>
                <c:pt idx="222">
                  <c:v>-0.339389432254087</c:v>
                </c:pt>
                <c:pt idx="223">
                  <c:v>-0.327518646878361</c:v>
                </c:pt>
                <c:pt idx="224">
                  <c:v>-0.315595935016066</c:v>
                </c:pt>
                <c:pt idx="225">
                  <c:v>-0.303623186955109</c:v>
                </c:pt>
                <c:pt idx="226">
                  <c:v>-0.291602300916393</c:v>
                </c:pt>
                <c:pt idx="227">
                  <c:v>-0.279535182752861</c:v>
                </c:pt>
                <c:pt idx="228">
                  <c:v>-0.267423745647336</c:v>
                </c:pt>
                <c:pt idx="229">
                  <c:v>-0.255269909809194</c:v>
                </c:pt>
                <c:pt idx="230">
                  <c:v>-0.24307560216992</c:v>
                </c:pt>
                <c:pt idx="231">
                  <c:v>-0.23084275607761</c:v>
                </c:pt>
                <c:pt idx="232">
                  <c:v>-0.218573310990443</c:v>
                </c:pt>
                <c:pt idx="233">
                  <c:v>-0.206269212169189</c:v>
                </c:pt>
                <c:pt idx="234">
                  <c:v>-0.1939324103688</c:v>
                </c:pt>
                <c:pt idx="235">
                  <c:v>-0.181564861529125</c:v>
                </c:pt>
                <c:pt idx="236">
                  <c:v>-0.169168526464809</c:v>
                </c:pt>
                <c:pt idx="237">
                  <c:v>-0.15674537055441</c:v>
                </c:pt>
                <c:pt idx="238">
                  <c:v>-0.144297363428801</c:v>
                </c:pt>
                <c:pt idx="239">
                  <c:v>-0.131826478658894</c:v>
                </c:pt>
                <c:pt idx="240">
                  <c:v>-0.119334693442743</c:v>
                </c:pt>
                <c:pt idx="241">
                  <c:v>-0.106823988292061</c:v>
                </c:pt>
                <c:pt idx="242">
                  <c:v>-0.0942963467182295</c:v>
                </c:pt>
                <c:pt idx="243">
                  <c:v>-0.0817537549178133</c:v>
                </c:pt>
                <c:pt idx="244">
                  <c:v>-0.0691982014576657</c:v>
                </c:pt>
                <c:pt idx="245">
                  <c:v>-0.0566316769596465</c:v>
                </c:pt>
                <c:pt idx="246">
                  <c:v>-0.0440561737850201</c:v>
                </c:pt>
                <c:pt idx="247">
                  <c:v>-0.0314736857185778</c:v>
                </c:pt>
                <c:pt idx="248">
                  <c:v>-0.0188862076525299</c:v>
                </c:pt>
                <c:pt idx="249">
                  <c:v>-0.00629573527022712</c:v>
                </c:pt>
                <c:pt idx="250">
                  <c:v>0.00629573527024444</c:v>
                </c:pt>
                <c:pt idx="251">
                  <c:v>0.0188862076525468</c:v>
                </c:pt>
                <c:pt idx="252">
                  <c:v>0.0314736857185951</c:v>
                </c:pt>
                <c:pt idx="253">
                  <c:v>0.0440561737850374</c:v>
                </c:pt>
                <c:pt idx="254">
                  <c:v>0.0566316769596633</c:v>
                </c:pt>
                <c:pt idx="255">
                  <c:v>0.0691982014576829</c:v>
                </c:pt>
                <c:pt idx="256">
                  <c:v>0.0817537549178305</c:v>
                </c:pt>
                <c:pt idx="257">
                  <c:v>0.0942963467182463</c:v>
                </c:pt>
                <c:pt idx="258">
                  <c:v>0.106823988292079</c:v>
                </c:pt>
                <c:pt idx="259">
                  <c:v>0.11933469344276</c:v>
                </c:pt>
                <c:pt idx="260">
                  <c:v>0.131826478658911</c:v>
                </c:pt>
                <c:pt idx="261">
                  <c:v>0.144297363428818</c:v>
                </c:pt>
                <c:pt idx="262">
                  <c:v>0.156745370554427</c:v>
                </c:pt>
                <c:pt idx="263">
                  <c:v>0.169168526464826</c:v>
                </c:pt>
                <c:pt idx="264">
                  <c:v>0.181564861529142</c:v>
                </c:pt>
                <c:pt idx="265">
                  <c:v>0.193932410368817</c:v>
                </c:pt>
                <c:pt idx="266">
                  <c:v>0.206269212169206</c:v>
                </c:pt>
                <c:pt idx="267">
                  <c:v>0.21857331099046</c:v>
                </c:pt>
                <c:pt idx="268">
                  <c:v>0.230842756077627</c:v>
                </c:pt>
                <c:pt idx="269">
                  <c:v>0.243075602169937</c:v>
                </c:pt>
                <c:pt idx="270">
                  <c:v>0.25526990980921</c:v>
                </c:pt>
                <c:pt idx="271">
                  <c:v>0.267423745647353</c:v>
                </c:pt>
                <c:pt idx="272">
                  <c:v>0.279535182752878</c:v>
                </c:pt>
                <c:pt idx="273">
                  <c:v>0.29160230091641</c:v>
                </c:pt>
                <c:pt idx="274">
                  <c:v>0.303623186955126</c:v>
                </c:pt>
                <c:pt idx="275">
                  <c:v>0.315595935016082</c:v>
                </c:pt>
                <c:pt idx="276">
                  <c:v>0.327518646878377</c:v>
                </c:pt>
                <c:pt idx="277">
                  <c:v>0.339389432254104</c:v>
                </c:pt>
                <c:pt idx="278">
                  <c:v>0.351206409088046</c:v>
                </c:pt>
                <c:pt idx="279">
                  <c:v>0.362967703856073</c:v>
                </c:pt>
                <c:pt idx="280">
                  <c:v>0.374671451862171</c:v>
                </c:pt>
                <c:pt idx="281">
                  <c:v>0.386315797534087</c:v>
                </c:pt>
                <c:pt idx="282">
                  <c:v>0.397898894717519</c:v>
                </c:pt>
                <c:pt idx="283">
                  <c:v>0.409418906968813</c:v>
                </c:pt>
                <c:pt idx="284">
                  <c:v>0.420874007846125</c:v>
                </c:pt>
                <c:pt idx="285">
                  <c:v>0.432262381198993</c:v>
                </c:pt>
                <c:pt idx="286">
                  <c:v>0.443582221456279</c:v>
                </c:pt>
                <c:pt idx="287">
                  <c:v>0.454831733912433</c:v>
                </c:pt>
                <c:pt idx="288">
                  <c:v>0.466009135012038</c:v>
                </c:pt>
                <c:pt idx="289">
                  <c:v>0.477112652632577</c:v>
                </c:pt>
                <c:pt idx="290">
                  <c:v>0.488140526365403</c:v>
                </c:pt>
                <c:pt idx="291">
                  <c:v>0.499091007794838</c:v>
                </c:pt>
                <c:pt idx="292">
                  <c:v>0.509962360775373</c:v>
                </c:pt>
                <c:pt idx="293">
                  <c:v>0.520752861706935</c:v>
                </c:pt>
                <c:pt idx="294">
                  <c:v>0.531460799808147</c:v>
                </c:pt>
                <c:pt idx="295">
                  <c:v>0.542084477387565</c:v>
                </c:pt>
                <c:pt idx="296">
                  <c:v>0.552622210112843</c:v>
                </c:pt>
                <c:pt idx="297">
                  <c:v>0.563072327277773</c:v>
                </c:pt>
                <c:pt idx="298">
                  <c:v>0.573433172067166</c:v>
                </c:pt>
                <c:pt idx="299">
                  <c:v>0.583703101819534</c:v>
                </c:pt>
                <c:pt idx="300">
                  <c:v>0.593880488287527</c:v>
                </c:pt>
                <c:pt idx="301">
                  <c:v>0.603963717896078</c:v>
                </c:pt>
                <c:pt idx="302">
                  <c:v>0.613951191998236</c:v>
                </c:pt>
                <c:pt idx="303">
                  <c:v>0.623841327128617</c:v>
                </c:pt>
                <c:pt idx="304">
                  <c:v>0.633632555254456</c:v>
                </c:pt>
                <c:pt idx="305">
                  <c:v>0.643323324024216</c:v>
                </c:pt>
                <c:pt idx="306">
                  <c:v>0.652912097013697</c:v>
                </c:pt>
                <c:pt idx="307">
                  <c:v>0.662397353969635</c:v>
                </c:pt>
                <c:pt idx="308">
                  <c:v>0.671777591050731</c:v>
                </c:pt>
                <c:pt idx="309">
                  <c:v>0.681051321066073</c:v>
                </c:pt>
                <c:pt idx="310">
                  <c:v>0.690217073710927</c:v>
                </c:pt>
                <c:pt idx="311">
                  <c:v>0.699273395799845</c:v>
                </c:pt>
                <c:pt idx="312">
                  <c:v>0.70821885149706</c:v>
                </c:pt>
                <c:pt idx="313">
                  <c:v>0.717052022544133</c:v>
                </c:pt>
                <c:pt idx="314">
                  <c:v>0.725771508484808</c:v>
                </c:pt>
                <c:pt idx="315">
                  <c:v>0.734375926887051</c:v>
                </c:pt>
                <c:pt idx="316">
                  <c:v>0.742863913562224</c:v>
                </c:pt>
                <c:pt idx="317">
                  <c:v>0.751234122781373</c:v>
                </c:pt>
                <c:pt idx="318">
                  <c:v>0.759485227488586</c:v>
                </c:pt>
                <c:pt idx="319">
                  <c:v>0.767615919511391</c:v>
                </c:pt>
                <c:pt idx="320">
                  <c:v>0.775624909768162</c:v>
                </c:pt>
                <c:pt idx="321">
                  <c:v>0.783510928472495</c:v>
                </c:pt>
                <c:pt idx="322">
                  <c:v>0.791272725334525</c:v>
                </c:pt>
                <c:pt idx="323">
                  <c:v>0.798909069759158</c:v>
                </c:pt>
                <c:pt idx="324">
                  <c:v>0.80641875104117</c:v>
                </c:pt>
                <c:pt idx="325">
                  <c:v>0.813800578557165</c:v>
                </c:pt>
                <c:pt idx="326">
                  <c:v>0.821053381954336</c:v>
                </c:pt>
                <c:pt idx="327">
                  <c:v>0.828176011336023</c:v>
                </c:pt>
                <c:pt idx="328">
                  <c:v>0.835167337444022</c:v>
                </c:pt>
                <c:pt idx="329">
                  <c:v>0.842026251837624</c:v>
                </c:pt>
                <c:pt idx="330">
                  <c:v>0.848751667069352</c:v>
                </c:pt>
                <c:pt idx="331">
                  <c:v>0.855342516857372</c:v>
                </c:pt>
                <c:pt idx="332">
                  <c:v>0.861797756254544</c:v>
                </c:pt>
                <c:pt idx="333">
                  <c:v>0.868116361814097</c:v>
                </c:pt>
                <c:pt idx="334">
                  <c:v>0.874297331751888</c:v>
                </c:pt>
                <c:pt idx="335">
                  <c:v>0.880339686105233</c:v>
                </c:pt>
                <c:pt idx="336">
                  <c:v>0.886242466888273</c:v>
                </c:pt>
                <c:pt idx="337">
                  <c:v>0.89200473824386</c:v>
                </c:pt>
                <c:pt idx="338">
                  <c:v>0.89762558659193</c:v>
                </c:pt>
                <c:pt idx="339">
                  <c:v>0.903104120774348</c:v>
                </c:pt>
                <c:pt idx="340">
                  <c:v>0.9084394721962</c:v>
                </c:pt>
                <c:pt idx="341">
                  <c:v>0.913630794963497</c:v>
                </c:pt>
                <c:pt idx="342">
                  <c:v>0.918677266017295</c:v>
                </c:pt>
                <c:pt idx="343">
                  <c:v>0.923578085264184</c:v>
                </c:pt>
                <c:pt idx="344">
                  <c:v>0.928332475703136</c:v>
                </c:pt>
                <c:pt idx="345">
                  <c:v>0.932939683548699</c:v>
                </c:pt>
                <c:pt idx="346">
                  <c:v>0.937398978350505</c:v>
                </c:pt>
                <c:pt idx="347">
                  <c:v>0.941709653109078</c:v>
                </c:pt>
                <c:pt idx="348">
                  <c:v>0.945871024387927</c:v>
                </c:pt>
                <c:pt idx="349">
                  <c:v>0.9498824324219</c:v>
                </c:pt>
                <c:pt idx="350">
                  <c:v>0.953743241221787</c:v>
                </c:pt>
                <c:pt idx="351">
                  <c:v>0.957452838675153</c:v>
                </c:pt>
                <c:pt idx="352">
                  <c:v>0.961010636643388</c:v>
                </c:pt>
                <c:pt idx="353">
                  <c:v>0.964416071054946</c:v>
                </c:pt>
                <c:pt idx="354">
                  <c:v>0.967668601994787</c:v>
                </c:pt>
                <c:pt idx="355">
                  <c:v>0.970767713789969</c:v>
                </c:pt>
                <c:pt idx="356">
                  <c:v>0.973712915091407</c:v>
                </c:pt>
                <c:pt idx="357">
                  <c:v>0.976503738951777</c:v>
                </c:pt>
                <c:pt idx="358">
                  <c:v>0.979139742899547</c:v>
                </c:pt>
                <c:pt idx="359">
                  <c:v>0.981620509009127</c:v>
                </c:pt>
                <c:pt idx="360">
                  <c:v>0.98394564396713</c:v>
                </c:pt>
                <c:pt idx="361">
                  <c:v>0.986114779134733</c:v>
                </c:pt>
                <c:pt idx="362">
                  <c:v>0.988127570606116</c:v>
                </c:pt>
                <c:pt idx="363">
                  <c:v>0.989983699262993</c:v>
                </c:pt>
                <c:pt idx="364">
                  <c:v>0.991682870825206</c:v>
                </c:pt>
                <c:pt idx="365">
                  <c:v>0.993224815897376</c:v>
                </c:pt>
                <c:pt idx="366">
                  <c:v>0.994609290011621</c:v>
                </c:pt>
                <c:pt idx="367">
                  <c:v>0.995836073666313</c:v>
                </c:pt>
                <c:pt idx="368">
                  <c:v>0.996904972360876</c:v>
                </c:pt>
                <c:pt idx="369">
                  <c:v>0.997815816626629</c:v>
                </c:pt>
                <c:pt idx="370">
                  <c:v>0.998568462053647</c:v>
                </c:pt>
                <c:pt idx="371">
                  <c:v>0.999162789313664</c:v>
                </c:pt>
                <c:pt idx="372">
                  <c:v>0.999598704178988</c:v>
                </c:pt>
                <c:pt idx="373">
                  <c:v>0.999876137537437</c:v>
                </c:pt>
                <c:pt idx="374">
                  <c:v>0.999995045403306</c:v>
                </c:pt>
                <c:pt idx="375">
                  <c:v>0.99995540892433</c:v>
                </c:pt>
                <c:pt idx="376">
                  <c:v>0.999757234384681</c:v>
                </c:pt>
                <c:pt idx="377">
                  <c:v>0.999400553203966</c:v>
                </c:pt>
                <c:pt idx="378">
                  <c:v>0.99888542193225</c:v>
                </c:pt>
                <c:pt idx="379">
                  <c:v>0.998211922241087</c:v>
                </c:pt>
                <c:pt idx="380">
                  <c:v>0.997380160910575</c:v>
                </c:pt>
                <c:pt idx="381">
                  <c:v>0.99639026981242</c:v>
                </c:pt>
                <c:pt idx="382">
                  <c:v>0.995242405889038</c:v>
                </c:pt>
                <c:pt idx="383">
                  <c:v>0.993936751128662</c:v>
                </c:pt>
                <c:pt idx="384">
                  <c:v>0.992473512536498</c:v>
                </c:pt>
                <c:pt idx="385">
                  <c:v>0.990852922101898</c:v>
                </c:pt>
                <c:pt idx="386">
                  <c:v>0.989075236761584</c:v>
                </c:pt>
                <c:pt idx="387">
                  <c:v>0.987140738358911</c:v>
                </c:pt>
                <c:pt idx="388">
                  <c:v>0.98504973359918</c:v>
                </c:pt>
                <c:pt idx="389">
                  <c:v>0.982802554001012</c:v>
                </c:pt>
                <c:pt idx="390">
                  <c:v>0.980399555843791</c:v>
                </c:pt>
                <c:pt idx="391">
                  <c:v>0.977841120111173</c:v>
                </c:pt>
                <c:pt idx="392">
                  <c:v>0.975127652430684</c:v>
                </c:pt>
                <c:pt idx="393">
                  <c:v>0.972259583009411</c:v>
                </c:pt>
                <c:pt idx="394">
                  <c:v>0.969237366565795</c:v>
                </c:pt>
                <c:pt idx="395">
                  <c:v>0.966061482257536</c:v>
                </c:pt>
                <c:pt idx="396">
                  <c:v>0.962732433605625</c:v>
                </c:pt>
                <c:pt idx="397">
                  <c:v>0.959250748414516</c:v>
                </c:pt>
                <c:pt idx="398">
                  <c:v>0.95561697868844</c:v>
                </c:pt>
                <c:pt idx="399">
                  <c:v>0.951831700543892</c:v>
                </c:pt>
                <c:pt idx="400">
                  <c:v>0.947895514118291</c:v>
                </c:pt>
                <c:pt idx="401">
                  <c:v>0.943809043474824</c:v>
                </c:pt>
                <c:pt idx="402">
                  <c:v>0.939572936503514</c:v>
                </c:pt>
                <c:pt idx="403">
                  <c:v>0.935187864818493</c:v>
                </c:pt>
                <c:pt idx="404">
                  <c:v>0.930654523651522</c:v>
                </c:pt>
                <c:pt idx="405">
                  <c:v>0.925973631741767</c:v>
                </c:pt>
                <c:pt idx="406">
                  <c:v>0.921145931221848</c:v>
                </c:pt>
                <c:pt idx="407">
                  <c:v>0.916172187500172</c:v>
                </c:pt>
                <c:pt idx="408">
                  <c:v>0.911053189139586</c:v>
                </c:pt>
                <c:pt idx="409">
                  <c:v>0.905789747732352</c:v>
                </c:pt>
                <c:pt idx="410">
                  <c:v>0.900382697771475</c:v>
                </c:pt>
                <c:pt idx="411">
                  <c:v>0.894832896518395</c:v>
                </c:pt>
                <c:pt idx="412">
                  <c:v>0.889141223867076</c:v>
                </c:pt>
                <c:pt idx="413">
                  <c:v>0.8833085822045</c:v>
                </c:pt>
                <c:pt idx="414">
                  <c:v>0.8773358962676</c:v>
                </c:pt>
                <c:pt idx="415">
                  <c:v>0.871224112996647</c:v>
                </c:pt>
                <c:pt idx="416">
                  <c:v>0.864974201385116</c:v>
                </c:pt>
                <c:pt idx="417">
                  <c:v>0.858587152326058</c:v>
                </c:pt>
                <c:pt idx="418">
                  <c:v>0.852063978455</c:v>
                </c:pt>
                <c:pt idx="419">
                  <c:v>0.845405713989392</c:v>
                </c:pt>
                <c:pt idx="420">
                  <c:v>0.838613414564643</c:v>
                </c:pt>
                <c:pt idx="421">
                  <c:v>0.831688157066751</c:v>
                </c:pt>
                <c:pt idx="422">
                  <c:v>0.824631039461568</c:v>
                </c:pt>
                <c:pt idx="423">
                  <c:v>0.817443180620725</c:v>
                </c:pt>
                <c:pt idx="424">
                  <c:v>0.81012572014424</c:v>
                </c:pt>
                <c:pt idx="425">
                  <c:v>0.802679818179836</c:v>
                </c:pt>
                <c:pt idx="426">
                  <c:v>0.795106655239012</c:v>
                </c:pt>
                <c:pt idx="427">
                  <c:v>0.787407432009875</c:v>
                </c:pt>
                <c:pt idx="428">
                  <c:v>0.779583369166774</c:v>
                </c:pt>
                <c:pt idx="429">
                  <c:v>0.771635707176773</c:v>
                </c:pt>
                <c:pt idx="430">
                  <c:v>0.763565706102978</c:v>
                </c:pt>
                <c:pt idx="431">
                  <c:v>0.755374645404762</c:v>
                </c:pt>
                <c:pt idx="432">
                  <c:v>0.74706382373491</c:v>
                </c:pt>
                <c:pt idx="433">
                  <c:v>0.73863455873373</c:v>
                </c:pt>
                <c:pt idx="434">
                  <c:v>0.730088186820137</c:v>
                </c:pt>
                <c:pt idx="435">
                  <c:v>0.721426062979782</c:v>
                </c:pt>
                <c:pt idx="436">
                  <c:v>0.712649560550219</c:v>
                </c:pt>
                <c:pt idx="437">
                  <c:v>0.703760071003169</c:v>
                </c:pt>
                <c:pt idx="438">
                  <c:v>0.694759003723911</c:v>
                </c:pt>
                <c:pt idx="439">
                  <c:v>0.685647785787832</c:v>
                </c:pt>
                <c:pt idx="440">
                  <c:v>0.676427861734165</c:v>
                </c:pt>
                <c:pt idx="441">
                  <c:v>0.667100693336973</c:v>
                </c:pt>
                <c:pt idx="442">
                  <c:v>0.657667759373386</c:v>
                </c:pt>
                <c:pt idx="443">
                  <c:v>0.648130555389146</c:v>
                </c:pt>
                <c:pt idx="444">
                  <c:v>0.638490593461505</c:v>
                </c:pt>
                <c:pt idx="445">
                  <c:v>0.628749401959483</c:v>
                </c:pt>
                <c:pt idx="446">
                  <c:v>0.618908525301556</c:v>
                </c:pt>
                <c:pt idx="447">
                  <c:v>0.608969523710796</c:v>
                </c:pt>
                <c:pt idx="448">
                  <c:v>0.598933972967509</c:v>
                </c:pt>
                <c:pt idx="449">
                  <c:v>0.588803464159392</c:v>
                </c:pt>
                <c:pt idx="450">
                  <c:v>0.578579603429287</c:v>
                </c:pt>
                <c:pt idx="451">
                  <c:v>0.568264011720527</c:v>
                </c:pt>
                <c:pt idx="452">
                  <c:v>0.557858324519942</c:v>
                </c:pt>
                <c:pt idx="453">
                  <c:v>0.547364191598568</c:v>
                </c:pt>
                <c:pt idx="454">
                  <c:v>0.536783276750076</c:v>
                </c:pt>
                <c:pt idx="455">
                  <c:v>0.52611725752699</c:v>
                </c:pt>
                <c:pt idx="456">
                  <c:v>0.515367824974719</c:v>
                </c:pt>
                <c:pt idx="457">
                  <c:v>0.504536683363449</c:v>
                </c:pt>
                <c:pt idx="458">
                  <c:v>0.493625549917936</c:v>
                </c:pt>
                <c:pt idx="459">
                  <c:v>0.482636154545258</c:v>
                </c:pt>
                <c:pt idx="460">
                  <c:v>0.471570239560535</c:v>
                </c:pt>
                <c:pt idx="461">
                  <c:v>0.460429559410702</c:v>
                </c:pt>
                <c:pt idx="462">
                  <c:v>0.449215880396344</c:v>
                </c:pt>
                <c:pt idx="463">
                  <c:v>0.437930980391666</c:v>
                </c:pt>
                <c:pt idx="464">
                  <c:v>0.426576648562606</c:v>
                </c:pt>
                <c:pt idx="465">
                  <c:v>0.415154685083186</c:v>
                </c:pt>
                <c:pt idx="466">
                  <c:v>0.403666900850097</c:v>
                </c:pt>
                <c:pt idx="467">
                  <c:v>0.392115117195584</c:v>
                </c:pt>
                <c:pt idx="468">
                  <c:v>0.380501165598696</c:v>
                </c:pt>
                <c:pt idx="469">
                  <c:v>0.368826887394901</c:v>
                </c:pt>
                <c:pt idx="470">
                  <c:v>0.35709413348416</c:v>
                </c:pt>
                <c:pt idx="471">
                  <c:v>0.34530476403747</c:v>
                </c:pt>
                <c:pt idx="472">
                  <c:v>0.333460648201948</c:v>
                </c:pt>
                <c:pt idx="473">
                  <c:v>0.321563663804483</c:v>
                </c:pt>
                <c:pt idx="474">
                  <c:v>0.309615697054018</c:v>
                </c:pt>
                <c:pt idx="475">
                  <c:v>0.297618642242498</c:v>
                </c:pt>
                <c:pt idx="476">
                  <c:v>0.285574401444543</c:v>
                </c:pt>
                <c:pt idx="477">
                  <c:v>0.273484884215879</c:v>
                </c:pt>
                <c:pt idx="478">
                  <c:v>0.261352007290594</c:v>
                </c:pt>
                <c:pt idx="479">
                  <c:v>0.249177694277239</c:v>
                </c:pt>
                <c:pt idx="480">
                  <c:v>0.236963875353859</c:v>
                </c:pt>
                <c:pt idx="481">
                  <c:v>0.224712486961969</c:v>
                </c:pt>
                <c:pt idx="482">
                  <c:v>0.212425471499537</c:v>
                </c:pt>
                <c:pt idx="483">
                  <c:v>0.200104777013031</c:v>
                </c:pt>
                <c:pt idx="484">
                  <c:v>0.187752356888567</c:v>
                </c:pt>
                <c:pt idx="485">
                  <c:v>0.175370169542201</c:v>
                </c:pt>
                <c:pt idx="486">
                  <c:v>0.162960178109442</c:v>
                </c:pt>
                <c:pt idx="487">
                  <c:v>0.150524350134</c:v>
                </c:pt>
                <c:pt idx="488">
                  <c:v>0.138064657255841</c:v>
                </c:pt>
                <c:pt idx="489">
                  <c:v>0.125583074898598</c:v>
                </c:pt>
                <c:pt idx="490">
                  <c:v>0.113081581956374</c:v>
                </c:pt>
                <c:pt idx="491">
                  <c:v>0.100562160479994</c:v>
                </c:pt>
                <c:pt idx="492">
                  <c:v>0.0880267953627711</c:v>
                </c:pt>
                <c:pt idx="493">
                  <c:v>0.075477474025802</c:v>
                </c:pt>
                <c:pt idx="494">
                  <c:v>0.0629161861028723</c:v>
                </c:pt>
                <c:pt idx="495">
                  <c:v>0.0503449231250146</c:v>
                </c:pt>
                <c:pt idx="496">
                  <c:v>0.0377656782047573</c:v>
                </c:pt>
                <c:pt idx="497">
                  <c:v>0.0251804457201246</c:v>
                </c:pt>
                <c:pt idx="498">
                  <c:v>0.0125912209984424</c:v>
                </c:pt>
                <c:pt idx="499">
                  <c:v>-1.36442506598611E-14</c:v>
                </c:pt>
              </c:numCache>
            </c:numRef>
          </c:yVal>
          <c:smooth val="0"/>
        </c:ser>
        <c:ser>
          <c:idx val="2"/>
          <c:order val="2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0.471717522814111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0.598705486247516</c:v>
              </c:pt>
            </c:numLit>
          </c:yVal>
          <c:smooth val="0"/>
        </c:ser>
        <c:ser>
          <c:idx val="3"/>
          <c:order val="3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0.726218169656618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-0.013721576939757</c:v>
              </c:pt>
            </c:numLit>
          </c:yVal>
          <c:smooth val="0"/>
        </c:ser>
        <c:ser>
          <c:idx val="4"/>
          <c:order val="4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0.0917810068505432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-0.434198516917482</c:v>
              </c:pt>
            </c:numLit>
          </c:yVal>
          <c:smooth val="0"/>
        </c:ser>
        <c:ser>
          <c:idx val="5"/>
          <c:order val="5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-0.254607984945564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0.576800951429538</c:v>
              </c:pt>
            </c:numLit>
          </c:yVal>
          <c:smooth val="0"/>
        </c:ser>
        <c:ser>
          <c:idx val="6"/>
          <c:order val="6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0.199611242864116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0.733727767510299</c:v>
              </c:pt>
            </c:numLit>
          </c:yVal>
          <c:smooth val="0"/>
        </c:ser>
        <c:ser>
          <c:idx val="7"/>
          <c:order val="7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-0.371237106188771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0.145087866594098</c:v>
              </c:pt>
            </c:numLit>
          </c:yVal>
          <c:smooth val="0"/>
        </c:ser>
        <c:ser>
          <c:idx val="8"/>
          <c:order val="8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-0.2536179805437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-0.158662996661861</c:v>
              </c:pt>
            </c:numLit>
          </c:yVal>
          <c:smooth val="0"/>
        </c:ser>
        <c:ser>
          <c:idx val="9"/>
          <c:order val="9"/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0.613203905118036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0.23693740895243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5599584"/>
        <c:axId val="-1055612592"/>
      </c:scatterChart>
      <c:valAx>
        <c:axId val="-1055599584"/>
        <c:scaling>
          <c:orientation val="minMax"/>
          <c:max val="1.0"/>
          <c:min val="-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F1 (73.22 %)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55612592"/>
        <c:crosses val="autoZero"/>
        <c:crossBetween val="midCat"/>
        <c:majorUnit val="0.25"/>
      </c:valAx>
      <c:valAx>
        <c:axId val="-1055612592"/>
        <c:scaling>
          <c:orientation val="minMax"/>
          <c:max val="1.0"/>
          <c:min val="-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mr-IN"/>
                  <a:t>F2 (20.71 %)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es-ES_tradnl"/>
            </a:p>
          </c:txPr>
        </c:title>
        <c:numFmt formatCode="General" sourceLinked="0"/>
        <c:majorTickMark val="cross"/>
        <c:minorTickMark val="none"/>
        <c:tickLblPos val="low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055599584"/>
        <c:crosses val="autoZero"/>
        <c:crossBetween val="midCat"/>
        <c:majorUnit val="0.25"/>
      </c:valAx>
      <c:spPr>
        <a:noFill/>
        <a:ln>
          <a:solidFill>
            <a:srgbClr val="808080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prstDash val="solid"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Drop" dropStyle="combo" dx="16" sel="0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Lines="60" dropStyle="combo" dx="16" sel="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200970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ES_tradnl" sz="1100"/>
            <a:t>RunProcDSC
Form19.txt
OptionButton_R,OptionButton,False,True,000000000005_General,True,Rango,False,
OptionButton_S,OptionButton,True,True,000000000205_General,True,Hoja,False,
OptionButton_W,OptionButton,False,True,000000000305_General,True,Libro,False,
RefEdit_Y,RefEdit,im_glm4!$Y$1:$Y$71,True,000000000001_General,True,Y / Variables dependientes:,False,
CheckBox_ObsLabels,CheckBox,False,True,000000000007_General,True,Etiquetas de las observaciones,False,
RefEdit_ObsLabels,RefEdit,,True,000000000008_General,True,Etiquetas de las observaciones:,False,
CheckBoxVarLabels,CheckBox,True,True,000000000006_General,True,Etiquetas de las variables,False,
ComboBox_TestMethod,ComboBox,0,True,200000000101_Validación,True,Seleccione el método de extracción de los datos de validación,False,
TextBoxTestNumber,TextBox,1,True,200000000301_Validación,True,,False,
RefEditGroup,RefEdit,,True,200000000501_Validación,True,Variable de grupo:,False,
CheckBox_Validation,CheckBox,False,True,200000000000_Validación,True,Validación,False,
CheckBox_Predict,CheckBox,False,True,300000000000_Predicción,True,Predicción,False,
TextBoxTol,TextBox,0.0001,True,100000000000_Opciones,True,Tolerancia:,False,
OptionButton_MVRemove,OptionButton,True,True,400000000000_Datos perdidos,True,Eliminar las observaciones,False,
OptionButton_MVEstimate,OptionButton,False,True,400000000100_Datos perdidos,True,Estimar los datos perdidos,False,
OptionButton_MeanMode,OptionButton,True,True,400000000200_Datos perdidos,True,Media o moda,False,
OptionButton_NN,OptionButton,False,True,400000010200_Datos perdidos,True,Vecino más próximo,False,
TextBoxFIn,TextBox,0.05,True,100000000303_Opciones,True,Valor umbral para entrar:,False,
ComboBox_Selection,ComboBox,0,True,100000000103_Opciones,True,Selección de modelo,False,
CheckBox_Selection,CheckBox,False,True,100000000003_Opciones,True,Selección de modelo,False,
RefEdit_QPred,RefEdit,,True,300000000004_Predicción,True,Cualitativas:,False,
RefEdit_XPred,RefEdit,,True,300000000002_Predicción,True,Cuantitativas:,False,
CheckBox_XPred,CheckBox,True,True,300000000001_Predicción,True,Cuantitativas,False,
CheckBox_QPred,CheckBox,False,True,300000000003_Predicción,True,Cualitativas,False,
CheckBox_ObsLabelsPred,CheckBox,False,True,300000000005_Predicción,True,Etiquetas de las observaciones,False,
RefEdit_PredLabels,RefEdit,,True,300000000006_Predicción,True,,False,
CheckBoxColors,CheckBox,False,True,600000000001_Gráficos,True,Etiquetas coloreadas,False,
CheckBoxCorrCharts,CheckBox,True,True,600000000000_Gráficos,True,Gráficos de correlaciones,False,
CheckBoxVectors,CheckBox,True,True,600000000100_Gráficos,True,Vectores,False,
CheckBoxIndCharts,CheckBox,True,True,600000000200_Gráficos,True,Gráficos de las observaciones,False,
ComboBoxFilter,ComboBox,1,True,600000000201_Gráficos,True,Filtrar los componentes:,False,
TextBoxPoints,TextBox,100,True,600000000401_Gráficos,True,Número de observaciones:,False,
RefEditGroupFilter,RefEdit,,True,600000000601_Gráficos,True,Variable de grupo:,False,
CheckBoxChartsFilter,CheckBox,True,True,600000000101_Gráficos,True,Filtrar,False,
CheckBoxLabelsInd,CheckBox,False,True,600000000300_Gráficos,True,Etiquetas,False,
CheckBoxCorrFactVar,CheckBox,True,True,500000000203_Resultados,True,Correlaciones Variables/Factores,False,
CheckBoxTrans,CheckBox,False,False,06,False,,False,
RefEdit_R,RefEdit,,True,000000000105_General,True,Rango:,False,
RefEdit_X,RefEdit,im_glm4!$AA$1:$AH$71,True,000000000204_General,True,X / Variables explicativas:,False,
CheckBox_X,CheckBox,True,True,000000000104_General,True,Cuantitativas,False,
CheckBox_Q,CheckBox,False,True,000000000304_General,True,Cualitativas,False,
RefEdit_Q,RefEdit,,True,000000000404_General,True,Cualitativas:,False,
CheckBox_W,CheckBox,False,True,000000000009_General,True,Pesos de las observaciones,False,
RefEdit_W,RefEdit,,True,000000000010_General,True,Pesos de las observaciones:,False,
TextBox_conf,TextBox,5,True,100000000102_Opciones,True,Nivel de significación (%):,False,
CheckboxEqual,CheckBox,False,True,100000000200_Opciones,True,Igualdad de las matrices de covarianza,False,
CheckBoxCov,CheckBox,True,True,500000000001_Resultados,True,Matrices de covarianza,False,
CheckBoxSSCP,CheckBox,False,True,500000000101_Resultados,True,Matrices SSCP,False,
CheckBoxEigVal,CheckBox,True,True,500000000003_Resultados,True,Valores propios,False,
CheckBoxEigVect,CheckBox,False,True,500000000103_Resultados,True,Vectores propios,False,
CheckBoxDist,CheckBox,False,True,500000000201_Resultados,True,Matrices de distancia,False,
CheckBoxScores,CheckBox,True,True,500000000303_Resultados,True,Puntuaciones,False,
CheckBoxMultico,CheckBox,True,True,500000000000_Resultados,True,Estadísticos de multicolinealidad,False,
CheckBox_Desc,CheckBox,True,True,500000000100_Resultados,True,Estadísticos descriptivos,False,
CheckBox_Corr,CheckBox,True,True,500000000200_Resultados,True,Correlaciones,False,
CheckBoxCanCorrFun,CheckBox,False,True,500000000002_Resultados,True,Correlaciones y funciones canónicas,False,
CheckBoxClassFunctions,CheckBox,True,True,500000000102_Resultados,True,Funciones de clasificación,False,
TextBoxFOut,TextBox,0.10,True,100000000403_Opciones,True,Valor umbral para remover:,False,
TextBoxMinPerc,TextBox,80,True,100000000201_Opciones,True,,False,
TextBoxCompMax,TextBox,5,True,100000000401_Opciones,True,,False,
ScrollBarPCR,ScrollBar,251,True,100000000501_Opciones,False,,,
CheckBoxMinFilter,CheckBox,False,True,100000000101_Opciones,True,% mínimo,False,
CheckBoxMaxFilter,CheckBox,False,True,100000000301_Opciones,True,Número máximo,False,
RefEdit_Wr,RefEdit,,True,100000000004_Opciones,True,Pesos correctivos:,False,
CheckBoxAuto,CheckBox,False,True,100000000104_Opciones,True,Automática,False,
CheckBox_Wr,CheckBox,False,True,100000000204_Opciones,True,Pesos correctivos,False,
CheckBoxConfusion,CheckBox,True,True,500000000403_Resultados,True,Matriz de confusión,False,
CheckBoxCross,CheckBox,False,True,500000000503_Resultados,True,Validación cruzada,False,
CheckBoxPrior,CheckBox,True,True,100000000300_Opciones,True,Probabilidades a priori,False,
CheckBoxCentroids,CheckBox,False,True,600000000400_Gráficos,True,Visualizar los centroides,False,
CheckBoxEllipse,CheckBox,False,True,600000000500_Gráficos,True,Elipses de confianza,False,
CheckBoxCentroidsChart,CheckBox,False,True,600000000002_Gráficos,True,Centroides y círculos,False,
CheckBoxEllHyp,CheckBox,False,True,600000000003_Gráficos,True,Como función de la hipótesis,False,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4097" name="BT200970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s-ES_tradnl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0</xdr:colOff>
      <xdr:row>273</xdr:row>
      <xdr:rowOff>0</xdr:rowOff>
    </xdr:from>
    <xdr:to>
      <xdr:col>6</xdr:col>
      <xdr:colOff>0</xdr:colOff>
      <xdr:row>287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310</xdr:row>
      <xdr:rowOff>0</xdr:rowOff>
    </xdr:from>
    <xdr:to>
      <xdr:col>4</xdr:col>
      <xdr:colOff>647700</xdr:colOff>
      <xdr:row>326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453</xdr:row>
      <xdr:rowOff>0</xdr:rowOff>
    </xdr:from>
    <xdr:to>
      <xdr:col>5</xdr:col>
      <xdr:colOff>824476</xdr:colOff>
      <xdr:row>468</xdr:row>
      <xdr:rowOff>204838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481</xdr:row>
      <xdr:rowOff>0</xdr:rowOff>
    </xdr:from>
    <xdr:to>
      <xdr:col>6</xdr:col>
      <xdr:colOff>0</xdr:colOff>
      <xdr:row>497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12700</xdr:rowOff>
        </xdr:from>
        <xdr:to>
          <xdr:col>9</xdr:col>
          <xdr:colOff>0</xdr:colOff>
          <xdr:row>8</xdr:row>
          <xdr:rowOff>50800</xdr:rowOff>
        </xdr:to>
        <xdr:sp macro="" textlink="">
          <xdr:nvSpPr>
            <xdr:cNvPr id="4101" name="DD163320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509960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ES_tradnl" sz="1100"/>
            <a:t>RunProcDSC
Form19.txt
OptionButton_R,OptionButton,False,True,000000000005_General,True,Rango,False,
OptionButton_S,OptionButton,True,True,000000000205_General,True,Hoja,False,
OptionButton_W,OptionButton,False,True,000000000305_General,True,Libro,False,
RefEdit_Y,RefEdit0,im_glm4!$Z$1:$Z$71,True,000000000001_General,True,Y / Variables dependientes:,False,
CheckBox_ObsLabels,CheckBox,False,True,000000000007_General,True,Etiquetas de las observaciones,False,
RefEdit_ObsLabels,RefEdit0,,True,000000000008_General,True,Etiquetas de las observaciones:,False,
CheckBoxVarLabels,CheckBox,True,True,000000000006_General,True,Etiquetas de las variables,False,
ComboBox_TestMethod,ComboBox,0,True,200000000101_Validación,True,Seleccione el método de extracción de los datos de validación,False,
TextBoxTestNumber,TextBox,1,True,200000000301_Validación,True,,False,
RefEditGroup,RefEdit0,,True,200000000501_Validación,True,Variable de grupo:,False,
CheckBox_Validation,CheckBox,False,True,200000000000_Validación,True,Validación,False,
CheckBox_Predict,CheckBox,False,True,300000000000_Predicción,True,Predicción,False,
TextBoxTol,TextBox,0.0001,True,100000000000_Opciones,True,Tolerancia:,False,
OptionButton_MVRemove,OptionButton,True,True,400000000000_Datos perdidos,True,Eliminar las observaciones,False,
OptionButton_MVEstimate,OptionButton,False,True,400000000100_Datos perdidos,True,Estimar los datos perdidos,False,
OptionButton_MeanMode,OptionButton,True,True,400000000200_Datos perdidos,True,Media o moda,False,
OptionButton_NN,OptionButton,False,True,400000010200_Datos perdidos,True,Vecino más próximo,False,
TextBoxFIn,TextBox,0.05,True,100000000303_Opciones,True,Valor umbral para entrar:,False,
ComboBox_Selection,ComboBox,0,True,100000000103_Opciones,True,Selección de modelo,False,
CheckBox_Selection,CheckBox,False,True,100000000003_Opciones,True,Selección de modelo,False,
RefEdit_QPred,RefEdit0,,True,300000000004_Predicción,True,Cualitativas:,False,
RefEdit_XPred,RefEdit0,,True,300000000002_Predicción,True,Cuantitativas:,False,
CheckBox_XPred,CheckBox,True,True,300000000001_Predicción,True,Cuantitativas,False,
CheckBox_QPred,CheckBox,False,True,300000000003_Predicción,True,Cualitativas,False,
CheckBox_ObsLabelsPred,CheckBox,False,True,300000000005_Predicción,True,Etiquetas de las observaciones,False,
RefEdit_PredLabels,RefEdit0,,True,300000000006_Predicción,True,,False,
CheckBoxColors,CheckBox,False,True,600000000001_Gráficos,True,Etiquetas coloreadas,False,
CheckBoxCorrCharts,CheckBox,True,True,600000000000_Gráficos,True,Gráficos de correlaciones,False,
CheckBoxVectors,CheckBox,True,True,600000000100_Gráficos,True,Vectores,False,
CheckBoxIndCharts,CheckBox,True,True,600000000200_Gráficos,True,Gráficos de las observaciones,False,
ComboBoxFilter,ComboBox,1,True,600000000201_Gráficos,True,Filtrar los componentes:,False,
TextBoxPoints,TextBox,100,True,600000000401_Gráficos,True,Número de observaciones:,False,
RefEditGroupFilter,RefEdit0,,True,600000000601_Gráficos,True,Variable de grupo:,False,
CheckBoxChartsFilter,CheckBox,True,True,600000000101_Gráficos,True,Filtrar,False,
CheckBoxLabelsInd,CheckBox,False,True,600000000300_Gráficos,True,Etiquetas,False,
CheckBoxCorrFactVar,CheckBox,True,True,500000000203_Resultados,True,Correlaciones Variables/Factores,False,
CheckBoxTrans,CheckBox,False,False,06,False,,False,
RefEdit_R,RefEdit0,,True,000000000105_General,True,Rango:,False,
RefEdit_X,RefEdit0,im_glm4!$AA$1:$AH$71,True,000000000204_General,True,X / Variables explicativas:,False,
CheckBox_X,CheckBox,True,True,000000000104_General,True,Cuantitativas,False,
CheckBox_Q,CheckBox,False,True,000000000304_General,True,Cualitativas,False,
RefEdit_Q,RefEdit0,,True,000000000404_General,True,Cualitativas:,False,
CheckBox_W,CheckBox,False,True,000000000009_General,True,Pesos de las observaciones,False,
RefEdit_W,RefEdit0,,True,000000000010_General,True,Pesos de las observaciones:,False,
TextBox_conf,TextBox,5,True,100000000102_Opciones,True,Nivel de significación (%):,False,
CheckboxEqual,CheckBox,False,True,100000000200_Opciones,True,Igualdad de las matrices de covarianza,False,
CheckBoxCov,CheckBox,True,True,500000000001_Resultados,True,Matrices de covarianza,False,
CheckBoxSSCP,CheckBox,False,True,500000000101_Resultados,True,Matrices SSCP,False,
CheckBoxEigVal,CheckBox,True,True,500000000003_Resultados,True,Valores propios,False,
CheckBoxEigVect,CheckBox,False,True,500000000103_Resultados,True,Vectores propios,False,
CheckBoxDist,CheckBox,False,True,500000000201_Resultados,True,Matrices de distancia,False,
CheckBoxScores,CheckBox,True,True,500000000303_Resultados,True,Puntuaciones,False,
CheckBoxMultico,CheckBox,True,True,500000000000_Resultados,True,Estadísticos de multicolinealidad,False,
CheckBox_Desc,CheckBox,True,True,500000000100_Resultados,True,Estadísticos descriptivos,False,
CheckBox_Corr,CheckBox,True,True,500000000200_Resultados,True,Correlaciones,False,
CheckBoxCanCorrFun,CheckBox,False,True,500000000002_Resultados,True,Correlaciones y funciones canónicas,False,
CheckBoxClassFunctions,CheckBox,True,True,500000000102_Resultados,True,Funciones de clasificación,False,
TextBoxFOut,TextBox,0.10,True,100000000403_Opciones,True,Valor umbral para remover:,False,
TextBoxMinPerc,TextBox,80,True,100000000201_Opciones,True,,False,
TextBoxCompMax,TextBox,5,True,100000000401_Opciones,True,,False,
ScrollBarPCR,ScrollBar,251,True,100000000501_Opciones,False,,,
CheckBoxMinFilter,CheckBox,False,True,100000000101_Opciones,True,% mínimo,False,
CheckBoxMaxFilter,CheckBox,False,True,100000000301_Opciones,True,Número máximo,False,
RefEdit_Wr,RefEdit0,,True,100000000004_Opciones,True,Pesos correctivos:,False,
CheckBoxAuto,CheckBox,False,True,100000000104_Opciones,True,Automática,False,
CheckBox_Wr,CheckBox,False,True,100000000204_Opciones,True,Pesos correctivos,False,
CheckBoxConfusion,CheckBox,True,True,500000000403_Resultados,True,Matriz de confusión,False,
CheckBoxCross,CheckBox,False,True,500000000503_Resultados,True,Validación cruzada,False,
CheckBoxPrior,CheckBox,True,True,100000000300_Opciones,True,Probabilidades a priori,False,
CheckBoxCentroids,CheckBox,False,True,600000000400_Gráficos,True,Visualizar los centroides,False,
CheckBoxEllipse,CheckBox,False,True,600000000500_Gráficos,True,Elipses de confianza,False,
CheckBoxCentroidsChart,CheckBox,False,True,600000000002_Gráficos,True,Centroides y círculos,False,
CheckBoxEllHyp,CheckBox,False,True,600000000003_Gráficos,True,Como función de la hipótesis,False,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2049" name="BT509960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s-ES_tradnl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0</xdr:colOff>
      <xdr:row>305</xdr:row>
      <xdr:rowOff>0</xdr:rowOff>
    </xdr:from>
    <xdr:to>
      <xdr:col>6</xdr:col>
      <xdr:colOff>0</xdr:colOff>
      <xdr:row>319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342</xdr:row>
      <xdr:rowOff>0</xdr:rowOff>
    </xdr:from>
    <xdr:to>
      <xdr:col>3</xdr:col>
      <xdr:colOff>952500</xdr:colOff>
      <xdr:row>358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485</xdr:row>
      <xdr:rowOff>0</xdr:rowOff>
    </xdr:from>
    <xdr:to>
      <xdr:col>4</xdr:col>
      <xdr:colOff>487680</xdr:colOff>
      <xdr:row>501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12700</xdr:rowOff>
        </xdr:from>
        <xdr:to>
          <xdr:col>5</xdr:col>
          <xdr:colOff>596900</xdr:colOff>
          <xdr:row>8</xdr:row>
          <xdr:rowOff>50800</xdr:rowOff>
        </xdr:to>
        <xdr:sp macro="" textlink="">
          <xdr:nvSpPr>
            <xdr:cNvPr id="2050" name="DD506734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0</xdr:rowOff>
    </xdr:from>
    <xdr:to>
      <xdr:col>2</xdr:col>
      <xdr:colOff>38100</xdr:colOff>
      <xdr:row>6</xdr:row>
      <xdr:rowOff>25400</xdr:rowOff>
    </xdr:to>
    <xdr:sp macro="" textlink="">
      <xdr:nvSpPr>
        <xdr:cNvPr id="2" name="TX875607" hidden="1"/>
        <xdr:cNvSpPr txBox="1"/>
      </xdr:nvSpPr>
      <xdr:spPr>
        <a:xfrm>
          <a:off x="12827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s-ES_tradnl" sz="1100"/>
            <a:t>RunProcDSC
Form19.txt
OptionButton_R,OptionButton,False,True,000000000005_General,True,Rango,False,
OptionButton_S,OptionButton,True,True,000000000205_General,True,Hoja,False,
OptionButton_W,OptionButton,False,True,000000000305_General,True,Libro,False,
RefEdit_Y,RefEdit0,im_glm4!$AA$1:$AA$71,True,000000000001_General,True,Y / Variables dependientes:,False,
CheckBox_ObsLabels,CheckBox,False,True,000000000007_General,True,Etiquetas de las observaciones,False,
RefEdit_ObsLabels,RefEdit0,,True,000000000008_General,True,Etiquetas de las observaciones:,False,
CheckBoxVarLabels,CheckBox,True,True,000000000006_General,True,Etiquetas de las variables,False,
ComboBox_TestMethod,ComboBox,0,True,200000000101_Validación,True,Seleccione el método de extracción de los datos de validación,False,
TextBoxTestNumber,TextBox,1,True,200000000301_Validación,True,,False,
RefEditGroup,RefEdit0,,True,200000000501_Validación,True,Variable de grupo:,False,
CheckBox_Validation,CheckBox,False,True,200000000000_Validación,True,Validación,False,
CheckBox_Predict,CheckBox,False,True,300000000000_Predicción,True,Predicción,False,
TextBoxTol,TextBox,0.0001,True,100000000000_Opciones,True,Tolerancia:,False,
OptionButton_MVRemove,OptionButton,True,True,400000000000_Datos perdidos,True,Eliminar las observaciones,False,
OptionButton_MVEstimate,OptionButton,False,True,400000000100_Datos perdidos,True,Estimar los datos perdidos,False,
OptionButton_MeanMode,OptionButton,True,True,400000000200_Datos perdidos,True,Media o moda,False,
OptionButton_NN,OptionButton,False,True,400000010200_Datos perdidos,True,Vecino más próximo,False,
TextBoxFIn,TextBox,0.05,True,100000000303_Opciones,True,Valor umbral para entrar:,False,
ComboBox_Selection,ComboBox,0,True,100000000103_Opciones,True,Selección de modelo,False,
CheckBox_Selection,CheckBox,False,True,100000000003_Opciones,True,Selección de modelo,False,
RefEdit_QPred,RefEdit0,,True,300000000004_Predicción,True,Cualitativas:,False,
RefEdit_XPred,RefEdit0,,True,300000000002_Predicción,True,Cuantitativas:,False,
CheckBox_XPred,CheckBox,True,True,300000000001_Predicción,True,Cuantitativas,False,
CheckBox_QPred,CheckBox,False,True,300000000003_Predicción,True,Cualitativas,False,
CheckBox_ObsLabelsPred,CheckBox,False,True,300000000005_Predicción,True,Etiquetas de las observaciones,False,
RefEdit_PredLabels,RefEdit0,,True,300000000006_Predicción,True,,False,
CheckBoxColors,CheckBox,False,True,600000000001_Gráficos,True,Etiquetas coloreadas,False,
CheckBoxCorrCharts,CheckBox,True,True,600000000000_Gráficos,True,Gráficos de correlaciones,False,
CheckBoxVectors,CheckBox,True,True,600000000100_Gráficos,True,Vectores,False,
CheckBoxIndCharts,CheckBox,True,True,600000000200_Gráficos,True,Gráficos de las observaciones,False,
ComboBoxFilter,ComboBox,1,True,600000000201_Gráficos,True,Filtrar los componentes:,False,
TextBoxPoints,TextBox,100,True,600000000401_Gráficos,True,Número de observaciones:,False,
RefEditGroupFilter,RefEdit0,,True,600000000601_Gráficos,True,Variable de grupo:,False,
CheckBoxChartsFilter,CheckBox,True,True,600000000101_Gráficos,True,Filtrar,False,
CheckBoxLabelsInd,CheckBox,False,True,600000000300_Gráficos,True,Etiquetas,False,
CheckBoxCorrFactVar,CheckBox,True,True,500000000203_Resultados,True,Correlaciones Variables/Factores,False,
CheckBoxTrans,CheckBox,False,False,06,False,,False,
RefEdit_R,RefEdit0,,True,000000000105_General,True,Rango:,False,
RefEdit_X,RefEdit0,im_glm4!$AB$1:$AI$71,True,000000000204_General,True,X / Variables explicativas:,False,
CheckBox_X,CheckBox,True,True,000000000104_General,True,Cuantitativas,False,
CheckBox_Q,CheckBox,False,True,000000000304_General,True,Cualitativas,False,
RefEdit_Q,RefEdit0,,True,000000000404_General,True,Cualitativas:,False,
CheckBox_W,CheckBox,False,True,000000000009_General,True,Pesos de las observaciones,False,
RefEdit_W,RefEdit0,,True,000000000010_General,True,Pesos de las observaciones:,False,
TextBox_conf,TextBox,5,True,100000000102_Opciones,True,Nivel de significación (%):,False,
CheckboxEqual,CheckBox,False,True,100000000200_Opciones,True,Igualdad de las matrices de covarianza,False,
CheckBoxCov,CheckBox,True,True,500000000001_Resultados,True,Matrices de covarianza,False,
CheckBoxSSCP,CheckBox,False,True,500000000101_Resultados,True,Matrices SSCP,False,
CheckBoxEigVal,CheckBox,True,True,500000000003_Resultados,True,Valores propios,False,
CheckBoxEigVect,CheckBox,False,True,500000000103_Resultados,True,Vectores propios,False,
CheckBoxDist,CheckBox,False,True,500000000201_Resultados,True,Matrices de distancia,False,
CheckBoxScores,CheckBox,True,True,500000000303_Resultados,True,Puntuaciones,False,
CheckBoxMultico,CheckBox,True,True,500000000000_Resultados,True,Estadísticos de multicolinealidad,False,
CheckBox_Desc,CheckBox,True,True,500000000100_Resultados,True,Estadísticos descriptivos,False,
CheckBox_Corr,CheckBox,True,True,500000000200_Resultados,True,Correlaciones,False,
CheckBoxCanCorrFun,CheckBox,False,True,500000000002_Resultados,True,Correlaciones y funciones canónicas,False,
CheckBoxClassFunctions,CheckBox,True,True,500000000102_Resultados,True,Funciones de clasificación,False,
TextBoxFOut,TextBox,0.10,True,100000000403_Opciones,True,Valor umbral para remover:,False,
TextBoxMinPerc,TextBox,80,True,100000000201_Opciones,True,,False,
TextBoxCompMax,TextBox,5,True,100000000401_Opciones,True,,False,
ScrollBarPCR,ScrollBar,251,True,100000000501_Opciones,False,,,
CheckBoxMinFilter,CheckBox,False,True,100000000101_Opciones,True,% mínimo,False,
CheckBoxMaxFilter,CheckBox,False,True,100000000301_Opciones,True,Número máximo,False,
RefEdit_Wr,RefEdit0,,True,100000000004_Opciones,True,Pesos correctivos:,False,
CheckBoxAuto,CheckBox,False,True,100000000104_Opciones,True,Automática,False,
CheckBox_Wr,CheckBox,False,True,100000000204_Opciones,True,Pesos correctivos,False,
CheckBoxConfusion,CheckBox,True,True,500000000403_Resultados,True,Matriz de confusión,False,
CheckBoxCross,CheckBox,False,True,500000000503_Resultados,True,Validación cruzada,False,
CheckBoxPrior,CheckBox,True,True,100000000300_Opciones,True,Probabilidades a priori,False,
CheckBoxCentroids,CheckBox,False,True,600000000400_Gráficos,True,Visualizar los centroides,False,
CheckBoxEllipse,CheckBox,False,True,600000000500_Gráficos,True,Elipses de confianza,False,
CheckBoxCentroidsChart,CheckBox,False,True,600000000002_Gráficos,True,Centroides y círculos,False,
CheckBoxEllHyp,CheckBox,False,True,600000000003_Gráficos,True,Como función de la hipótesis,False,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152400</xdr:colOff>
          <xdr:row>6</xdr:row>
          <xdr:rowOff>0</xdr:rowOff>
        </xdr:from>
        <xdr:to>
          <xdr:col>2</xdr:col>
          <xdr:colOff>660400</xdr:colOff>
          <xdr:row>7</xdr:row>
          <xdr:rowOff>0</xdr:rowOff>
        </xdr:to>
        <xdr:sp macro="" textlink="">
          <xdr:nvSpPr>
            <xdr:cNvPr id="1025" name="BT875607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s-ES_tradnl" sz="900" b="0" i="0" u="none" strike="noStrike" baseline="0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</a:rPr>
                <a:t>►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0</xdr:colOff>
      <xdr:row>305</xdr:row>
      <xdr:rowOff>0</xdr:rowOff>
    </xdr:from>
    <xdr:to>
      <xdr:col>6</xdr:col>
      <xdr:colOff>0</xdr:colOff>
      <xdr:row>319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440098</xdr:colOff>
      <xdr:row>342</xdr:row>
      <xdr:rowOff>1</xdr:rowOff>
    </xdr:from>
    <xdr:to>
      <xdr:col>6</xdr:col>
      <xdr:colOff>704158</xdr:colOff>
      <xdr:row>358</xdr:row>
      <xdr:rowOff>138317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315021</xdr:colOff>
      <xdr:row>484</xdr:row>
      <xdr:rowOff>126999</xdr:rowOff>
    </xdr:from>
    <xdr:to>
      <xdr:col>6</xdr:col>
      <xdr:colOff>673100</xdr:colOff>
      <xdr:row>502</xdr:row>
      <xdr:rowOff>145584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12700</xdr:rowOff>
        </xdr:from>
        <xdr:to>
          <xdr:col>5</xdr:col>
          <xdr:colOff>787400</xdr:colOff>
          <xdr:row>8</xdr:row>
          <xdr:rowOff>50800</xdr:rowOff>
        </xdr:to>
        <xdr:sp macro="" textlink="">
          <xdr:nvSpPr>
            <xdr:cNvPr id="1026" name="DD76630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228600</xdr:colOff>
      <xdr:row>342</xdr:row>
      <xdr:rowOff>50800</xdr:rowOff>
    </xdr:from>
    <xdr:to>
      <xdr:col>17</xdr:col>
      <xdr:colOff>76200</xdr:colOff>
      <xdr:row>365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4" Type="http://schemas.openxmlformats.org/officeDocument/2006/relationships/ctrlProp" Target="../ctrlProps/ctrlProp4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4" Type="http://schemas.openxmlformats.org/officeDocument/2006/relationships/ctrlProp" Target="../ctrlProps/ctrlProp6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AJ71"/>
  <sheetViews>
    <sheetView tabSelected="1" topLeftCell="S20" workbookViewId="0">
      <selection activeCell="Z48" sqref="Z48"/>
    </sheetView>
  </sheetViews>
  <sheetFormatPr baseColWidth="10" defaultRowHeight="16" x14ac:dyDescent="0.2"/>
  <cols>
    <col min="26" max="26" width="20.5" bestFit="1" customWidth="1"/>
  </cols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33</v>
      </c>
    </row>
    <row r="2" spans="1:36" x14ac:dyDescent="0.2">
      <c r="A2">
        <v>1</v>
      </c>
      <c r="B2" t="s">
        <v>34</v>
      </c>
      <c r="C2">
        <v>0</v>
      </c>
      <c r="D2">
        <v>0</v>
      </c>
      <c r="E2">
        <v>4.0039999999999997E-3</v>
      </c>
      <c r="F2">
        <v>0</v>
      </c>
      <c r="G2">
        <v>0</v>
      </c>
      <c r="H2">
        <v>0</v>
      </c>
      <c r="I2">
        <v>0</v>
      </c>
      <c r="J2">
        <v>4.0039999999999997E-3</v>
      </c>
      <c r="K2" t="s">
        <v>36</v>
      </c>
      <c r="L2" t="s">
        <v>35</v>
      </c>
      <c r="M2" t="s">
        <v>56</v>
      </c>
      <c r="N2">
        <v>33</v>
      </c>
      <c r="O2">
        <v>3.9741113499999998</v>
      </c>
      <c r="P2">
        <v>0.682108626</v>
      </c>
      <c r="Q2">
        <v>156</v>
      </c>
      <c r="R2">
        <v>5148</v>
      </c>
      <c r="S2">
        <v>0.26</v>
      </c>
      <c r="T2">
        <v>735.91499999999996</v>
      </c>
      <c r="U2">
        <v>14.391</v>
      </c>
      <c r="V2">
        <v>3</v>
      </c>
      <c r="W2">
        <v>193935.29199999999</v>
      </c>
      <c r="X2">
        <v>4103036.7050000001</v>
      </c>
      <c r="Y2" t="s">
        <v>38</v>
      </c>
      <c r="Z2" t="s">
        <v>45</v>
      </c>
      <c r="AA2">
        <v>0.69950647200000005</v>
      </c>
      <c r="AB2">
        <v>0.80940333200000003</v>
      </c>
      <c r="AC2">
        <v>6.735532654</v>
      </c>
      <c r="AD2">
        <v>1.871353418</v>
      </c>
      <c r="AE2">
        <v>0.84590458599999996</v>
      </c>
      <c r="AF2">
        <v>0.36264374399999999</v>
      </c>
      <c r="AG2">
        <v>1.2837712219999999</v>
      </c>
      <c r="AH2">
        <v>0.83384501200000005</v>
      </c>
      <c r="AI2" t="s">
        <v>39</v>
      </c>
      <c r="AJ2" t="s">
        <v>39</v>
      </c>
    </row>
    <row r="3" spans="1:36" x14ac:dyDescent="0.2">
      <c r="A3">
        <v>2</v>
      </c>
      <c r="B3" t="s">
        <v>40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36</v>
      </c>
      <c r="L3" t="s">
        <v>36</v>
      </c>
      <c r="M3" t="s">
        <v>61</v>
      </c>
      <c r="N3">
        <v>53</v>
      </c>
      <c r="O3">
        <v>4.2882703500000003</v>
      </c>
      <c r="P3">
        <v>0.682108626</v>
      </c>
      <c r="Q3">
        <v>110</v>
      </c>
      <c r="R3">
        <v>5830</v>
      </c>
      <c r="S3">
        <v>0.13300000000000001</v>
      </c>
      <c r="T3">
        <v>1383.9</v>
      </c>
      <c r="U3">
        <v>19.297999999999998</v>
      </c>
      <c r="V3">
        <v>1</v>
      </c>
      <c r="W3">
        <v>193948.92800000001</v>
      </c>
      <c r="X3">
        <v>4103023.05</v>
      </c>
      <c r="Y3" t="s">
        <v>38</v>
      </c>
      <c r="Z3" t="s">
        <v>62</v>
      </c>
      <c r="AA3">
        <v>1.1234497880000001</v>
      </c>
      <c r="AB3">
        <v>0.87338778500000003</v>
      </c>
      <c r="AC3">
        <v>6.735532654</v>
      </c>
      <c r="AD3">
        <v>1.319544077</v>
      </c>
      <c r="AE3">
        <v>0.957968869</v>
      </c>
      <c r="AF3">
        <v>0.68195739600000005</v>
      </c>
      <c r="AG3">
        <v>1.7215076810000001</v>
      </c>
      <c r="AH3">
        <v>0.27794833699999999</v>
      </c>
      <c r="AI3" t="s">
        <v>39</v>
      </c>
      <c r="AJ3" t="s">
        <v>39</v>
      </c>
    </row>
    <row r="4" spans="1:36" x14ac:dyDescent="0.2">
      <c r="A4">
        <v>3</v>
      </c>
      <c r="B4" t="s">
        <v>43</v>
      </c>
      <c r="C4">
        <v>7.0000000000000001E-3</v>
      </c>
      <c r="D4">
        <v>0</v>
      </c>
      <c r="E4">
        <v>0</v>
      </c>
      <c r="F4">
        <v>0</v>
      </c>
      <c r="G4">
        <v>0</v>
      </c>
      <c r="H4">
        <v>0</v>
      </c>
      <c r="I4">
        <v>7.0000000000000001E-3</v>
      </c>
      <c r="J4">
        <v>0</v>
      </c>
      <c r="K4" t="s">
        <v>35</v>
      </c>
      <c r="L4" t="s">
        <v>36</v>
      </c>
      <c r="M4" t="s">
        <v>37</v>
      </c>
      <c r="N4">
        <v>23</v>
      </c>
      <c r="O4">
        <v>2.5368339249999998</v>
      </c>
      <c r="P4">
        <v>0.682108626</v>
      </c>
      <c r="Q4">
        <v>180</v>
      </c>
      <c r="R4">
        <v>4140</v>
      </c>
      <c r="S4">
        <v>6.9000000000000006E-2</v>
      </c>
      <c r="T4">
        <v>110.724</v>
      </c>
      <c r="U4">
        <v>6.1589999999999998</v>
      </c>
      <c r="V4">
        <v>7</v>
      </c>
      <c r="W4">
        <v>194054.85399999999</v>
      </c>
      <c r="X4">
        <v>4103053.8220000002</v>
      </c>
      <c r="Y4" t="s">
        <v>38</v>
      </c>
      <c r="Z4" t="s">
        <v>39</v>
      </c>
      <c r="AA4">
        <v>0.48753481399999998</v>
      </c>
      <c r="AB4">
        <v>0.51667445899999997</v>
      </c>
      <c r="AC4">
        <v>6.735532654</v>
      </c>
      <c r="AD4">
        <v>2.159253944</v>
      </c>
      <c r="AE4">
        <v>0.68027291899999998</v>
      </c>
      <c r="AF4">
        <v>5.4562504999999997E-2</v>
      </c>
      <c r="AG4">
        <v>0.549423039</v>
      </c>
      <c r="AH4">
        <v>1.945638362</v>
      </c>
      <c r="AI4" t="s">
        <v>45</v>
      </c>
      <c r="AJ4" t="s">
        <v>45</v>
      </c>
    </row>
    <row r="5" spans="1:36" x14ac:dyDescent="0.2">
      <c r="A5">
        <v>4</v>
      </c>
      <c r="B5" t="s">
        <v>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36</v>
      </c>
      <c r="L5" t="s">
        <v>36</v>
      </c>
      <c r="M5" t="s">
        <v>61</v>
      </c>
      <c r="N5">
        <v>46</v>
      </c>
      <c r="O5">
        <v>4.4257149130000002</v>
      </c>
      <c r="P5">
        <v>0.59850905200000004</v>
      </c>
      <c r="Q5">
        <v>105</v>
      </c>
      <c r="R5">
        <v>4830</v>
      </c>
      <c r="S5">
        <v>1.9E-2</v>
      </c>
      <c r="T5">
        <v>3103.9340000000002</v>
      </c>
      <c r="U5">
        <v>17.678999999999998</v>
      </c>
      <c r="V5">
        <v>2</v>
      </c>
      <c r="W5">
        <v>193976.43599999999</v>
      </c>
      <c r="X5">
        <v>4103066.0460000001</v>
      </c>
      <c r="Y5" t="s">
        <v>38</v>
      </c>
      <c r="Z5" t="s">
        <v>62</v>
      </c>
      <c r="AA5">
        <v>0.97506962799999997</v>
      </c>
      <c r="AB5">
        <v>0.90138098300000002</v>
      </c>
      <c r="AC5">
        <v>5.9100224060000004</v>
      </c>
      <c r="AD5">
        <v>1.259564801</v>
      </c>
      <c r="AE5">
        <v>0.79365173899999997</v>
      </c>
      <c r="AF5">
        <v>1.529554699</v>
      </c>
      <c r="AG5">
        <v>1.5770823030000001</v>
      </c>
      <c r="AH5">
        <v>0.55589667499999995</v>
      </c>
      <c r="AI5" t="s">
        <v>39</v>
      </c>
      <c r="AJ5" t="s">
        <v>39</v>
      </c>
    </row>
    <row r="6" spans="1:36" x14ac:dyDescent="0.2">
      <c r="A6">
        <v>5</v>
      </c>
      <c r="B6" t="s">
        <v>47</v>
      </c>
      <c r="C6">
        <v>0</v>
      </c>
      <c r="D6">
        <v>0</v>
      </c>
      <c r="E6">
        <v>8.0079999999999995E-3</v>
      </c>
      <c r="F6">
        <v>0</v>
      </c>
      <c r="G6">
        <v>0</v>
      </c>
      <c r="H6">
        <v>0</v>
      </c>
      <c r="I6">
        <v>0</v>
      </c>
      <c r="J6">
        <v>8.0079999999999995E-3</v>
      </c>
      <c r="K6" t="s">
        <v>36</v>
      </c>
      <c r="L6" t="s">
        <v>35</v>
      </c>
      <c r="M6" t="s">
        <v>56</v>
      </c>
      <c r="N6">
        <v>34</v>
      </c>
      <c r="O6">
        <v>3.6285364499999999</v>
      </c>
      <c r="P6">
        <v>0.59850905200000004</v>
      </c>
      <c r="Q6">
        <v>45</v>
      </c>
      <c r="R6">
        <v>1530</v>
      </c>
      <c r="S6">
        <v>0.57699999999999996</v>
      </c>
      <c r="T6">
        <v>1035.223</v>
      </c>
      <c r="U6">
        <v>24.491</v>
      </c>
      <c r="V6">
        <v>1</v>
      </c>
      <c r="W6">
        <v>194117.18</v>
      </c>
      <c r="X6">
        <v>4103055.5469999998</v>
      </c>
      <c r="Y6" t="s">
        <v>38</v>
      </c>
      <c r="Z6" t="s">
        <v>45</v>
      </c>
      <c r="AA6">
        <v>0.72070363800000004</v>
      </c>
      <c r="AB6">
        <v>0.73902043299999998</v>
      </c>
      <c r="AC6">
        <v>5.9100224060000004</v>
      </c>
      <c r="AD6">
        <v>0.53981348600000001</v>
      </c>
      <c r="AE6">
        <v>0.25140520900000002</v>
      </c>
      <c r="AF6">
        <v>0.51013655700000005</v>
      </c>
      <c r="AG6">
        <v>2.1847572089999998</v>
      </c>
      <c r="AH6">
        <v>0.27794833699999999</v>
      </c>
      <c r="AI6" t="s">
        <v>39</v>
      </c>
      <c r="AJ6" t="s">
        <v>39</v>
      </c>
    </row>
    <row r="7" spans="1:36" x14ac:dyDescent="0.2">
      <c r="A7">
        <v>6</v>
      </c>
      <c r="B7" t="s">
        <v>48</v>
      </c>
      <c r="C7">
        <v>0.58299999999999996</v>
      </c>
      <c r="D7">
        <v>0</v>
      </c>
      <c r="E7">
        <v>4.0039999999999997E-3</v>
      </c>
      <c r="F7">
        <v>0</v>
      </c>
      <c r="G7">
        <v>0</v>
      </c>
      <c r="H7">
        <v>7.5180000000000004E-3</v>
      </c>
      <c r="I7">
        <v>0.58299999999999996</v>
      </c>
      <c r="J7">
        <v>1.1521999999999999E-2</v>
      </c>
      <c r="K7" t="s">
        <v>41</v>
      </c>
      <c r="L7" t="s">
        <v>35</v>
      </c>
      <c r="M7" t="s">
        <v>42</v>
      </c>
      <c r="N7">
        <v>19</v>
      </c>
      <c r="O7">
        <v>2.002763625</v>
      </c>
      <c r="P7">
        <v>0.682108626</v>
      </c>
      <c r="Q7">
        <v>183</v>
      </c>
      <c r="R7">
        <v>3477</v>
      </c>
      <c r="S7">
        <v>9.2999999999999999E-2</v>
      </c>
      <c r="T7">
        <v>1140.2280000000001</v>
      </c>
      <c r="U7">
        <v>14.69</v>
      </c>
      <c r="V7">
        <v>2</v>
      </c>
      <c r="W7">
        <v>194069.75200000001</v>
      </c>
      <c r="X7">
        <v>4103086.3840000001</v>
      </c>
      <c r="Y7" t="s">
        <v>38</v>
      </c>
      <c r="Z7" t="s">
        <v>39</v>
      </c>
      <c r="AA7">
        <v>0.40274615000000002</v>
      </c>
      <c r="AB7">
        <v>0.40790088899999999</v>
      </c>
      <c r="AC7">
        <v>6.735532654</v>
      </c>
      <c r="AD7">
        <v>2.1952415099999998</v>
      </c>
      <c r="AE7">
        <v>0.57133066200000004</v>
      </c>
      <c r="AF7">
        <v>0.56188085700000001</v>
      </c>
      <c r="AG7">
        <v>1.3104439750000001</v>
      </c>
      <c r="AH7">
        <v>0.55589667499999995</v>
      </c>
      <c r="AI7" t="s">
        <v>39</v>
      </c>
      <c r="AJ7" t="s">
        <v>39</v>
      </c>
    </row>
    <row r="8" spans="1:36" x14ac:dyDescent="0.2">
      <c r="A8">
        <v>7</v>
      </c>
      <c r="B8" t="s">
        <v>49</v>
      </c>
      <c r="C8">
        <v>0.16700000000000001</v>
      </c>
      <c r="D8">
        <v>0</v>
      </c>
      <c r="E8">
        <v>0</v>
      </c>
      <c r="F8">
        <v>0</v>
      </c>
      <c r="G8">
        <v>0</v>
      </c>
      <c r="H8">
        <v>0</v>
      </c>
      <c r="I8">
        <v>0.16700000000000001</v>
      </c>
      <c r="J8">
        <v>0</v>
      </c>
      <c r="K8" t="s">
        <v>41</v>
      </c>
      <c r="L8" t="s">
        <v>36</v>
      </c>
      <c r="M8" t="s">
        <v>44</v>
      </c>
      <c r="N8">
        <v>10</v>
      </c>
      <c r="O8">
        <v>3.2986694999999999</v>
      </c>
      <c r="P8">
        <v>0.59850905200000004</v>
      </c>
      <c r="Q8">
        <v>65</v>
      </c>
      <c r="R8">
        <v>650</v>
      </c>
      <c r="S8">
        <v>0.19600000000000001</v>
      </c>
      <c r="T8">
        <v>1177.874</v>
      </c>
      <c r="U8">
        <v>22.738</v>
      </c>
      <c r="V8">
        <v>1</v>
      </c>
      <c r="W8">
        <v>194071.696</v>
      </c>
      <c r="X8">
        <v>4103143.0759999999</v>
      </c>
      <c r="Y8" t="s">
        <v>38</v>
      </c>
      <c r="Z8" t="s">
        <v>39</v>
      </c>
      <c r="AA8">
        <v>0.21197165800000001</v>
      </c>
      <c r="AB8">
        <v>0.67183675799999998</v>
      </c>
      <c r="AC8">
        <v>5.9100224060000004</v>
      </c>
      <c r="AD8">
        <v>0.77973059099999997</v>
      </c>
      <c r="AE8">
        <v>0.106806135</v>
      </c>
      <c r="AF8">
        <v>0.58043202999999999</v>
      </c>
      <c r="AG8">
        <v>2.028378156</v>
      </c>
      <c r="AH8">
        <v>0.27794833699999999</v>
      </c>
      <c r="AI8" t="s">
        <v>39</v>
      </c>
      <c r="AJ8" t="s">
        <v>39</v>
      </c>
    </row>
    <row r="9" spans="1:36" x14ac:dyDescent="0.2">
      <c r="A9">
        <v>8</v>
      </c>
      <c r="B9" t="s">
        <v>50</v>
      </c>
      <c r="C9">
        <v>0</v>
      </c>
      <c r="D9">
        <v>0</v>
      </c>
      <c r="E9">
        <v>1.9734000000000002E-2</v>
      </c>
      <c r="F9">
        <v>9.5238000000000003E-2</v>
      </c>
      <c r="G9">
        <v>0</v>
      </c>
      <c r="H9">
        <v>0</v>
      </c>
      <c r="I9">
        <v>0</v>
      </c>
      <c r="J9">
        <v>0.114972</v>
      </c>
      <c r="K9" t="s">
        <v>36</v>
      </c>
      <c r="L9" t="s">
        <v>41</v>
      </c>
      <c r="M9" t="s">
        <v>80</v>
      </c>
      <c r="N9">
        <v>43</v>
      </c>
      <c r="O9">
        <v>3.3379393749999999</v>
      </c>
      <c r="P9">
        <v>0.682108626</v>
      </c>
      <c r="Q9">
        <v>138</v>
      </c>
      <c r="R9">
        <v>5934</v>
      </c>
      <c r="S9">
        <v>3.1E-2</v>
      </c>
      <c r="T9">
        <v>2320.6669999999999</v>
      </c>
      <c r="U9">
        <v>47.773000000000003</v>
      </c>
      <c r="V9">
        <v>1</v>
      </c>
      <c r="W9">
        <v>194117.36</v>
      </c>
      <c r="X9">
        <v>4103157.1140000001</v>
      </c>
      <c r="Y9" t="s">
        <v>38</v>
      </c>
      <c r="Z9" t="s">
        <v>45</v>
      </c>
      <c r="AA9">
        <v>0.91147813</v>
      </c>
      <c r="AB9">
        <v>0.67983481400000001</v>
      </c>
      <c r="AC9">
        <v>6.735532654</v>
      </c>
      <c r="AD9">
        <v>1.6554280240000001</v>
      </c>
      <c r="AE9">
        <v>0.97505785</v>
      </c>
      <c r="AF9">
        <v>1.1435768660000001</v>
      </c>
      <c r="AG9">
        <v>4.2616637180000003</v>
      </c>
      <c r="AH9">
        <v>0.27794833699999999</v>
      </c>
      <c r="AI9" t="s">
        <v>39</v>
      </c>
      <c r="AJ9" t="s">
        <v>39</v>
      </c>
    </row>
    <row r="10" spans="1:36" x14ac:dyDescent="0.2">
      <c r="A10">
        <v>9</v>
      </c>
      <c r="B10" t="s">
        <v>51</v>
      </c>
      <c r="C10">
        <v>0</v>
      </c>
      <c r="D10">
        <v>0</v>
      </c>
      <c r="E10">
        <v>2.1735999999999998E-2</v>
      </c>
      <c r="F10">
        <v>0</v>
      </c>
      <c r="G10">
        <v>0</v>
      </c>
      <c r="H10">
        <v>0</v>
      </c>
      <c r="I10">
        <v>0</v>
      </c>
      <c r="J10">
        <v>2.1735999999999998E-2</v>
      </c>
      <c r="K10" t="s">
        <v>36</v>
      </c>
      <c r="L10" t="s">
        <v>35</v>
      </c>
      <c r="M10" t="s">
        <v>56</v>
      </c>
      <c r="N10">
        <v>62</v>
      </c>
      <c r="O10">
        <v>4.1233368749999997</v>
      </c>
      <c r="P10">
        <v>0.682108626</v>
      </c>
      <c r="Q10">
        <v>214</v>
      </c>
      <c r="R10">
        <v>13268</v>
      </c>
      <c r="S10">
        <v>0.35399999999999998</v>
      </c>
      <c r="T10">
        <v>320.43099999999998</v>
      </c>
      <c r="U10">
        <v>14.89</v>
      </c>
      <c r="V10">
        <v>4</v>
      </c>
      <c r="W10">
        <v>194042.68400000001</v>
      </c>
      <c r="X10">
        <v>4103175.108</v>
      </c>
      <c r="Y10" t="s">
        <v>38</v>
      </c>
      <c r="Z10" t="s">
        <v>45</v>
      </c>
      <c r="AA10">
        <v>1.314224281</v>
      </c>
      <c r="AB10">
        <v>0.83979594700000004</v>
      </c>
      <c r="AC10">
        <v>6.735532654</v>
      </c>
      <c r="AD10">
        <v>2.5671130230000001</v>
      </c>
      <c r="AE10">
        <v>2.1801596829999998</v>
      </c>
      <c r="AF10">
        <v>0.15790179200000001</v>
      </c>
      <c r="AG10">
        <v>1.328285282</v>
      </c>
      <c r="AH10">
        <v>1.1117933499999999</v>
      </c>
      <c r="AI10" t="s">
        <v>39</v>
      </c>
      <c r="AJ10" t="s">
        <v>39</v>
      </c>
    </row>
    <row r="11" spans="1:36" x14ac:dyDescent="0.2">
      <c r="A11">
        <v>10</v>
      </c>
      <c r="B11" t="s">
        <v>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36</v>
      </c>
      <c r="L11" t="s">
        <v>36</v>
      </c>
      <c r="M11" t="s">
        <v>61</v>
      </c>
      <c r="N11">
        <v>17</v>
      </c>
      <c r="O11">
        <v>7.9482226999999996</v>
      </c>
      <c r="P11">
        <v>0.682108626</v>
      </c>
      <c r="Q11">
        <v>112</v>
      </c>
      <c r="R11">
        <v>1904</v>
      </c>
      <c r="S11">
        <v>0.45700000000000002</v>
      </c>
      <c r="T11">
        <v>1545.43</v>
      </c>
      <c r="U11">
        <v>4.7210000000000001</v>
      </c>
      <c r="V11">
        <v>4</v>
      </c>
      <c r="W11">
        <v>194009.726</v>
      </c>
      <c r="X11">
        <v>4103188.6850000001</v>
      </c>
      <c r="Y11" t="s">
        <v>38</v>
      </c>
      <c r="Z11" t="s">
        <v>62</v>
      </c>
      <c r="AA11">
        <v>0.36035181900000002</v>
      </c>
      <c r="AB11">
        <v>1.6188066640000001</v>
      </c>
      <c r="AC11">
        <v>6.735532654</v>
      </c>
      <c r="AD11">
        <v>1.3435357880000001</v>
      </c>
      <c r="AE11">
        <v>0.31285981600000001</v>
      </c>
      <c r="AF11">
        <v>0.76155605100000001</v>
      </c>
      <c r="AG11">
        <v>0.421144044</v>
      </c>
      <c r="AH11">
        <v>1.1117933499999999</v>
      </c>
      <c r="AI11" t="s">
        <v>39</v>
      </c>
      <c r="AJ11" t="s">
        <v>39</v>
      </c>
    </row>
    <row r="12" spans="1:36" x14ac:dyDescent="0.2">
      <c r="A12">
        <v>11</v>
      </c>
      <c r="B12" t="s">
        <v>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36</v>
      </c>
      <c r="L12" t="s">
        <v>36</v>
      </c>
      <c r="M12" t="s">
        <v>61</v>
      </c>
      <c r="N12">
        <v>27</v>
      </c>
      <c r="O12">
        <v>3.4321870749999999</v>
      </c>
      <c r="P12">
        <v>0.682108626</v>
      </c>
      <c r="Q12">
        <v>101</v>
      </c>
      <c r="R12">
        <v>2727</v>
      </c>
      <c r="S12">
        <v>0.28100000000000003</v>
      </c>
      <c r="T12">
        <v>186.964</v>
      </c>
      <c r="U12">
        <v>11.87</v>
      </c>
      <c r="V12">
        <v>6</v>
      </c>
      <c r="W12">
        <v>194024.89600000001</v>
      </c>
      <c r="X12">
        <v>4103183.0559999999</v>
      </c>
      <c r="Y12" t="s">
        <v>38</v>
      </c>
      <c r="Z12" t="s">
        <v>62</v>
      </c>
      <c r="AA12">
        <v>0.57232347699999997</v>
      </c>
      <c r="AB12">
        <v>0.69903015000000002</v>
      </c>
      <c r="AC12">
        <v>6.735532654</v>
      </c>
      <c r="AD12">
        <v>1.2115813799999999</v>
      </c>
      <c r="AE12">
        <v>0.44809281400000001</v>
      </c>
      <c r="AF12">
        <v>9.2132006000000002E-2</v>
      </c>
      <c r="AG12">
        <v>1.058881551</v>
      </c>
      <c r="AH12">
        <v>1.667690025</v>
      </c>
      <c r="AI12" t="s">
        <v>39</v>
      </c>
      <c r="AJ12" t="s">
        <v>39</v>
      </c>
    </row>
    <row r="13" spans="1:36" x14ac:dyDescent="0.2">
      <c r="A13">
        <v>12</v>
      </c>
      <c r="B13" t="s">
        <v>54</v>
      </c>
      <c r="C13">
        <v>0</v>
      </c>
      <c r="D13">
        <v>0</v>
      </c>
      <c r="E13">
        <v>2.7741999999999999E-2</v>
      </c>
      <c r="F13">
        <v>0</v>
      </c>
      <c r="G13">
        <v>0</v>
      </c>
      <c r="H13">
        <v>0</v>
      </c>
      <c r="I13">
        <v>0</v>
      </c>
      <c r="J13">
        <v>2.7741999999999999E-2</v>
      </c>
      <c r="K13" t="s">
        <v>36</v>
      </c>
      <c r="L13" t="s">
        <v>35</v>
      </c>
      <c r="M13" t="s">
        <v>56</v>
      </c>
      <c r="N13">
        <v>33</v>
      </c>
      <c r="O13">
        <v>7.2570728999999998</v>
      </c>
      <c r="P13">
        <v>0.682108626</v>
      </c>
      <c r="Q13">
        <v>313</v>
      </c>
      <c r="R13">
        <v>10329</v>
      </c>
      <c r="S13">
        <v>0</v>
      </c>
      <c r="T13">
        <v>349.33699999999999</v>
      </c>
      <c r="U13">
        <v>0.01</v>
      </c>
      <c r="V13">
        <v>4</v>
      </c>
      <c r="W13">
        <v>194033.67600000001</v>
      </c>
      <c r="X13">
        <v>4103191.0449999999</v>
      </c>
      <c r="Y13" t="s">
        <v>38</v>
      </c>
      <c r="Z13" t="s">
        <v>45</v>
      </c>
      <c r="AA13">
        <v>0.69950647200000005</v>
      </c>
      <c r="AB13">
        <v>1.478040867</v>
      </c>
      <c r="AC13">
        <v>6.735532654</v>
      </c>
      <c r="AD13">
        <v>3.754702692</v>
      </c>
      <c r="AE13">
        <v>1.697231637</v>
      </c>
      <c r="AF13">
        <v>0.17214607300000001</v>
      </c>
      <c r="AG13">
        <v>8.9206500000000005E-4</v>
      </c>
      <c r="AH13">
        <v>1.1117933499999999</v>
      </c>
      <c r="AI13" t="s">
        <v>45</v>
      </c>
      <c r="AJ13" t="s">
        <v>45</v>
      </c>
    </row>
    <row r="14" spans="1:36" x14ac:dyDescent="0.2">
      <c r="A14">
        <v>13</v>
      </c>
      <c r="B14" t="s">
        <v>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36</v>
      </c>
      <c r="L14" t="s">
        <v>36</v>
      </c>
      <c r="M14" t="s">
        <v>61</v>
      </c>
      <c r="N14">
        <v>94</v>
      </c>
      <c r="O14">
        <v>7.516254075</v>
      </c>
      <c r="P14">
        <v>0.59850905200000004</v>
      </c>
      <c r="Q14">
        <v>207</v>
      </c>
      <c r="R14">
        <v>19458</v>
      </c>
      <c r="S14">
        <v>0.38700000000000001</v>
      </c>
      <c r="T14">
        <v>703.49400000000003</v>
      </c>
      <c r="U14">
        <v>15.374000000000001</v>
      </c>
      <c r="V14">
        <v>2</v>
      </c>
      <c r="W14">
        <v>194057.41</v>
      </c>
      <c r="X14">
        <v>4103315.202</v>
      </c>
      <c r="Y14" t="s">
        <v>38</v>
      </c>
      <c r="Z14" t="s">
        <v>62</v>
      </c>
      <c r="AA14">
        <v>1.9925335870000001</v>
      </c>
      <c r="AB14">
        <v>1.5308280409999999</v>
      </c>
      <c r="AC14">
        <v>5.9100224060000004</v>
      </c>
      <c r="AD14">
        <v>2.4831420359999998</v>
      </c>
      <c r="AE14">
        <v>3.1972827189999999</v>
      </c>
      <c r="AF14">
        <v>0.34666734300000002</v>
      </c>
      <c r="AG14">
        <v>1.371461244</v>
      </c>
      <c r="AH14">
        <v>0.55589667499999995</v>
      </c>
      <c r="AI14" t="s">
        <v>39</v>
      </c>
      <c r="AJ14" t="s">
        <v>39</v>
      </c>
    </row>
    <row r="15" spans="1:36" x14ac:dyDescent="0.2">
      <c r="A15">
        <v>14</v>
      </c>
      <c r="B15" t="s">
        <v>57</v>
      </c>
      <c r="C15">
        <v>0</v>
      </c>
      <c r="D15">
        <v>0</v>
      </c>
      <c r="E15">
        <v>1.6015999999999999E-2</v>
      </c>
      <c r="F15">
        <v>4.7761999999999999E-2</v>
      </c>
      <c r="G15">
        <v>0</v>
      </c>
      <c r="H15">
        <v>0</v>
      </c>
      <c r="I15">
        <v>0</v>
      </c>
      <c r="J15">
        <v>6.3778000000000001E-2</v>
      </c>
      <c r="K15" t="s">
        <v>36</v>
      </c>
      <c r="L15" t="s">
        <v>41</v>
      </c>
      <c r="M15" t="s">
        <v>80</v>
      </c>
      <c r="N15">
        <v>6</v>
      </c>
      <c r="O15">
        <v>5.5998841749999997</v>
      </c>
      <c r="P15">
        <v>0.682108626</v>
      </c>
      <c r="Q15">
        <v>107</v>
      </c>
      <c r="R15">
        <v>642</v>
      </c>
      <c r="S15">
        <v>0.30599999999999999</v>
      </c>
      <c r="T15">
        <v>944.03200000000004</v>
      </c>
      <c r="U15">
        <v>48.404000000000003</v>
      </c>
      <c r="V15">
        <v>1</v>
      </c>
      <c r="W15">
        <v>193621.761</v>
      </c>
      <c r="X15">
        <v>4103123.2790000001</v>
      </c>
      <c r="Y15" t="s">
        <v>38</v>
      </c>
      <c r="Z15" t="s">
        <v>45</v>
      </c>
      <c r="AA15">
        <v>0.12718299499999999</v>
      </c>
      <c r="AB15">
        <v>1.140522877</v>
      </c>
      <c r="AC15">
        <v>6.735532654</v>
      </c>
      <c r="AD15">
        <v>1.283556511</v>
      </c>
      <c r="AE15">
        <v>0.10549159800000001</v>
      </c>
      <c r="AF15">
        <v>0.46519951199999998</v>
      </c>
      <c r="AG15">
        <v>4.317953041</v>
      </c>
      <c r="AH15">
        <v>0.27794833699999999</v>
      </c>
      <c r="AI15" t="s">
        <v>39</v>
      </c>
      <c r="AJ15" t="s">
        <v>39</v>
      </c>
    </row>
    <row r="16" spans="1:36" x14ac:dyDescent="0.2">
      <c r="A16">
        <v>15</v>
      </c>
      <c r="B16" t="s">
        <v>60</v>
      </c>
      <c r="C16">
        <v>0</v>
      </c>
      <c r="D16">
        <v>0</v>
      </c>
      <c r="E16">
        <v>0</v>
      </c>
      <c r="F16">
        <v>1.6015999999999999E-2</v>
      </c>
      <c r="G16">
        <v>0</v>
      </c>
      <c r="H16">
        <v>0</v>
      </c>
      <c r="I16">
        <v>0</v>
      </c>
      <c r="J16">
        <v>1.6015999999999999E-2</v>
      </c>
      <c r="K16" t="s">
        <v>36</v>
      </c>
      <c r="L16" t="s">
        <v>35</v>
      </c>
      <c r="M16" t="s">
        <v>56</v>
      </c>
      <c r="N16">
        <v>24</v>
      </c>
      <c r="O16">
        <v>6.9978917249999997</v>
      </c>
      <c r="P16">
        <v>0.512779553</v>
      </c>
      <c r="Q16">
        <v>150</v>
      </c>
      <c r="R16">
        <v>3600</v>
      </c>
      <c r="S16">
        <v>7.6999999999999999E-2</v>
      </c>
      <c r="T16">
        <v>7132.9570000000003</v>
      </c>
      <c r="U16">
        <v>45.261000000000003</v>
      </c>
      <c r="V16">
        <v>1</v>
      </c>
      <c r="W16">
        <v>193807.45800000001</v>
      </c>
      <c r="X16">
        <v>4103306.3859999999</v>
      </c>
      <c r="Y16" t="s">
        <v>38</v>
      </c>
      <c r="Z16" t="s">
        <v>45</v>
      </c>
      <c r="AA16">
        <v>0.50873197999999997</v>
      </c>
      <c r="AB16">
        <v>1.4252536929999999</v>
      </c>
      <c r="AC16">
        <v>5.0634800550000003</v>
      </c>
      <c r="AD16">
        <v>1.7993782869999999</v>
      </c>
      <c r="AE16">
        <v>0.59154166900000005</v>
      </c>
      <c r="AF16">
        <v>3.5149741900000002</v>
      </c>
      <c r="AG16">
        <v>4.037576906</v>
      </c>
      <c r="AH16">
        <v>0.27794833699999999</v>
      </c>
      <c r="AI16" t="s">
        <v>39</v>
      </c>
      <c r="AJ16" t="s">
        <v>39</v>
      </c>
    </row>
    <row r="17" spans="1:36" x14ac:dyDescent="0.2">
      <c r="A17">
        <v>16</v>
      </c>
      <c r="B17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36</v>
      </c>
      <c r="L17" t="s">
        <v>36</v>
      </c>
      <c r="M17" t="s">
        <v>61</v>
      </c>
      <c r="N17">
        <v>19</v>
      </c>
      <c r="O17">
        <v>2.5368339249999998</v>
      </c>
      <c r="P17">
        <v>0.682108626</v>
      </c>
      <c r="Q17">
        <v>120</v>
      </c>
      <c r="R17">
        <v>2280</v>
      </c>
      <c r="S17">
        <v>0.22900000000000001</v>
      </c>
      <c r="T17">
        <v>1683.4390000000001</v>
      </c>
      <c r="U17">
        <v>10.635</v>
      </c>
      <c r="V17">
        <v>2</v>
      </c>
      <c r="W17">
        <v>193691.82</v>
      </c>
      <c r="X17">
        <v>4103244.69</v>
      </c>
      <c r="Y17" t="s">
        <v>38</v>
      </c>
      <c r="Z17" t="s">
        <v>62</v>
      </c>
      <c r="AA17">
        <v>0.40274615000000002</v>
      </c>
      <c r="AB17">
        <v>0.51667445899999997</v>
      </c>
      <c r="AC17">
        <v>6.735532654</v>
      </c>
      <c r="AD17">
        <v>1.43950263</v>
      </c>
      <c r="AE17">
        <v>0.374643057</v>
      </c>
      <c r="AF17">
        <v>0.82956404100000003</v>
      </c>
      <c r="AG17">
        <v>0.94871148199999999</v>
      </c>
      <c r="AH17">
        <v>0.55589667499999995</v>
      </c>
      <c r="AI17" t="s">
        <v>39</v>
      </c>
      <c r="AJ17" t="s">
        <v>39</v>
      </c>
    </row>
    <row r="18" spans="1:36" x14ac:dyDescent="0.2">
      <c r="A18">
        <v>17</v>
      </c>
      <c r="B18" t="s">
        <v>64</v>
      </c>
      <c r="C18">
        <v>0</v>
      </c>
      <c r="D18">
        <v>0</v>
      </c>
      <c r="E18">
        <v>2.9744E-2</v>
      </c>
      <c r="F18">
        <v>1.6015999999999999E-2</v>
      </c>
      <c r="G18">
        <v>0</v>
      </c>
      <c r="H18">
        <v>0</v>
      </c>
      <c r="I18">
        <v>0</v>
      </c>
      <c r="J18">
        <v>4.5760000000000002E-2</v>
      </c>
      <c r="K18" t="s">
        <v>36</v>
      </c>
      <c r="L18" t="s">
        <v>35</v>
      </c>
      <c r="M18" t="s">
        <v>56</v>
      </c>
      <c r="N18">
        <v>23</v>
      </c>
      <c r="O18">
        <v>2.5368339249999998</v>
      </c>
      <c r="P18">
        <v>0.59850905200000004</v>
      </c>
      <c r="Q18">
        <v>54</v>
      </c>
      <c r="R18">
        <v>1242</v>
      </c>
      <c r="S18">
        <v>3.9E-2</v>
      </c>
      <c r="T18">
        <v>92.483999999999995</v>
      </c>
      <c r="U18">
        <v>10.635</v>
      </c>
      <c r="V18">
        <v>3</v>
      </c>
      <c r="W18">
        <v>193696.23199999999</v>
      </c>
      <c r="X18">
        <v>4103254.3670000001</v>
      </c>
      <c r="Y18" t="s">
        <v>38</v>
      </c>
      <c r="Z18" t="s">
        <v>45</v>
      </c>
      <c r="AA18">
        <v>0.48753481399999998</v>
      </c>
      <c r="AB18">
        <v>0.51667445899999997</v>
      </c>
      <c r="AC18">
        <v>5.9100224060000004</v>
      </c>
      <c r="AD18">
        <v>0.64777618299999995</v>
      </c>
      <c r="AE18">
        <v>0.204081876</v>
      </c>
      <c r="AF18">
        <v>4.5574208999999997E-2</v>
      </c>
      <c r="AG18">
        <v>0.94871148199999999</v>
      </c>
      <c r="AH18">
        <v>0.83384501200000005</v>
      </c>
      <c r="AI18" t="s">
        <v>39</v>
      </c>
      <c r="AJ18" t="s">
        <v>39</v>
      </c>
    </row>
    <row r="19" spans="1:36" x14ac:dyDescent="0.2">
      <c r="A19">
        <v>18</v>
      </c>
      <c r="B19" t="s">
        <v>65</v>
      </c>
      <c r="C19">
        <v>4.2000000000000003E-2</v>
      </c>
      <c r="D19">
        <v>0</v>
      </c>
      <c r="E19">
        <v>0</v>
      </c>
      <c r="F19">
        <v>1.2012E-2</v>
      </c>
      <c r="G19">
        <v>0</v>
      </c>
      <c r="H19">
        <v>0</v>
      </c>
      <c r="I19">
        <v>4.2000000000000003E-2</v>
      </c>
      <c r="J19">
        <v>1.2012E-2</v>
      </c>
      <c r="K19" t="s">
        <v>35</v>
      </c>
      <c r="L19" t="s">
        <v>35</v>
      </c>
      <c r="M19" t="s">
        <v>91</v>
      </c>
      <c r="N19">
        <v>8</v>
      </c>
      <c r="O19">
        <v>2.4504402000000001</v>
      </c>
      <c r="P19">
        <v>0.682108626</v>
      </c>
      <c r="Q19">
        <v>330</v>
      </c>
      <c r="R19">
        <v>2640</v>
      </c>
      <c r="S19">
        <v>0.151</v>
      </c>
      <c r="T19">
        <v>175.399</v>
      </c>
      <c r="U19">
        <v>10.56</v>
      </c>
      <c r="V19">
        <v>4</v>
      </c>
      <c r="W19">
        <v>193708.486</v>
      </c>
      <c r="X19">
        <v>4103253.0819999999</v>
      </c>
      <c r="Y19" t="s">
        <v>38</v>
      </c>
      <c r="Z19" t="s">
        <v>59</v>
      </c>
      <c r="AA19">
        <v>0.169577327</v>
      </c>
      <c r="AB19">
        <v>0.49907873400000002</v>
      </c>
      <c r="AC19">
        <v>6.735532654</v>
      </c>
      <c r="AD19">
        <v>3.9586322310000002</v>
      </c>
      <c r="AE19">
        <v>0.43379722399999998</v>
      </c>
      <c r="AF19">
        <v>8.6433012000000004E-2</v>
      </c>
      <c r="AG19">
        <v>0.942020992</v>
      </c>
      <c r="AH19">
        <v>1.1117933499999999</v>
      </c>
      <c r="AI19" t="s">
        <v>45</v>
      </c>
      <c r="AJ19" t="s">
        <v>45</v>
      </c>
    </row>
    <row r="20" spans="1:36" x14ac:dyDescent="0.2">
      <c r="A20">
        <v>19</v>
      </c>
      <c r="B20" t="s">
        <v>66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36</v>
      </c>
      <c r="L20" t="s">
        <v>36</v>
      </c>
      <c r="M20" t="s">
        <v>61</v>
      </c>
      <c r="N20">
        <v>11</v>
      </c>
      <c r="O20">
        <v>2.4033163499999999</v>
      </c>
      <c r="P20">
        <v>0.682108626</v>
      </c>
      <c r="Q20">
        <v>128</v>
      </c>
      <c r="R20">
        <v>1408</v>
      </c>
      <c r="S20">
        <v>9.4E-2</v>
      </c>
      <c r="T20">
        <v>102.21</v>
      </c>
      <c r="U20">
        <v>6.56</v>
      </c>
      <c r="V20">
        <v>3</v>
      </c>
      <c r="W20">
        <v>193712.019</v>
      </c>
      <c r="X20">
        <v>4103266.04</v>
      </c>
      <c r="Y20" t="s">
        <v>38</v>
      </c>
      <c r="Z20" t="s">
        <v>62</v>
      </c>
      <c r="AA20">
        <v>0.233168824</v>
      </c>
      <c r="AB20">
        <v>0.48948106600000002</v>
      </c>
      <c r="AC20">
        <v>6.735532654</v>
      </c>
      <c r="AD20">
        <v>1.5354694719999999</v>
      </c>
      <c r="AE20">
        <v>0.23135851900000001</v>
      </c>
      <c r="AF20">
        <v>5.0366980999999998E-2</v>
      </c>
      <c r="AG20">
        <v>0.58519485900000001</v>
      </c>
      <c r="AH20">
        <v>0.83384501200000005</v>
      </c>
      <c r="AI20" t="s">
        <v>39</v>
      </c>
      <c r="AJ20" t="s">
        <v>39</v>
      </c>
    </row>
    <row r="21" spans="1:36" x14ac:dyDescent="0.2">
      <c r="A21">
        <v>20</v>
      </c>
      <c r="B21" t="s">
        <v>67</v>
      </c>
      <c r="C21">
        <v>0</v>
      </c>
      <c r="D21">
        <v>0</v>
      </c>
      <c r="E21">
        <v>0</v>
      </c>
      <c r="F21">
        <v>0.19076199999999999</v>
      </c>
      <c r="G21">
        <v>0</v>
      </c>
      <c r="H21">
        <v>0</v>
      </c>
      <c r="I21">
        <v>0</v>
      </c>
      <c r="J21">
        <v>0.19076199999999999</v>
      </c>
      <c r="K21" t="s">
        <v>36</v>
      </c>
      <c r="L21" t="s">
        <v>41</v>
      </c>
      <c r="M21" t="s">
        <v>80</v>
      </c>
      <c r="N21">
        <v>28</v>
      </c>
      <c r="O21">
        <v>4.7123850000000003</v>
      </c>
      <c r="P21">
        <v>0.682108626</v>
      </c>
      <c r="Q21">
        <v>10</v>
      </c>
      <c r="R21">
        <v>280</v>
      </c>
      <c r="S21">
        <v>0.20899999999999999</v>
      </c>
      <c r="T21">
        <v>17.356000000000002</v>
      </c>
      <c r="U21">
        <v>1.4179999999999999</v>
      </c>
      <c r="V21">
        <v>3</v>
      </c>
      <c r="W21">
        <v>193739.56899999999</v>
      </c>
      <c r="X21">
        <v>4103191.9509999999</v>
      </c>
      <c r="Y21" t="s">
        <v>38</v>
      </c>
      <c r="Z21" t="s">
        <v>45</v>
      </c>
      <c r="AA21">
        <v>0.59352064299999996</v>
      </c>
      <c r="AB21">
        <v>0.959766797</v>
      </c>
      <c r="AC21">
        <v>6.735532654</v>
      </c>
      <c r="AD21">
        <v>0.119958552</v>
      </c>
      <c r="AE21">
        <v>4.6008795999999998E-2</v>
      </c>
      <c r="AF21">
        <v>8.5526790000000005E-3</v>
      </c>
      <c r="AG21">
        <v>0.12649486400000001</v>
      </c>
      <c r="AH21">
        <v>0.83384501200000005</v>
      </c>
      <c r="AI21" t="s">
        <v>39</v>
      </c>
      <c r="AJ21" t="s">
        <v>39</v>
      </c>
    </row>
    <row r="22" spans="1:36" x14ac:dyDescent="0.2">
      <c r="A22">
        <v>21</v>
      </c>
      <c r="B22" t="s">
        <v>68</v>
      </c>
      <c r="C22">
        <v>0</v>
      </c>
      <c r="D22">
        <v>0</v>
      </c>
      <c r="E22">
        <v>0</v>
      </c>
      <c r="F22">
        <v>0.269984</v>
      </c>
      <c r="G22">
        <v>0</v>
      </c>
      <c r="H22">
        <v>0</v>
      </c>
      <c r="I22">
        <v>0</v>
      </c>
      <c r="J22">
        <v>0.269984</v>
      </c>
      <c r="K22" t="s">
        <v>36</v>
      </c>
      <c r="L22" t="s">
        <v>41</v>
      </c>
      <c r="M22" t="s">
        <v>80</v>
      </c>
      <c r="N22">
        <v>4</v>
      </c>
      <c r="O22">
        <v>0.51836234999999997</v>
      </c>
      <c r="P22">
        <v>0.682108626</v>
      </c>
      <c r="Q22">
        <v>93</v>
      </c>
      <c r="R22">
        <v>372</v>
      </c>
      <c r="S22">
        <v>0.17</v>
      </c>
      <c r="T22">
        <v>1394.462</v>
      </c>
      <c r="U22">
        <v>3.7559999999999998</v>
      </c>
      <c r="V22">
        <v>3</v>
      </c>
      <c r="W22">
        <v>193740.196</v>
      </c>
      <c r="X22">
        <v>4103195.6540000001</v>
      </c>
      <c r="Y22" t="s">
        <v>38</v>
      </c>
      <c r="Z22" t="s">
        <v>45</v>
      </c>
      <c r="AA22">
        <v>8.4788663E-2</v>
      </c>
      <c r="AB22">
        <v>0.105574348</v>
      </c>
      <c r="AC22">
        <v>6.735532654</v>
      </c>
      <c r="AD22">
        <v>1.115614538</v>
      </c>
      <c r="AE22">
        <v>6.1125972000000001E-2</v>
      </c>
      <c r="AF22">
        <v>0.68716213199999998</v>
      </c>
      <c r="AG22">
        <v>0.33505973900000002</v>
      </c>
      <c r="AH22">
        <v>0.83384501200000005</v>
      </c>
      <c r="AI22" t="s">
        <v>39</v>
      </c>
      <c r="AJ22" t="s">
        <v>39</v>
      </c>
    </row>
    <row r="23" spans="1:36" x14ac:dyDescent="0.2">
      <c r="A23">
        <v>22</v>
      </c>
      <c r="B23" t="s">
        <v>69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36</v>
      </c>
      <c r="L23" t="s">
        <v>36</v>
      </c>
      <c r="M23" t="s">
        <v>61</v>
      </c>
      <c r="N23">
        <v>7</v>
      </c>
      <c r="O23">
        <v>7.4612762500000001</v>
      </c>
      <c r="P23">
        <v>0.682108626</v>
      </c>
      <c r="Q23">
        <v>88</v>
      </c>
      <c r="R23">
        <v>616</v>
      </c>
      <c r="S23">
        <v>0.13300000000000001</v>
      </c>
      <c r="T23">
        <v>6055.6540000000005</v>
      </c>
      <c r="U23">
        <v>25.102</v>
      </c>
      <c r="V23">
        <v>1</v>
      </c>
      <c r="W23">
        <v>193904.62400000001</v>
      </c>
      <c r="X23">
        <v>4103236.1170000001</v>
      </c>
      <c r="Y23" t="s">
        <v>38</v>
      </c>
      <c r="Z23" t="s">
        <v>62</v>
      </c>
      <c r="AA23">
        <v>0.14838016100000001</v>
      </c>
      <c r="AB23">
        <v>1.5196307609999999</v>
      </c>
      <c r="AC23">
        <v>6.735532654</v>
      </c>
      <c r="AD23">
        <v>1.055635262</v>
      </c>
      <c r="AE23">
        <v>0.101219352</v>
      </c>
      <c r="AF23">
        <v>2.9841014769999998</v>
      </c>
      <c r="AG23">
        <v>2.2392623999999999</v>
      </c>
      <c r="AH23">
        <v>0.27794833699999999</v>
      </c>
      <c r="AI23" t="s">
        <v>39</v>
      </c>
      <c r="AJ23" t="s">
        <v>39</v>
      </c>
    </row>
    <row r="24" spans="1:36" x14ac:dyDescent="0.2">
      <c r="A24">
        <v>23</v>
      </c>
      <c r="B24" t="s">
        <v>70</v>
      </c>
      <c r="C24">
        <v>2.8000000000000001E-2</v>
      </c>
      <c r="D24">
        <v>0</v>
      </c>
      <c r="E24">
        <v>0</v>
      </c>
      <c r="F24">
        <v>0</v>
      </c>
      <c r="G24">
        <v>0</v>
      </c>
      <c r="H24">
        <v>0</v>
      </c>
      <c r="I24">
        <v>2.8000000000000001E-2</v>
      </c>
      <c r="J24">
        <v>0</v>
      </c>
      <c r="K24" t="s">
        <v>35</v>
      </c>
      <c r="L24" t="s">
        <v>36</v>
      </c>
      <c r="M24" t="s">
        <v>37</v>
      </c>
      <c r="N24">
        <v>27</v>
      </c>
      <c r="O24">
        <v>1.9792017</v>
      </c>
      <c r="P24">
        <v>0.512779553</v>
      </c>
      <c r="Q24">
        <v>339</v>
      </c>
      <c r="R24">
        <v>9153</v>
      </c>
      <c r="S24">
        <v>0.16700000000000001</v>
      </c>
      <c r="T24">
        <v>3171.4690000000001</v>
      </c>
      <c r="U24">
        <v>25.102</v>
      </c>
      <c r="V24">
        <v>1</v>
      </c>
      <c r="W24">
        <v>193918.86900000001</v>
      </c>
      <c r="X24">
        <v>4103215.4479999999</v>
      </c>
      <c r="Y24" t="s">
        <v>38</v>
      </c>
      <c r="Z24" t="s">
        <v>39</v>
      </c>
      <c r="AA24">
        <v>0.57232347699999997</v>
      </c>
      <c r="AB24">
        <v>0.40310205500000001</v>
      </c>
      <c r="AC24">
        <v>5.0634800550000003</v>
      </c>
      <c r="AD24">
        <v>4.0665949289999999</v>
      </c>
      <c r="AE24">
        <v>1.503994692</v>
      </c>
      <c r="AF24">
        <v>1.562834555</v>
      </c>
      <c r="AG24">
        <v>2.2392623999999999</v>
      </c>
      <c r="AH24">
        <v>0.27794833699999999</v>
      </c>
      <c r="AI24" t="s">
        <v>39</v>
      </c>
      <c r="AJ24" t="s">
        <v>39</v>
      </c>
    </row>
    <row r="25" spans="1:36" x14ac:dyDescent="0.2">
      <c r="A25">
        <v>24</v>
      </c>
      <c r="B25" t="s">
        <v>71</v>
      </c>
      <c r="C25">
        <v>3.5000000000000003E-2</v>
      </c>
      <c r="D25">
        <v>0</v>
      </c>
      <c r="E25">
        <v>0</v>
      </c>
      <c r="F25">
        <v>7.1499999999999994E-2</v>
      </c>
      <c r="G25">
        <v>0</v>
      </c>
      <c r="H25">
        <v>0</v>
      </c>
      <c r="I25">
        <v>3.5000000000000003E-2</v>
      </c>
      <c r="J25">
        <v>7.1499999999999994E-2</v>
      </c>
      <c r="K25" t="s">
        <v>35</v>
      </c>
      <c r="L25" t="s">
        <v>41</v>
      </c>
      <c r="M25" t="s">
        <v>99</v>
      </c>
      <c r="N25">
        <v>8</v>
      </c>
      <c r="O25">
        <v>4.877318475</v>
      </c>
      <c r="P25">
        <v>0.682108626</v>
      </c>
      <c r="Q25">
        <v>183</v>
      </c>
      <c r="R25">
        <v>1464</v>
      </c>
      <c r="S25">
        <v>1.2E-2</v>
      </c>
      <c r="T25">
        <v>5890.5789999999997</v>
      </c>
      <c r="U25">
        <v>34.048999999999999</v>
      </c>
      <c r="V25">
        <v>1</v>
      </c>
      <c r="W25">
        <v>193680.51199999999</v>
      </c>
      <c r="X25">
        <v>4103140.5350000001</v>
      </c>
      <c r="Y25" t="s">
        <v>38</v>
      </c>
      <c r="Z25" t="s">
        <v>45</v>
      </c>
      <c r="AA25">
        <v>0.169577327</v>
      </c>
      <c r="AB25">
        <v>0.99335863499999999</v>
      </c>
      <c r="AC25">
        <v>6.735532654</v>
      </c>
      <c r="AD25">
        <v>2.1952415099999998</v>
      </c>
      <c r="AE25">
        <v>0.24056027899999999</v>
      </c>
      <c r="AF25">
        <v>2.9027559190000001</v>
      </c>
      <c r="AG25">
        <v>3.0373932539999999</v>
      </c>
      <c r="AH25">
        <v>0.27794833699999999</v>
      </c>
      <c r="AI25" t="s">
        <v>39</v>
      </c>
      <c r="AJ25" t="s">
        <v>39</v>
      </c>
    </row>
    <row r="26" spans="1:36" x14ac:dyDescent="0.2">
      <c r="A26">
        <v>25</v>
      </c>
      <c r="B26" t="s">
        <v>72</v>
      </c>
      <c r="C26">
        <v>4.9000000000000002E-2</v>
      </c>
      <c r="D26">
        <v>0</v>
      </c>
      <c r="E26">
        <v>0</v>
      </c>
      <c r="F26">
        <v>3.5749999999999997E-2</v>
      </c>
      <c r="G26">
        <v>0</v>
      </c>
      <c r="H26">
        <v>1.6109999999999999E-2</v>
      </c>
      <c r="I26">
        <v>4.9000000000000002E-2</v>
      </c>
      <c r="J26">
        <v>5.1860000000000003E-2</v>
      </c>
      <c r="K26" t="s">
        <v>35</v>
      </c>
      <c r="L26" t="s">
        <v>41</v>
      </c>
      <c r="M26" t="s">
        <v>99</v>
      </c>
      <c r="N26">
        <v>18</v>
      </c>
      <c r="O26">
        <v>6.1496624249999998</v>
      </c>
      <c r="P26">
        <v>0.34185303500000003</v>
      </c>
      <c r="Q26">
        <v>260</v>
      </c>
      <c r="R26">
        <v>4680</v>
      </c>
      <c r="S26">
        <v>0.121</v>
      </c>
      <c r="T26">
        <v>7828.07</v>
      </c>
      <c r="U26">
        <v>2.6720000000000002</v>
      </c>
      <c r="V26">
        <v>7</v>
      </c>
      <c r="W26">
        <v>193994.12</v>
      </c>
      <c r="X26">
        <v>4113945.3050000002</v>
      </c>
      <c r="Y26" t="s">
        <v>38</v>
      </c>
      <c r="Z26" t="s">
        <v>45</v>
      </c>
      <c r="AA26">
        <v>0.38154898500000001</v>
      </c>
      <c r="AB26">
        <v>1.2524956700000001</v>
      </c>
      <c r="AC26">
        <v>3.375653367</v>
      </c>
      <c r="AD26">
        <v>3.1189223639999999</v>
      </c>
      <c r="AE26">
        <v>0.76900416900000002</v>
      </c>
      <c r="AF26">
        <v>3.8575115499999999</v>
      </c>
      <c r="AG26">
        <v>0.23835985700000001</v>
      </c>
      <c r="AH26">
        <v>1.945638362</v>
      </c>
      <c r="AI26" t="s">
        <v>39</v>
      </c>
      <c r="AJ26" t="s">
        <v>39</v>
      </c>
    </row>
    <row r="27" spans="1:36" x14ac:dyDescent="0.2">
      <c r="A27">
        <v>26</v>
      </c>
      <c r="B27" t="s">
        <v>73</v>
      </c>
      <c r="C27">
        <v>0.56299999999999994</v>
      </c>
      <c r="D27">
        <v>0</v>
      </c>
      <c r="E27">
        <v>0</v>
      </c>
      <c r="F27">
        <v>5.5483999999999999E-2</v>
      </c>
      <c r="G27">
        <v>0</v>
      </c>
      <c r="H27">
        <v>0</v>
      </c>
      <c r="I27">
        <v>0.56299999999999994</v>
      </c>
      <c r="J27">
        <v>5.5483999999999999E-2</v>
      </c>
      <c r="K27" t="s">
        <v>41</v>
      </c>
      <c r="L27" t="s">
        <v>41</v>
      </c>
      <c r="M27" t="s">
        <v>58</v>
      </c>
      <c r="N27">
        <v>118</v>
      </c>
      <c r="O27">
        <v>5.7726716250000001</v>
      </c>
      <c r="P27">
        <v>0.34185303500000003</v>
      </c>
      <c r="Q27">
        <v>246</v>
      </c>
      <c r="R27">
        <v>29028</v>
      </c>
      <c r="S27">
        <v>0.34799999999999998</v>
      </c>
      <c r="T27">
        <v>308.87799999999999</v>
      </c>
      <c r="U27">
        <v>1.7769999999999999</v>
      </c>
      <c r="V27">
        <v>12</v>
      </c>
      <c r="W27">
        <v>194127.18299999999</v>
      </c>
      <c r="X27">
        <v>4114080.5019999999</v>
      </c>
      <c r="Y27" t="s">
        <v>38</v>
      </c>
      <c r="Z27" t="s">
        <v>59</v>
      </c>
      <c r="AA27">
        <v>2.5012655659999998</v>
      </c>
      <c r="AB27">
        <v>1.175714326</v>
      </c>
      <c r="AC27">
        <v>3.375653367</v>
      </c>
      <c r="AD27">
        <v>2.9509803909999999</v>
      </c>
      <c r="AE27">
        <v>4.7697976540000004</v>
      </c>
      <c r="AF27">
        <v>0.152208712</v>
      </c>
      <c r="AG27">
        <v>0.15852000999999999</v>
      </c>
      <c r="AH27">
        <v>3.3353800499999999</v>
      </c>
      <c r="AI27" t="s">
        <v>45</v>
      </c>
      <c r="AJ27" t="s">
        <v>45</v>
      </c>
    </row>
    <row r="28" spans="1:36" x14ac:dyDescent="0.2">
      <c r="A28">
        <v>27</v>
      </c>
      <c r="B28" t="s">
        <v>74</v>
      </c>
      <c r="C28">
        <v>0</v>
      </c>
      <c r="D28">
        <v>0</v>
      </c>
      <c r="E28">
        <v>0</v>
      </c>
      <c r="F28">
        <v>2.0019999999999999E-3</v>
      </c>
      <c r="G28">
        <v>0</v>
      </c>
      <c r="H28">
        <v>0</v>
      </c>
      <c r="I28">
        <v>0</v>
      </c>
      <c r="J28">
        <v>2.0019999999999999E-3</v>
      </c>
      <c r="K28" t="s">
        <v>36</v>
      </c>
      <c r="L28" t="s">
        <v>35</v>
      </c>
      <c r="M28" t="s">
        <v>56</v>
      </c>
      <c r="N28">
        <v>21</v>
      </c>
      <c r="O28">
        <v>5.3092870999999997</v>
      </c>
      <c r="P28">
        <v>0.682108626</v>
      </c>
      <c r="Q28">
        <v>184</v>
      </c>
      <c r="R28">
        <v>3864</v>
      </c>
      <c r="S28">
        <v>0</v>
      </c>
      <c r="T28">
        <v>60.109000000000002</v>
      </c>
      <c r="U28">
        <v>10.361000000000001</v>
      </c>
      <c r="V28">
        <v>2</v>
      </c>
      <c r="W28">
        <v>194010.565</v>
      </c>
      <c r="X28">
        <v>4113932.4780000001</v>
      </c>
      <c r="Y28" t="s">
        <v>38</v>
      </c>
      <c r="Z28" t="s">
        <v>45</v>
      </c>
      <c r="AA28">
        <v>0.445140482</v>
      </c>
      <c r="AB28">
        <v>1.081337258</v>
      </c>
      <c r="AC28">
        <v>6.735532654</v>
      </c>
      <c r="AD28">
        <v>2.2072373650000001</v>
      </c>
      <c r="AE28">
        <v>0.634921391</v>
      </c>
      <c r="AF28">
        <v>2.9620476E-2</v>
      </c>
      <c r="AG28">
        <v>0.92426889199999995</v>
      </c>
      <c r="AH28">
        <v>0.55589667499999995</v>
      </c>
      <c r="AI28" t="s">
        <v>39</v>
      </c>
      <c r="AJ28" t="s">
        <v>39</v>
      </c>
    </row>
    <row r="29" spans="1:36" x14ac:dyDescent="0.2">
      <c r="A29">
        <v>28</v>
      </c>
      <c r="B29" t="s">
        <v>75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36</v>
      </c>
      <c r="L29" t="s">
        <v>36</v>
      </c>
      <c r="M29" t="s">
        <v>61</v>
      </c>
      <c r="N29">
        <v>10</v>
      </c>
      <c r="O29">
        <v>4.7752167999999999</v>
      </c>
      <c r="P29">
        <v>0.682108626</v>
      </c>
      <c r="Q29">
        <v>160</v>
      </c>
      <c r="R29">
        <v>1600</v>
      </c>
      <c r="S29">
        <v>0.32400000000000001</v>
      </c>
      <c r="T29">
        <v>29.02</v>
      </c>
      <c r="U29">
        <v>2.0979999999999999</v>
      </c>
      <c r="V29">
        <v>10</v>
      </c>
      <c r="W29">
        <v>194010.44399999999</v>
      </c>
      <c r="X29">
        <v>4113929.1469999999</v>
      </c>
      <c r="Y29" t="s">
        <v>38</v>
      </c>
      <c r="Z29" t="s">
        <v>62</v>
      </c>
      <c r="AA29">
        <v>0.21197165800000001</v>
      </c>
      <c r="AB29">
        <v>0.97256368699999995</v>
      </c>
      <c r="AC29">
        <v>6.735532654</v>
      </c>
      <c r="AD29">
        <v>1.9193368390000001</v>
      </c>
      <c r="AE29">
        <v>0.26290740800000001</v>
      </c>
      <c r="AF29">
        <v>1.4300458E-2</v>
      </c>
      <c r="AG29">
        <v>0.18715530699999999</v>
      </c>
      <c r="AH29">
        <v>2.7794833749999999</v>
      </c>
      <c r="AI29" t="s">
        <v>45</v>
      </c>
      <c r="AJ29" t="s">
        <v>45</v>
      </c>
    </row>
    <row r="30" spans="1:36" x14ac:dyDescent="0.2">
      <c r="A30">
        <v>29</v>
      </c>
      <c r="B30" t="s">
        <v>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36</v>
      </c>
      <c r="L30" t="s">
        <v>36</v>
      </c>
      <c r="M30" t="s">
        <v>61</v>
      </c>
      <c r="N30">
        <v>13</v>
      </c>
      <c r="O30">
        <v>2.0891573499999998</v>
      </c>
      <c r="P30">
        <v>0.682108626</v>
      </c>
      <c r="Q30">
        <v>68</v>
      </c>
      <c r="R30">
        <v>884</v>
      </c>
      <c r="S30">
        <v>0</v>
      </c>
      <c r="T30">
        <v>625.66700000000003</v>
      </c>
      <c r="U30">
        <v>2.85</v>
      </c>
      <c r="V30">
        <v>11</v>
      </c>
      <c r="W30">
        <v>194001.073</v>
      </c>
      <c r="X30">
        <v>4113916.1570000001</v>
      </c>
      <c r="Y30" t="s">
        <v>38</v>
      </c>
      <c r="Z30" t="s">
        <v>62</v>
      </c>
      <c r="AA30">
        <v>0.27556315599999998</v>
      </c>
      <c r="AB30">
        <v>0.42549661300000002</v>
      </c>
      <c r="AC30">
        <v>6.735532654</v>
      </c>
      <c r="AD30">
        <v>0.81571815700000005</v>
      </c>
      <c r="AE30">
        <v>0.14525634300000001</v>
      </c>
      <c r="AF30">
        <v>0.30831580200000003</v>
      </c>
      <c r="AG30">
        <v>0.25423862000000003</v>
      </c>
      <c r="AH30">
        <v>3.0574317120000001</v>
      </c>
      <c r="AI30" t="s">
        <v>62</v>
      </c>
      <c r="AJ30" t="s">
        <v>62</v>
      </c>
    </row>
    <row r="31" spans="1:36" x14ac:dyDescent="0.2">
      <c r="A31">
        <v>30</v>
      </c>
      <c r="B31" t="s">
        <v>77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36</v>
      </c>
      <c r="L31" t="s">
        <v>36</v>
      </c>
      <c r="M31" t="s">
        <v>61</v>
      </c>
      <c r="N31">
        <v>148</v>
      </c>
      <c r="O31">
        <v>11.270454129999999</v>
      </c>
      <c r="P31">
        <v>0.30591054299999998</v>
      </c>
      <c r="Q31">
        <v>133</v>
      </c>
      <c r="R31">
        <v>19684</v>
      </c>
      <c r="S31">
        <v>0</v>
      </c>
      <c r="T31">
        <v>3198.0639999999999</v>
      </c>
      <c r="U31">
        <v>6.726</v>
      </c>
      <c r="V31">
        <v>3</v>
      </c>
      <c r="W31">
        <v>194000.75</v>
      </c>
      <c r="X31">
        <v>4113907.273</v>
      </c>
      <c r="Y31" t="s">
        <v>38</v>
      </c>
      <c r="Z31" t="s">
        <v>62</v>
      </c>
      <c r="AA31">
        <v>3.1371805410000002</v>
      </c>
      <c r="AB31">
        <v>2.2954422559999998</v>
      </c>
      <c r="AC31">
        <v>3.0207365410000002</v>
      </c>
      <c r="AD31">
        <v>1.5954487479999999</v>
      </c>
      <c r="AE31">
        <v>3.2344183900000001</v>
      </c>
      <c r="AF31">
        <v>1.575940023</v>
      </c>
      <c r="AG31">
        <v>0.60000314300000002</v>
      </c>
      <c r="AH31">
        <v>0.83384501200000005</v>
      </c>
      <c r="AI31" t="s">
        <v>62</v>
      </c>
      <c r="AJ31" t="s">
        <v>62</v>
      </c>
    </row>
    <row r="32" spans="1:36" x14ac:dyDescent="0.2">
      <c r="A32">
        <v>31</v>
      </c>
      <c r="B32" t="s">
        <v>78</v>
      </c>
      <c r="C32">
        <v>2.8000000000000001E-2</v>
      </c>
      <c r="D32">
        <v>0</v>
      </c>
      <c r="E32">
        <v>2.3737999999999999E-2</v>
      </c>
      <c r="F32">
        <v>0</v>
      </c>
      <c r="G32">
        <v>0</v>
      </c>
      <c r="H32">
        <v>0</v>
      </c>
      <c r="I32">
        <v>2.8000000000000001E-2</v>
      </c>
      <c r="J32">
        <v>2.3737999999999999E-2</v>
      </c>
      <c r="K32" t="s">
        <v>35</v>
      </c>
      <c r="L32" t="s">
        <v>35</v>
      </c>
      <c r="M32" t="s">
        <v>91</v>
      </c>
      <c r="N32">
        <v>47</v>
      </c>
      <c r="O32">
        <v>4.877318475</v>
      </c>
      <c r="P32">
        <v>0.682108626</v>
      </c>
      <c r="Q32">
        <v>109</v>
      </c>
      <c r="R32">
        <v>5123</v>
      </c>
      <c r="S32">
        <v>0.311</v>
      </c>
      <c r="T32">
        <v>10877.358</v>
      </c>
      <c r="U32">
        <v>6.2729999999999997</v>
      </c>
      <c r="V32">
        <v>2</v>
      </c>
      <c r="W32">
        <v>194030.56299999999</v>
      </c>
      <c r="X32">
        <v>4113710.8089999999</v>
      </c>
      <c r="Y32" t="s">
        <v>38</v>
      </c>
      <c r="Z32" t="s">
        <v>59</v>
      </c>
      <c r="AA32">
        <v>0.99626679299999998</v>
      </c>
      <c r="AB32">
        <v>0.99335863499999999</v>
      </c>
      <c r="AC32">
        <v>6.735532654</v>
      </c>
      <c r="AD32">
        <v>1.3075482220000001</v>
      </c>
      <c r="AE32">
        <v>0.84179665800000003</v>
      </c>
      <c r="AF32">
        <v>5.360137827</v>
      </c>
      <c r="AG32">
        <v>0.559592584</v>
      </c>
      <c r="AH32">
        <v>0.55589667499999995</v>
      </c>
      <c r="AI32" t="s">
        <v>39</v>
      </c>
      <c r="AJ32" t="s">
        <v>39</v>
      </c>
    </row>
    <row r="33" spans="1:36" x14ac:dyDescent="0.2">
      <c r="A33">
        <v>32</v>
      </c>
      <c r="B33" t="s">
        <v>79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36</v>
      </c>
      <c r="L33" t="s">
        <v>36</v>
      </c>
      <c r="M33" t="s">
        <v>61</v>
      </c>
      <c r="N33">
        <v>7</v>
      </c>
      <c r="O33">
        <v>8.4665850500000008</v>
      </c>
      <c r="P33">
        <v>0.67731629400000004</v>
      </c>
      <c r="Q33">
        <v>132</v>
      </c>
      <c r="R33">
        <v>924</v>
      </c>
      <c r="S33">
        <v>0.59299999999999997</v>
      </c>
      <c r="T33">
        <v>426.32499999999999</v>
      </c>
      <c r="U33">
        <v>7.7329999999999997</v>
      </c>
      <c r="V33">
        <v>6</v>
      </c>
      <c r="W33">
        <v>193981.43799999999</v>
      </c>
      <c r="X33">
        <v>4113696.7659999998</v>
      </c>
      <c r="Y33" t="s">
        <v>38</v>
      </c>
      <c r="Z33" t="s">
        <v>62</v>
      </c>
      <c r="AA33">
        <v>0.14838016100000001</v>
      </c>
      <c r="AB33">
        <v>1.724381011</v>
      </c>
      <c r="AC33">
        <v>6.6882104130000002</v>
      </c>
      <c r="AD33">
        <v>1.583452893</v>
      </c>
      <c r="AE33">
        <v>0.151829028</v>
      </c>
      <c r="AF33">
        <v>0.21008417300000001</v>
      </c>
      <c r="AG33">
        <v>0.68983412200000005</v>
      </c>
      <c r="AH33">
        <v>1.667690025</v>
      </c>
      <c r="AI33" t="s">
        <v>45</v>
      </c>
      <c r="AJ33" t="s">
        <v>45</v>
      </c>
    </row>
    <row r="34" spans="1:36" x14ac:dyDescent="0.2">
      <c r="A34">
        <v>33</v>
      </c>
      <c r="B34" t="s">
        <v>81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36</v>
      </c>
      <c r="L34" t="s">
        <v>36</v>
      </c>
      <c r="M34" t="s">
        <v>61</v>
      </c>
      <c r="N34">
        <v>20</v>
      </c>
      <c r="O34">
        <v>2.0106175999999998</v>
      </c>
      <c r="P34">
        <v>0.30591054299999998</v>
      </c>
      <c r="Q34">
        <v>192</v>
      </c>
      <c r="R34">
        <v>3840</v>
      </c>
      <c r="S34">
        <v>0.13700000000000001</v>
      </c>
      <c r="T34">
        <v>193.06700000000001</v>
      </c>
      <c r="U34">
        <v>8.9930000000000003</v>
      </c>
      <c r="V34">
        <v>7</v>
      </c>
      <c r="W34">
        <v>193958.71799999999</v>
      </c>
      <c r="X34">
        <v>4113696.017</v>
      </c>
      <c r="Y34" t="s">
        <v>38</v>
      </c>
      <c r="Z34" t="s">
        <v>62</v>
      </c>
      <c r="AA34">
        <v>0.42394331600000001</v>
      </c>
      <c r="AB34">
        <v>0.40950049999999999</v>
      </c>
      <c r="AC34">
        <v>3.0207365410000002</v>
      </c>
      <c r="AD34">
        <v>2.3032042069999998</v>
      </c>
      <c r="AE34">
        <v>0.63097778000000004</v>
      </c>
      <c r="AF34">
        <v>9.5139438000000007E-2</v>
      </c>
      <c r="AG34">
        <v>0.80223435499999995</v>
      </c>
      <c r="AH34">
        <v>1.945638362</v>
      </c>
      <c r="AI34" t="s">
        <v>39</v>
      </c>
      <c r="AJ34" t="s">
        <v>39</v>
      </c>
    </row>
    <row r="35" spans="1:36" x14ac:dyDescent="0.2">
      <c r="A35">
        <v>34</v>
      </c>
      <c r="B35" t="s">
        <v>82</v>
      </c>
      <c r="C35">
        <v>0</v>
      </c>
      <c r="D35">
        <v>2.1000000000000001E-2</v>
      </c>
      <c r="E35">
        <v>0.16874</v>
      </c>
      <c r="F35">
        <v>0.12898599999999999</v>
      </c>
      <c r="G35">
        <v>0</v>
      </c>
      <c r="H35">
        <v>0</v>
      </c>
      <c r="I35">
        <v>2.1000000000000001E-2</v>
      </c>
      <c r="J35">
        <v>0.29772599999999999</v>
      </c>
      <c r="K35" t="s">
        <v>35</v>
      </c>
      <c r="L35" t="s">
        <v>41</v>
      </c>
      <c r="M35" t="s">
        <v>99</v>
      </c>
      <c r="N35">
        <v>39</v>
      </c>
      <c r="O35">
        <v>5.6548619999999996</v>
      </c>
      <c r="P35">
        <v>0.682108626</v>
      </c>
      <c r="Q35">
        <v>145</v>
      </c>
      <c r="R35">
        <v>5655</v>
      </c>
      <c r="S35">
        <v>0.31</v>
      </c>
      <c r="T35">
        <v>126.661</v>
      </c>
      <c r="U35">
        <v>8.9930000000000003</v>
      </c>
      <c r="V35">
        <v>8</v>
      </c>
      <c r="W35">
        <v>193959.31</v>
      </c>
      <c r="X35">
        <v>4113687.0430000001</v>
      </c>
      <c r="Y35" t="s">
        <v>38</v>
      </c>
      <c r="Z35" t="s">
        <v>45</v>
      </c>
      <c r="AA35">
        <v>0.82668946700000001</v>
      </c>
      <c r="AB35">
        <v>1.1517201560000001</v>
      </c>
      <c r="AC35">
        <v>6.735532654</v>
      </c>
      <c r="AD35">
        <v>1.7393990109999999</v>
      </c>
      <c r="AE35">
        <v>0.92921337100000001</v>
      </c>
      <c r="AF35">
        <v>6.2415930000000001E-2</v>
      </c>
      <c r="AG35">
        <v>0.80223435499999995</v>
      </c>
      <c r="AH35">
        <v>2.2235866999999998</v>
      </c>
      <c r="AI35" t="s">
        <v>62</v>
      </c>
      <c r="AJ35" t="s">
        <v>62</v>
      </c>
    </row>
    <row r="36" spans="1:36" x14ac:dyDescent="0.2">
      <c r="A36">
        <v>35</v>
      </c>
      <c r="B36" t="s">
        <v>83</v>
      </c>
      <c r="C36">
        <v>0.104</v>
      </c>
      <c r="D36">
        <v>0</v>
      </c>
      <c r="E36">
        <v>0</v>
      </c>
      <c r="F36">
        <v>0</v>
      </c>
      <c r="G36">
        <v>0</v>
      </c>
      <c r="H36">
        <v>0</v>
      </c>
      <c r="I36">
        <v>0.104</v>
      </c>
      <c r="J36">
        <v>0</v>
      </c>
      <c r="K36" t="s">
        <v>41</v>
      </c>
      <c r="L36" t="s">
        <v>36</v>
      </c>
      <c r="M36" t="s">
        <v>44</v>
      </c>
      <c r="N36">
        <v>52</v>
      </c>
      <c r="O36">
        <v>8.4822930000000003</v>
      </c>
      <c r="P36">
        <v>0.682108626</v>
      </c>
      <c r="Q36">
        <v>264</v>
      </c>
      <c r="R36">
        <v>13728</v>
      </c>
      <c r="S36">
        <v>0.17599999999999999</v>
      </c>
      <c r="T36">
        <v>1137.691</v>
      </c>
      <c r="U36">
        <v>22.744</v>
      </c>
      <c r="V36">
        <v>1</v>
      </c>
      <c r="W36">
        <v>193926.43400000001</v>
      </c>
      <c r="X36">
        <v>4113718.6340000001</v>
      </c>
      <c r="Y36" t="s">
        <v>38</v>
      </c>
      <c r="Z36" t="s">
        <v>39</v>
      </c>
      <c r="AA36">
        <v>1.102252622</v>
      </c>
      <c r="AB36">
        <v>1.7275802339999999</v>
      </c>
      <c r="AC36">
        <v>6.735532654</v>
      </c>
      <c r="AD36">
        <v>3.166905785</v>
      </c>
      <c r="AE36">
        <v>2.2557455630000001</v>
      </c>
      <c r="AF36">
        <v>0.56063067600000005</v>
      </c>
      <c r="AG36">
        <v>2.028913395</v>
      </c>
      <c r="AH36">
        <v>0.27794833699999999</v>
      </c>
      <c r="AI36" t="s">
        <v>39</v>
      </c>
      <c r="AJ36" t="s">
        <v>39</v>
      </c>
    </row>
    <row r="37" spans="1:36" x14ac:dyDescent="0.2">
      <c r="A37">
        <v>36</v>
      </c>
      <c r="B37" t="s">
        <v>84</v>
      </c>
      <c r="C37">
        <v>0</v>
      </c>
      <c r="D37">
        <v>0</v>
      </c>
      <c r="E37">
        <v>1.6015999999999999E-2</v>
      </c>
      <c r="F37">
        <v>4.9764000000000003E-2</v>
      </c>
      <c r="G37">
        <v>0</v>
      </c>
      <c r="H37">
        <v>5.012E-3</v>
      </c>
      <c r="I37">
        <v>0</v>
      </c>
      <c r="J37">
        <v>7.0791999999999994E-2</v>
      </c>
      <c r="K37" t="s">
        <v>36</v>
      </c>
      <c r="L37" t="s">
        <v>41</v>
      </c>
      <c r="M37" t="s">
        <v>80</v>
      </c>
      <c r="N37">
        <v>4</v>
      </c>
      <c r="O37">
        <v>7.2099490499999996</v>
      </c>
      <c r="P37">
        <v>0.92332268399999995</v>
      </c>
      <c r="Q37">
        <v>202</v>
      </c>
      <c r="R37">
        <v>808</v>
      </c>
      <c r="S37">
        <v>0.26700000000000002</v>
      </c>
      <c r="T37">
        <v>3267.2719999999999</v>
      </c>
      <c r="U37">
        <v>18.992999999999999</v>
      </c>
      <c r="V37">
        <v>1</v>
      </c>
      <c r="W37">
        <v>193878.78200000001</v>
      </c>
      <c r="X37">
        <v>4113752.1030000001</v>
      </c>
      <c r="Y37" t="s">
        <v>38</v>
      </c>
      <c r="Z37" t="s">
        <v>45</v>
      </c>
      <c r="AA37">
        <v>8.4788663E-2</v>
      </c>
      <c r="AB37">
        <v>1.468443199</v>
      </c>
      <c r="AC37">
        <v>9.1174189139999999</v>
      </c>
      <c r="AD37">
        <v>2.4231627599999999</v>
      </c>
      <c r="AE37">
        <v>0.13276824100000001</v>
      </c>
      <c r="AF37">
        <v>1.6100442989999999</v>
      </c>
      <c r="AG37">
        <v>1.6942996880000001</v>
      </c>
      <c r="AH37">
        <v>0.27794833699999999</v>
      </c>
      <c r="AI37" t="s">
        <v>39</v>
      </c>
      <c r="AJ37" t="s">
        <v>39</v>
      </c>
    </row>
    <row r="38" spans="1:36" x14ac:dyDescent="0.2">
      <c r="A38">
        <v>37</v>
      </c>
      <c r="B38" t="s">
        <v>85</v>
      </c>
      <c r="C38">
        <v>2.1000000000000001E-2</v>
      </c>
      <c r="D38">
        <v>0</v>
      </c>
      <c r="E38">
        <v>1.9734000000000002E-2</v>
      </c>
      <c r="F38">
        <v>0</v>
      </c>
      <c r="G38">
        <v>0</v>
      </c>
      <c r="H38">
        <v>0</v>
      </c>
      <c r="I38">
        <v>2.1000000000000001E-2</v>
      </c>
      <c r="J38">
        <v>1.9734000000000002E-2</v>
      </c>
      <c r="K38" t="s">
        <v>35</v>
      </c>
      <c r="L38" t="s">
        <v>35</v>
      </c>
      <c r="M38" t="s">
        <v>91</v>
      </c>
      <c r="N38">
        <v>10</v>
      </c>
      <c r="O38">
        <v>4.9087343749999999</v>
      </c>
      <c r="P38">
        <v>0.682108626</v>
      </c>
      <c r="Q38">
        <v>52</v>
      </c>
      <c r="R38">
        <v>520</v>
      </c>
      <c r="S38">
        <v>0.21</v>
      </c>
      <c r="T38">
        <v>3172.19</v>
      </c>
      <c r="U38">
        <v>8.8119999999999994</v>
      </c>
      <c r="V38">
        <v>2</v>
      </c>
      <c r="W38">
        <v>193869.883</v>
      </c>
      <c r="X38">
        <v>4113690.7579999999</v>
      </c>
      <c r="Y38" t="s">
        <v>38</v>
      </c>
      <c r="Z38" t="s">
        <v>59</v>
      </c>
      <c r="AA38">
        <v>0.21197165800000001</v>
      </c>
      <c r="AB38">
        <v>0.99975707999999996</v>
      </c>
      <c r="AC38">
        <v>6.735532654</v>
      </c>
      <c r="AD38">
        <v>0.62378447299999995</v>
      </c>
      <c r="AE38">
        <v>8.5444908E-2</v>
      </c>
      <c r="AF38">
        <v>1.563189849</v>
      </c>
      <c r="AG38">
        <v>0.78608797200000002</v>
      </c>
      <c r="AH38">
        <v>0.55589667499999995</v>
      </c>
      <c r="AI38" t="s">
        <v>39</v>
      </c>
      <c r="AJ38" t="s">
        <v>39</v>
      </c>
    </row>
    <row r="39" spans="1:36" x14ac:dyDescent="0.2">
      <c r="A39">
        <v>38</v>
      </c>
      <c r="B39" t="s">
        <v>86</v>
      </c>
      <c r="C39">
        <v>0</v>
      </c>
      <c r="D39">
        <v>0</v>
      </c>
      <c r="E39">
        <v>2.5739999999999999E-2</v>
      </c>
      <c r="F39">
        <v>0</v>
      </c>
      <c r="G39">
        <v>0</v>
      </c>
      <c r="H39">
        <v>0</v>
      </c>
      <c r="I39">
        <v>0</v>
      </c>
      <c r="J39">
        <v>2.5739999999999999E-2</v>
      </c>
      <c r="K39" t="s">
        <v>36</v>
      </c>
      <c r="L39" t="s">
        <v>35</v>
      </c>
      <c r="M39" t="s">
        <v>56</v>
      </c>
      <c r="N39">
        <v>32</v>
      </c>
      <c r="O39">
        <v>3.53428875</v>
      </c>
      <c r="P39">
        <v>0.59850905200000004</v>
      </c>
      <c r="Q39">
        <v>183</v>
      </c>
      <c r="R39">
        <v>5856</v>
      </c>
      <c r="S39">
        <v>0.20599999999999999</v>
      </c>
      <c r="T39">
        <v>76.126999999999995</v>
      </c>
      <c r="U39">
        <v>1.53</v>
      </c>
      <c r="V39">
        <v>9</v>
      </c>
      <c r="W39">
        <v>193732.38500000001</v>
      </c>
      <c r="X39">
        <v>4113718.233</v>
      </c>
      <c r="Y39" t="s">
        <v>38</v>
      </c>
      <c r="Z39" t="s">
        <v>45</v>
      </c>
      <c r="AA39">
        <v>0.67830930599999995</v>
      </c>
      <c r="AB39">
        <v>0.71982509699999997</v>
      </c>
      <c r="AC39">
        <v>5.9100224060000004</v>
      </c>
      <c r="AD39">
        <v>2.1952415099999998</v>
      </c>
      <c r="AE39">
        <v>0.96224111400000001</v>
      </c>
      <c r="AF39">
        <v>3.7513816999999998E-2</v>
      </c>
      <c r="AG39">
        <v>0.136485996</v>
      </c>
      <c r="AH39">
        <v>2.501535037</v>
      </c>
      <c r="AI39" t="s">
        <v>45</v>
      </c>
      <c r="AJ39" t="s">
        <v>45</v>
      </c>
    </row>
    <row r="40" spans="1:36" x14ac:dyDescent="0.2">
      <c r="A40">
        <v>39</v>
      </c>
      <c r="B40" t="s">
        <v>87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36</v>
      </c>
      <c r="L40" t="s">
        <v>36</v>
      </c>
      <c r="M40" t="s">
        <v>61</v>
      </c>
      <c r="N40">
        <v>15</v>
      </c>
      <c r="O40">
        <v>1.767144375</v>
      </c>
      <c r="P40">
        <v>0.682108626</v>
      </c>
      <c r="Q40">
        <v>110</v>
      </c>
      <c r="R40">
        <v>1650</v>
      </c>
      <c r="S40">
        <v>0</v>
      </c>
      <c r="T40">
        <v>69.132000000000005</v>
      </c>
      <c r="U40">
        <v>2.9239999999999999</v>
      </c>
      <c r="V40">
        <v>12</v>
      </c>
      <c r="W40">
        <v>193700.48300000001</v>
      </c>
      <c r="X40">
        <v>4113736.5890000002</v>
      </c>
      <c r="Y40" t="s">
        <v>38</v>
      </c>
      <c r="Z40" t="s">
        <v>62</v>
      </c>
      <c r="AA40">
        <v>0.31795748699999998</v>
      </c>
      <c r="AB40">
        <v>0.35991254900000003</v>
      </c>
      <c r="AC40">
        <v>6.735532654</v>
      </c>
      <c r="AD40">
        <v>1.319544077</v>
      </c>
      <c r="AE40">
        <v>0.271123265</v>
      </c>
      <c r="AF40">
        <v>3.4066825000000002E-2</v>
      </c>
      <c r="AG40">
        <v>0.26083990400000001</v>
      </c>
      <c r="AH40">
        <v>3.3353800499999999</v>
      </c>
      <c r="AI40" t="s">
        <v>62</v>
      </c>
      <c r="AJ40" t="s">
        <v>62</v>
      </c>
    </row>
    <row r="41" spans="1:36" x14ac:dyDescent="0.2">
      <c r="A41">
        <v>40</v>
      </c>
      <c r="B41" t="s">
        <v>88</v>
      </c>
      <c r="C41">
        <v>0.20799999999999999</v>
      </c>
      <c r="D41">
        <v>0</v>
      </c>
      <c r="E41">
        <v>0</v>
      </c>
      <c r="F41">
        <v>0</v>
      </c>
      <c r="G41">
        <v>0</v>
      </c>
      <c r="H41">
        <v>7.8401999999999999E-2</v>
      </c>
      <c r="I41">
        <v>0.20799999999999999</v>
      </c>
      <c r="J41">
        <v>7.8401999999999999E-2</v>
      </c>
      <c r="K41" t="s">
        <v>41</v>
      </c>
      <c r="L41" t="s">
        <v>41</v>
      </c>
      <c r="M41" t="s">
        <v>58</v>
      </c>
      <c r="N41">
        <v>86</v>
      </c>
      <c r="O41">
        <v>9.5504335999999999</v>
      </c>
      <c r="P41">
        <v>0.682108626</v>
      </c>
      <c r="Q41">
        <v>300</v>
      </c>
      <c r="R41">
        <v>25800</v>
      </c>
      <c r="S41">
        <v>4.3999999999999997E-2</v>
      </c>
      <c r="T41">
        <v>4.3639999999999999</v>
      </c>
      <c r="U41">
        <v>1.9330000000000001</v>
      </c>
      <c r="V41">
        <v>8</v>
      </c>
      <c r="W41">
        <v>193693.18100000001</v>
      </c>
      <c r="X41">
        <v>4113706.85</v>
      </c>
      <c r="Y41" t="s">
        <v>38</v>
      </c>
      <c r="Z41" t="s">
        <v>59</v>
      </c>
      <c r="AA41">
        <v>1.82295626</v>
      </c>
      <c r="AB41">
        <v>1.945127375</v>
      </c>
      <c r="AC41">
        <v>6.735532654</v>
      </c>
      <c r="AD41">
        <v>3.5987565739999998</v>
      </c>
      <c r="AE41">
        <v>4.2393819580000001</v>
      </c>
      <c r="AF41">
        <v>2.1504889999999998E-3</v>
      </c>
      <c r="AG41">
        <v>0.172436229</v>
      </c>
      <c r="AH41">
        <v>2.2235866999999998</v>
      </c>
      <c r="AI41" t="s">
        <v>62</v>
      </c>
      <c r="AJ41" t="s">
        <v>62</v>
      </c>
    </row>
    <row r="42" spans="1:36" x14ac:dyDescent="0.2">
      <c r="A42">
        <v>41</v>
      </c>
      <c r="B42" t="s">
        <v>89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36</v>
      </c>
      <c r="L42" t="s">
        <v>36</v>
      </c>
      <c r="M42" t="s">
        <v>61</v>
      </c>
      <c r="N42">
        <v>9</v>
      </c>
      <c r="O42">
        <v>2.267835281</v>
      </c>
      <c r="P42">
        <v>0.682108626</v>
      </c>
      <c r="Q42">
        <v>237</v>
      </c>
      <c r="R42">
        <v>2133</v>
      </c>
      <c r="S42">
        <v>0</v>
      </c>
      <c r="T42">
        <v>40.311</v>
      </c>
      <c r="U42">
        <v>0.626</v>
      </c>
      <c r="V42">
        <v>10</v>
      </c>
      <c r="W42">
        <v>193723.503</v>
      </c>
      <c r="X42">
        <v>4113715.57</v>
      </c>
      <c r="Y42" t="s">
        <v>38</v>
      </c>
      <c r="Z42" t="s">
        <v>62</v>
      </c>
      <c r="AA42">
        <v>0.19077449199999999</v>
      </c>
      <c r="AB42">
        <v>0.461887771</v>
      </c>
      <c r="AC42">
        <v>6.735532654</v>
      </c>
      <c r="AD42">
        <v>2.8430176930000002</v>
      </c>
      <c r="AE42">
        <v>0.35048843899999998</v>
      </c>
      <c r="AF42">
        <v>1.9864429999999999E-2</v>
      </c>
      <c r="AG42">
        <v>5.5843289999999997E-2</v>
      </c>
      <c r="AH42">
        <v>2.7794833749999999</v>
      </c>
      <c r="AI42" t="s">
        <v>62</v>
      </c>
      <c r="AJ42" t="s">
        <v>62</v>
      </c>
    </row>
    <row r="43" spans="1:36" x14ac:dyDescent="0.2">
      <c r="A43">
        <v>42</v>
      </c>
      <c r="B43" t="s">
        <v>90</v>
      </c>
      <c r="C43">
        <v>0</v>
      </c>
      <c r="D43">
        <v>2.8000000000000001E-2</v>
      </c>
      <c r="E43">
        <v>0.32174999999999998</v>
      </c>
      <c r="F43">
        <v>1.6015999999999999E-2</v>
      </c>
      <c r="G43">
        <v>0</v>
      </c>
      <c r="H43">
        <v>0</v>
      </c>
      <c r="I43">
        <v>2.8000000000000001E-2</v>
      </c>
      <c r="J43">
        <v>0.33776600000000001</v>
      </c>
      <c r="K43" t="s">
        <v>35</v>
      </c>
      <c r="L43" t="s">
        <v>41</v>
      </c>
      <c r="M43" t="s">
        <v>99</v>
      </c>
      <c r="N43">
        <v>39</v>
      </c>
      <c r="O43">
        <v>2.9688025499999999</v>
      </c>
      <c r="P43">
        <v>0.682108626</v>
      </c>
      <c r="Q43">
        <v>71</v>
      </c>
      <c r="R43">
        <v>2769</v>
      </c>
      <c r="S43">
        <v>0</v>
      </c>
      <c r="T43">
        <v>27.393000000000001</v>
      </c>
      <c r="U43">
        <v>7.9</v>
      </c>
      <c r="V43">
        <v>8</v>
      </c>
      <c r="W43">
        <v>193731.709</v>
      </c>
      <c r="X43">
        <v>4113716.861</v>
      </c>
      <c r="Y43" t="s">
        <v>38</v>
      </c>
      <c r="Z43" t="s">
        <v>45</v>
      </c>
      <c r="AA43">
        <v>0.82668946700000001</v>
      </c>
      <c r="AB43">
        <v>0.60465308200000001</v>
      </c>
      <c r="AC43">
        <v>6.735532654</v>
      </c>
      <c r="AD43">
        <v>0.85170572300000003</v>
      </c>
      <c r="AE43">
        <v>0.45499413300000002</v>
      </c>
      <c r="AF43">
        <v>1.3498705999999999E-2</v>
      </c>
      <c r="AG43">
        <v>0.70473161399999995</v>
      </c>
      <c r="AH43">
        <v>2.2235866999999998</v>
      </c>
      <c r="AI43" t="s">
        <v>39</v>
      </c>
      <c r="AJ43" t="s">
        <v>39</v>
      </c>
    </row>
    <row r="44" spans="1:36" x14ac:dyDescent="0.2">
      <c r="A44">
        <v>43</v>
      </c>
      <c r="B44" t="s">
        <v>92</v>
      </c>
      <c r="C44">
        <v>0</v>
      </c>
      <c r="D44">
        <v>0</v>
      </c>
      <c r="E44">
        <v>0</v>
      </c>
      <c r="F44">
        <v>2.5739999999999999E-2</v>
      </c>
      <c r="G44">
        <v>0</v>
      </c>
      <c r="H44">
        <v>0</v>
      </c>
      <c r="I44">
        <v>0</v>
      </c>
      <c r="J44">
        <v>2.5739999999999999E-2</v>
      </c>
      <c r="K44" t="s">
        <v>36</v>
      </c>
      <c r="L44" t="s">
        <v>35</v>
      </c>
      <c r="M44" t="s">
        <v>56</v>
      </c>
      <c r="N44">
        <v>6</v>
      </c>
      <c r="O44">
        <v>1.42942345</v>
      </c>
      <c r="P44">
        <v>0.682108626</v>
      </c>
      <c r="Q44">
        <v>47</v>
      </c>
      <c r="R44">
        <v>282</v>
      </c>
      <c r="S44">
        <v>0</v>
      </c>
      <c r="T44">
        <v>89.433000000000007</v>
      </c>
      <c r="U44">
        <v>5.56</v>
      </c>
      <c r="V44">
        <v>4</v>
      </c>
      <c r="W44">
        <v>193842.14300000001</v>
      </c>
      <c r="X44">
        <v>4113649.3530000001</v>
      </c>
      <c r="Y44" t="s">
        <v>38</v>
      </c>
      <c r="Z44" t="s">
        <v>45</v>
      </c>
      <c r="AA44">
        <v>0.12718299499999999</v>
      </c>
      <c r="AB44">
        <v>0.291129262</v>
      </c>
      <c r="AC44">
        <v>6.735532654</v>
      </c>
      <c r="AD44">
        <v>0.56380519699999998</v>
      </c>
      <c r="AE44">
        <v>4.6337430999999998E-2</v>
      </c>
      <c r="AF44">
        <v>4.4070738999999998E-2</v>
      </c>
      <c r="AG44">
        <v>0.49598832500000001</v>
      </c>
      <c r="AH44">
        <v>1.1117933499999999</v>
      </c>
      <c r="AI44" t="s">
        <v>39</v>
      </c>
      <c r="AJ44" t="s">
        <v>39</v>
      </c>
    </row>
    <row r="45" spans="1:36" x14ac:dyDescent="0.2">
      <c r="A45">
        <v>44</v>
      </c>
      <c r="B45" t="s">
        <v>93</v>
      </c>
      <c r="C45">
        <v>0</v>
      </c>
      <c r="D45">
        <v>0</v>
      </c>
      <c r="E45">
        <v>0.13098799999999999</v>
      </c>
      <c r="F45">
        <v>0</v>
      </c>
      <c r="G45">
        <v>0</v>
      </c>
      <c r="H45">
        <v>0</v>
      </c>
      <c r="I45">
        <v>0</v>
      </c>
      <c r="J45">
        <v>0.13098799999999999</v>
      </c>
      <c r="K45" t="s">
        <v>36</v>
      </c>
      <c r="L45" t="s">
        <v>41</v>
      </c>
      <c r="M45" t="s">
        <v>80</v>
      </c>
      <c r="N45">
        <v>29</v>
      </c>
      <c r="O45">
        <v>2.5761037999999998</v>
      </c>
      <c r="P45">
        <v>0.682108626</v>
      </c>
      <c r="Q45">
        <v>160</v>
      </c>
      <c r="R45">
        <v>4640</v>
      </c>
      <c r="S45">
        <v>0</v>
      </c>
      <c r="T45">
        <v>492.57100000000003</v>
      </c>
      <c r="U45">
        <v>8.0950000000000006</v>
      </c>
      <c r="V45">
        <v>3</v>
      </c>
      <c r="W45">
        <v>193926.22099999999</v>
      </c>
      <c r="X45">
        <v>4113617.281</v>
      </c>
      <c r="Y45" t="s">
        <v>38</v>
      </c>
      <c r="Z45" t="s">
        <v>45</v>
      </c>
      <c r="AA45">
        <v>0.61471780899999995</v>
      </c>
      <c r="AB45">
        <v>0.52467251500000001</v>
      </c>
      <c r="AC45">
        <v>6.735532654</v>
      </c>
      <c r="AD45">
        <v>1.9193368390000001</v>
      </c>
      <c r="AE45">
        <v>0.76243148400000005</v>
      </c>
      <c r="AF45">
        <v>0.242728836</v>
      </c>
      <c r="AG45">
        <v>0.72212688800000002</v>
      </c>
      <c r="AH45">
        <v>0.83384501200000005</v>
      </c>
      <c r="AI45" t="s">
        <v>39</v>
      </c>
      <c r="AJ45" t="s">
        <v>39</v>
      </c>
    </row>
    <row r="46" spans="1:36" x14ac:dyDescent="0.2">
      <c r="A46">
        <v>45</v>
      </c>
      <c r="B46" t="s">
        <v>94</v>
      </c>
      <c r="C46">
        <v>8.3000000000000004E-2</v>
      </c>
      <c r="D46">
        <v>0</v>
      </c>
      <c r="E46">
        <v>0.11926200000000001</v>
      </c>
      <c r="F46">
        <v>8.9518E-2</v>
      </c>
      <c r="G46">
        <v>2.506E-3</v>
      </c>
      <c r="H46">
        <v>0</v>
      </c>
      <c r="I46">
        <v>8.3000000000000004E-2</v>
      </c>
      <c r="J46">
        <v>0.211286</v>
      </c>
      <c r="K46" t="s">
        <v>41</v>
      </c>
      <c r="L46" t="s">
        <v>41</v>
      </c>
      <c r="M46" t="s">
        <v>58</v>
      </c>
      <c r="N46">
        <v>87</v>
      </c>
      <c r="O46">
        <v>6.3617197499999998</v>
      </c>
      <c r="P46">
        <v>0.59850905200000004</v>
      </c>
      <c r="Q46">
        <v>209</v>
      </c>
      <c r="R46">
        <v>18183</v>
      </c>
      <c r="S46">
        <v>0.22500000000000001</v>
      </c>
      <c r="T46">
        <v>171.589</v>
      </c>
      <c r="U46">
        <v>3.4980000000000002</v>
      </c>
      <c r="V46">
        <v>8</v>
      </c>
      <c r="W46">
        <v>193962.785</v>
      </c>
      <c r="X46">
        <v>4113605.287</v>
      </c>
      <c r="Y46" t="s">
        <v>38</v>
      </c>
      <c r="Z46" t="s">
        <v>59</v>
      </c>
      <c r="AA46">
        <v>1.8441534260000001</v>
      </c>
      <c r="AB46">
        <v>1.295685175</v>
      </c>
      <c r="AC46">
        <v>5.9100224060000004</v>
      </c>
      <c r="AD46">
        <v>2.5071337470000001</v>
      </c>
      <c r="AE46">
        <v>2.9877783779999998</v>
      </c>
      <c r="AF46">
        <v>8.4555522999999994E-2</v>
      </c>
      <c r="AG46">
        <v>0.31204445400000003</v>
      </c>
      <c r="AH46">
        <v>2.2235866999999998</v>
      </c>
      <c r="AI46" t="s">
        <v>62</v>
      </c>
      <c r="AJ46" t="s">
        <v>62</v>
      </c>
    </row>
    <row r="47" spans="1:36" x14ac:dyDescent="0.2">
      <c r="A47">
        <v>46</v>
      </c>
      <c r="B47" t="s">
        <v>95</v>
      </c>
      <c r="C47">
        <v>0</v>
      </c>
      <c r="D47">
        <v>0</v>
      </c>
      <c r="E47">
        <v>8.0079999999999995E-3</v>
      </c>
      <c r="F47">
        <v>0.11125400000000001</v>
      </c>
      <c r="G47">
        <v>0</v>
      </c>
      <c r="H47">
        <v>0</v>
      </c>
      <c r="I47">
        <v>0</v>
      </c>
      <c r="J47">
        <v>0.11926200000000001</v>
      </c>
      <c r="K47" t="s">
        <v>36</v>
      </c>
      <c r="L47" t="s">
        <v>41</v>
      </c>
      <c r="M47" t="s">
        <v>80</v>
      </c>
      <c r="N47">
        <v>18</v>
      </c>
      <c r="O47">
        <v>5.8433574000000004</v>
      </c>
      <c r="P47">
        <v>0.682108626</v>
      </c>
      <c r="Q47">
        <v>98</v>
      </c>
      <c r="R47">
        <v>1764</v>
      </c>
      <c r="S47">
        <v>0</v>
      </c>
      <c r="T47">
        <v>245.68700000000001</v>
      </c>
      <c r="U47">
        <v>9.0109999999999992</v>
      </c>
      <c r="V47">
        <v>3</v>
      </c>
      <c r="W47">
        <v>193975.34599999999</v>
      </c>
      <c r="X47">
        <v>4113581.1979999999</v>
      </c>
      <c r="Y47" t="s">
        <v>38</v>
      </c>
      <c r="Z47" t="s">
        <v>45</v>
      </c>
      <c r="AA47">
        <v>0.38154898500000001</v>
      </c>
      <c r="AB47">
        <v>1.1901108279999999</v>
      </c>
      <c r="AC47">
        <v>6.735532654</v>
      </c>
      <c r="AD47">
        <v>1.175593814</v>
      </c>
      <c r="AE47">
        <v>0.28985541799999998</v>
      </c>
      <c r="AF47">
        <v>0.12106949</v>
      </c>
      <c r="AG47">
        <v>0.80384007199999996</v>
      </c>
      <c r="AH47">
        <v>0.83384501200000005</v>
      </c>
      <c r="AI47" t="s">
        <v>39</v>
      </c>
      <c r="AJ47" t="s">
        <v>39</v>
      </c>
    </row>
    <row r="48" spans="1:36" x14ac:dyDescent="0.2">
      <c r="A48">
        <v>47</v>
      </c>
      <c r="B48" t="s">
        <v>96</v>
      </c>
      <c r="C48">
        <v>0</v>
      </c>
      <c r="D48">
        <v>7.0000000000000001E-3</v>
      </c>
      <c r="E48">
        <v>0</v>
      </c>
      <c r="F48">
        <v>0</v>
      </c>
      <c r="G48">
        <v>0</v>
      </c>
      <c r="H48">
        <v>0</v>
      </c>
      <c r="I48">
        <v>7.0000000000000001E-3</v>
      </c>
      <c r="J48">
        <v>0</v>
      </c>
      <c r="K48" t="s">
        <v>35</v>
      </c>
      <c r="L48" t="s">
        <v>36</v>
      </c>
      <c r="M48" t="s">
        <v>37</v>
      </c>
      <c r="N48">
        <v>12</v>
      </c>
      <c r="O48">
        <v>1.7592904</v>
      </c>
      <c r="P48">
        <v>0.69021739100000001</v>
      </c>
      <c r="Q48">
        <v>18</v>
      </c>
      <c r="R48">
        <v>216</v>
      </c>
      <c r="S48">
        <v>1.2999999999999999E-2</v>
      </c>
      <c r="T48">
        <v>272.75599999999997</v>
      </c>
      <c r="U48">
        <v>1.71</v>
      </c>
      <c r="V48">
        <v>4</v>
      </c>
      <c r="W48">
        <v>194030.823</v>
      </c>
      <c r="X48">
        <v>4113553.8539999998</v>
      </c>
      <c r="Y48" t="s">
        <v>97</v>
      </c>
      <c r="Z48" t="s">
        <v>39</v>
      </c>
      <c r="AA48">
        <v>0.25436598999999999</v>
      </c>
      <c r="AB48">
        <v>0.358312937</v>
      </c>
      <c r="AC48">
        <v>6.8156032599999996</v>
      </c>
      <c r="AD48">
        <v>0.21592539399999999</v>
      </c>
      <c r="AE48">
        <v>3.5492500000000003E-2</v>
      </c>
      <c r="AF48">
        <v>0.134408535</v>
      </c>
      <c r="AG48">
        <v>0.152543172</v>
      </c>
      <c r="AH48">
        <v>1.1117933499999999</v>
      </c>
      <c r="AI48" t="s">
        <v>45</v>
      </c>
      <c r="AJ48" t="s">
        <v>45</v>
      </c>
    </row>
    <row r="49" spans="1:36" x14ac:dyDescent="0.2">
      <c r="A49">
        <v>48</v>
      </c>
      <c r="B49" t="s">
        <v>98</v>
      </c>
      <c r="C49">
        <v>8.3000000000000004E-2</v>
      </c>
      <c r="D49">
        <v>2.8000000000000001E-2</v>
      </c>
      <c r="E49">
        <v>8.0079999999999995E-3</v>
      </c>
      <c r="F49">
        <v>0</v>
      </c>
      <c r="G49">
        <v>0</v>
      </c>
      <c r="H49">
        <v>0</v>
      </c>
      <c r="I49">
        <v>0.111</v>
      </c>
      <c r="J49">
        <v>8.0079999999999995E-3</v>
      </c>
      <c r="K49" t="s">
        <v>41</v>
      </c>
      <c r="L49" t="s">
        <v>35</v>
      </c>
      <c r="M49" t="s">
        <v>42</v>
      </c>
      <c r="N49">
        <v>33</v>
      </c>
      <c r="O49">
        <v>7.0690144000000004</v>
      </c>
      <c r="P49">
        <v>0.69021739100000001</v>
      </c>
      <c r="Q49">
        <v>36</v>
      </c>
      <c r="R49">
        <v>1188</v>
      </c>
      <c r="S49">
        <v>0.106</v>
      </c>
      <c r="T49">
        <v>1365.9839999999999</v>
      </c>
      <c r="U49">
        <v>19.73</v>
      </c>
      <c r="V49">
        <v>1</v>
      </c>
      <c r="W49">
        <v>194074.38800000001</v>
      </c>
      <c r="X49">
        <v>4113534.5180000002</v>
      </c>
      <c r="Y49" t="s">
        <v>97</v>
      </c>
      <c r="Z49" t="s">
        <v>39</v>
      </c>
      <c r="AA49">
        <v>0.69950647200000005</v>
      </c>
      <c r="AB49">
        <v>1.439739178</v>
      </c>
      <c r="AC49">
        <v>6.8156032599999996</v>
      </c>
      <c r="AD49">
        <v>0.43185078900000001</v>
      </c>
      <c r="AE49">
        <v>0.19520875100000001</v>
      </c>
      <c r="AF49">
        <v>0.67312876099999996</v>
      </c>
      <c r="AG49">
        <v>1.760044903</v>
      </c>
      <c r="AH49">
        <v>0.27794833699999999</v>
      </c>
      <c r="AI49" t="s">
        <v>45</v>
      </c>
      <c r="AJ49" t="s">
        <v>45</v>
      </c>
    </row>
    <row r="50" spans="1:36" x14ac:dyDescent="0.2">
      <c r="A50">
        <v>49</v>
      </c>
      <c r="B50" t="s">
        <v>100</v>
      </c>
      <c r="C50">
        <v>0.11799999999999999</v>
      </c>
      <c r="D50">
        <v>0</v>
      </c>
      <c r="E50">
        <v>0</v>
      </c>
      <c r="F50">
        <v>0</v>
      </c>
      <c r="G50">
        <v>0</v>
      </c>
      <c r="H50">
        <v>0</v>
      </c>
      <c r="I50">
        <v>0.11799999999999999</v>
      </c>
      <c r="J50">
        <v>0</v>
      </c>
      <c r="K50" t="s">
        <v>41</v>
      </c>
      <c r="L50" t="s">
        <v>36</v>
      </c>
      <c r="M50" t="s">
        <v>44</v>
      </c>
      <c r="N50">
        <v>68</v>
      </c>
      <c r="O50">
        <v>6.9429138999999997</v>
      </c>
      <c r="P50">
        <v>0.69021739100000001</v>
      </c>
      <c r="Q50">
        <v>55</v>
      </c>
      <c r="R50">
        <v>3740</v>
      </c>
      <c r="S50">
        <v>0.217</v>
      </c>
      <c r="T50">
        <v>766.93100000000004</v>
      </c>
      <c r="U50">
        <v>14.561999999999999</v>
      </c>
      <c r="V50">
        <v>2</v>
      </c>
      <c r="W50">
        <v>194090.56299999999</v>
      </c>
      <c r="X50">
        <v>4113501.7179999999</v>
      </c>
      <c r="Y50" t="s">
        <v>97</v>
      </c>
      <c r="Z50" t="s">
        <v>39</v>
      </c>
      <c r="AA50">
        <v>1.441407275</v>
      </c>
      <c r="AB50">
        <v>1.414056414</v>
      </c>
      <c r="AC50">
        <v>6.8156032599999996</v>
      </c>
      <c r="AD50">
        <v>0.65977203900000003</v>
      </c>
      <c r="AE50">
        <v>0.61454606700000003</v>
      </c>
      <c r="AF50">
        <v>0.37792778900000001</v>
      </c>
      <c r="AG50">
        <v>1.2990255390000001</v>
      </c>
      <c r="AH50">
        <v>0.55589667499999995</v>
      </c>
      <c r="AI50" t="s">
        <v>45</v>
      </c>
      <c r="AJ50" t="s">
        <v>45</v>
      </c>
    </row>
    <row r="51" spans="1:36" x14ac:dyDescent="0.2">
      <c r="A51">
        <v>50</v>
      </c>
      <c r="B51" t="s">
        <v>101</v>
      </c>
      <c r="C51">
        <v>0.22900000000000001</v>
      </c>
      <c r="D51">
        <v>0</v>
      </c>
      <c r="E51">
        <v>0</v>
      </c>
      <c r="F51">
        <v>0</v>
      </c>
      <c r="G51">
        <v>0</v>
      </c>
      <c r="H51">
        <v>0</v>
      </c>
      <c r="I51">
        <v>0.22900000000000001</v>
      </c>
      <c r="J51">
        <v>0</v>
      </c>
      <c r="K51" t="s">
        <v>41</v>
      </c>
      <c r="L51" t="s">
        <v>36</v>
      </c>
      <c r="M51" t="s">
        <v>44</v>
      </c>
      <c r="N51">
        <v>70</v>
      </c>
      <c r="O51">
        <v>15.918117499999999</v>
      </c>
      <c r="P51">
        <v>0.69021739100000001</v>
      </c>
      <c r="Q51">
        <v>36</v>
      </c>
      <c r="R51">
        <v>2520</v>
      </c>
      <c r="S51">
        <v>7.9000000000000001E-2</v>
      </c>
      <c r="T51">
        <v>249.74700000000001</v>
      </c>
      <c r="U51">
        <v>12.571999999999999</v>
      </c>
      <c r="V51">
        <v>3</v>
      </c>
      <c r="W51">
        <v>194120.04199999999</v>
      </c>
      <c r="X51">
        <v>4113503.6749999998</v>
      </c>
      <c r="Y51" t="s">
        <v>97</v>
      </c>
      <c r="Z51" t="s">
        <v>39</v>
      </c>
      <c r="AA51">
        <v>1.483801607</v>
      </c>
      <c r="AB51">
        <v>3.2420272630000002</v>
      </c>
      <c r="AC51">
        <v>6.8156032599999996</v>
      </c>
      <c r="AD51">
        <v>0.43185078900000001</v>
      </c>
      <c r="AE51">
        <v>0.414079168</v>
      </c>
      <c r="AF51">
        <v>0.123070174</v>
      </c>
      <c r="AG51">
        <v>1.1215045370000001</v>
      </c>
      <c r="AH51">
        <v>0.83384501200000005</v>
      </c>
      <c r="AI51" t="s">
        <v>45</v>
      </c>
      <c r="AJ51" t="s">
        <v>45</v>
      </c>
    </row>
    <row r="52" spans="1:36" x14ac:dyDescent="0.2">
      <c r="A52">
        <v>51</v>
      </c>
      <c r="B52" t="s">
        <v>102</v>
      </c>
      <c r="C52">
        <v>8.1669999999999998</v>
      </c>
      <c r="D52">
        <v>4.2000000000000003E-2</v>
      </c>
      <c r="E52">
        <v>0</v>
      </c>
      <c r="F52">
        <v>0</v>
      </c>
      <c r="G52">
        <v>0</v>
      </c>
      <c r="H52">
        <v>1.2351000000000001E-2</v>
      </c>
      <c r="I52">
        <v>8.2089999999999996</v>
      </c>
      <c r="J52">
        <v>1.2351000000000001E-2</v>
      </c>
      <c r="K52" t="s">
        <v>41</v>
      </c>
      <c r="L52" t="s">
        <v>35</v>
      </c>
      <c r="M52" t="s">
        <v>42</v>
      </c>
      <c r="N52">
        <v>11</v>
      </c>
      <c r="O52">
        <v>14.81259685</v>
      </c>
      <c r="P52">
        <v>0.69021739100000001</v>
      </c>
      <c r="Q52">
        <v>102</v>
      </c>
      <c r="R52">
        <v>1122</v>
      </c>
      <c r="S52">
        <v>0</v>
      </c>
      <c r="T52">
        <v>459.82900000000001</v>
      </c>
      <c r="U52">
        <v>7.8460000000000001</v>
      </c>
      <c r="V52">
        <v>2</v>
      </c>
      <c r="W52">
        <v>194143.29300000001</v>
      </c>
      <c r="X52">
        <v>4113445.69</v>
      </c>
      <c r="Y52" t="s">
        <v>97</v>
      </c>
      <c r="Z52" t="s">
        <v>39</v>
      </c>
      <c r="AA52">
        <v>0.233168824</v>
      </c>
      <c r="AB52">
        <v>3.0168669640000001</v>
      </c>
      <c r="AC52">
        <v>6.8156032599999996</v>
      </c>
      <c r="AD52">
        <v>1.223577235</v>
      </c>
      <c r="AE52">
        <v>0.18436382000000001</v>
      </c>
      <c r="AF52">
        <v>0.22659425399999999</v>
      </c>
      <c r="AG52">
        <v>0.69991446099999999</v>
      </c>
      <c r="AH52">
        <v>0.55589667499999995</v>
      </c>
      <c r="AI52" t="s">
        <v>59</v>
      </c>
      <c r="AJ52" t="s">
        <v>59</v>
      </c>
    </row>
    <row r="53" spans="1:36" x14ac:dyDescent="0.2">
      <c r="A53">
        <v>52</v>
      </c>
      <c r="B53" t="s">
        <v>103</v>
      </c>
      <c r="C53">
        <v>0</v>
      </c>
      <c r="D53">
        <v>0.153</v>
      </c>
      <c r="E53">
        <v>0</v>
      </c>
      <c r="F53">
        <v>0</v>
      </c>
      <c r="G53">
        <v>0</v>
      </c>
      <c r="H53">
        <v>0</v>
      </c>
      <c r="I53">
        <v>0.153</v>
      </c>
      <c r="J53">
        <v>0</v>
      </c>
      <c r="K53" t="s">
        <v>41</v>
      </c>
      <c r="L53" t="s">
        <v>36</v>
      </c>
      <c r="M53" t="s">
        <v>44</v>
      </c>
      <c r="N53">
        <v>296</v>
      </c>
      <c r="O53">
        <v>24.842417600000001</v>
      </c>
      <c r="P53">
        <v>0.64855072499999999</v>
      </c>
      <c r="Q53">
        <v>38</v>
      </c>
      <c r="R53">
        <v>11248</v>
      </c>
      <c r="S53">
        <v>4.9000000000000002E-2</v>
      </c>
      <c r="T53">
        <v>1041.116</v>
      </c>
      <c r="U53">
        <v>14.19</v>
      </c>
      <c r="V53">
        <v>2</v>
      </c>
      <c r="W53">
        <v>194133.641</v>
      </c>
      <c r="X53">
        <v>4113428.2760000001</v>
      </c>
      <c r="Y53" t="s">
        <v>97</v>
      </c>
      <c r="Z53" t="s">
        <v>39</v>
      </c>
      <c r="AA53">
        <v>6.2743610810000003</v>
      </c>
      <c r="AB53">
        <v>5.0596306459999996</v>
      </c>
      <c r="AC53">
        <v>6.40416265</v>
      </c>
      <c r="AD53">
        <v>0.45584249900000001</v>
      </c>
      <c r="AE53">
        <v>1.8482390799999999</v>
      </c>
      <c r="AF53">
        <v>0.51304050599999995</v>
      </c>
      <c r="AG53">
        <v>1.265840708</v>
      </c>
      <c r="AH53">
        <v>0.55589667499999995</v>
      </c>
      <c r="AI53" t="s">
        <v>62</v>
      </c>
      <c r="AJ53" t="s">
        <v>62</v>
      </c>
    </row>
    <row r="54" spans="1:36" x14ac:dyDescent="0.2">
      <c r="A54">
        <v>53</v>
      </c>
      <c r="B54" t="s">
        <v>104</v>
      </c>
      <c r="C54">
        <v>8.3000000000000004E-2</v>
      </c>
      <c r="D54">
        <v>0.17299999999999999</v>
      </c>
      <c r="E54">
        <v>0</v>
      </c>
      <c r="F54">
        <v>0</v>
      </c>
      <c r="G54">
        <v>0</v>
      </c>
      <c r="H54">
        <v>0</v>
      </c>
      <c r="I54">
        <v>0.25600000000000001</v>
      </c>
      <c r="J54">
        <v>0</v>
      </c>
      <c r="K54" t="s">
        <v>41</v>
      </c>
      <c r="L54" t="s">
        <v>36</v>
      </c>
      <c r="M54" t="s">
        <v>44</v>
      </c>
      <c r="N54">
        <v>66</v>
      </c>
      <c r="O54">
        <v>12.39764688</v>
      </c>
      <c r="P54">
        <v>0.69021739100000001</v>
      </c>
      <c r="Q54">
        <v>41</v>
      </c>
      <c r="R54">
        <v>2706</v>
      </c>
      <c r="S54">
        <v>1.9E-2</v>
      </c>
      <c r="T54">
        <v>144.06899999999999</v>
      </c>
      <c r="U54">
        <v>1.609</v>
      </c>
      <c r="V54">
        <v>4</v>
      </c>
      <c r="W54">
        <v>194095.701</v>
      </c>
      <c r="X54">
        <v>4113433.2119999998</v>
      </c>
      <c r="Y54" t="s">
        <v>97</v>
      </c>
      <c r="Z54" t="s">
        <v>39</v>
      </c>
      <c r="AA54">
        <v>1.3990129440000001</v>
      </c>
      <c r="AB54">
        <v>2.5250164900000001</v>
      </c>
      <c r="AC54">
        <v>6.8156032599999996</v>
      </c>
      <c r="AD54">
        <v>0.49183006499999998</v>
      </c>
      <c r="AE54">
        <v>0.44464215400000001</v>
      </c>
      <c r="AF54">
        <v>7.0994234000000003E-2</v>
      </c>
      <c r="AG54">
        <v>0.143533312</v>
      </c>
      <c r="AH54">
        <v>1.1117933499999999</v>
      </c>
      <c r="AI54" t="s">
        <v>45</v>
      </c>
      <c r="AJ54" t="s">
        <v>45</v>
      </c>
    </row>
    <row r="55" spans="1:36" x14ac:dyDescent="0.2">
      <c r="A55">
        <v>54</v>
      </c>
      <c r="B55" t="s">
        <v>105</v>
      </c>
      <c r="C55">
        <v>0.69399999999999995</v>
      </c>
      <c r="D55">
        <v>0</v>
      </c>
      <c r="E55">
        <v>0</v>
      </c>
      <c r="F55">
        <v>0</v>
      </c>
      <c r="G55">
        <v>0</v>
      </c>
      <c r="H55">
        <v>0</v>
      </c>
      <c r="I55">
        <v>0.69399999999999995</v>
      </c>
      <c r="J55">
        <v>0</v>
      </c>
      <c r="K55" t="s">
        <v>41</v>
      </c>
      <c r="L55" t="s">
        <v>36</v>
      </c>
      <c r="M55" t="s">
        <v>44</v>
      </c>
      <c r="N55">
        <v>44</v>
      </c>
      <c r="O55">
        <v>10.976077399999999</v>
      </c>
      <c r="P55">
        <v>0.69021739100000001</v>
      </c>
      <c r="Q55">
        <v>86</v>
      </c>
      <c r="R55">
        <v>3784</v>
      </c>
      <c r="S55">
        <v>0</v>
      </c>
      <c r="T55">
        <v>169.41300000000001</v>
      </c>
      <c r="U55">
        <v>8.0660000000000007</v>
      </c>
      <c r="V55">
        <v>8</v>
      </c>
      <c r="W55">
        <v>194069.53899999999</v>
      </c>
      <c r="X55">
        <v>4113461.1669999999</v>
      </c>
      <c r="Y55" t="s">
        <v>97</v>
      </c>
      <c r="Z55" t="s">
        <v>39</v>
      </c>
      <c r="AA55">
        <v>0.93267529599999999</v>
      </c>
      <c r="AB55">
        <v>2.235486839</v>
      </c>
      <c r="AC55">
        <v>6.8156032599999996</v>
      </c>
      <c r="AD55">
        <v>1.0316435509999999</v>
      </c>
      <c r="AE55">
        <v>0.62177602099999996</v>
      </c>
      <c r="AF55">
        <v>8.3483235000000003E-2</v>
      </c>
      <c r="AG55">
        <v>0.71953989799999996</v>
      </c>
      <c r="AH55">
        <v>2.2235866999999998</v>
      </c>
      <c r="AI55" t="s">
        <v>45</v>
      </c>
      <c r="AJ55" t="s">
        <v>45</v>
      </c>
    </row>
    <row r="56" spans="1:36" x14ac:dyDescent="0.2">
      <c r="A56">
        <v>55</v>
      </c>
      <c r="B56" t="s">
        <v>106</v>
      </c>
      <c r="C56">
        <v>5.6000000000000001E-2</v>
      </c>
      <c r="D56">
        <v>9.7000000000000003E-2</v>
      </c>
      <c r="E56">
        <v>0</v>
      </c>
      <c r="F56">
        <v>0</v>
      </c>
      <c r="G56">
        <v>0</v>
      </c>
      <c r="H56">
        <v>0</v>
      </c>
      <c r="I56">
        <v>0.153</v>
      </c>
      <c r="J56">
        <v>0</v>
      </c>
      <c r="K56" t="s">
        <v>41</v>
      </c>
      <c r="L56" t="s">
        <v>36</v>
      </c>
      <c r="M56" t="s">
        <v>44</v>
      </c>
      <c r="N56">
        <v>69</v>
      </c>
      <c r="O56">
        <v>12.399536700000001</v>
      </c>
      <c r="P56">
        <v>0.64855072499999999</v>
      </c>
      <c r="Q56">
        <v>27</v>
      </c>
      <c r="R56">
        <v>1863</v>
      </c>
      <c r="S56">
        <v>0</v>
      </c>
      <c r="T56">
        <v>15.129</v>
      </c>
      <c r="U56">
        <v>1.1839999999999999</v>
      </c>
      <c r="V56">
        <v>16</v>
      </c>
      <c r="W56">
        <v>194043.26300000001</v>
      </c>
      <c r="X56">
        <v>4113455.5449999999</v>
      </c>
      <c r="Y56" t="s">
        <v>97</v>
      </c>
      <c r="Z56" t="s">
        <v>39</v>
      </c>
      <c r="AA56">
        <v>1.4626044410000001</v>
      </c>
      <c r="AB56">
        <v>2.5254013880000001</v>
      </c>
      <c r="AC56">
        <v>6.40416265</v>
      </c>
      <c r="AD56">
        <v>0.32388809200000002</v>
      </c>
      <c r="AE56">
        <v>0.30612281299999999</v>
      </c>
      <c r="AF56">
        <v>7.4552589999999997E-3</v>
      </c>
      <c r="AG56">
        <v>0.105620536</v>
      </c>
      <c r="AH56">
        <v>4.4471733999999996</v>
      </c>
      <c r="AI56" t="s">
        <v>62</v>
      </c>
      <c r="AJ56" t="s">
        <v>62</v>
      </c>
    </row>
    <row r="57" spans="1:36" x14ac:dyDescent="0.2">
      <c r="A57">
        <v>56</v>
      </c>
      <c r="B57" t="s">
        <v>107</v>
      </c>
      <c r="C57">
        <v>2.8000000000000001E-2</v>
      </c>
      <c r="D57">
        <v>5.5E-2</v>
      </c>
      <c r="E57">
        <v>0</v>
      </c>
      <c r="F57">
        <v>0</v>
      </c>
      <c r="G57">
        <v>0</v>
      </c>
      <c r="H57">
        <v>0</v>
      </c>
      <c r="I57">
        <v>8.3000000000000004E-2</v>
      </c>
      <c r="J57">
        <v>0</v>
      </c>
      <c r="K57" t="s">
        <v>41</v>
      </c>
      <c r="L57" t="s">
        <v>36</v>
      </c>
      <c r="M57" t="s">
        <v>44</v>
      </c>
      <c r="N57">
        <v>50</v>
      </c>
      <c r="O57">
        <v>10.0650163</v>
      </c>
      <c r="P57">
        <v>0.69021739100000001</v>
      </c>
      <c r="Q57">
        <v>44</v>
      </c>
      <c r="R57">
        <v>2200</v>
      </c>
      <c r="S57">
        <v>0</v>
      </c>
      <c r="T57">
        <v>121.298</v>
      </c>
      <c r="U57">
        <v>0.01</v>
      </c>
      <c r="V57">
        <v>15</v>
      </c>
      <c r="W57">
        <v>194038.78700000001</v>
      </c>
      <c r="X57">
        <v>4113448.5630000001</v>
      </c>
      <c r="Y57" t="s">
        <v>97</v>
      </c>
      <c r="Z57" t="s">
        <v>39</v>
      </c>
      <c r="AA57">
        <v>1.0598582910000001</v>
      </c>
      <c r="AB57">
        <v>2.0499319250000001</v>
      </c>
      <c r="AC57">
        <v>6.8156032599999996</v>
      </c>
      <c r="AD57">
        <v>0.52781763100000001</v>
      </c>
      <c r="AE57">
        <v>0.36149768599999998</v>
      </c>
      <c r="AF57">
        <v>5.9773154000000002E-2</v>
      </c>
      <c r="AG57">
        <v>8.9206500000000005E-4</v>
      </c>
      <c r="AH57">
        <v>4.1692250619999998</v>
      </c>
      <c r="AI57" t="s">
        <v>45</v>
      </c>
      <c r="AJ57" t="s">
        <v>45</v>
      </c>
    </row>
    <row r="58" spans="1:36" x14ac:dyDescent="0.2">
      <c r="A58">
        <v>57</v>
      </c>
      <c r="B58" t="s">
        <v>108</v>
      </c>
      <c r="C58">
        <v>0.188</v>
      </c>
      <c r="D58">
        <v>0.73</v>
      </c>
      <c r="E58">
        <v>2.002E-2</v>
      </c>
      <c r="F58">
        <v>0</v>
      </c>
      <c r="G58">
        <v>0</v>
      </c>
      <c r="H58">
        <v>0</v>
      </c>
      <c r="I58">
        <v>0.91800000000000004</v>
      </c>
      <c r="J58">
        <v>2.002E-2</v>
      </c>
      <c r="K58" t="s">
        <v>41</v>
      </c>
      <c r="L58" t="s">
        <v>35</v>
      </c>
      <c r="M58" t="s">
        <v>42</v>
      </c>
      <c r="N58">
        <v>68</v>
      </c>
      <c r="O58">
        <v>17.6893362</v>
      </c>
      <c r="P58">
        <v>0.69021739100000001</v>
      </c>
      <c r="Q58">
        <v>15</v>
      </c>
      <c r="R58">
        <v>1020</v>
      </c>
      <c r="S58">
        <v>0.28199999999999997</v>
      </c>
      <c r="T58">
        <v>146.928</v>
      </c>
      <c r="U58">
        <v>0.01</v>
      </c>
      <c r="V58">
        <v>10</v>
      </c>
      <c r="W58">
        <v>194029.337</v>
      </c>
      <c r="X58">
        <v>4113470.6009999998</v>
      </c>
      <c r="Y58" t="s">
        <v>97</v>
      </c>
      <c r="Z58" t="s">
        <v>39</v>
      </c>
      <c r="AA58">
        <v>1.441407275</v>
      </c>
      <c r="AB58">
        <v>3.6027696250000001</v>
      </c>
      <c r="AC58">
        <v>6.8156032599999996</v>
      </c>
      <c r="AD58">
        <v>0.17993782899999999</v>
      </c>
      <c r="AE58">
        <v>0.167603473</v>
      </c>
      <c r="AF58">
        <v>7.2403090000000003E-2</v>
      </c>
      <c r="AG58">
        <v>8.9206500000000005E-4</v>
      </c>
      <c r="AH58">
        <v>2.7794833749999999</v>
      </c>
      <c r="AI58" t="s">
        <v>59</v>
      </c>
      <c r="AJ58" t="s">
        <v>59</v>
      </c>
    </row>
    <row r="59" spans="1:36" x14ac:dyDescent="0.2">
      <c r="A59">
        <v>58</v>
      </c>
      <c r="B59" t="s">
        <v>109</v>
      </c>
      <c r="C59">
        <v>6.2E-2</v>
      </c>
      <c r="D59">
        <v>0</v>
      </c>
      <c r="E59">
        <v>0</v>
      </c>
      <c r="F59">
        <v>0</v>
      </c>
      <c r="G59">
        <v>0</v>
      </c>
      <c r="H59">
        <v>0</v>
      </c>
      <c r="I59">
        <v>6.2E-2</v>
      </c>
      <c r="J59">
        <v>0</v>
      </c>
      <c r="K59" t="s">
        <v>41</v>
      </c>
      <c r="L59" t="s">
        <v>36</v>
      </c>
      <c r="M59" t="s">
        <v>44</v>
      </c>
      <c r="N59">
        <v>54</v>
      </c>
      <c r="O59">
        <v>12.870775200000001</v>
      </c>
      <c r="P59">
        <v>0.64855072499999999</v>
      </c>
      <c r="Q59">
        <v>54</v>
      </c>
      <c r="R59">
        <v>2916</v>
      </c>
      <c r="S59">
        <v>0.66700000000000004</v>
      </c>
      <c r="T59">
        <v>109.645</v>
      </c>
      <c r="U59">
        <v>5.6669999999999998</v>
      </c>
      <c r="V59">
        <v>4</v>
      </c>
      <c r="W59">
        <v>193943.302</v>
      </c>
      <c r="X59">
        <v>4113435.085</v>
      </c>
      <c r="Y59" t="s">
        <v>97</v>
      </c>
      <c r="Z59" t="s">
        <v>39</v>
      </c>
      <c r="AA59">
        <v>1.1446469539999999</v>
      </c>
      <c r="AB59">
        <v>2.6213780670000002</v>
      </c>
      <c r="AC59">
        <v>6.40416265</v>
      </c>
      <c r="AD59">
        <v>0.64777618299999995</v>
      </c>
      <c r="AE59">
        <v>0.47914875200000001</v>
      </c>
      <c r="AF59">
        <v>5.4030795999999999E-2</v>
      </c>
      <c r="AG59">
        <v>0.50553342499999998</v>
      </c>
      <c r="AH59">
        <v>1.1117933499999999</v>
      </c>
      <c r="AI59" t="s">
        <v>45</v>
      </c>
      <c r="AJ59" t="s">
        <v>45</v>
      </c>
    </row>
    <row r="60" spans="1:36" x14ac:dyDescent="0.2">
      <c r="A60">
        <v>59</v>
      </c>
      <c r="B60" t="s">
        <v>110</v>
      </c>
      <c r="C60">
        <v>0</v>
      </c>
      <c r="D60">
        <v>0</v>
      </c>
      <c r="E60">
        <v>0</v>
      </c>
      <c r="F60">
        <v>0</v>
      </c>
      <c r="G60">
        <v>0</v>
      </c>
      <c r="H60">
        <v>2.506E-3</v>
      </c>
      <c r="I60">
        <v>0</v>
      </c>
      <c r="J60">
        <v>2.506E-3</v>
      </c>
      <c r="K60" t="s">
        <v>36</v>
      </c>
      <c r="L60" t="s">
        <v>35</v>
      </c>
      <c r="M60" t="s">
        <v>56</v>
      </c>
      <c r="N60">
        <v>14</v>
      </c>
      <c r="O60">
        <v>6.7858343999999997</v>
      </c>
      <c r="P60">
        <v>0.64855072499999999</v>
      </c>
      <c r="Q60">
        <v>13</v>
      </c>
      <c r="R60">
        <v>182</v>
      </c>
      <c r="S60">
        <v>0.159</v>
      </c>
      <c r="T60">
        <v>1250.008</v>
      </c>
      <c r="U60">
        <v>9.7729999999999997</v>
      </c>
      <c r="V60">
        <v>2</v>
      </c>
      <c r="W60">
        <v>193914.99</v>
      </c>
      <c r="X60">
        <v>4113416.9339999999</v>
      </c>
      <c r="Y60" t="s">
        <v>97</v>
      </c>
      <c r="Z60" t="s">
        <v>45</v>
      </c>
      <c r="AA60">
        <v>0.29676032099999999</v>
      </c>
      <c r="AB60">
        <v>1.3820641870000001</v>
      </c>
      <c r="AC60">
        <v>6.40416265</v>
      </c>
      <c r="AD60">
        <v>0.15594611799999999</v>
      </c>
      <c r="AE60">
        <v>2.9905718000000001E-2</v>
      </c>
      <c r="AF60">
        <v>0.61597817799999999</v>
      </c>
      <c r="AG60">
        <v>0.87181545100000002</v>
      </c>
      <c r="AH60">
        <v>0.55589667499999995</v>
      </c>
      <c r="AI60" t="s">
        <v>45</v>
      </c>
      <c r="AJ60" t="s">
        <v>45</v>
      </c>
    </row>
    <row r="61" spans="1:36" x14ac:dyDescent="0.2">
      <c r="A61">
        <v>60</v>
      </c>
      <c r="B61" t="s">
        <v>111</v>
      </c>
      <c r="C61">
        <v>1.542</v>
      </c>
      <c r="D61">
        <v>0</v>
      </c>
      <c r="E61">
        <v>0</v>
      </c>
      <c r="F61">
        <v>0</v>
      </c>
      <c r="G61">
        <v>0</v>
      </c>
      <c r="H61">
        <v>6.3366000000000006E-2</v>
      </c>
      <c r="I61">
        <v>1.542</v>
      </c>
      <c r="J61">
        <v>6.3366000000000006E-2</v>
      </c>
      <c r="K61" t="s">
        <v>41</v>
      </c>
      <c r="L61" t="s">
        <v>41</v>
      </c>
      <c r="M61" t="s">
        <v>58</v>
      </c>
      <c r="N61">
        <v>24</v>
      </c>
      <c r="O61">
        <v>7.3513206000000002</v>
      </c>
      <c r="P61">
        <v>0.69021739100000001</v>
      </c>
      <c r="Q61">
        <v>27</v>
      </c>
      <c r="R61">
        <v>648</v>
      </c>
      <c r="S61">
        <v>0.158</v>
      </c>
      <c r="T61">
        <v>403.88799999999998</v>
      </c>
      <c r="U61">
        <v>9.3650000000000002</v>
      </c>
      <c r="V61">
        <v>5</v>
      </c>
      <c r="W61">
        <v>193877.16699999999</v>
      </c>
      <c r="X61">
        <v>4113508.0980000002</v>
      </c>
      <c r="Y61" t="s">
        <v>97</v>
      </c>
      <c r="Z61" t="s">
        <v>59</v>
      </c>
      <c r="AA61">
        <v>0.50873197999999997</v>
      </c>
      <c r="AB61">
        <v>1.4972362029999999</v>
      </c>
      <c r="AC61">
        <v>6.8156032599999996</v>
      </c>
      <c r="AD61">
        <v>0.32388809200000002</v>
      </c>
      <c r="AE61">
        <v>0.1064775</v>
      </c>
      <c r="AF61">
        <v>0.19902768200000001</v>
      </c>
      <c r="AG61">
        <v>0.83541918500000001</v>
      </c>
      <c r="AH61">
        <v>1.3897416869999999</v>
      </c>
      <c r="AI61" t="s">
        <v>45</v>
      </c>
      <c r="AJ61" t="s">
        <v>45</v>
      </c>
    </row>
    <row r="62" spans="1:36" x14ac:dyDescent="0.2">
      <c r="A62">
        <v>61</v>
      </c>
      <c r="B62" t="s">
        <v>112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36</v>
      </c>
      <c r="L62" t="s">
        <v>36</v>
      </c>
      <c r="M62" t="s">
        <v>61</v>
      </c>
      <c r="N62">
        <v>30</v>
      </c>
      <c r="O62">
        <v>4.3982260000000002</v>
      </c>
      <c r="P62">
        <v>0.64855072499999999</v>
      </c>
      <c r="Q62">
        <v>31</v>
      </c>
      <c r="R62">
        <v>930</v>
      </c>
      <c r="S62">
        <v>0</v>
      </c>
      <c r="T62">
        <v>495.23500000000001</v>
      </c>
      <c r="U62">
        <v>10.208</v>
      </c>
      <c r="V62">
        <v>2</v>
      </c>
      <c r="W62">
        <v>193741.58100000001</v>
      </c>
      <c r="X62">
        <v>4113823.8709999998</v>
      </c>
      <c r="Y62" t="s">
        <v>97</v>
      </c>
      <c r="Z62" t="s">
        <v>62</v>
      </c>
      <c r="AA62">
        <v>0.63591497399999997</v>
      </c>
      <c r="AB62">
        <v>0.89578234400000001</v>
      </c>
      <c r="AC62">
        <v>6.40416265</v>
      </c>
      <c r="AD62">
        <v>0.37187151299999999</v>
      </c>
      <c r="AE62">
        <v>0.15281493099999999</v>
      </c>
      <c r="AF62">
        <v>0.244041601</v>
      </c>
      <c r="AG62">
        <v>0.91062029300000003</v>
      </c>
      <c r="AH62">
        <v>0.55589667499999995</v>
      </c>
      <c r="AI62" t="s">
        <v>45</v>
      </c>
      <c r="AJ62" t="s">
        <v>45</v>
      </c>
    </row>
    <row r="63" spans="1:36" x14ac:dyDescent="0.2">
      <c r="A63">
        <v>62</v>
      </c>
      <c r="B63" t="s">
        <v>113</v>
      </c>
      <c r="C63">
        <v>0.23699999999999999</v>
      </c>
      <c r="D63">
        <v>0</v>
      </c>
      <c r="E63">
        <v>0</v>
      </c>
      <c r="F63">
        <v>0</v>
      </c>
      <c r="G63">
        <v>0</v>
      </c>
      <c r="H63">
        <v>0</v>
      </c>
      <c r="I63">
        <v>0.23699999999999999</v>
      </c>
      <c r="J63">
        <v>0</v>
      </c>
      <c r="K63" t="s">
        <v>41</v>
      </c>
      <c r="L63" t="s">
        <v>36</v>
      </c>
      <c r="M63" t="s">
        <v>44</v>
      </c>
      <c r="N63">
        <v>12</v>
      </c>
      <c r="O63">
        <v>6.4088436</v>
      </c>
      <c r="P63">
        <v>0.69021739100000001</v>
      </c>
      <c r="Q63">
        <v>42</v>
      </c>
      <c r="R63">
        <v>504</v>
      </c>
      <c r="S63">
        <v>0.16200000000000001</v>
      </c>
      <c r="T63">
        <v>158.79</v>
      </c>
      <c r="U63">
        <v>4.6619999999999999</v>
      </c>
      <c r="V63">
        <v>5</v>
      </c>
      <c r="W63">
        <v>193755.07500000001</v>
      </c>
      <c r="X63">
        <v>4113805.16</v>
      </c>
      <c r="Y63" t="s">
        <v>97</v>
      </c>
      <c r="Z63" t="s">
        <v>39</v>
      </c>
      <c r="AA63">
        <v>0.25436598999999999</v>
      </c>
      <c r="AB63">
        <v>1.3052828430000001</v>
      </c>
      <c r="AC63">
        <v>6.8156032599999996</v>
      </c>
      <c r="AD63">
        <v>0.50382592000000004</v>
      </c>
      <c r="AE63">
        <v>8.2815834000000005E-2</v>
      </c>
      <c r="AF63">
        <v>7.8248439000000003E-2</v>
      </c>
      <c r="AG63">
        <v>0.41588085899999999</v>
      </c>
      <c r="AH63">
        <v>1.3897416869999999</v>
      </c>
      <c r="AI63" t="s">
        <v>45</v>
      </c>
      <c r="AJ63" t="s">
        <v>45</v>
      </c>
    </row>
    <row r="64" spans="1:36" x14ac:dyDescent="0.2">
      <c r="A64">
        <v>63</v>
      </c>
      <c r="B64" t="s">
        <v>114</v>
      </c>
      <c r="C64">
        <v>0.77700000000000002</v>
      </c>
      <c r="D64">
        <v>0</v>
      </c>
      <c r="E64">
        <v>0</v>
      </c>
      <c r="F64">
        <v>0</v>
      </c>
      <c r="G64">
        <v>0</v>
      </c>
      <c r="H64">
        <v>0</v>
      </c>
      <c r="I64">
        <v>0.77700000000000002</v>
      </c>
      <c r="J64">
        <v>0</v>
      </c>
      <c r="K64" t="s">
        <v>41</v>
      </c>
      <c r="L64" t="s">
        <v>36</v>
      </c>
      <c r="M64" t="s">
        <v>44</v>
      </c>
      <c r="N64">
        <v>133</v>
      </c>
      <c r="O64">
        <v>9.3955386000000001</v>
      </c>
      <c r="P64">
        <v>0.69021739100000001</v>
      </c>
      <c r="Q64">
        <v>71</v>
      </c>
      <c r="R64">
        <v>9443</v>
      </c>
      <c r="S64">
        <v>0.435</v>
      </c>
      <c r="T64">
        <v>26.097000000000001</v>
      </c>
      <c r="U64">
        <v>3.01</v>
      </c>
      <c r="V64">
        <v>5</v>
      </c>
      <c r="W64">
        <v>193756.28099999999</v>
      </c>
      <c r="X64">
        <v>4113810.034</v>
      </c>
      <c r="Y64" t="s">
        <v>97</v>
      </c>
      <c r="Z64" t="s">
        <v>39</v>
      </c>
      <c r="AA64">
        <v>2.819223053</v>
      </c>
      <c r="AB64">
        <v>1.9135800629999999</v>
      </c>
      <c r="AC64">
        <v>6.8156032599999996</v>
      </c>
      <c r="AD64">
        <v>0.85170572300000003</v>
      </c>
      <c r="AE64">
        <v>1.5516466600000001</v>
      </c>
      <c r="AF64">
        <v>1.2860063999999999E-2</v>
      </c>
      <c r="AG64">
        <v>0.26851166500000001</v>
      </c>
      <c r="AH64">
        <v>1.3897416869999999</v>
      </c>
      <c r="AI64" t="s">
        <v>45</v>
      </c>
      <c r="AJ64" t="s">
        <v>45</v>
      </c>
    </row>
    <row r="65" spans="1:36" x14ac:dyDescent="0.2">
      <c r="A65">
        <v>64</v>
      </c>
      <c r="B65" t="s">
        <v>115</v>
      </c>
      <c r="C65">
        <v>7.3579999999999997</v>
      </c>
      <c r="D65">
        <v>0</v>
      </c>
      <c r="E65">
        <v>0</v>
      </c>
      <c r="F65">
        <v>0</v>
      </c>
      <c r="G65">
        <v>0</v>
      </c>
      <c r="H65">
        <v>0</v>
      </c>
      <c r="I65">
        <v>7.3579999999999997</v>
      </c>
      <c r="J65">
        <v>0</v>
      </c>
      <c r="K65" t="s">
        <v>41</v>
      </c>
      <c r="L65" t="s">
        <v>36</v>
      </c>
      <c r="M65" t="s">
        <v>44</v>
      </c>
      <c r="N65">
        <v>12</v>
      </c>
      <c r="O65">
        <v>16.558363799999999</v>
      </c>
      <c r="P65">
        <v>0.95652173900000004</v>
      </c>
      <c r="Q65">
        <v>90</v>
      </c>
      <c r="R65">
        <v>1080</v>
      </c>
      <c r="S65">
        <v>0</v>
      </c>
      <c r="T65">
        <v>1191.771</v>
      </c>
      <c r="U65">
        <v>12.776</v>
      </c>
      <c r="V65">
        <v>2</v>
      </c>
      <c r="W65">
        <v>193890.31200000001</v>
      </c>
      <c r="X65">
        <v>4113792.4950000001</v>
      </c>
      <c r="Y65" t="s">
        <v>97</v>
      </c>
      <c r="Z65" t="s">
        <v>39</v>
      </c>
      <c r="AA65">
        <v>0.25436598999999999</v>
      </c>
      <c r="AB65">
        <v>3.3724255940000001</v>
      </c>
      <c r="AC65">
        <v>9.4452454659999994</v>
      </c>
      <c r="AD65">
        <v>1.079626972</v>
      </c>
      <c r="AE65">
        <v>0.17746250099999999</v>
      </c>
      <c r="AF65">
        <v>0.58728018500000001</v>
      </c>
      <c r="AG65">
        <v>1.1397026699999999</v>
      </c>
      <c r="AH65">
        <v>0.55589667499999995</v>
      </c>
      <c r="AI65" t="s">
        <v>45</v>
      </c>
      <c r="AJ65" t="s">
        <v>45</v>
      </c>
    </row>
    <row r="66" spans="1:36" x14ac:dyDescent="0.2">
      <c r="A66">
        <v>65</v>
      </c>
      <c r="B66" t="s">
        <v>116</v>
      </c>
      <c r="C66">
        <v>4.5179999999999998</v>
      </c>
      <c r="D66">
        <v>0</v>
      </c>
      <c r="E66">
        <v>0</v>
      </c>
      <c r="F66">
        <v>0</v>
      </c>
      <c r="G66">
        <v>0</v>
      </c>
      <c r="H66">
        <v>0</v>
      </c>
      <c r="I66">
        <v>4.5179999999999998</v>
      </c>
      <c r="J66">
        <v>0</v>
      </c>
      <c r="K66" t="s">
        <v>41</v>
      </c>
      <c r="L66" t="s">
        <v>36</v>
      </c>
      <c r="M66" t="s">
        <v>44</v>
      </c>
      <c r="N66">
        <v>138</v>
      </c>
      <c r="O66">
        <v>10.7150064</v>
      </c>
      <c r="P66">
        <v>0.69021739100000001</v>
      </c>
      <c r="Q66">
        <v>45</v>
      </c>
      <c r="R66">
        <v>6210</v>
      </c>
      <c r="S66">
        <v>0.13300000000000001</v>
      </c>
      <c r="T66">
        <v>168.74700000000001</v>
      </c>
      <c r="U66">
        <v>10.484999999999999</v>
      </c>
      <c r="V66">
        <v>7</v>
      </c>
      <c r="W66">
        <v>193671.785</v>
      </c>
      <c r="X66">
        <v>4113818.0959999999</v>
      </c>
      <c r="Y66" t="s">
        <v>97</v>
      </c>
      <c r="Z66" t="s">
        <v>39</v>
      </c>
      <c r="AA66">
        <v>2.9252088829999998</v>
      </c>
      <c r="AB66">
        <v>2.1823147660000002</v>
      </c>
      <c r="AC66">
        <v>6.8156032599999996</v>
      </c>
      <c r="AD66">
        <v>0.53981348600000001</v>
      </c>
      <c r="AE66">
        <v>1.0204093780000001</v>
      </c>
      <c r="AF66">
        <v>8.3155043999999997E-2</v>
      </c>
      <c r="AG66">
        <v>0.93533050200000001</v>
      </c>
      <c r="AH66">
        <v>1.945638362</v>
      </c>
      <c r="AI66" t="s">
        <v>62</v>
      </c>
      <c r="AJ66" t="s">
        <v>62</v>
      </c>
    </row>
    <row r="67" spans="1:36" x14ac:dyDescent="0.2">
      <c r="A67">
        <v>66</v>
      </c>
      <c r="B67" t="s">
        <v>117</v>
      </c>
      <c r="C67">
        <v>0</v>
      </c>
      <c r="D67">
        <v>0</v>
      </c>
      <c r="E67">
        <v>0</v>
      </c>
      <c r="F67">
        <v>0</v>
      </c>
      <c r="G67">
        <v>0</v>
      </c>
      <c r="H67">
        <v>3.2398999999999997E-2</v>
      </c>
      <c r="I67">
        <v>0</v>
      </c>
      <c r="J67">
        <v>3.2398999999999997E-2</v>
      </c>
      <c r="K67" t="s">
        <v>36</v>
      </c>
      <c r="L67" t="s">
        <v>35</v>
      </c>
      <c r="M67" t="s">
        <v>56</v>
      </c>
      <c r="N67">
        <v>22</v>
      </c>
      <c r="O67">
        <v>5.1836235000000004</v>
      </c>
      <c r="P67">
        <v>0.69021739100000001</v>
      </c>
      <c r="Q67">
        <v>20</v>
      </c>
      <c r="R67">
        <v>440</v>
      </c>
      <c r="S67">
        <v>1.2E-2</v>
      </c>
      <c r="T67">
        <v>573.03300000000002</v>
      </c>
      <c r="U67">
        <v>14.606999999999999</v>
      </c>
      <c r="V67">
        <v>7</v>
      </c>
      <c r="W67">
        <v>193819.53899999999</v>
      </c>
      <c r="X67">
        <v>4113420.4190000002</v>
      </c>
      <c r="Y67" t="s">
        <v>97</v>
      </c>
      <c r="Z67" t="s">
        <v>45</v>
      </c>
      <c r="AA67">
        <v>0.46633764799999999</v>
      </c>
      <c r="AB67">
        <v>1.055743476</v>
      </c>
      <c r="AC67">
        <v>6.8156032599999996</v>
      </c>
      <c r="AD67">
        <v>0.23991710499999999</v>
      </c>
      <c r="AE67">
        <v>7.2299536999999997E-2</v>
      </c>
      <c r="AF67">
        <v>0.28237885099999999</v>
      </c>
      <c r="AG67">
        <v>1.3030398329999999</v>
      </c>
      <c r="AH67">
        <v>1.945638362</v>
      </c>
      <c r="AI67" t="s">
        <v>45</v>
      </c>
      <c r="AJ67" t="s">
        <v>45</v>
      </c>
    </row>
    <row r="68" spans="1:36" x14ac:dyDescent="0.2">
      <c r="A68">
        <v>67</v>
      </c>
      <c r="B68" t="s">
        <v>118</v>
      </c>
      <c r="C68">
        <v>0.38200000000000001</v>
      </c>
      <c r="D68">
        <v>0.73</v>
      </c>
      <c r="E68">
        <v>4.7761999999999999E-2</v>
      </c>
      <c r="F68">
        <v>5.7486000000000002E-2</v>
      </c>
      <c r="G68">
        <v>0</v>
      </c>
      <c r="H68">
        <v>0</v>
      </c>
      <c r="I68">
        <v>1.1120000000000001</v>
      </c>
      <c r="J68">
        <v>0.10524799999999999</v>
      </c>
      <c r="K68" t="s">
        <v>41</v>
      </c>
      <c r="L68" t="s">
        <v>41</v>
      </c>
      <c r="M68" t="s">
        <v>58</v>
      </c>
      <c r="N68">
        <v>34</v>
      </c>
      <c r="O68">
        <v>7.7440193500000003</v>
      </c>
      <c r="P68">
        <v>0.64855072499999999</v>
      </c>
      <c r="Q68">
        <v>53</v>
      </c>
      <c r="R68">
        <v>1802</v>
      </c>
      <c r="S68">
        <v>0.47899999999999998</v>
      </c>
      <c r="T68">
        <v>1297.5820000000001</v>
      </c>
      <c r="U68">
        <v>18.797999999999998</v>
      </c>
      <c r="V68">
        <v>2</v>
      </c>
      <c r="W68">
        <v>193835.35200000001</v>
      </c>
      <c r="X68">
        <v>4113462.872</v>
      </c>
      <c r="Y68" t="s">
        <v>97</v>
      </c>
      <c r="Z68" t="s">
        <v>59</v>
      </c>
      <c r="AA68">
        <v>0.72070363800000004</v>
      </c>
      <c r="AB68">
        <v>1.5772167690000001</v>
      </c>
      <c r="AC68">
        <v>6.40416265</v>
      </c>
      <c r="AD68">
        <v>0.63578032799999995</v>
      </c>
      <c r="AE68">
        <v>0.296099469</v>
      </c>
      <c r="AF68">
        <v>0.63942166499999997</v>
      </c>
      <c r="AG68">
        <v>1.676904414</v>
      </c>
      <c r="AH68">
        <v>0.55589667499999995</v>
      </c>
      <c r="AI68" t="s">
        <v>45</v>
      </c>
      <c r="AJ68" t="s">
        <v>45</v>
      </c>
    </row>
    <row r="69" spans="1:36" x14ac:dyDescent="0.2">
      <c r="A69">
        <v>68</v>
      </c>
      <c r="B69" t="s">
        <v>119</v>
      </c>
      <c r="C69">
        <v>1.2509999999999999</v>
      </c>
      <c r="D69">
        <v>0</v>
      </c>
      <c r="E69">
        <v>0</v>
      </c>
      <c r="F69">
        <v>0</v>
      </c>
      <c r="G69">
        <v>0</v>
      </c>
      <c r="H69">
        <v>0</v>
      </c>
      <c r="I69">
        <v>1.2509999999999999</v>
      </c>
      <c r="J69">
        <v>0</v>
      </c>
      <c r="K69" t="s">
        <v>41</v>
      </c>
      <c r="L69" t="s">
        <v>36</v>
      </c>
      <c r="M69" t="s">
        <v>44</v>
      </c>
      <c r="N69">
        <v>131</v>
      </c>
      <c r="O69">
        <v>20.371616</v>
      </c>
      <c r="P69">
        <v>0.69021739100000001</v>
      </c>
      <c r="Q69">
        <v>93</v>
      </c>
      <c r="R69">
        <v>12183</v>
      </c>
      <c r="S69">
        <v>0.09</v>
      </c>
      <c r="T69">
        <v>1960.413</v>
      </c>
      <c r="U69">
        <v>27.550999999999998</v>
      </c>
      <c r="V69">
        <v>1</v>
      </c>
      <c r="W69">
        <v>193862.83199999999</v>
      </c>
      <c r="X69">
        <v>4113437.1239999998</v>
      </c>
      <c r="Y69" t="s">
        <v>97</v>
      </c>
      <c r="Z69" t="s">
        <v>39</v>
      </c>
      <c r="AA69">
        <v>2.7768287219999999</v>
      </c>
      <c r="AB69">
        <v>4.1490669010000003</v>
      </c>
      <c r="AC69">
        <v>6.8156032599999996</v>
      </c>
      <c r="AD69">
        <v>1.115614538</v>
      </c>
      <c r="AE69">
        <v>2.0018755970000002</v>
      </c>
      <c r="AF69">
        <v>0.96605112000000004</v>
      </c>
      <c r="AG69">
        <v>2.4577292009999998</v>
      </c>
      <c r="AH69">
        <v>0.27794833699999999</v>
      </c>
      <c r="AI69" t="s">
        <v>62</v>
      </c>
      <c r="AJ69" t="s">
        <v>62</v>
      </c>
    </row>
    <row r="70" spans="1:36" x14ac:dyDescent="0.2">
      <c r="A70">
        <v>69</v>
      </c>
      <c r="B70" t="s">
        <v>120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36</v>
      </c>
      <c r="L70" t="s">
        <v>36</v>
      </c>
      <c r="M70" t="s">
        <v>61</v>
      </c>
      <c r="N70">
        <v>128</v>
      </c>
      <c r="O70">
        <v>17.805256</v>
      </c>
      <c r="P70">
        <v>0.64855072499999999</v>
      </c>
      <c r="Q70">
        <v>104</v>
      </c>
      <c r="R70">
        <v>13312</v>
      </c>
      <c r="S70">
        <v>0.54</v>
      </c>
      <c r="T70">
        <v>1774.9</v>
      </c>
      <c r="U70">
        <v>6.8570000000000002</v>
      </c>
      <c r="V70">
        <v>2</v>
      </c>
      <c r="W70">
        <v>193839.505</v>
      </c>
      <c r="X70">
        <v>4113357.8769999999</v>
      </c>
      <c r="Y70" t="s">
        <v>97</v>
      </c>
      <c r="Z70" t="s">
        <v>62</v>
      </c>
      <c r="AA70">
        <v>2.7132372239999998</v>
      </c>
      <c r="AB70">
        <v>3.6263788959999999</v>
      </c>
      <c r="AC70">
        <v>6.40416265</v>
      </c>
      <c r="AD70">
        <v>1.2475689459999999</v>
      </c>
      <c r="AE70">
        <v>2.1873896369999999</v>
      </c>
      <c r="AF70">
        <v>0.87463413700000003</v>
      </c>
      <c r="AG70">
        <v>0.61168919899999996</v>
      </c>
      <c r="AH70">
        <v>0.55589667499999995</v>
      </c>
      <c r="AI70" t="s">
        <v>62</v>
      </c>
      <c r="AJ70" t="s">
        <v>62</v>
      </c>
    </row>
    <row r="71" spans="1:36" x14ac:dyDescent="0.2">
      <c r="A71">
        <v>70</v>
      </c>
      <c r="B71" t="s">
        <v>121</v>
      </c>
      <c r="C71">
        <v>6.3E-2</v>
      </c>
      <c r="D71">
        <v>0</v>
      </c>
      <c r="E71">
        <v>0</v>
      </c>
      <c r="F71">
        <v>0</v>
      </c>
      <c r="G71">
        <v>0</v>
      </c>
      <c r="H71">
        <v>0</v>
      </c>
      <c r="I71">
        <v>6.3E-2</v>
      </c>
      <c r="J71">
        <v>0</v>
      </c>
      <c r="K71" t="s">
        <v>41</v>
      </c>
      <c r="L71" t="s">
        <v>36</v>
      </c>
      <c r="M71" t="s">
        <v>44</v>
      </c>
      <c r="N71">
        <v>51</v>
      </c>
      <c r="O71">
        <v>3.7287482999999999</v>
      </c>
      <c r="P71">
        <v>0.64855072499999999</v>
      </c>
      <c r="Q71">
        <v>17</v>
      </c>
      <c r="R71">
        <v>867</v>
      </c>
      <c r="S71">
        <v>0</v>
      </c>
      <c r="T71">
        <v>3033.5390000000002</v>
      </c>
      <c r="U71">
        <v>40.859000000000002</v>
      </c>
      <c r="V71">
        <v>1</v>
      </c>
      <c r="W71">
        <v>193904.45499999999</v>
      </c>
      <c r="X71">
        <v>4113367.2179999999</v>
      </c>
      <c r="Y71" t="s">
        <v>97</v>
      </c>
      <c r="Z71" t="s">
        <v>39</v>
      </c>
      <c r="AA71">
        <v>1.0810554569999999</v>
      </c>
      <c r="AB71">
        <v>0.75943048199999996</v>
      </c>
      <c r="AC71">
        <v>6.40416265</v>
      </c>
      <c r="AD71">
        <v>0.20392953899999999</v>
      </c>
      <c r="AE71">
        <v>0.142462952</v>
      </c>
      <c r="AF71">
        <v>1.4948654939999999</v>
      </c>
      <c r="AG71">
        <v>3.6448897470000001</v>
      </c>
      <c r="AH71">
        <v>0.27794833699999999</v>
      </c>
      <c r="AI71" t="s">
        <v>39</v>
      </c>
      <c r="AJ7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 enableFormatConditionsCalculation="0">
    <tabColor rgb="FF007800"/>
  </sheetPr>
  <dimension ref="B1:O511"/>
  <sheetViews>
    <sheetView topLeftCell="A400" zoomScale="125" workbookViewId="0">
      <selection activeCell="J414" sqref="J414"/>
    </sheetView>
  </sheetViews>
  <sheetFormatPr baseColWidth="10" defaultRowHeight="16" x14ac:dyDescent="0.2"/>
  <cols>
    <col min="1" max="1" width="5.83203125" customWidth="1"/>
    <col min="2" max="2" width="10.83203125" customWidth="1"/>
    <col min="3" max="3" width="17.6640625" customWidth="1"/>
    <col min="4" max="4" width="22.33203125" customWidth="1"/>
    <col min="5" max="5" width="20.1640625" customWidth="1"/>
    <col min="6" max="6" width="23.5" bestFit="1" customWidth="1"/>
    <col min="12" max="12" width="11" bestFit="1" customWidth="1"/>
    <col min="13" max="13" width="13.83203125" bestFit="1" customWidth="1"/>
    <col min="14" max="15" width="11" bestFit="1" customWidth="1"/>
  </cols>
  <sheetData>
    <row r="1" spans="2:5" x14ac:dyDescent="0.2">
      <c r="B1" t="s">
        <v>361</v>
      </c>
    </row>
    <row r="2" spans="2:5" x14ac:dyDescent="0.2">
      <c r="B2" t="s">
        <v>355</v>
      </c>
    </row>
    <row r="3" spans="2:5" x14ac:dyDescent="0.2">
      <c r="B3" t="s">
        <v>356</v>
      </c>
    </row>
    <row r="4" spans="2:5" x14ac:dyDescent="0.2">
      <c r="B4" t="s">
        <v>124</v>
      </c>
    </row>
    <row r="5" spans="2:5" x14ac:dyDescent="0.2">
      <c r="B5" t="s">
        <v>125</v>
      </c>
    </row>
    <row r="6" spans="2:5" x14ac:dyDescent="0.2">
      <c r="B6" t="s">
        <v>126</v>
      </c>
    </row>
    <row r="7" spans="2:5" x14ac:dyDescent="0.2">
      <c r="B7" t="s">
        <v>127</v>
      </c>
    </row>
    <row r="8" spans="2:5" ht="21" customHeight="1" x14ac:dyDescent="0.2"/>
    <row r="11" spans="2:5" x14ac:dyDescent="0.2">
      <c r="B11" t="s">
        <v>128</v>
      </c>
    </row>
    <row r="12" spans="2:5" ht="17" thickBot="1" x14ac:dyDescent="0.25"/>
    <row r="13" spans="2:5" x14ac:dyDescent="0.2">
      <c r="B13" s="1" t="s">
        <v>130</v>
      </c>
      <c r="C13" s="1" t="s">
        <v>131</v>
      </c>
      <c r="D13" s="1" t="s">
        <v>132</v>
      </c>
      <c r="E13" s="1" t="s">
        <v>133</v>
      </c>
    </row>
    <row r="14" spans="2:5" x14ac:dyDescent="0.2">
      <c r="B14" s="8" t="s">
        <v>24</v>
      </c>
      <c r="C14" s="2" t="s">
        <v>62</v>
      </c>
      <c r="D14" s="5">
        <v>17</v>
      </c>
      <c r="E14" s="11">
        <v>24.285714285714285</v>
      </c>
    </row>
    <row r="15" spans="2:5" x14ac:dyDescent="0.2">
      <c r="B15" s="9" t="s">
        <v>129</v>
      </c>
      <c r="C15" s="3" t="s">
        <v>59</v>
      </c>
      <c r="D15" s="6">
        <v>8</v>
      </c>
      <c r="E15" s="12">
        <v>11.428571428571429</v>
      </c>
    </row>
    <row r="16" spans="2:5" x14ac:dyDescent="0.2">
      <c r="B16" s="9" t="s">
        <v>129</v>
      </c>
      <c r="C16" s="3" t="s">
        <v>39</v>
      </c>
      <c r="D16" s="6">
        <v>23</v>
      </c>
      <c r="E16" s="12">
        <v>32.857142857142854</v>
      </c>
    </row>
    <row r="17" spans="2:9" ht="17" thickBot="1" x14ac:dyDescent="0.25">
      <c r="B17" s="10" t="s">
        <v>129</v>
      </c>
      <c r="C17" s="4" t="s">
        <v>45</v>
      </c>
      <c r="D17" s="7">
        <v>22</v>
      </c>
      <c r="E17" s="13">
        <v>31.428571428571427</v>
      </c>
    </row>
    <row r="19" spans="2:9" ht="17" thickBot="1" x14ac:dyDescent="0.25"/>
    <row r="20" spans="2:9" x14ac:dyDescent="0.2">
      <c r="B20" s="17" t="s">
        <v>130</v>
      </c>
      <c r="C20" s="1" t="s">
        <v>134</v>
      </c>
      <c r="D20" s="1" t="s">
        <v>135</v>
      </c>
      <c r="E20" s="1" t="s">
        <v>136</v>
      </c>
      <c r="F20" s="1" t="s">
        <v>137</v>
      </c>
      <c r="G20" s="1" t="s">
        <v>138</v>
      </c>
      <c r="H20" s="1" t="s">
        <v>139</v>
      </c>
      <c r="I20" s="1" t="s">
        <v>140</v>
      </c>
    </row>
    <row r="21" spans="2:9" x14ac:dyDescent="0.2">
      <c r="B21" s="18" t="s">
        <v>25</v>
      </c>
      <c r="C21" s="5">
        <v>70</v>
      </c>
      <c r="D21" s="5">
        <v>0</v>
      </c>
      <c r="E21" s="5">
        <v>70</v>
      </c>
      <c r="F21" s="11">
        <v>8.4788663E-2</v>
      </c>
      <c r="G21" s="11">
        <v>6.2743610810000003</v>
      </c>
      <c r="H21" s="11">
        <v>0.9257105128571429</v>
      </c>
      <c r="I21" s="11">
        <v>0.99999999995565603</v>
      </c>
    </row>
    <row r="22" spans="2:9" x14ac:dyDescent="0.2">
      <c r="B22" s="16" t="s">
        <v>26</v>
      </c>
      <c r="C22" s="6">
        <v>70</v>
      </c>
      <c r="D22" s="6">
        <v>0</v>
      </c>
      <c r="E22" s="6">
        <v>70</v>
      </c>
      <c r="F22" s="12">
        <v>0.105574348</v>
      </c>
      <c r="G22" s="12">
        <v>5.0596306459999996</v>
      </c>
      <c r="H22" s="12">
        <v>1.388757050642857</v>
      </c>
      <c r="I22" s="12">
        <v>0.9999999999969944</v>
      </c>
    </row>
    <row r="23" spans="2:9" x14ac:dyDescent="0.2">
      <c r="B23" s="16" t="s">
        <v>27</v>
      </c>
      <c r="C23" s="6">
        <v>70</v>
      </c>
      <c r="D23" s="6">
        <v>0</v>
      </c>
      <c r="E23" s="6">
        <v>70</v>
      </c>
      <c r="F23" s="12">
        <v>3.0207365410000002</v>
      </c>
      <c r="G23" s="12">
        <v>9.4452454659999994</v>
      </c>
      <c r="H23" s="12">
        <v>6.4544233419285701</v>
      </c>
      <c r="I23" s="12">
        <v>1.0000000000659659</v>
      </c>
    </row>
    <row r="24" spans="2:9" x14ac:dyDescent="0.2">
      <c r="B24" s="16" t="s">
        <v>28</v>
      </c>
      <c r="C24" s="6">
        <v>70</v>
      </c>
      <c r="D24" s="6">
        <v>0</v>
      </c>
      <c r="E24" s="6">
        <v>70</v>
      </c>
      <c r="F24" s="12">
        <v>0.119958552</v>
      </c>
      <c r="G24" s="12">
        <v>4.0665949289999999</v>
      </c>
      <c r="H24" s="12">
        <v>1.4139685948571434</v>
      </c>
      <c r="I24" s="12">
        <v>0.99999999998227573</v>
      </c>
    </row>
    <row r="25" spans="2:9" x14ac:dyDescent="0.2">
      <c r="B25" s="16" t="s">
        <v>29</v>
      </c>
      <c r="C25" s="6">
        <v>70</v>
      </c>
      <c r="D25" s="6">
        <v>0</v>
      </c>
      <c r="E25" s="6">
        <v>70</v>
      </c>
      <c r="F25" s="12">
        <v>2.9905718000000001E-2</v>
      </c>
      <c r="G25" s="12">
        <v>4.7697976540000004</v>
      </c>
      <c r="H25" s="12">
        <v>0.79449914564285706</v>
      </c>
      <c r="I25" s="12">
        <v>0.99999999998057121</v>
      </c>
    </row>
    <row r="26" spans="2:9" x14ac:dyDescent="0.2">
      <c r="B26" s="16" t="s">
        <v>30</v>
      </c>
      <c r="C26" s="6">
        <v>70</v>
      </c>
      <c r="D26" s="6">
        <v>0</v>
      </c>
      <c r="E26" s="6">
        <v>70</v>
      </c>
      <c r="F26" s="12">
        <v>2.1504889999999998E-3</v>
      </c>
      <c r="G26" s="12">
        <v>5.360137827</v>
      </c>
      <c r="H26" s="12">
        <v>0.63665681344285707</v>
      </c>
      <c r="I26" s="12">
        <v>1.0000000000099929</v>
      </c>
    </row>
    <row r="27" spans="2:9" x14ac:dyDescent="0.2">
      <c r="B27" s="16" t="s">
        <v>31</v>
      </c>
      <c r="C27" s="6">
        <v>70</v>
      </c>
      <c r="D27" s="6">
        <v>0</v>
      </c>
      <c r="E27" s="6">
        <v>70</v>
      </c>
      <c r="F27" s="12">
        <v>8.9206500000000005E-4</v>
      </c>
      <c r="G27" s="12">
        <v>4.317953041</v>
      </c>
      <c r="H27" s="12">
        <v>1.0727404231428568</v>
      </c>
      <c r="I27" s="12">
        <v>0.9999999999835314</v>
      </c>
    </row>
    <row r="28" spans="2:9" ht="17" thickBot="1" x14ac:dyDescent="0.25">
      <c r="B28" s="19" t="s">
        <v>32</v>
      </c>
      <c r="C28" s="7">
        <v>70</v>
      </c>
      <c r="D28" s="7">
        <v>0</v>
      </c>
      <c r="E28" s="7">
        <v>70</v>
      </c>
      <c r="F28" s="13">
        <v>0.27794833699999999</v>
      </c>
      <c r="G28" s="13">
        <v>4.4471733999999996</v>
      </c>
      <c r="H28" s="13">
        <v>1.2309140658285711</v>
      </c>
      <c r="I28" s="13">
        <v>1.0000000001017413</v>
      </c>
    </row>
    <row r="31" spans="2:9" x14ac:dyDescent="0.2">
      <c r="B31" t="s">
        <v>141</v>
      </c>
    </row>
    <row r="32" spans="2:9" ht="17" thickBot="1" x14ac:dyDescent="0.25"/>
    <row r="33" spans="2:11" x14ac:dyDescent="0.2">
      <c r="B33" s="17" t="s">
        <v>142</v>
      </c>
      <c r="C33" s="1" t="s">
        <v>25</v>
      </c>
      <c r="D33" s="1" t="s">
        <v>26</v>
      </c>
      <c r="E33" s="1" t="s">
        <v>27</v>
      </c>
      <c r="F33" s="1" t="s">
        <v>28</v>
      </c>
      <c r="G33" s="1" t="s">
        <v>29</v>
      </c>
      <c r="H33" s="1" t="s">
        <v>30</v>
      </c>
      <c r="I33" s="1" t="s">
        <v>31</v>
      </c>
      <c r="J33" s="1" t="s">
        <v>32</v>
      </c>
      <c r="K33" s="20"/>
    </row>
    <row r="34" spans="2:11" x14ac:dyDescent="0.2">
      <c r="B34" s="18" t="s">
        <v>25</v>
      </c>
      <c r="C34" s="21">
        <v>1</v>
      </c>
      <c r="D34" s="11">
        <v>0.6611556079049804</v>
      </c>
      <c r="E34" s="11">
        <v>-0.21127743301989332</v>
      </c>
      <c r="F34" s="11">
        <v>-8.060232492393668E-2</v>
      </c>
      <c r="G34" s="11">
        <v>0.62032514318377341</v>
      </c>
      <c r="H34" s="11">
        <v>-6.6033508038866401E-2</v>
      </c>
      <c r="I34" s="11">
        <v>-5.4507762933712907E-2</v>
      </c>
      <c r="J34" s="11">
        <v>4.0461335995411324E-2</v>
      </c>
      <c r="K34" s="20"/>
    </row>
    <row r="35" spans="2:11" x14ac:dyDescent="0.2">
      <c r="B35" s="16" t="s">
        <v>26</v>
      </c>
      <c r="C35" s="12">
        <v>0.6611556079049804</v>
      </c>
      <c r="D35" s="22">
        <v>1</v>
      </c>
      <c r="E35" s="12">
        <v>0.14207938109945434</v>
      </c>
      <c r="F35" s="12">
        <v>-0.24749092915460749</v>
      </c>
      <c r="G35" s="12">
        <v>0.23677803460498351</v>
      </c>
      <c r="H35" s="12">
        <v>-2.9655519690668642E-2</v>
      </c>
      <c r="I35" s="12">
        <v>-5.417757264818425E-2</v>
      </c>
      <c r="J35" s="12">
        <v>-1.0610361360636481E-2</v>
      </c>
      <c r="K35" s="20"/>
    </row>
    <row r="36" spans="2:11" x14ac:dyDescent="0.2">
      <c r="B36" s="16" t="s">
        <v>27</v>
      </c>
      <c r="C36" s="12">
        <v>-0.21127743301989332</v>
      </c>
      <c r="D36" s="12">
        <v>0.14207938109945434</v>
      </c>
      <c r="E36" s="22">
        <v>1</v>
      </c>
      <c r="F36" s="12">
        <v>-0.25322081695281995</v>
      </c>
      <c r="G36" s="12">
        <v>-0.40929371765242711</v>
      </c>
      <c r="H36" s="12">
        <v>-0.20304640994343101</v>
      </c>
      <c r="I36" s="12">
        <v>2.7365832987460981E-2</v>
      </c>
      <c r="J36" s="12">
        <v>-0.14130517355501612</v>
      </c>
      <c r="K36" s="20"/>
    </row>
    <row r="37" spans="2:11" x14ac:dyDescent="0.2">
      <c r="B37" s="16" t="s">
        <v>28</v>
      </c>
      <c r="C37" s="12">
        <v>-8.060232492393668E-2</v>
      </c>
      <c r="D37" s="12">
        <v>-0.24749092915460749</v>
      </c>
      <c r="E37" s="12">
        <v>-0.25322081695281995</v>
      </c>
      <c r="F37" s="22">
        <v>1</v>
      </c>
      <c r="G37" s="12">
        <v>0.52259479700178235</v>
      </c>
      <c r="H37" s="12">
        <v>0.12599181969062512</v>
      </c>
      <c r="I37" s="12">
        <v>7.8300193685373973E-3</v>
      </c>
      <c r="J37" s="12">
        <v>3.1547457732594771E-2</v>
      </c>
      <c r="K37" s="20"/>
    </row>
    <row r="38" spans="2:11" x14ac:dyDescent="0.2">
      <c r="B38" s="16" t="s">
        <v>29</v>
      </c>
      <c r="C38" s="12">
        <v>0.62032514318377341</v>
      </c>
      <c r="D38" s="12">
        <v>0.23677803460498351</v>
      </c>
      <c r="E38" s="12">
        <v>-0.40929371765242711</v>
      </c>
      <c r="F38" s="12">
        <v>0.52259479700178235</v>
      </c>
      <c r="G38" s="22">
        <v>1</v>
      </c>
      <c r="H38" s="12">
        <v>-2.7023159572399109E-2</v>
      </c>
      <c r="I38" s="12">
        <v>-8.8331196301867643E-2</v>
      </c>
      <c r="J38" s="12">
        <v>0.10188707276618747</v>
      </c>
      <c r="K38" s="20"/>
    </row>
    <row r="39" spans="2:11" x14ac:dyDescent="0.2">
      <c r="B39" s="16" t="s">
        <v>30</v>
      </c>
      <c r="C39" s="12">
        <v>-6.6033508038866401E-2</v>
      </c>
      <c r="D39" s="12">
        <v>-2.9655519690668642E-2</v>
      </c>
      <c r="E39" s="12">
        <v>-0.20304640994343101</v>
      </c>
      <c r="F39" s="12">
        <v>0.12599181969062512</v>
      </c>
      <c r="G39" s="12">
        <v>-2.7023159572399109E-2</v>
      </c>
      <c r="H39" s="22">
        <v>1</v>
      </c>
      <c r="I39" s="12">
        <v>0.38560866061748045</v>
      </c>
      <c r="J39" s="12">
        <v>-0.36112482116116901</v>
      </c>
      <c r="K39" s="20"/>
    </row>
    <row r="40" spans="2:11" x14ac:dyDescent="0.2">
      <c r="B40" s="16" t="s">
        <v>31</v>
      </c>
      <c r="C40" s="12">
        <v>-5.4507762933712907E-2</v>
      </c>
      <c r="D40" s="12">
        <v>-5.417757264818425E-2</v>
      </c>
      <c r="E40" s="12">
        <v>2.7365832987460981E-2</v>
      </c>
      <c r="F40" s="12">
        <v>7.8300193685373973E-3</v>
      </c>
      <c r="G40" s="12">
        <v>-8.8331196301867643E-2</v>
      </c>
      <c r="H40" s="12">
        <v>0.38560866061748045</v>
      </c>
      <c r="I40" s="22">
        <v>1</v>
      </c>
      <c r="J40" s="12">
        <v>-0.59485859567684551</v>
      </c>
      <c r="K40" s="20"/>
    </row>
    <row r="41" spans="2:11" ht="17" thickBot="1" x14ac:dyDescent="0.25">
      <c r="B41" s="19" t="s">
        <v>32</v>
      </c>
      <c r="C41" s="13">
        <v>4.0461335995411324E-2</v>
      </c>
      <c r="D41" s="13">
        <v>-1.0610361360636481E-2</v>
      </c>
      <c r="E41" s="13">
        <v>-0.14130517355501612</v>
      </c>
      <c r="F41" s="13">
        <v>3.1547457732594771E-2</v>
      </c>
      <c r="G41" s="13">
        <v>0.10188707276618747</v>
      </c>
      <c r="H41" s="13">
        <v>-0.36112482116116901</v>
      </c>
      <c r="I41" s="13">
        <v>-0.59485859567684551</v>
      </c>
      <c r="J41" s="23">
        <v>1</v>
      </c>
      <c r="K41" s="20"/>
    </row>
    <row r="42" spans="2:11" x14ac:dyDescent="0.2"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4" spans="2:11" x14ac:dyDescent="0.2">
      <c r="B44" s="24" t="s">
        <v>143</v>
      </c>
    </row>
    <row r="46" spans="2:11" x14ac:dyDescent="0.2">
      <c r="B46" t="s">
        <v>144</v>
      </c>
    </row>
    <row r="47" spans="2:11" ht="17" thickBot="1" x14ac:dyDescent="0.25"/>
    <row r="48" spans="2:11" x14ac:dyDescent="0.2">
      <c r="B48" s="17" t="s">
        <v>145</v>
      </c>
      <c r="C48" s="1" t="s">
        <v>25</v>
      </c>
      <c r="D48" s="1" t="s">
        <v>26</v>
      </c>
      <c r="E48" s="1" t="s">
        <v>27</v>
      </c>
      <c r="F48" s="1" t="s">
        <v>28</v>
      </c>
      <c r="G48" s="1" t="s">
        <v>29</v>
      </c>
      <c r="H48" s="1" t="s">
        <v>30</v>
      </c>
      <c r="I48" s="1" t="s">
        <v>31</v>
      </c>
      <c r="J48" s="1" t="s">
        <v>32</v>
      </c>
    </row>
    <row r="49" spans="2:10" x14ac:dyDescent="0.2">
      <c r="B49" s="18" t="s">
        <v>62</v>
      </c>
      <c r="C49" s="11">
        <v>0.81546743782352948</v>
      </c>
      <c r="D49" s="11">
        <v>1.1365038550588233</v>
      </c>
      <c r="E49" s="11">
        <v>6.1596105968823514</v>
      </c>
      <c r="F49" s="11">
        <v>1.5086552070000001</v>
      </c>
      <c r="G49" s="11">
        <v>0.81201659447058816</v>
      </c>
      <c r="H49" s="11">
        <v>0.62660511064705882</v>
      </c>
      <c r="I49" s="11">
        <v>0.84092375276470588</v>
      </c>
      <c r="J49" s="11">
        <v>1.3733917851176469</v>
      </c>
    </row>
    <row r="50" spans="2:10" x14ac:dyDescent="0.2">
      <c r="B50" s="16" t="s">
        <v>59</v>
      </c>
      <c r="C50" s="12">
        <v>1.0969533309999999</v>
      </c>
      <c r="D50" s="12">
        <v>1.2478967871250002</v>
      </c>
      <c r="E50" s="12">
        <v>6.1809465373750001</v>
      </c>
      <c r="F50" s="12">
        <v>1.9883130072500002</v>
      </c>
      <c r="G50" s="12">
        <v>1.7200717186249999</v>
      </c>
      <c r="H50" s="12">
        <v>1.010890594875</v>
      </c>
      <c r="I50" s="12">
        <v>0.68037822999999997</v>
      </c>
      <c r="J50" s="12">
        <v>1.4939723139999999</v>
      </c>
    </row>
    <row r="51" spans="2:10" x14ac:dyDescent="0.2">
      <c r="B51" s="16" t="s">
        <v>39</v>
      </c>
      <c r="C51" s="12">
        <v>1.3354214463478262</v>
      </c>
      <c r="D51" s="12">
        <v>2.0652092513043478</v>
      </c>
      <c r="E51" s="12">
        <v>6.7323842986521738</v>
      </c>
      <c r="F51" s="12">
        <v>1.0123458709999997</v>
      </c>
      <c r="G51" s="12">
        <v>0.68554535556521734</v>
      </c>
      <c r="H51" s="12">
        <v>0.38865698939130433</v>
      </c>
      <c r="I51" s="12">
        <v>1.0779717491304348</v>
      </c>
      <c r="J51" s="12">
        <v>1.2568098736521738</v>
      </c>
    </row>
    <row r="52" spans="2:10" ht="17" thickBot="1" x14ac:dyDescent="0.25">
      <c r="B52" s="19" t="s">
        <v>45</v>
      </c>
      <c r="C52" s="13">
        <v>0.52029407013636353</v>
      </c>
      <c r="D52" s="13">
        <v>0.92770186054545445</v>
      </c>
      <c r="E52" s="13">
        <v>6.4910837554545457</v>
      </c>
      <c r="F52" s="13">
        <v>1.5518274559090908</v>
      </c>
      <c r="G52" s="13">
        <v>0.55829732554545464</v>
      </c>
      <c r="H52" s="13">
        <v>0.76761157022727278</v>
      </c>
      <c r="I52" s="13">
        <v>1.3890795342272728</v>
      </c>
      <c r="J52" s="13">
        <v>0.99808721159090907</v>
      </c>
    </row>
    <row r="55" spans="2:10" x14ac:dyDescent="0.2">
      <c r="B55" t="s">
        <v>146</v>
      </c>
    </row>
    <row r="56" spans="2:10" ht="17" thickBot="1" x14ac:dyDescent="0.25"/>
    <row r="57" spans="2:10" x14ac:dyDescent="0.2">
      <c r="B57" s="17" t="s">
        <v>147</v>
      </c>
      <c r="C57" s="1" t="s">
        <v>148</v>
      </c>
      <c r="D57" s="1" t="s">
        <v>149</v>
      </c>
      <c r="E57" s="1" t="s">
        <v>150</v>
      </c>
    </row>
    <row r="58" spans="2:10" x14ac:dyDescent="0.2">
      <c r="B58" s="18" t="s">
        <v>62</v>
      </c>
      <c r="C58" s="11">
        <v>17</v>
      </c>
      <c r="D58" s="11">
        <v>0.24285714285714285</v>
      </c>
      <c r="E58" s="11">
        <v>-8.9667558599207879</v>
      </c>
    </row>
    <row r="59" spans="2:10" x14ac:dyDescent="0.2">
      <c r="B59" s="16" t="s">
        <v>59</v>
      </c>
      <c r="C59" s="12">
        <v>8</v>
      </c>
      <c r="D59" s="12">
        <v>0.11428571428571428</v>
      </c>
      <c r="E59" s="12">
        <v>-23.872477851353128</v>
      </c>
    </row>
    <row r="60" spans="2:10" x14ac:dyDescent="0.2">
      <c r="B60" s="16" t="s">
        <v>39</v>
      </c>
      <c r="C60" s="12">
        <v>23</v>
      </c>
      <c r="D60" s="12">
        <v>0.32857142857142857</v>
      </c>
      <c r="E60" s="12">
        <v>-7.4084090863496996</v>
      </c>
    </row>
    <row r="61" spans="2:10" ht="17" thickBot="1" x14ac:dyDescent="0.25">
      <c r="B61" s="19" t="s">
        <v>45</v>
      </c>
      <c r="C61" s="13">
        <v>22</v>
      </c>
      <c r="D61" s="13">
        <v>0.31428571428571428</v>
      </c>
      <c r="E61" s="13">
        <v>-10.114083443193021</v>
      </c>
    </row>
    <row r="64" spans="2:10" x14ac:dyDescent="0.2">
      <c r="B64" t="s">
        <v>151</v>
      </c>
    </row>
    <row r="65" spans="2:10" ht="17" thickBot="1" x14ac:dyDescent="0.25"/>
    <row r="66" spans="2:10" x14ac:dyDescent="0.2">
      <c r="B66" s="17" t="s">
        <v>152</v>
      </c>
      <c r="C66" s="1" t="s">
        <v>25</v>
      </c>
      <c r="D66" s="1" t="s">
        <v>26</v>
      </c>
      <c r="E66" s="1" t="s">
        <v>27</v>
      </c>
      <c r="F66" s="1" t="s">
        <v>28</v>
      </c>
      <c r="G66" s="1" t="s">
        <v>29</v>
      </c>
      <c r="H66" s="1" t="s">
        <v>30</v>
      </c>
      <c r="I66" s="1" t="s">
        <v>31</v>
      </c>
      <c r="J66" s="1" t="s">
        <v>32</v>
      </c>
    </row>
    <row r="67" spans="2:10" x14ac:dyDescent="0.2">
      <c r="B67" s="18" t="s">
        <v>153</v>
      </c>
      <c r="C67" s="11">
        <v>0.25638808180360328</v>
      </c>
      <c r="D67" s="11">
        <v>0.45166806314828778</v>
      </c>
      <c r="E67" s="11">
        <v>0.665992001082375</v>
      </c>
      <c r="F67" s="11">
        <v>0.44535069049413412</v>
      </c>
      <c r="G67" s="11">
        <v>0.25939211192088918</v>
      </c>
      <c r="H67" s="11">
        <v>0.72474995650751617</v>
      </c>
      <c r="I67" s="11">
        <v>0.6074594847366519</v>
      </c>
      <c r="J67" s="11">
        <v>0.5975789941765981</v>
      </c>
    </row>
    <row r="68" spans="2:10" ht="17" thickBot="1" x14ac:dyDescent="0.25">
      <c r="B68" s="19" t="s">
        <v>154</v>
      </c>
      <c r="C68" s="13">
        <v>3.9003373049376511</v>
      </c>
      <c r="D68" s="13">
        <v>2.214015294837635</v>
      </c>
      <c r="E68" s="13">
        <v>1.501519535331945</v>
      </c>
      <c r="F68" s="13">
        <v>2.2454214652512623</v>
      </c>
      <c r="G68" s="13">
        <v>3.8551673472051666</v>
      </c>
      <c r="H68" s="13">
        <v>1.3797862159507825</v>
      </c>
      <c r="I68" s="13">
        <v>1.6462003230281665</v>
      </c>
      <c r="J68" s="13">
        <v>1.673418928283944</v>
      </c>
    </row>
    <row r="71" spans="2:10" x14ac:dyDescent="0.2">
      <c r="B71" t="s">
        <v>155</v>
      </c>
    </row>
    <row r="72" spans="2:10" ht="17" thickBot="1" x14ac:dyDescent="0.25"/>
    <row r="73" spans="2:10" x14ac:dyDescent="0.2">
      <c r="B73" s="17"/>
      <c r="C73" s="1" t="s">
        <v>25</v>
      </c>
      <c r="D73" s="1" t="s">
        <v>26</v>
      </c>
      <c r="E73" s="1" t="s">
        <v>27</v>
      </c>
      <c r="F73" s="1" t="s">
        <v>28</v>
      </c>
      <c r="G73" s="1" t="s">
        <v>29</v>
      </c>
      <c r="H73" s="1" t="s">
        <v>30</v>
      </c>
      <c r="I73" s="1" t="s">
        <v>31</v>
      </c>
      <c r="J73" s="1" t="s">
        <v>32</v>
      </c>
    </row>
    <row r="74" spans="2:10" x14ac:dyDescent="0.2">
      <c r="B74" s="18" t="s">
        <v>25</v>
      </c>
      <c r="C74" s="11">
        <v>0.15081957865387666</v>
      </c>
      <c r="D74" s="11">
        <v>0.20507539121348017</v>
      </c>
      <c r="E74" s="11">
        <v>4.7051699116351355E-2</v>
      </c>
      <c r="F74" s="11">
        <v>-8.3901980078734742E-2</v>
      </c>
      <c r="G74" s="11">
        <v>4.4098354455007642E-2</v>
      </c>
      <c r="H74" s="11">
        <v>-5.6637698349009807E-2</v>
      </c>
      <c r="I74" s="11">
        <v>-5.4766507247404173E-2</v>
      </c>
      <c r="J74" s="11">
        <v>4.5980919291580179E-2</v>
      </c>
    </row>
    <row r="75" spans="2:10" x14ac:dyDescent="0.2">
      <c r="B75" s="16" t="s">
        <v>26</v>
      </c>
      <c r="C75" s="12">
        <v>0.20507539121348017</v>
      </c>
      <c r="D75" s="12">
        <v>0.31317270967977079</v>
      </c>
      <c r="E75" s="12">
        <v>0.10524183583549396</v>
      </c>
      <c r="F75" s="12">
        <v>-0.1657181455066967</v>
      </c>
      <c r="G75" s="12">
        <v>-7.9510930850466479E-3</v>
      </c>
      <c r="H75" s="12">
        <v>-0.10600753053938809</v>
      </c>
      <c r="I75" s="12">
        <v>-3.2210627179368588E-2</v>
      </c>
      <c r="J75" s="12">
        <v>3.5373077126938705E-2</v>
      </c>
    </row>
    <row r="76" spans="2:10" x14ac:dyDescent="0.2">
      <c r="B76" s="16" t="s">
        <v>27</v>
      </c>
      <c r="C76" s="12">
        <v>4.7051699116351355E-2</v>
      </c>
      <c r="D76" s="12">
        <v>0.10524183583549396</v>
      </c>
      <c r="E76" s="12">
        <v>7.3951702282269702E-2</v>
      </c>
      <c r="F76" s="12">
        <v>-7.976264373112979E-2</v>
      </c>
      <c r="G76" s="12">
        <v>-5.7139649784309104E-2</v>
      </c>
      <c r="H76" s="12">
        <v>-4.2823735781105259E-2</v>
      </c>
      <c r="I76" s="12">
        <v>4.3977512779475945E-2</v>
      </c>
      <c r="J76" s="12">
        <v>-2.4987084433085227E-2</v>
      </c>
    </row>
    <row r="77" spans="2:10" x14ac:dyDescent="0.2">
      <c r="B77" s="16" t="s">
        <v>28</v>
      </c>
      <c r="C77" s="12">
        <v>-8.3901980078734742E-2</v>
      </c>
      <c r="D77" s="12">
        <v>-0.1657181455066967</v>
      </c>
      <c r="E77" s="12">
        <v>-7.976264373112979E-2</v>
      </c>
      <c r="F77" s="12">
        <v>0.13179841114429589</v>
      </c>
      <c r="G77" s="12">
        <v>8.706748277091253E-2</v>
      </c>
      <c r="H77" s="12">
        <v>8.3644935484687932E-2</v>
      </c>
      <c r="I77" s="12">
        <v>-2.4092520371160848E-2</v>
      </c>
      <c r="J77" s="12">
        <v>9.3844459443510591E-3</v>
      </c>
    </row>
    <row r="78" spans="2:10" x14ac:dyDescent="0.2">
      <c r="B78" s="16" t="s">
        <v>29</v>
      </c>
      <c r="C78" s="12">
        <v>4.4098354455007642E-2</v>
      </c>
      <c r="D78" s="12">
        <v>-7.9510930850466479E-3</v>
      </c>
      <c r="E78" s="12">
        <v>-5.7139649784309104E-2</v>
      </c>
      <c r="F78" s="12">
        <v>8.706748277091253E-2</v>
      </c>
      <c r="G78" s="12">
        <v>0.15922158645002435</v>
      </c>
      <c r="H78" s="12">
        <v>5.1600462179434321E-2</v>
      </c>
      <c r="I78" s="12">
        <v>-8.8214443779107268E-2</v>
      </c>
      <c r="J78" s="12">
        <v>5.9718912425263691E-2</v>
      </c>
    </row>
    <row r="79" spans="2:10" x14ac:dyDescent="0.2">
      <c r="B79" s="16" t="s">
        <v>30</v>
      </c>
      <c r="C79" s="12">
        <v>-5.6637698349009807E-2</v>
      </c>
      <c r="D79" s="12">
        <v>-0.10600753053938809</v>
      </c>
      <c r="E79" s="12">
        <v>-4.2823735781105259E-2</v>
      </c>
      <c r="F79" s="12">
        <v>8.3644935484687932E-2</v>
      </c>
      <c r="G79" s="12">
        <v>5.1600462179434321E-2</v>
      </c>
      <c r="H79" s="12">
        <v>5.5504690773975039E-2</v>
      </c>
      <c r="I79" s="12">
        <v>-4.829217555808586E-3</v>
      </c>
      <c r="J79" s="12">
        <v>-1.0527430795893578E-3</v>
      </c>
    </row>
    <row r="80" spans="2:10" x14ac:dyDescent="0.2">
      <c r="B80" s="16" t="s">
        <v>31</v>
      </c>
      <c r="C80" s="12">
        <v>-5.4766507247404173E-2</v>
      </c>
      <c r="D80" s="12">
        <v>-3.2210627179368588E-2</v>
      </c>
      <c r="E80" s="12">
        <v>4.3977512779475945E-2</v>
      </c>
      <c r="F80" s="12">
        <v>-2.4092520371160848E-2</v>
      </c>
      <c r="G80" s="12">
        <v>-8.8214443779107268E-2</v>
      </c>
      <c r="H80" s="12">
        <v>-4.829217555808586E-3</v>
      </c>
      <c r="I80" s="12">
        <v>8.2806212540096139E-2</v>
      </c>
      <c r="J80" s="12">
        <v>-5.7227322925159252E-2</v>
      </c>
    </row>
    <row r="81" spans="2:10" ht="17" thickBot="1" x14ac:dyDescent="0.25">
      <c r="B81" s="19" t="s">
        <v>32</v>
      </c>
      <c r="C81" s="13">
        <v>4.5980919291580179E-2</v>
      </c>
      <c r="D81" s="13">
        <v>3.5373077126938705E-2</v>
      </c>
      <c r="E81" s="13">
        <v>-2.4987084433085227E-2</v>
      </c>
      <c r="F81" s="13">
        <v>9.3844459443510591E-3</v>
      </c>
      <c r="G81" s="13">
        <v>5.9718912425263691E-2</v>
      </c>
      <c r="H81" s="13">
        <v>-1.0527430795893578E-3</v>
      </c>
      <c r="I81" s="13">
        <v>-5.7227322925159252E-2</v>
      </c>
      <c r="J81" s="13">
        <v>4.0127669502491872E-2</v>
      </c>
    </row>
    <row r="84" spans="2:10" x14ac:dyDescent="0.2">
      <c r="B84" t="s">
        <v>156</v>
      </c>
    </row>
    <row r="85" spans="2:10" ht="17" thickBot="1" x14ac:dyDescent="0.25"/>
    <row r="86" spans="2:10" x14ac:dyDescent="0.2">
      <c r="B86" s="17"/>
      <c r="C86" s="1" t="s">
        <v>25</v>
      </c>
      <c r="D86" s="1" t="s">
        <v>26</v>
      </c>
      <c r="E86" s="1" t="s">
        <v>27</v>
      </c>
      <c r="F86" s="1" t="s">
        <v>28</v>
      </c>
      <c r="G86" s="1" t="s">
        <v>29</v>
      </c>
      <c r="H86" s="1" t="s">
        <v>30</v>
      </c>
      <c r="I86" s="1" t="s">
        <v>31</v>
      </c>
      <c r="J86" s="1" t="s">
        <v>32</v>
      </c>
    </row>
    <row r="87" spans="2:10" x14ac:dyDescent="0.2">
      <c r="B87" s="18" t="s">
        <v>25</v>
      </c>
      <c r="C87" s="11">
        <v>0.85264716645490135</v>
      </c>
      <c r="D87" s="11">
        <v>0.57822995147731038</v>
      </c>
      <c r="E87" s="11">
        <v>-0.55071809710608854</v>
      </c>
      <c r="F87" s="11">
        <v>2.7968724932363548E-2</v>
      </c>
      <c r="G87" s="11">
        <v>0.8919239121421092</v>
      </c>
      <c r="H87" s="11">
        <v>0.18899464346913303</v>
      </c>
      <c r="I87" s="11">
        <v>5.7638174609959521E-2</v>
      </c>
      <c r="J87" s="11">
        <v>-0.41813862111539024</v>
      </c>
    </row>
    <row r="88" spans="2:10" x14ac:dyDescent="0.2">
      <c r="B88" s="16" t="s">
        <v>26</v>
      </c>
      <c r="C88" s="12">
        <v>0.57822995147731038</v>
      </c>
      <c r="D88" s="12">
        <v>0.73243260241637875</v>
      </c>
      <c r="E88" s="12">
        <v>-0.15681841401642233</v>
      </c>
      <c r="F88" s="12">
        <v>-4.6412832786558327E-2</v>
      </c>
      <c r="G88" s="12">
        <v>0.53931427871571203</v>
      </c>
      <c r="H88" s="12">
        <v>0.26621638551505844</v>
      </c>
      <c r="I88" s="12">
        <v>4.4874035029214256E-2</v>
      </c>
      <c r="J88" s="12">
        <v>-0.39173901159265756</v>
      </c>
    </row>
    <row r="89" spans="2:10" x14ac:dyDescent="0.2">
      <c r="B89" s="16" t="s">
        <v>27</v>
      </c>
      <c r="C89" s="12">
        <v>-0.55071809710608854</v>
      </c>
      <c r="D89" s="12">
        <v>-0.15681841401642233</v>
      </c>
      <c r="E89" s="12">
        <v>1.4715962840720285</v>
      </c>
      <c r="F89" s="12">
        <v>-0.21332234050754312</v>
      </c>
      <c r="G89" s="12">
        <v>-0.65538649381808478</v>
      </c>
      <c r="H89" s="12">
        <v>-0.12514439209745828</v>
      </c>
      <c r="I89" s="12">
        <v>3.3149761182621439E-3</v>
      </c>
      <c r="J89" s="12">
        <v>0.10975549636554786</v>
      </c>
    </row>
    <row r="90" spans="2:10" x14ac:dyDescent="0.2">
      <c r="B90" s="16" t="s">
        <v>28</v>
      </c>
      <c r="C90" s="12">
        <v>2.7968724932363548E-2</v>
      </c>
      <c r="D90" s="12">
        <v>-4.6412832786558327E-2</v>
      </c>
      <c r="E90" s="12">
        <v>-0.21332234050754312</v>
      </c>
      <c r="F90" s="12">
        <v>0.36522910097020855</v>
      </c>
      <c r="G90" s="12">
        <v>0.18492856790833509</v>
      </c>
      <c r="H90" s="12">
        <v>-0.13740796070199776</v>
      </c>
      <c r="I90" s="12">
        <v>-8.4892935713530807E-2</v>
      </c>
      <c r="J90" s="12">
        <v>0.16228619393025859</v>
      </c>
    </row>
    <row r="91" spans="2:10" x14ac:dyDescent="0.2">
      <c r="B91" s="16" t="s">
        <v>29</v>
      </c>
      <c r="C91" s="12">
        <v>0.8919239121421092</v>
      </c>
      <c r="D91" s="12">
        <v>0.53931427871571203</v>
      </c>
      <c r="E91" s="12">
        <v>-0.65538649381808478</v>
      </c>
      <c r="F91" s="12">
        <v>0.18492856790833509</v>
      </c>
      <c r="G91" s="12">
        <v>1.0650586809823606</v>
      </c>
      <c r="H91" s="12">
        <v>0.15213766211314922</v>
      </c>
      <c r="I91" s="12">
        <v>7.5393250566177128E-2</v>
      </c>
      <c r="J91" s="12">
        <v>-0.40108359632186813</v>
      </c>
    </row>
    <row r="92" spans="2:10" x14ac:dyDescent="0.2">
      <c r="B92" s="16" t="s">
        <v>30</v>
      </c>
      <c r="C92" s="12">
        <v>0.18899464346913303</v>
      </c>
      <c r="D92" s="12">
        <v>0.26621638551505844</v>
      </c>
      <c r="E92" s="12">
        <v>-0.12514439209745828</v>
      </c>
      <c r="F92" s="12">
        <v>-0.13740796070199776</v>
      </c>
      <c r="G92" s="12">
        <v>0.15213766211314922</v>
      </c>
      <c r="H92" s="12">
        <v>0.61826053009919457</v>
      </c>
      <c r="I92" s="12">
        <v>0.31474843344121256</v>
      </c>
      <c r="J92" s="12">
        <v>-0.46510317982269012</v>
      </c>
    </row>
    <row r="93" spans="2:10" x14ac:dyDescent="0.2">
      <c r="B93" s="16" t="s">
        <v>31</v>
      </c>
      <c r="C93" s="12">
        <v>5.7638174609959521E-2</v>
      </c>
      <c r="D93" s="12">
        <v>4.4874035029214256E-2</v>
      </c>
      <c r="E93" s="12">
        <v>3.3149761182621439E-3</v>
      </c>
      <c r="F93" s="12">
        <v>-8.4892935713530807E-2</v>
      </c>
      <c r="G93" s="12">
        <v>7.5393250566177128E-2</v>
      </c>
      <c r="H93" s="12">
        <v>0.31474843344121256</v>
      </c>
      <c r="I93" s="12">
        <v>0.35744684624887663</v>
      </c>
      <c r="J93" s="12">
        <v>-0.45397478753464776</v>
      </c>
    </row>
    <row r="94" spans="2:10" ht="17" thickBot="1" x14ac:dyDescent="0.25">
      <c r="B94" s="19" t="s">
        <v>32</v>
      </c>
      <c r="C94" s="13">
        <v>-0.41813862111539024</v>
      </c>
      <c r="D94" s="13">
        <v>-0.39173901159265756</v>
      </c>
      <c r="E94" s="13">
        <v>0.10975549636554786</v>
      </c>
      <c r="F94" s="13">
        <v>0.16228619393025859</v>
      </c>
      <c r="G94" s="13">
        <v>-0.40108359632186813</v>
      </c>
      <c r="H94" s="13">
        <v>-0.46510317982269012</v>
      </c>
      <c r="I94" s="13">
        <v>-0.45397478753464776</v>
      </c>
      <c r="J94" s="13">
        <v>1.0957752344558398</v>
      </c>
    </row>
    <row r="97" spans="2:10" x14ac:dyDescent="0.2">
      <c r="B97" t="s">
        <v>157</v>
      </c>
    </row>
    <row r="98" spans="2:10" ht="17" thickBot="1" x14ac:dyDescent="0.25"/>
    <row r="99" spans="2:10" x14ac:dyDescent="0.2">
      <c r="B99" s="17"/>
      <c r="C99" s="1" t="s">
        <v>25</v>
      </c>
      <c r="D99" s="1" t="s">
        <v>26</v>
      </c>
      <c r="E99" s="1" t="s">
        <v>27</v>
      </c>
      <c r="F99" s="1" t="s">
        <v>28</v>
      </c>
      <c r="G99" s="1" t="s">
        <v>29</v>
      </c>
      <c r="H99" s="1" t="s">
        <v>30</v>
      </c>
      <c r="I99" s="1" t="s">
        <v>31</v>
      </c>
      <c r="J99" s="1" t="s">
        <v>32</v>
      </c>
    </row>
    <row r="100" spans="2:10" x14ac:dyDescent="0.2">
      <c r="B100" s="18" t="s">
        <v>25</v>
      </c>
      <c r="C100" s="11">
        <v>0.74262941011220795</v>
      </c>
      <c r="D100" s="11">
        <v>0.15851749511406149</v>
      </c>
      <c r="E100" s="11">
        <v>-0.75108032919264989</v>
      </c>
      <c r="F100" s="11">
        <v>0.54936790593306006</v>
      </c>
      <c r="G100" s="11">
        <v>1.6102642331929158</v>
      </c>
      <c r="H100" s="11">
        <v>-0.29748697350717773</v>
      </c>
      <c r="I100" s="11">
        <v>-0.30957289741229299</v>
      </c>
      <c r="J100" s="11">
        <v>0.76487111740494151</v>
      </c>
    </row>
    <row r="101" spans="2:10" x14ac:dyDescent="0.2">
      <c r="B101" s="16" t="s">
        <v>26</v>
      </c>
      <c r="C101" s="12">
        <v>0.15851749511406149</v>
      </c>
      <c r="D101" s="12">
        <v>0.19304825528207339</v>
      </c>
      <c r="E101" s="12">
        <v>1.6273220929993799E-2</v>
      </c>
      <c r="F101" s="12">
        <v>-0.10654323383772464</v>
      </c>
      <c r="G101" s="12">
        <v>0.33115226136201076</v>
      </c>
      <c r="H101" s="12">
        <v>-0.22317407317128832</v>
      </c>
      <c r="I101" s="12">
        <v>-2.2665859081513012E-2</v>
      </c>
      <c r="J101" s="12">
        <v>0.11906796084866743</v>
      </c>
    </row>
    <row r="102" spans="2:10" x14ac:dyDescent="0.2">
      <c r="B102" s="16" t="s">
        <v>27</v>
      </c>
      <c r="C102" s="12">
        <v>-0.75108032919264989</v>
      </c>
      <c r="D102" s="12">
        <v>1.6273220929993799E-2</v>
      </c>
      <c r="E102" s="12">
        <v>1.3751353268907469</v>
      </c>
      <c r="F102" s="12">
        <v>-0.47826011324900469</v>
      </c>
      <c r="G102" s="12">
        <v>-1.5643650881334779</v>
      </c>
      <c r="H102" s="12">
        <v>0.52969341038060436</v>
      </c>
      <c r="I102" s="12">
        <v>0.24851989550638706</v>
      </c>
      <c r="J102" s="12">
        <v>-0.92667250643701571</v>
      </c>
    </row>
    <row r="103" spans="2:10" x14ac:dyDescent="0.2">
      <c r="B103" s="16" t="s">
        <v>28</v>
      </c>
      <c r="C103" s="12">
        <v>0.54936790593306006</v>
      </c>
      <c r="D103" s="12">
        <v>-0.10654323383772464</v>
      </c>
      <c r="E103" s="12">
        <v>-0.47826011324900469</v>
      </c>
      <c r="F103" s="12">
        <v>2.0852319339227363</v>
      </c>
      <c r="G103" s="12">
        <v>1.7937841256521827</v>
      </c>
      <c r="H103" s="12">
        <v>-0.94485088182189592</v>
      </c>
      <c r="I103" s="12">
        <v>-0.38055326520931071</v>
      </c>
      <c r="J103" s="12">
        <v>0.84772747500970491</v>
      </c>
    </row>
    <row r="104" spans="2:10" x14ac:dyDescent="0.2">
      <c r="B104" s="16" t="s">
        <v>29</v>
      </c>
      <c r="C104" s="12">
        <v>1.6102642331929158</v>
      </c>
      <c r="D104" s="12">
        <v>0.33115226136201076</v>
      </c>
      <c r="E104" s="12">
        <v>-1.5643650881334779</v>
      </c>
      <c r="F104" s="12">
        <v>1.7937841256521827</v>
      </c>
      <c r="G104" s="12">
        <v>3.8548699678681686</v>
      </c>
      <c r="H104" s="12">
        <v>-1.1469926299615667</v>
      </c>
      <c r="I104" s="12">
        <v>-0.77294048613647226</v>
      </c>
      <c r="J104" s="12">
        <v>1.8188156624201588</v>
      </c>
    </row>
    <row r="105" spans="2:10" x14ac:dyDescent="0.2">
      <c r="B105" s="16" t="s">
        <v>30</v>
      </c>
      <c r="C105" s="12">
        <v>-0.29748697350717773</v>
      </c>
      <c r="D105" s="12">
        <v>-0.22317407317128832</v>
      </c>
      <c r="E105" s="12">
        <v>0.52969341038060436</v>
      </c>
      <c r="F105" s="12">
        <v>-0.94485088182189592</v>
      </c>
      <c r="G105" s="12">
        <v>-1.1469926299615667</v>
      </c>
      <c r="H105" s="12">
        <v>3.3551008817882244</v>
      </c>
      <c r="I105" s="12">
        <v>1.3831540707211955E-2</v>
      </c>
      <c r="J105" s="12">
        <v>-0.97209547517869943</v>
      </c>
    </row>
    <row r="106" spans="2:10" x14ac:dyDescent="0.2">
      <c r="B106" s="16" t="s">
        <v>31</v>
      </c>
      <c r="C106" s="12">
        <v>-0.30957289741229299</v>
      </c>
      <c r="D106" s="12">
        <v>-2.2665859081513012E-2</v>
      </c>
      <c r="E106" s="12">
        <v>0.24851989550638706</v>
      </c>
      <c r="F106" s="12">
        <v>-0.38055326520931071</v>
      </c>
      <c r="G106" s="12">
        <v>-0.77294048613647226</v>
      </c>
      <c r="H106" s="12">
        <v>1.3831540707211955E-2</v>
      </c>
      <c r="I106" s="12">
        <v>0.25390480550987388</v>
      </c>
      <c r="J106" s="12">
        <v>-0.3767323072332906</v>
      </c>
    </row>
    <row r="107" spans="2:10" ht="17" thickBot="1" x14ac:dyDescent="0.25">
      <c r="B107" s="19" t="s">
        <v>32</v>
      </c>
      <c r="C107" s="13">
        <v>0.76487111740494151</v>
      </c>
      <c r="D107" s="13">
        <v>0.11906796084866743</v>
      </c>
      <c r="E107" s="13">
        <v>-0.92667250643701571</v>
      </c>
      <c r="F107" s="13">
        <v>0.84772747500970491</v>
      </c>
      <c r="G107" s="13">
        <v>1.8188156624201588</v>
      </c>
      <c r="H107" s="13">
        <v>-0.97209547517869943</v>
      </c>
      <c r="I107" s="13">
        <v>-0.3767323072332906</v>
      </c>
      <c r="J107" s="13">
        <v>1.0360484646145232</v>
      </c>
    </row>
    <row r="110" spans="2:10" x14ac:dyDescent="0.2">
      <c r="B110" t="s">
        <v>158</v>
      </c>
    </row>
    <row r="111" spans="2:10" ht="17" thickBot="1" x14ac:dyDescent="0.25"/>
    <row r="112" spans="2:10" x14ac:dyDescent="0.2">
      <c r="B112" s="17"/>
      <c r="C112" s="1" t="s">
        <v>25</v>
      </c>
      <c r="D112" s="1" t="s">
        <v>26</v>
      </c>
      <c r="E112" s="1" t="s">
        <v>27</v>
      </c>
      <c r="F112" s="1" t="s">
        <v>28</v>
      </c>
      <c r="G112" s="1" t="s">
        <v>29</v>
      </c>
      <c r="H112" s="1" t="s">
        <v>30</v>
      </c>
      <c r="I112" s="1" t="s">
        <v>31</v>
      </c>
      <c r="J112" s="1" t="s">
        <v>32</v>
      </c>
    </row>
    <row r="113" spans="2:10" x14ac:dyDescent="0.2">
      <c r="B113" s="18" t="s">
        <v>25</v>
      </c>
      <c r="C113" s="11">
        <v>1.8280373395542662</v>
      </c>
      <c r="D113" s="11">
        <v>1.120258822111317</v>
      </c>
      <c r="E113" s="11">
        <v>-0.10129053856328164</v>
      </c>
      <c r="F113" s="11">
        <v>-0.30426690207334955</v>
      </c>
      <c r="G113" s="11">
        <v>0.55099467441935923</v>
      </c>
      <c r="H113" s="11">
        <v>-1.7267004021320587E-2</v>
      </c>
      <c r="I113" s="11">
        <v>3.6682496901086388E-2</v>
      </c>
      <c r="J113" s="11">
        <v>1.0712212751636065E-2</v>
      </c>
    </row>
    <row r="114" spans="2:10" x14ac:dyDescent="0.2">
      <c r="B114" s="16" t="s">
        <v>26</v>
      </c>
      <c r="C114" s="12">
        <v>1.120258822111317</v>
      </c>
      <c r="D114" s="12">
        <v>1.6565865324420066</v>
      </c>
      <c r="E114" s="12">
        <v>0.30828722497493583</v>
      </c>
      <c r="F114" s="12">
        <v>-0.44211846842061836</v>
      </c>
      <c r="G114" s="12">
        <v>0.23693270489573706</v>
      </c>
      <c r="H114" s="12">
        <v>-0.12014623731595772</v>
      </c>
      <c r="I114" s="12">
        <v>-0.20737088464146367</v>
      </c>
      <c r="J114" s="12">
        <v>0.16057703885050756</v>
      </c>
    </row>
    <row r="115" spans="2:10" x14ac:dyDescent="0.2">
      <c r="B115" s="16" t="s">
        <v>27</v>
      </c>
      <c r="C115" s="12">
        <v>-0.10129053856328164</v>
      </c>
      <c r="D115" s="12">
        <v>0.30828722497493583</v>
      </c>
      <c r="E115" s="12">
        <v>0.51555062959691067</v>
      </c>
      <c r="F115" s="12">
        <v>-0.19673034253062482</v>
      </c>
      <c r="G115" s="12">
        <v>-0.10800309016413281</v>
      </c>
      <c r="H115" s="12">
        <v>-8.7333977730208734E-2</v>
      </c>
      <c r="I115" s="12">
        <v>-0.14924279247686945</v>
      </c>
      <c r="J115" s="12">
        <v>1.2539414956995865E-2</v>
      </c>
    </row>
    <row r="116" spans="2:10" x14ac:dyDescent="0.2">
      <c r="B116" s="16" t="s">
        <v>28</v>
      </c>
      <c r="C116" s="12">
        <v>-0.30426690207334955</v>
      </c>
      <c r="D116" s="12">
        <v>-0.44211846842061836</v>
      </c>
      <c r="E116" s="12">
        <v>-0.19673034253062482</v>
      </c>
      <c r="F116" s="12">
        <v>0.97765687719296968</v>
      </c>
      <c r="G116" s="12">
        <v>0.35032143774608998</v>
      </c>
      <c r="H116" s="12">
        <v>0.19697844534217213</v>
      </c>
      <c r="I116" s="12">
        <v>0.29448077039765402</v>
      </c>
      <c r="J116" s="12">
        <v>-0.36323317295775071</v>
      </c>
    </row>
    <row r="117" spans="2:10" x14ac:dyDescent="0.2">
      <c r="B117" s="16" t="s">
        <v>29</v>
      </c>
      <c r="C117" s="12">
        <v>0.55099467441935923</v>
      </c>
      <c r="D117" s="12">
        <v>0.23693270489573706</v>
      </c>
      <c r="E117" s="12">
        <v>-0.10800309016413281</v>
      </c>
      <c r="F117" s="12">
        <v>0.35032143774608998</v>
      </c>
      <c r="G117" s="12">
        <v>0.45279390205820158</v>
      </c>
      <c r="H117" s="12">
        <v>8.2920729829630502E-2</v>
      </c>
      <c r="I117" s="12">
        <v>0.19092346306986238</v>
      </c>
      <c r="J117" s="12">
        <v>-0.20431232030680355</v>
      </c>
    </row>
    <row r="118" spans="2:10" x14ac:dyDescent="0.2">
      <c r="B118" s="16" t="s">
        <v>30</v>
      </c>
      <c r="C118" s="12">
        <v>-1.7267004021320587E-2</v>
      </c>
      <c r="D118" s="12">
        <v>-0.12014623731595772</v>
      </c>
      <c r="E118" s="12">
        <v>-8.7333977730208734E-2</v>
      </c>
      <c r="F118" s="12">
        <v>0.19697844534217213</v>
      </c>
      <c r="G118" s="12">
        <v>8.2920729829630502E-2</v>
      </c>
      <c r="H118" s="12">
        <v>0.20143529905349433</v>
      </c>
      <c r="I118" s="12">
        <v>0.37687727750878203</v>
      </c>
      <c r="J118" s="12">
        <v>-0.31350865245043402</v>
      </c>
    </row>
    <row r="119" spans="2:10" x14ac:dyDescent="0.2">
      <c r="B119" s="16" t="s">
        <v>31</v>
      </c>
      <c r="C119" s="12">
        <v>3.6682496901086388E-2</v>
      </c>
      <c r="D119" s="12">
        <v>-0.20737088464146367</v>
      </c>
      <c r="E119" s="12">
        <v>-0.14924279247686945</v>
      </c>
      <c r="F119" s="12">
        <v>0.29448077039765402</v>
      </c>
      <c r="G119" s="12">
        <v>0.19092346306986238</v>
      </c>
      <c r="H119" s="12">
        <v>0.37687727750878203</v>
      </c>
      <c r="I119" s="12">
        <v>0.87480624614886182</v>
      </c>
      <c r="J119" s="12">
        <v>-0.74117766052752221</v>
      </c>
    </row>
    <row r="120" spans="2:10" ht="17" thickBot="1" x14ac:dyDescent="0.25">
      <c r="B120" s="19" t="s">
        <v>32</v>
      </c>
      <c r="C120" s="13">
        <v>1.0712212751636065E-2</v>
      </c>
      <c r="D120" s="13">
        <v>0.16057703885050756</v>
      </c>
      <c r="E120" s="13">
        <v>1.2539414956995865E-2</v>
      </c>
      <c r="F120" s="13">
        <v>-0.36323317295775071</v>
      </c>
      <c r="G120" s="13">
        <v>-0.20431232030680355</v>
      </c>
      <c r="H120" s="13">
        <v>-0.31350865245043402</v>
      </c>
      <c r="I120" s="13">
        <v>-0.74117766052752221</v>
      </c>
      <c r="J120" s="13">
        <v>1.4247949749270001</v>
      </c>
    </row>
    <row r="123" spans="2:10" x14ac:dyDescent="0.2">
      <c r="B123" t="s">
        <v>159</v>
      </c>
    </row>
    <row r="124" spans="2:10" ht="17" thickBot="1" x14ac:dyDescent="0.25"/>
    <row r="125" spans="2:10" x14ac:dyDescent="0.2">
      <c r="B125" s="17"/>
      <c r="C125" s="1" t="s">
        <v>25</v>
      </c>
      <c r="D125" s="1" t="s">
        <v>26</v>
      </c>
      <c r="E125" s="1" t="s">
        <v>27</v>
      </c>
      <c r="F125" s="1" t="s">
        <v>28</v>
      </c>
      <c r="G125" s="1" t="s">
        <v>29</v>
      </c>
      <c r="H125" s="1" t="s">
        <v>30</v>
      </c>
      <c r="I125" s="1" t="s">
        <v>31</v>
      </c>
      <c r="J125" s="1" t="s">
        <v>32</v>
      </c>
    </row>
    <row r="126" spans="2:10" x14ac:dyDescent="0.2">
      <c r="B126" s="18" t="s">
        <v>25</v>
      </c>
      <c r="C126" s="11">
        <v>9.639952906163364E-2</v>
      </c>
      <c r="D126" s="11">
        <v>-7.3198510146909391E-3</v>
      </c>
      <c r="E126" s="11">
        <v>-3.5757779802768432E-2</v>
      </c>
      <c r="F126" s="11">
        <v>5.9242401899599943E-2</v>
      </c>
      <c r="G126" s="11">
        <v>0.13441696210537052</v>
      </c>
      <c r="H126" s="11">
        <v>-0.10211734684233743</v>
      </c>
      <c r="I126" s="11">
        <v>-2.1333783590760148E-2</v>
      </c>
      <c r="J126" s="11">
        <v>7.039454078625329E-2</v>
      </c>
    </row>
    <row r="127" spans="2:10" x14ac:dyDescent="0.2">
      <c r="B127" s="16" t="s">
        <v>26</v>
      </c>
      <c r="C127" s="12">
        <v>-7.3198510146909391E-3</v>
      </c>
      <c r="D127" s="12">
        <v>0.14491760009697738</v>
      </c>
      <c r="E127" s="12">
        <v>-5.183616979983461E-3</v>
      </c>
      <c r="F127" s="12">
        <v>0.13515918069001337</v>
      </c>
      <c r="G127" s="12">
        <v>2.8357284650028774E-2</v>
      </c>
      <c r="H127" s="12">
        <v>0.16500657426459969</v>
      </c>
      <c r="I127" s="12">
        <v>9.3125777594299061E-2</v>
      </c>
      <c r="J127" s="12">
        <v>-3.2740375156657474E-2</v>
      </c>
    </row>
    <row r="128" spans="2:10" x14ac:dyDescent="0.2">
      <c r="B128" s="16" t="s">
        <v>27</v>
      </c>
      <c r="C128" s="12">
        <v>-3.5757779802768432E-2</v>
      </c>
      <c r="D128" s="12">
        <v>-5.183616979983461E-3</v>
      </c>
      <c r="E128" s="12">
        <v>0.98113971213163842</v>
      </c>
      <c r="F128" s="12">
        <v>-0.10455484753169893</v>
      </c>
      <c r="G128" s="12">
        <v>-6.8029876381946491E-2</v>
      </c>
      <c r="H128" s="12">
        <v>-0.54981677369967707</v>
      </c>
      <c r="I128" s="12">
        <v>5.0956457302856611E-2</v>
      </c>
      <c r="J128" s="12">
        <v>-0.18968964619227849</v>
      </c>
    </row>
    <row r="129" spans="2:10" x14ac:dyDescent="0.2">
      <c r="B129" s="16" t="s">
        <v>28</v>
      </c>
      <c r="C129" s="12">
        <v>5.9242401899599943E-2</v>
      </c>
      <c r="D129" s="12">
        <v>0.13515918069001337</v>
      </c>
      <c r="E129" s="12">
        <v>-0.10455484753169893</v>
      </c>
      <c r="F129" s="12">
        <v>0.95865918863098454</v>
      </c>
      <c r="G129" s="12">
        <v>0.39359907379989295</v>
      </c>
      <c r="H129" s="12">
        <v>0.41814448533796406</v>
      </c>
      <c r="I129" s="12">
        <v>-3.1013736427150551E-2</v>
      </c>
      <c r="J129" s="12">
        <v>5.4502359465330941E-2</v>
      </c>
    </row>
    <row r="130" spans="2:10" x14ac:dyDescent="0.2">
      <c r="B130" s="16" t="s">
        <v>29</v>
      </c>
      <c r="C130" s="12">
        <v>0.13441696210537052</v>
      </c>
      <c r="D130" s="12">
        <v>2.8357284650028774E-2</v>
      </c>
      <c r="E130" s="12">
        <v>-6.8029876381946491E-2</v>
      </c>
      <c r="F130" s="12">
        <v>0.39359907379989295</v>
      </c>
      <c r="G130" s="12">
        <v>0.31687486631510381</v>
      </c>
      <c r="H130" s="12">
        <v>-3.82444054871207E-2</v>
      </c>
      <c r="I130" s="12">
        <v>-6.9505668564164028E-2</v>
      </c>
      <c r="J130" s="12">
        <v>9.8831622384653331E-2</v>
      </c>
    </row>
    <row r="131" spans="2:10" x14ac:dyDescent="0.2">
      <c r="B131" s="16" t="s">
        <v>30</v>
      </c>
      <c r="C131" s="12">
        <v>-0.10211734684233743</v>
      </c>
      <c r="D131" s="12">
        <v>0.16500657426459969</v>
      </c>
      <c r="E131" s="12">
        <v>-0.54981677369967707</v>
      </c>
      <c r="F131" s="12">
        <v>0.41814448533796406</v>
      </c>
      <c r="G131" s="12">
        <v>-3.82444054871207E-2</v>
      </c>
      <c r="H131" s="12">
        <v>1.3465025001173223</v>
      </c>
      <c r="I131" s="12">
        <v>0.63983027042432028</v>
      </c>
      <c r="J131" s="12">
        <v>-0.17708733780489924</v>
      </c>
    </row>
    <row r="132" spans="2:10" x14ac:dyDescent="0.2">
      <c r="B132" s="16" t="s">
        <v>31</v>
      </c>
      <c r="C132" s="12">
        <v>-2.1333783590760148E-2</v>
      </c>
      <c r="D132" s="12">
        <v>9.3125777594299061E-2</v>
      </c>
      <c r="E132" s="12">
        <v>5.0956457302856611E-2</v>
      </c>
      <c r="F132" s="12">
        <v>-3.1013736427150551E-2</v>
      </c>
      <c r="G132" s="12">
        <v>-6.9505668564164028E-2</v>
      </c>
      <c r="H132" s="12">
        <v>0.63983027042432028</v>
      </c>
      <c r="I132" s="12">
        <v>1.8052596783593446</v>
      </c>
      <c r="J132" s="12">
        <v>-0.56353225565898291</v>
      </c>
    </row>
    <row r="133" spans="2:10" ht="17" thickBot="1" x14ac:dyDescent="0.25">
      <c r="B133" s="19" t="s">
        <v>32</v>
      </c>
      <c r="C133" s="13">
        <v>7.039454078625329E-2</v>
      </c>
      <c r="D133" s="13">
        <v>-3.2740375156657474E-2</v>
      </c>
      <c r="E133" s="13">
        <v>-0.18968964619227849</v>
      </c>
      <c r="F133" s="13">
        <v>5.4502359465330941E-2</v>
      </c>
      <c r="G133" s="13">
        <v>9.8831622384653331E-2</v>
      </c>
      <c r="H133" s="13">
        <v>-0.17708733780489924</v>
      </c>
      <c r="I133" s="13">
        <v>-0.56353225565898291</v>
      </c>
      <c r="J133" s="13">
        <v>0.51252690062715967</v>
      </c>
    </row>
    <row r="136" spans="2:10" x14ac:dyDescent="0.2">
      <c r="B136" t="s">
        <v>160</v>
      </c>
    </row>
    <row r="137" spans="2:10" ht="17" thickBot="1" x14ac:dyDescent="0.25"/>
    <row r="138" spans="2:10" x14ac:dyDescent="0.2">
      <c r="B138" s="17"/>
      <c r="C138" s="1" t="s">
        <v>25</v>
      </c>
      <c r="D138" s="1" t="s">
        <v>26</v>
      </c>
      <c r="E138" s="1" t="s">
        <v>27</v>
      </c>
      <c r="F138" s="1" t="s">
        <v>28</v>
      </c>
      <c r="G138" s="1" t="s">
        <v>29</v>
      </c>
      <c r="H138" s="1" t="s">
        <v>30</v>
      </c>
      <c r="I138" s="1" t="s">
        <v>31</v>
      </c>
      <c r="J138" s="1" t="s">
        <v>32</v>
      </c>
    </row>
    <row r="139" spans="2:10" x14ac:dyDescent="0.2">
      <c r="B139" s="18" t="s">
        <v>25</v>
      </c>
      <c r="C139" s="11">
        <v>0.92548442597806113</v>
      </c>
      <c r="D139" s="11">
        <v>0.52807998340266449</v>
      </c>
      <c r="E139" s="11">
        <v>-0.25830844064085301</v>
      </c>
      <c r="F139" s="11">
        <v>-1.7525855534437189E-2</v>
      </c>
      <c r="G139" s="11">
        <v>0.61344350406155823</v>
      </c>
      <c r="H139" s="11">
        <v>-2.39823165333675E-2</v>
      </c>
      <c r="I139" s="11">
        <v>-1.3421121389526683E-2</v>
      </c>
      <c r="J139" s="11">
        <v>5.7247563793281758E-3</v>
      </c>
    </row>
    <row r="140" spans="2:10" x14ac:dyDescent="0.2">
      <c r="B140" s="16" t="s">
        <v>26</v>
      </c>
      <c r="C140" s="12">
        <v>0.52807998340266449</v>
      </c>
      <c r="D140" s="12">
        <v>0.79633989002117034</v>
      </c>
      <c r="E140" s="12">
        <v>6.4822438107820221E-2</v>
      </c>
      <c r="F140" s="12">
        <v>-0.12691926473048984</v>
      </c>
      <c r="G140" s="12">
        <v>0.25386540567185284</v>
      </c>
      <c r="H140" s="12">
        <v>5.3320674161324862E-2</v>
      </c>
      <c r="I140" s="12">
        <v>-3.101809978386489E-2</v>
      </c>
      <c r="J140" s="12">
        <v>-3.9230325501825605E-2</v>
      </c>
    </row>
    <row r="141" spans="2:10" x14ac:dyDescent="0.2">
      <c r="B141" s="16" t="s">
        <v>27</v>
      </c>
      <c r="C141" s="12">
        <v>-0.25830844064085301</v>
      </c>
      <c r="D141" s="12">
        <v>6.4822438107820221E-2</v>
      </c>
      <c r="E141" s="12">
        <v>0.98662932786794133</v>
      </c>
      <c r="F141" s="12">
        <v>-0.20128329658641131</v>
      </c>
      <c r="G141" s="12">
        <v>-0.38244598341902269</v>
      </c>
      <c r="H141" s="12">
        <v>-0.17821145694928656</v>
      </c>
      <c r="I141" s="12">
        <v>-6.3723779499126566E-3</v>
      </c>
      <c r="J141" s="12">
        <v>-0.12785204612415579</v>
      </c>
    </row>
    <row r="142" spans="2:10" x14ac:dyDescent="0.2">
      <c r="B142" s="16" t="s">
        <v>28</v>
      </c>
      <c r="C142" s="12">
        <v>-1.7525855534437189E-2</v>
      </c>
      <c r="D142" s="12">
        <v>-0.12691926473048984</v>
      </c>
      <c r="E142" s="12">
        <v>-0.20128329658641131</v>
      </c>
      <c r="F142" s="12">
        <v>0.94061490018906824</v>
      </c>
      <c r="G142" s="12">
        <v>0.47709088100470265</v>
      </c>
      <c r="H142" s="12">
        <v>6.5182976449087812E-2</v>
      </c>
      <c r="I142" s="12">
        <v>2.7350434180250904E-2</v>
      </c>
      <c r="J142" s="12">
        <v>2.5516532903840993E-2</v>
      </c>
    </row>
    <row r="143" spans="2:10" x14ac:dyDescent="0.2">
      <c r="B143" s="16" t="s">
        <v>29</v>
      </c>
      <c r="C143" s="12">
        <v>0.61344350406155823</v>
      </c>
      <c r="D143" s="12">
        <v>0.25386540567185284</v>
      </c>
      <c r="E143" s="12">
        <v>-0.38244598341902269</v>
      </c>
      <c r="F143" s="12">
        <v>0.47709088100470265</v>
      </c>
      <c r="G143" s="12">
        <v>0.91880101073776621</v>
      </c>
      <c r="H143" s="12">
        <v>-6.9297307195427926E-2</v>
      </c>
      <c r="I143" s="12">
        <v>-2.2175670397074899E-2</v>
      </c>
      <c r="J143" s="12">
        <v>5.9014623016958541E-2</v>
      </c>
    </row>
    <row r="144" spans="2:10" x14ac:dyDescent="0.2">
      <c r="B144" s="16" t="s">
        <v>30</v>
      </c>
      <c r="C144" s="12">
        <v>-2.39823165333675E-2</v>
      </c>
      <c r="D144" s="12">
        <v>5.3320674161324862E-2</v>
      </c>
      <c r="E144" s="12">
        <v>-0.17821145694928656</v>
      </c>
      <c r="F144" s="12">
        <v>6.5182976449087812E-2</v>
      </c>
      <c r="G144" s="12">
        <v>-6.9297307195427926E-2</v>
      </c>
      <c r="H144" s="12">
        <v>1.0013030869052324</v>
      </c>
      <c r="I144" s="12">
        <v>0.40697775006233056</v>
      </c>
      <c r="J144" s="12">
        <v>-0.37670217653373289</v>
      </c>
    </row>
    <row r="145" spans="2:10" x14ac:dyDescent="0.2">
      <c r="B145" s="16" t="s">
        <v>31</v>
      </c>
      <c r="C145" s="12">
        <v>-1.3421121389526683E-2</v>
      </c>
      <c r="D145" s="12">
        <v>-3.101809978386489E-2</v>
      </c>
      <c r="E145" s="12">
        <v>-6.3723779499126566E-3</v>
      </c>
      <c r="F145" s="12">
        <v>2.7350434180250904E-2</v>
      </c>
      <c r="G145" s="12">
        <v>-2.2175670397074899E-2</v>
      </c>
      <c r="H145" s="12">
        <v>0.40697775006233056</v>
      </c>
      <c r="I145" s="12">
        <v>0.97958596726321723</v>
      </c>
      <c r="J145" s="12">
        <v>-0.5763758886610838</v>
      </c>
    </row>
    <row r="146" spans="2:10" ht="17" thickBot="1" x14ac:dyDescent="0.25">
      <c r="B146" s="19" t="s">
        <v>32</v>
      </c>
      <c r="C146" s="13">
        <v>5.7247563793281758E-3</v>
      </c>
      <c r="D146" s="13">
        <v>-3.9230325501825605E-2</v>
      </c>
      <c r="E146" s="13">
        <v>-0.12785204612415579</v>
      </c>
      <c r="F146" s="13">
        <v>2.5516532903840993E-2</v>
      </c>
      <c r="G146" s="13">
        <v>5.9014623016958541E-2</v>
      </c>
      <c r="H146" s="13">
        <v>-0.37670217653373289</v>
      </c>
      <c r="I146" s="13">
        <v>-0.5763758886610838</v>
      </c>
      <c r="J146" s="13">
        <v>1.013534808563022</v>
      </c>
    </row>
    <row r="149" spans="2:10" x14ac:dyDescent="0.2">
      <c r="B149" t="s">
        <v>161</v>
      </c>
    </row>
    <row r="150" spans="2:10" ht="17" thickBot="1" x14ac:dyDescent="0.25"/>
    <row r="151" spans="2:10" x14ac:dyDescent="0.2">
      <c r="B151" s="17"/>
      <c r="C151" s="1" t="s">
        <v>25</v>
      </c>
      <c r="D151" s="1" t="s">
        <v>26</v>
      </c>
      <c r="E151" s="1" t="s">
        <v>27</v>
      </c>
      <c r="F151" s="1" t="s">
        <v>28</v>
      </c>
      <c r="G151" s="1" t="s">
        <v>29</v>
      </c>
      <c r="H151" s="1" t="s">
        <v>30</v>
      </c>
      <c r="I151" s="1" t="s">
        <v>31</v>
      </c>
      <c r="J151" s="1" t="s">
        <v>32</v>
      </c>
    </row>
    <row r="152" spans="2:10" x14ac:dyDescent="0.2">
      <c r="B152" s="18" t="s">
        <v>25</v>
      </c>
      <c r="C152" s="11">
        <v>0.9999999999113125</v>
      </c>
      <c r="D152" s="11">
        <v>0.66115560787367489</v>
      </c>
      <c r="E152" s="11">
        <v>-0.21127743302446164</v>
      </c>
      <c r="F152" s="11">
        <v>-8.0602324918933752E-2</v>
      </c>
      <c r="G152" s="11">
        <v>0.62032514314421361</v>
      </c>
      <c r="H152" s="11">
        <v>-6.6033508036598118E-2</v>
      </c>
      <c r="I152" s="11">
        <v>-5.450776293039826E-2</v>
      </c>
      <c r="J152" s="11">
        <v>4.0461335997733605E-2</v>
      </c>
    </row>
    <row r="153" spans="2:10" x14ac:dyDescent="0.2">
      <c r="B153" s="16" t="s">
        <v>26</v>
      </c>
      <c r="C153" s="12">
        <v>0.66115560787367489</v>
      </c>
      <c r="D153" s="12">
        <v>0.99999999999398859</v>
      </c>
      <c r="E153" s="12">
        <v>0.14207938110839952</v>
      </c>
      <c r="F153" s="12">
        <v>-0.2474909291494769</v>
      </c>
      <c r="G153" s="12">
        <v>0.23677803459967156</v>
      </c>
      <c r="H153" s="12">
        <v>-2.9655519690875858E-2</v>
      </c>
      <c r="I153" s="12">
        <v>-5.4177572647129468E-2</v>
      </c>
      <c r="J153" s="12">
        <v>-1.0610361361684173E-2</v>
      </c>
    </row>
    <row r="154" spans="2:10" x14ac:dyDescent="0.2">
      <c r="B154" s="16" t="s">
        <v>27</v>
      </c>
      <c r="C154" s="12">
        <v>-0.21127743302446164</v>
      </c>
      <c r="D154" s="12">
        <v>0.14207938110839952</v>
      </c>
      <c r="E154" s="12">
        <v>1.0000000001319318</v>
      </c>
      <c r="F154" s="12">
        <v>-0.25322081696503568</v>
      </c>
      <c r="G154" s="12">
        <v>-0.40929371767147432</v>
      </c>
      <c r="H154" s="12">
        <v>-0.20304640995885417</v>
      </c>
      <c r="I154" s="12">
        <v>2.7365832988815238E-2</v>
      </c>
      <c r="J154" s="12">
        <v>-0.14130517357871386</v>
      </c>
    </row>
    <row r="155" spans="2:10" x14ac:dyDescent="0.2">
      <c r="B155" s="16" t="s">
        <v>28</v>
      </c>
      <c r="C155" s="12">
        <v>-8.0602324918933752E-2</v>
      </c>
      <c r="D155" s="12">
        <v>-0.2474909291494769</v>
      </c>
      <c r="E155" s="12">
        <v>-0.25322081696503568</v>
      </c>
      <c r="F155" s="12">
        <v>0.99999999996455136</v>
      </c>
      <c r="G155" s="12">
        <v>0.52259479698236644</v>
      </c>
      <c r="H155" s="12">
        <v>0.1259918196896509</v>
      </c>
      <c r="I155" s="12">
        <v>7.8300193682697833E-3</v>
      </c>
      <c r="J155" s="12">
        <v>3.1547457735245449E-2</v>
      </c>
    </row>
    <row r="156" spans="2:10" x14ac:dyDescent="0.2">
      <c r="B156" s="16" t="s">
        <v>29</v>
      </c>
      <c r="C156" s="12">
        <v>0.62032514314421361</v>
      </c>
      <c r="D156" s="12">
        <v>0.23677803459967156</v>
      </c>
      <c r="E156" s="12">
        <v>-0.40929371767147432</v>
      </c>
      <c r="F156" s="12">
        <v>0.52259479698236644</v>
      </c>
      <c r="G156" s="12">
        <v>0.99999999996114275</v>
      </c>
      <c r="H156" s="12">
        <v>-2.7023159572144077E-2</v>
      </c>
      <c r="I156" s="12">
        <v>-8.8331196298696735E-2</v>
      </c>
      <c r="J156" s="12">
        <v>0.10188707277457403</v>
      </c>
    </row>
    <row r="157" spans="2:10" x14ac:dyDescent="0.2">
      <c r="B157" s="16" t="s">
        <v>30</v>
      </c>
      <c r="C157" s="12">
        <v>-6.6033508036598118E-2</v>
      </c>
      <c r="D157" s="12">
        <v>-2.9655519690875858E-2</v>
      </c>
      <c r="E157" s="12">
        <v>-0.20304640995885417</v>
      </c>
      <c r="F157" s="12">
        <v>0.1259918196896509</v>
      </c>
      <c r="G157" s="12">
        <v>-2.7023159572144077E-2</v>
      </c>
      <c r="H157" s="12">
        <v>1.0000000000199858</v>
      </c>
      <c r="I157" s="12">
        <v>0.38560866061498356</v>
      </c>
      <c r="J157" s="12">
        <v>-0.36112482120151901</v>
      </c>
    </row>
    <row r="158" spans="2:10" x14ac:dyDescent="0.2">
      <c r="B158" s="16" t="s">
        <v>31</v>
      </c>
      <c r="C158" s="12">
        <v>-5.450776293039826E-2</v>
      </c>
      <c r="D158" s="12">
        <v>-5.4177572647129468E-2</v>
      </c>
      <c r="E158" s="12">
        <v>2.7365832988815238E-2</v>
      </c>
      <c r="F158" s="12">
        <v>7.8300193682697833E-3</v>
      </c>
      <c r="G158" s="12">
        <v>-8.8331196298696735E-2</v>
      </c>
      <c r="H158" s="12">
        <v>0.38560866061498356</v>
      </c>
      <c r="I158" s="12">
        <v>0.99999999996706357</v>
      </c>
      <c r="J158" s="12">
        <v>-0.59485859572757083</v>
      </c>
    </row>
    <row r="159" spans="2:10" ht="17" thickBot="1" x14ac:dyDescent="0.25">
      <c r="B159" s="19" t="s">
        <v>32</v>
      </c>
      <c r="C159" s="13">
        <v>4.0461335997733605E-2</v>
      </c>
      <c r="D159" s="13">
        <v>-1.0610361361684173E-2</v>
      </c>
      <c r="E159" s="13">
        <v>-0.14130517357871386</v>
      </c>
      <c r="F159" s="13">
        <v>3.1547457735245449E-2</v>
      </c>
      <c r="G159" s="13">
        <v>0.10188707277457403</v>
      </c>
      <c r="H159" s="13">
        <v>-0.36112482120151901</v>
      </c>
      <c r="I159" s="13">
        <v>-0.59485859572757083</v>
      </c>
      <c r="J159" s="13">
        <v>1.0000000002034823</v>
      </c>
    </row>
    <row r="162" spans="2:10" x14ac:dyDescent="0.2">
      <c r="B162" t="s">
        <v>162</v>
      </c>
    </row>
    <row r="163" spans="2:10" ht="17" thickBot="1" x14ac:dyDescent="0.25"/>
    <row r="164" spans="2:10" x14ac:dyDescent="0.2">
      <c r="B164" s="25" t="s">
        <v>163</v>
      </c>
      <c r="C164" s="26">
        <v>466.65708082393468</v>
      </c>
    </row>
    <row r="165" spans="2:10" x14ac:dyDescent="0.2">
      <c r="B165" s="16" t="s">
        <v>164</v>
      </c>
      <c r="C165" s="27">
        <v>343.43897966181481</v>
      </c>
    </row>
    <row r="166" spans="2:10" x14ac:dyDescent="0.2">
      <c r="B166" s="16" t="s">
        <v>165</v>
      </c>
      <c r="C166" s="27">
        <v>133.25686170187441</v>
      </c>
    </row>
    <row r="167" spans="2:10" x14ac:dyDescent="0.2">
      <c r="B167" s="16" t="s">
        <v>166</v>
      </c>
      <c r="C167" s="28">
        <v>108</v>
      </c>
    </row>
    <row r="168" spans="2:10" x14ac:dyDescent="0.2">
      <c r="B168" s="16" t="s">
        <v>167</v>
      </c>
      <c r="C168" s="27" t="s">
        <v>169</v>
      </c>
    </row>
    <row r="169" spans="2:10" ht="17" thickBot="1" x14ac:dyDescent="0.25">
      <c r="B169" s="19" t="s">
        <v>168</v>
      </c>
      <c r="C169" s="29">
        <v>0.05</v>
      </c>
    </row>
    <row r="171" spans="2:10" x14ac:dyDescent="0.2">
      <c r="B171" s="30" t="s">
        <v>170</v>
      </c>
    </row>
    <row r="172" spans="2:10" x14ac:dyDescent="0.2">
      <c r="B172" s="30" t="s">
        <v>171</v>
      </c>
    </row>
    <row r="173" spans="2:10" x14ac:dyDescent="0.2">
      <c r="B173" s="30" t="s">
        <v>172</v>
      </c>
    </row>
    <row r="174" spans="2:10" ht="16" customHeight="1" x14ac:dyDescent="0.2">
      <c r="B174" s="46" t="s">
        <v>173</v>
      </c>
      <c r="C174" s="46"/>
      <c r="D174" s="46"/>
      <c r="E174" s="46"/>
      <c r="F174" s="46"/>
      <c r="G174" s="46"/>
      <c r="H174" s="46"/>
      <c r="I174" s="46"/>
      <c r="J174" s="46"/>
    </row>
    <row r="175" spans="2:10" x14ac:dyDescent="0.2">
      <c r="B175" s="46"/>
      <c r="C175" s="46"/>
      <c r="D175" s="46"/>
      <c r="E175" s="46"/>
      <c r="F175" s="46"/>
      <c r="G175" s="46"/>
      <c r="H175" s="46"/>
      <c r="I175" s="46"/>
      <c r="J175" s="46"/>
    </row>
    <row r="176" spans="2:10" x14ac:dyDescent="0.2">
      <c r="B176" s="30" t="s">
        <v>174</v>
      </c>
    </row>
    <row r="179" spans="2:10" x14ac:dyDescent="0.2">
      <c r="B179" t="s">
        <v>175</v>
      </c>
    </row>
    <row r="180" spans="2:10" ht="17" thickBot="1" x14ac:dyDescent="0.25"/>
    <row r="181" spans="2:10" x14ac:dyDescent="0.2">
      <c r="B181" s="25" t="s">
        <v>163</v>
      </c>
      <c r="C181" s="26">
        <v>466.65708082393468</v>
      </c>
    </row>
    <row r="182" spans="2:10" x14ac:dyDescent="0.2">
      <c r="B182" s="16" t="s">
        <v>176</v>
      </c>
      <c r="C182" s="27">
        <v>3.0069151782226546</v>
      </c>
    </row>
    <row r="183" spans="2:10" x14ac:dyDescent="0.2">
      <c r="B183" s="16" t="s">
        <v>177</v>
      </c>
      <c r="C183" s="27">
        <v>1.2400599624368767</v>
      </c>
    </row>
    <row r="184" spans="2:10" x14ac:dyDescent="0.2">
      <c r="B184" s="16" t="s">
        <v>178</v>
      </c>
      <c r="C184" s="28">
        <v>108</v>
      </c>
    </row>
    <row r="185" spans="2:10" x14ac:dyDescent="0.2">
      <c r="B185" s="16" t="s">
        <v>179</v>
      </c>
      <c r="C185" s="28">
        <v>2696.2650404585229</v>
      </c>
    </row>
    <row r="186" spans="2:10" x14ac:dyDescent="0.2">
      <c r="B186" s="16" t="s">
        <v>167</v>
      </c>
      <c r="C186" s="27" t="s">
        <v>169</v>
      </c>
    </row>
    <row r="187" spans="2:10" ht="17" thickBot="1" x14ac:dyDescent="0.25">
      <c r="B187" s="19" t="s">
        <v>168</v>
      </c>
      <c r="C187" s="29">
        <v>0.05</v>
      </c>
    </row>
    <row r="189" spans="2:10" x14ac:dyDescent="0.2">
      <c r="B189" s="30" t="s">
        <v>170</v>
      </c>
    </row>
    <row r="190" spans="2:10" x14ac:dyDescent="0.2">
      <c r="B190" s="30" t="s">
        <v>171</v>
      </c>
    </row>
    <row r="191" spans="2:10" x14ac:dyDescent="0.2">
      <c r="B191" s="30" t="s">
        <v>172</v>
      </c>
    </row>
    <row r="192" spans="2:10" ht="16" customHeight="1" x14ac:dyDescent="0.2">
      <c r="B192" s="46" t="s">
        <v>173</v>
      </c>
      <c r="C192" s="46"/>
      <c r="D192" s="46"/>
      <c r="E192" s="46"/>
      <c r="F192" s="46"/>
      <c r="G192" s="46"/>
      <c r="H192" s="46"/>
      <c r="I192" s="46"/>
      <c r="J192" s="46"/>
    </row>
    <row r="193" spans="2:10" x14ac:dyDescent="0.2">
      <c r="B193" s="46"/>
      <c r="C193" s="46"/>
      <c r="D193" s="46"/>
      <c r="E193" s="46"/>
      <c r="F193" s="46"/>
      <c r="G193" s="46"/>
      <c r="H193" s="46"/>
      <c r="I193" s="46"/>
      <c r="J193" s="46"/>
    </row>
    <row r="194" spans="2:10" x14ac:dyDescent="0.2">
      <c r="B194" s="30" t="s">
        <v>174</v>
      </c>
    </row>
    <row r="197" spans="2:10" x14ac:dyDescent="0.2">
      <c r="B197" t="s">
        <v>180</v>
      </c>
    </row>
    <row r="198" spans="2:10" ht="17" thickBot="1" x14ac:dyDescent="0.25"/>
    <row r="199" spans="2:10" x14ac:dyDescent="0.2">
      <c r="B199" s="25" t="s">
        <v>181</v>
      </c>
      <c r="C199" s="26">
        <v>233.32854041196734</v>
      </c>
    </row>
    <row r="200" spans="2:10" x14ac:dyDescent="0.2">
      <c r="B200" s="16" t="s">
        <v>182</v>
      </c>
      <c r="C200" s="27">
        <v>133.25686170187441</v>
      </c>
    </row>
    <row r="201" spans="2:10" x14ac:dyDescent="0.2">
      <c r="B201" s="16" t="s">
        <v>166</v>
      </c>
      <c r="C201" s="28">
        <v>108</v>
      </c>
    </row>
    <row r="202" spans="2:10" x14ac:dyDescent="0.2">
      <c r="B202" s="16" t="s">
        <v>167</v>
      </c>
      <c r="C202" s="27" t="s">
        <v>169</v>
      </c>
    </row>
    <row r="203" spans="2:10" ht="17" thickBot="1" x14ac:dyDescent="0.25">
      <c r="B203" s="19" t="s">
        <v>168</v>
      </c>
      <c r="C203" s="29">
        <v>0.05</v>
      </c>
    </row>
    <row r="205" spans="2:10" x14ac:dyDescent="0.2">
      <c r="B205" s="30" t="s">
        <v>170</v>
      </c>
    </row>
    <row r="206" spans="2:10" x14ac:dyDescent="0.2">
      <c r="B206" s="30" t="s">
        <v>171</v>
      </c>
    </row>
    <row r="207" spans="2:10" x14ac:dyDescent="0.2">
      <c r="B207" s="30" t="s">
        <v>172</v>
      </c>
    </row>
    <row r="208" spans="2:10" ht="16" customHeight="1" x14ac:dyDescent="0.2">
      <c r="B208" s="46" t="s">
        <v>173</v>
      </c>
      <c r="C208" s="46"/>
      <c r="D208" s="46"/>
      <c r="E208" s="46"/>
      <c r="F208" s="46"/>
      <c r="G208" s="46"/>
      <c r="H208" s="46"/>
      <c r="I208" s="46"/>
      <c r="J208" s="46"/>
    </row>
    <row r="209" spans="2:10" x14ac:dyDescent="0.2">
      <c r="B209" s="46"/>
      <c r="C209" s="46"/>
      <c r="D209" s="46"/>
      <c r="E209" s="46"/>
      <c r="F209" s="46"/>
      <c r="G209" s="46"/>
      <c r="H209" s="46"/>
      <c r="I209" s="46"/>
      <c r="J209" s="46"/>
    </row>
    <row r="210" spans="2:10" x14ac:dyDescent="0.2">
      <c r="B210" s="30" t="s">
        <v>174</v>
      </c>
    </row>
    <row r="213" spans="2:10" x14ac:dyDescent="0.2">
      <c r="B213" t="s">
        <v>183</v>
      </c>
    </row>
    <row r="214" spans="2:10" ht="17" thickBot="1" x14ac:dyDescent="0.25"/>
    <row r="215" spans="2:10" x14ac:dyDescent="0.2">
      <c r="B215" s="25" t="s">
        <v>184</v>
      </c>
      <c r="C215" s="26">
        <v>0.51803157221048779</v>
      </c>
    </row>
    <row r="216" spans="2:10" x14ac:dyDescent="0.2">
      <c r="B216" s="16" t="s">
        <v>176</v>
      </c>
      <c r="C216" s="27">
        <v>1.8212870086644202</v>
      </c>
    </row>
    <row r="217" spans="2:10" x14ac:dyDescent="0.2">
      <c r="B217" s="16" t="s">
        <v>177</v>
      </c>
      <c r="C217" s="27">
        <v>1.5809623719738244</v>
      </c>
    </row>
    <row r="218" spans="2:10" x14ac:dyDescent="0.2">
      <c r="B218" s="16" t="s">
        <v>178</v>
      </c>
      <c r="C218" s="28">
        <v>24</v>
      </c>
    </row>
    <row r="219" spans="2:10" x14ac:dyDescent="0.2">
      <c r="B219" s="16" t="s">
        <v>179</v>
      </c>
      <c r="C219" s="28">
        <v>171.71916735155909</v>
      </c>
    </row>
    <row r="220" spans="2:10" x14ac:dyDescent="0.2">
      <c r="B220" s="16" t="s">
        <v>167</v>
      </c>
      <c r="C220" s="27">
        <v>1.5205391811451783E-2</v>
      </c>
    </row>
    <row r="221" spans="2:10" ht="17" thickBot="1" x14ac:dyDescent="0.25">
      <c r="B221" s="19" t="s">
        <v>168</v>
      </c>
      <c r="C221" s="29">
        <v>0.05</v>
      </c>
    </row>
    <row r="223" spans="2:10" x14ac:dyDescent="0.2">
      <c r="B223" s="30" t="s">
        <v>170</v>
      </c>
    </row>
    <row r="224" spans="2:10" x14ac:dyDescent="0.2">
      <c r="B224" s="30" t="s">
        <v>185</v>
      </c>
    </row>
    <row r="225" spans="2:10" x14ac:dyDescent="0.2">
      <c r="B225" s="30" t="s">
        <v>186</v>
      </c>
    </row>
    <row r="226" spans="2:10" ht="16" customHeight="1" x14ac:dyDescent="0.2">
      <c r="B226" s="46" t="s">
        <v>173</v>
      </c>
      <c r="C226" s="46"/>
      <c r="D226" s="46"/>
      <c r="E226" s="46"/>
      <c r="F226" s="46"/>
      <c r="G226" s="46"/>
      <c r="H226" s="46"/>
      <c r="I226" s="46"/>
      <c r="J226" s="46"/>
    </row>
    <row r="227" spans="2:10" x14ac:dyDescent="0.2">
      <c r="B227" s="46"/>
      <c r="C227" s="46"/>
      <c r="D227" s="46"/>
      <c r="E227" s="46"/>
      <c r="F227" s="46"/>
      <c r="G227" s="46"/>
      <c r="H227" s="46"/>
      <c r="I227" s="46"/>
      <c r="J227" s="46"/>
    </row>
    <row r="228" spans="2:10" x14ac:dyDescent="0.2">
      <c r="B228" s="30" t="s">
        <v>357</v>
      </c>
    </row>
    <row r="231" spans="2:10" x14ac:dyDescent="0.2">
      <c r="B231" t="s">
        <v>189</v>
      </c>
    </row>
    <row r="232" spans="2:10" ht="17" thickBot="1" x14ac:dyDescent="0.25"/>
    <row r="233" spans="2:10" x14ac:dyDescent="0.2">
      <c r="B233" s="17" t="s">
        <v>130</v>
      </c>
      <c r="C233" s="1" t="s">
        <v>184</v>
      </c>
      <c r="D233" s="1" t="s">
        <v>190</v>
      </c>
      <c r="E233" s="1" t="s">
        <v>178</v>
      </c>
      <c r="F233" s="1" t="s">
        <v>179</v>
      </c>
      <c r="G233" s="1" t="s">
        <v>167</v>
      </c>
    </row>
    <row r="234" spans="2:10" x14ac:dyDescent="0.2">
      <c r="B234" s="18" t="s">
        <v>25</v>
      </c>
      <c r="C234" s="11">
        <v>0.8852459727531774</v>
      </c>
      <c r="D234" s="11">
        <v>2.8518498554457659</v>
      </c>
      <c r="E234" s="5">
        <v>3</v>
      </c>
      <c r="F234" s="5">
        <v>66</v>
      </c>
      <c r="G234" s="11">
        <v>4.3897366965704461E-2</v>
      </c>
    </row>
    <row r="235" spans="2:10" x14ac:dyDescent="0.2">
      <c r="B235" s="16" t="s">
        <v>26</v>
      </c>
      <c r="C235" s="12">
        <v>0.76171641654656796</v>
      </c>
      <c r="D235" s="12">
        <v>6.8821397597579752</v>
      </c>
      <c r="E235" s="6">
        <v>3</v>
      </c>
      <c r="F235" s="6">
        <v>66</v>
      </c>
      <c r="G235" s="12">
        <v>4.2022567266862976E-4</v>
      </c>
    </row>
    <row r="236" spans="2:10" x14ac:dyDescent="0.2">
      <c r="B236" s="16" t="s">
        <v>27</v>
      </c>
      <c r="C236" s="12">
        <v>0.94373240044482698</v>
      </c>
      <c r="D236" s="12">
        <v>1.3116930070752368</v>
      </c>
      <c r="E236" s="6">
        <v>3</v>
      </c>
      <c r="F236" s="6">
        <v>66</v>
      </c>
      <c r="G236" s="12">
        <v>0.27802445016306682</v>
      </c>
    </row>
    <row r="237" spans="2:10" x14ac:dyDescent="0.2">
      <c r="B237" s="16" t="s">
        <v>28</v>
      </c>
      <c r="C237" s="12">
        <v>0.89971860021274175</v>
      </c>
      <c r="D237" s="12">
        <v>2.4520897920727878</v>
      </c>
      <c r="E237" s="6">
        <v>3</v>
      </c>
      <c r="F237" s="6">
        <v>66</v>
      </c>
      <c r="G237" s="12">
        <v>7.1058736632365033E-2</v>
      </c>
    </row>
    <row r="238" spans="2:10" x14ac:dyDescent="0.2">
      <c r="B238" s="16" t="s">
        <v>29</v>
      </c>
      <c r="C238" s="12">
        <v>0.87885314073983922</v>
      </c>
      <c r="D238" s="12">
        <v>3.032623745851192</v>
      </c>
      <c r="E238" s="6">
        <v>3</v>
      </c>
      <c r="F238" s="6">
        <v>66</v>
      </c>
      <c r="G238" s="12">
        <v>3.5324377427514965E-2</v>
      </c>
    </row>
    <row r="239" spans="2:10" x14ac:dyDescent="0.2">
      <c r="B239" s="16" t="s">
        <v>30</v>
      </c>
      <c r="C239" s="12">
        <v>0.95776817006412396</v>
      </c>
      <c r="D239" s="12">
        <v>0.97006800562924278</v>
      </c>
      <c r="E239" s="6">
        <v>3</v>
      </c>
      <c r="F239" s="6">
        <v>66</v>
      </c>
      <c r="G239" s="12">
        <v>0.41222975869987954</v>
      </c>
    </row>
    <row r="240" spans="2:10" x14ac:dyDescent="0.2">
      <c r="B240" s="16" t="s">
        <v>31</v>
      </c>
      <c r="C240" s="12">
        <v>0.936995273065243</v>
      </c>
      <c r="D240" s="12">
        <v>1.4793073480832166</v>
      </c>
      <c r="E240" s="6">
        <v>3</v>
      </c>
      <c r="F240" s="6">
        <v>66</v>
      </c>
      <c r="G240" s="12">
        <v>0.22822721193713744</v>
      </c>
    </row>
    <row r="241" spans="2:7" ht="17" thickBot="1" x14ac:dyDescent="0.25">
      <c r="B241" s="19" t="s">
        <v>32</v>
      </c>
      <c r="C241" s="13">
        <v>0.96946807755866449</v>
      </c>
      <c r="D241" s="13">
        <v>0.6928565357209856</v>
      </c>
      <c r="E241" s="7">
        <v>3</v>
      </c>
      <c r="F241" s="7">
        <v>66</v>
      </c>
      <c r="G241" s="13">
        <v>0.55966373219986632</v>
      </c>
    </row>
    <row r="244" spans="2:7" x14ac:dyDescent="0.2">
      <c r="B244" t="s">
        <v>191</v>
      </c>
    </row>
    <row r="245" spans="2:7" ht="17" thickBot="1" x14ac:dyDescent="0.25"/>
    <row r="246" spans="2:7" x14ac:dyDescent="0.2">
      <c r="B246" s="25" t="s">
        <v>192</v>
      </c>
      <c r="C246" s="26">
        <v>0.56314144666026822</v>
      </c>
    </row>
    <row r="247" spans="2:7" x14ac:dyDescent="0.2">
      <c r="B247" s="16" t="s">
        <v>176</v>
      </c>
      <c r="C247" s="27">
        <v>1.7620856675902061</v>
      </c>
    </row>
    <row r="248" spans="2:7" x14ac:dyDescent="0.2">
      <c r="B248" s="16" t="s">
        <v>177</v>
      </c>
      <c r="C248" s="27">
        <v>1.5770356884839183</v>
      </c>
    </row>
    <row r="249" spans="2:7" x14ac:dyDescent="0.2">
      <c r="B249" s="16" t="s">
        <v>178</v>
      </c>
      <c r="C249" s="28">
        <v>24</v>
      </c>
    </row>
    <row r="250" spans="2:7" x14ac:dyDescent="0.2">
      <c r="B250" s="16" t="s">
        <v>179</v>
      </c>
      <c r="C250" s="28">
        <v>183</v>
      </c>
    </row>
    <row r="251" spans="2:7" x14ac:dyDescent="0.2">
      <c r="B251" s="16" t="s">
        <v>167</v>
      </c>
      <c r="C251" s="27">
        <v>2.00120946795798E-2</v>
      </c>
    </row>
    <row r="252" spans="2:7" ht="17" thickBot="1" x14ac:dyDescent="0.25">
      <c r="B252" s="19" t="s">
        <v>168</v>
      </c>
      <c r="C252" s="29">
        <v>0.05</v>
      </c>
    </row>
    <row r="254" spans="2:7" x14ac:dyDescent="0.2">
      <c r="B254" s="30" t="s">
        <v>170</v>
      </c>
    </row>
    <row r="255" spans="2:7" x14ac:dyDescent="0.2">
      <c r="B255" s="30" t="s">
        <v>185</v>
      </c>
    </row>
    <row r="256" spans="2:7" x14ac:dyDescent="0.2">
      <c r="B256" s="30" t="s">
        <v>186</v>
      </c>
    </row>
    <row r="257" spans="2:10" ht="16" customHeight="1" x14ac:dyDescent="0.2">
      <c r="B257" s="46" t="s">
        <v>173</v>
      </c>
      <c r="C257" s="46"/>
      <c r="D257" s="46"/>
      <c r="E257" s="46"/>
      <c r="F257" s="46"/>
      <c r="G257" s="46"/>
      <c r="H257" s="46"/>
      <c r="I257" s="46"/>
      <c r="J257" s="46"/>
    </row>
    <row r="258" spans="2:10" x14ac:dyDescent="0.2">
      <c r="B258" s="46"/>
      <c r="C258" s="46"/>
      <c r="D258" s="46"/>
      <c r="E258" s="46"/>
      <c r="F258" s="46"/>
      <c r="G258" s="46"/>
      <c r="H258" s="46"/>
      <c r="I258" s="46"/>
      <c r="J258" s="46"/>
    </row>
    <row r="259" spans="2:10" x14ac:dyDescent="0.2">
      <c r="B259" s="30" t="s">
        <v>358</v>
      </c>
    </row>
    <row r="262" spans="2:10" x14ac:dyDescent="0.2">
      <c r="B262" t="s">
        <v>194</v>
      </c>
    </row>
    <row r="263" spans="2:10" ht="17" thickBot="1" x14ac:dyDescent="0.25"/>
    <row r="264" spans="2:10" x14ac:dyDescent="0.2">
      <c r="B264" s="25" t="s">
        <v>192</v>
      </c>
      <c r="C264" s="26">
        <v>0.77889145577178664</v>
      </c>
    </row>
    <row r="265" spans="2:10" x14ac:dyDescent="0.2">
      <c r="B265" s="16" t="s">
        <v>176</v>
      </c>
      <c r="C265" s="27">
        <v>1.8810053230885095</v>
      </c>
    </row>
    <row r="266" spans="2:10" x14ac:dyDescent="0.2">
      <c r="B266" s="16" t="s">
        <v>177</v>
      </c>
      <c r="C266" s="27">
        <v>1.6078198192740607</v>
      </c>
    </row>
    <row r="267" spans="2:10" x14ac:dyDescent="0.2">
      <c r="B267" s="16" t="s">
        <v>178</v>
      </c>
      <c r="C267" s="28">
        <v>24</v>
      </c>
    </row>
    <row r="268" spans="2:10" x14ac:dyDescent="0.2">
      <c r="B268" s="16" t="s">
        <v>179</v>
      </c>
      <c r="C268" s="28">
        <v>120.81690140845073</v>
      </c>
    </row>
    <row r="269" spans="2:10" x14ac:dyDescent="0.2">
      <c r="B269" s="16" t="s">
        <v>167</v>
      </c>
      <c r="C269" s="27">
        <v>1.3942787711586482E-2</v>
      </c>
    </row>
    <row r="270" spans="2:10" ht="17" thickBot="1" x14ac:dyDescent="0.25">
      <c r="B270" s="19" t="s">
        <v>168</v>
      </c>
      <c r="C270" s="29">
        <v>0.05</v>
      </c>
    </row>
    <row r="272" spans="2:10" x14ac:dyDescent="0.2">
      <c r="B272" s="30" t="s">
        <v>170</v>
      </c>
    </row>
    <row r="273" spans="2:10" x14ac:dyDescent="0.2">
      <c r="B273" s="30" t="s">
        <v>185</v>
      </c>
    </row>
    <row r="274" spans="2:10" x14ac:dyDescent="0.2">
      <c r="B274" s="30" t="s">
        <v>186</v>
      </c>
    </row>
    <row r="275" spans="2:10" ht="16" customHeight="1" x14ac:dyDescent="0.2">
      <c r="B275" s="46" t="s">
        <v>173</v>
      </c>
      <c r="C275" s="46"/>
      <c r="D275" s="46"/>
      <c r="E275" s="46"/>
      <c r="F275" s="46"/>
      <c r="G275" s="46"/>
      <c r="H275" s="46"/>
      <c r="I275" s="46"/>
      <c r="J275" s="46"/>
    </row>
    <row r="276" spans="2:10" x14ac:dyDescent="0.2">
      <c r="B276" s="46"/>
      <c r="C276" s="46"/>
      <c r="D276" s="46"/>
      <c r="E276" s="46"/>
      <c r="F276" s="46"/>
      <c r="G276" s="46"/>
      <c r="H276" s="46"/>
      <c r="I276" s="46"/>
      <c r="J276" s="46"/>
    </row>
    <row r="277" spans="2:10" x14ac:dyDescent="0.2">
      <c r="B277" s="30" t="s">
        <v>359</v>
      </c>
    </row>
    <row r="280" spans="2:10" x14ac:dyDescent="0.2">
      <c r="B280" t="s">
        <v>196</v>
      </c>
    </row>
    <row r="281" spans="2:10" ht="17" thickBot="1" x14ac:dyDescent="0.25"/>
    <row r="282" spans="2:10" x14ac:dyDescent="0.2">
      <c r="B282" s="25" t="s">
        <v>197</v>
      </c>
      <c r="C282" s="26">
        <v>0.51394382016235862</v>
      </c>
    </row>
    <row r="283" spans="2:10" x14ac:dyDescent="0.2">
      <c r="B283" s="16" t="s">
        <v>176</v>
      </c>
      <c r="C283" s="27">
        <v>3.9188216287379847</v>
      </c>
    </row>
    <row r="284" spans="2:10" x14ac:dyDescent="0.2">
      <c r="B284" s="16" t="s">
        <v>177</v>
      </c>
      <c r="C284" s="27">
        <v>2.0942861077853947</v>
      </c>
    </row>
    <row r="285" spans="2:10" x14ac:dyDescent="0.2">
      <c r="B285" s="16" t="s">
        <v>178</v>
      </c>
      <c r="C285" s="28">
        <v>8</v>
      </c>
    </row>
    <row r="286" spans="2:10" x14ac:dyDescent="0.2">
      <c r="B286" s="16" t="s">
        <v>179</v>
      </c>
      <c r="C286" s="28">
        <v>61</v>
      </c>
    </row>
    <row r="287" spans="2:10" x14ac:dyDescent="0.2">
      <c r="B287" s="16" t="s">
        <v>167</v>
      </c>
      <c r="C287" s="27">
        <v>8.6797400923551338E-4</v>
      </c>
    </row>
    <row r="288" spans="2:10" ht="17" thickBot="1" x14ac:dyDescent="0.25">
      <c r="B288" s="19" t="s">
        <v>168</v>
      </c>
      <c r="C288" s="29">
        <v>0.05</v>
      </c>
    </row>
    <row r="290" spans="2:10" x14ac:dyDescent="0.2">
      <c r="B290" s="30" t="s">
        <v>170</v>
      </c>
    </row>
    <row r="291" spans="2:10" x14ac:dyDescent="0.2">
      <c r="B291" s="30" t="s">
        <v>185</v>
      </c>
    </row>
    <row r="292" spans="2:10" x14ac:dyDescent="0.2">
      <c r="B292" s="30" t="s">
        <v>186</v>
      </c>
    </row>
    <row r="293" spans="2:10" ht="16" customHeight="1" x14ac:dyDescent="0.2">
      <c r="B293" s="46" t="s">
        <v>173</v>
      </c>
      <c r="C293" s="46"/>
      <c r="D293" s="46"/>
      <c r="E293" s="46"/>
      <c r="F293" s="46"/>
      <c r="G293" s="46"/>
      <c r="H293" s="46"/>
      <c r="I293" s="46"/>
      <c r="J293" s="46"/>
    </row>
    <row r="294" spans="2:10" x14ac:dyDescent="0.2">
      <c r="B294" s="46"/>
      <c r="C294" s="46"/>
      <c r="D294" s="46"/>
      <c r="E294" s="46"/>
      <c r="F294" s="46"/>
      <c r="G294" s="46"/>
      <c r="H294" s="46"/>
      <c r="I294" s="46"/>
      <c r="J294" s="46"/>
    </row>
    <row r="295" spans="2:10" x14ac:dyDescent="0.2">
      <c r="B295" s="30" t="s">
        <v>360</v>
      </c>
    </row>
    <row r="298" spans="2:10" x14ac:dyDescent="0.2">
      <c r="B298" t="s">
        <v>199</v>
      </c>
    </row>
    <row r="299" spans="2:10" ht="17" thickBot="1" x14ac:dyDescent="0.25"/>
    <row r="300" spans="2:10" x14ac:dyDescent="0.2">
      <c r="B300" s="17"/>
      <c r="C300" s="1" t="s">
        <v>200</v>
      </c>
      <c r="D300" s="1" t="s">
        <v>201</v>
      </c>
      <c r="E300" s="1" t="s">
        <v>202</v>
      </c>
    </row>
    <row r="301" spans="2:10" x14ac:dyDescent="0.2">
      <c r="B301" s="18" t="s">
        <v>203</v>
      </c>
      <c r="C301" s="11">
        <v>0.51394382016235862</v>
      </c>
      <c r="D301" s="11">
        <v>0.21865384235615937</v>
      </c>
      <c r="E301" s="11">
        <v>4.6293793253268628E-2</v>
      </c>
    </row>
    <row r="302" spans="2:10" x14ac:dyDescent="0.2">
      <c r="B302" s="16" t="s">
        <v>204</v>
      </c>
      <c r="C302" s="12">
        <v>65.98401052597282</v>
      </c>
      <c r="D302" s="12">
        <v>28.07244074073197</v>
      </c>
      <c r="E302" s="12">
        <v>5.9435487332952075</v>
      </c>
    </row>
    <row r="303" spans="2:10" ht="17" thickBot="1" x14ac:dyDescent="0.25">
      <c r="B303" s="19" t="s">
        <v>205</v>
      </c>
      <c r="C303" s="13">
        <v>65.98401052597282</v>
      </c>
      <c r="D303" s="13">
        <v>94.056451266704784</v>
      </c>
      <c r="E303" s="13">
        <v>99.999999999999986</v>
      </c>
    </row>
    <row r="319" spans="6:6" x14ac:dyDescent="0.2">
      <c r="F319" t="s">
        <v>206</v>
      </c>
    </row>
    <row r="322" spans="2:5" x14ac:dyDescent="0.2">
      <c r="B322" t="s">
        <v>207</v>
      </c>
    </row>
    <row r="323" spans="2:5" ht="17" thickBot="1" x14ac:dyDescent="0.25"/>
    <row r="324" spans="2:5" x14ac:dyDescent="0.2">
      <c r="B324" s="17"/>
      <c r="C324" s="1" t="s">
        <v>200</v>
      </c>
      <c r="D324" s="1" t="s">
        <v>201</v>
      </c>
      <c r="E324" s="1" t="s">
        <v>202</v>
      </c>
    </row>
    <row r="325" spans="2:5" x14ac:dyDescent="0.2">
      <c r="B325" s="18" t="s">
        <v>203</v>
      </c>
      <c r="C325" s="11">
        <v>0.51394382016235862</v>
      </c>
      <c r="D325" s="11">
        <v>0.21865384235615937</v>
      </c>
      <c r="E325" s="11">
        <v>4.6293793253268628E-2</v>
      </c>
    </row>
    <row r="326" spans="2:5" x14ac:dyDescent="0.2">
      <c r="B326" s="16" t="s">
        <v>208</v>
      </c>
      <c r="C326" s="12">
        <v>41.436302567104995</v>
      </c>
      <c r="D326" s="12">
        <v>15.309065578845118</v>
      </c>
      <c r="E326" s="12">
        <v>2.8510145556699187</v>
      </c>
    </row>
    <row r="327" spans="2:5" ht="17" thickBot="1" x14ac:dyDescent="0.25">
      <c r="B327" s="19" t="s">
        <v>167</v>
      </c>
      <c r="C327" s="13">
        <v>1.4911128862714174E-2</v>
      </c>
      <c r="D327" s="13">
        <v>0.35735906527289285</v>
      </c>
      <c r="E327" s="13">
        <v>0.82730038684985407</v>
      </c>
    </row>
    <row r="330" spans="2:5" x14ac:dyDescent="0.2">
      <c r="B330" t="s">
        <v>209</v>
      </c>
    </row>
    <row r="331" spans="2:5" ht="17" thickBot="1" x14ac:dyDescent="0.25"/>
    <row r="332" spans="2:5" x14ac:dyDescent="0.2">
      <c r="B332" s="17"/>
      <c r="C332" s="1" t="s">
        <v>200</v>
      </c>
      <c r="D332" s="1" t="s">
        <v>201</v>
      </c>
      <c r="E332" s="1" t="s">
        <v>202</v>
      </c>
    </row>
    <row r="333" spans="2:5" x14ac:dyDescent="0.2">
      <c r="B333" s="18" t="s">
        <v>25</v>
      </c>
      <c r="C333" s="11">
        <v>0.3577455276524914</v>
      </c>
      <c r="D333" s="11">
        <v>0.62999115575195941</v>
      </c>
      <c r="E333" s="11">
        <v>-4.6776145121961883E-2</v>
      </c>
    </row>
    <row r="334" spans="2:5" x14ac:dyDescent="0.2">
      <c r="B334" s="16" t="s">
        <v>26</v>
      </c>
      <c r="C334" s="12">
        <v>0.70061570760930159</v>
      </c>
      <c r="D334" s="12">
        <v>0.62965230995032173</v>
      </c>
      <c r="E334" s="12">
        <v>0.10784809227748553</v>
      </c>
    </row>
    <row r="335" spans="2:5" x14ac:dyDescent="0.2">
      <c r="B335" s="16" t="s">
        <v>27</v>
      </c>
      <c r="C335" s="12">
        <v>0.34575668455204983</v>
      </c>
      <c r="D335" s="12">
        <v>-4.3984257230375967E-2</v>
      </c>
      <c r="E335" s="12">
        <v>0.58876052297289871</v>
      </c>
    </row>
    <row r="336" spans="2:5" x14ac:dyDescent="0.2">
      <c r="B336" s="16" t="s">
        <v>28</v>
      </c>
      <c r="C336" s="12">
        <v>-0.5416866388550774</v>
      </c>
      <c r="D336" s="12">
        <v>1.9362366729621824E-2</v>
      </c>
      <c r="E336" s="12">
        <v>0.11686875376895639</v>
      </c>
    </row>
    <row r="337" spans="2:5" x14ac:dyDescent="0.2">
      <c r="B337" s="16" t="s">
        <v>29</v>
      </c>
      <c r="C337" s="12">
        <v>-0.3451153760496336</v>
      </c>
      <c r="D337" s="12">
        <v>0.66926004274001993</v>
      </c>
      <c r="E337" s="12">
        <v>8.8822218722108368E-2</v>
      </c>
    </row>
    <row r="338" spans="2:5" x14ac:dyDescent="0.2">
      <c r="B338" s="16" t="s">
        <v>30</v>
      </c>
      <c r="C338" s="12">
        <v>-0.33869393252374186</v>
      </c>
      <c r="D338" s="12">
        <v>-1.237858916873056E-2</v>
      </c>
      <c r="E338" s="12">
        <v>0.27152831229690433</v>
      </c>
    </row>
    <row r="339" spans="2:5" x14ac:dyDescent="0.2">
      <c r="B339" s="16" t="s">
        <v>31</v>
      </c>
      <c r="C339" s="12">
        <v>0.10900637185759356</v>
      </c>
      <c r="D339" s="12">
        <v>-0.47386971860094457</v>
      </c>
      <c r="E339" s="12">
        <v>0.64978243148758352</v>
      </c>
    </row>
    <row r="340" spans="2:5" ht="17" thickBot="1" x14ac:dyDescent="0.25">
      <c r="B340" s="19" t="s">
        <v>32</v>
      </c>
      <c r="C340" s="13">
        <v>-4.4182424413330895E-2</v>
      </c>
      <c r="D340" s="13">
        <v>0.34920042887323244</v>
      </c>
      <c r="E340" s="13">
        <v>-0.42495895819920171</v>
      </c>
    </row>
    <row r="358" spans="2:6" x14ac:dyDescent="0.2">
      <c r="F358" t="s">
        <v>206</v>
      </c>
    </row>
    <row r="361" spans="2:6" x14ac:dyDescent="0.2">
      <c r="B361" t="s">
        <v>210</v>
      </c>
    </row>
    <row r="362" spans="2:6" ht="17" thickBot="1" x14ac:dyDescent="0.25"/>
    <row r="363" spans="2:6" x14ac:dyDescent="0.2">
      <c r="B363" s="17"/>
      <c r="C363" s="1" t="s">
        <v>62</v>
      </c>
      <c r="D363" s="1" t="s">
        <v>59</v>
      </c>
      <c r="E363" s="1" t="s">
        <v>39</v>
      </c>
      <c r="F363" s="1" t="s">
        <v>45</v>
      </c>
    </row>
    <row r="364" spans="2:6" x14ac:dyDescent="0.2">
      <c r="B364" s="18" t="s">
        <v>211</v>
      </c>
      <c r="C364" s="11">
        <v>-52.851934608334929</v>
      </c>
      <c r="D364" s="11">
        <v>-95786596.235343874</v>
      </c>
      <c r="E364" s="11">
        <v>-79.662010408938031</v>
      </c>
      <c r="F364" s="11">
        <v>-51.057654598305461</v>
      </c>
    </row>
    <row r="365" spans="2:6" x14ac:dyDescent="0.2">
      <c r="B365" s="16" t="s">
        <v>25</v>
      </c>
      <c r="C365" s="12">
        <v>31.354360878337207</v>
      </c>
      <c r="D365" s="12">
        <v>-27141939.654465105</v>
      </c>
      <c r="E365" s="12">
        <v>9.6039639779271635</v>
      </c>
      <c r="F365" s="12">
        <v>24.46854348865886</v>
      </c>
    </row>
    <row r="366" spans="2:6" x14ac:dyDescent="0.2">
      <c r="B366" s="16" t="s">
        <v>26</v>
      </c>
      <c r="C366" s="12">
        <v>-2.5780857489067763</v>
      </c>
      <c r="D366" s="12">
        <v>-51660449.27915673</v>
      </c>
      <c r="E366" s="12">
        <v>-4.3543563689046607</v>
      </c>
      <c r="F366" s="12">
        <v>1.5650961410306807</v>
      </c>
    </row>
    <row r="367" spans="2:6" x14ac:dyDescent="0.2">
      <c r="B367" s="16" t="s">
        <v>27</v>
      </c>
      <c r="C367" s="12">
        <v>8.7389800787539489</v>
      </c>
      <c r="D367" s="12">
        <v>26939666.792699758</v>
      </c>
      <c r="E367" s="12">
        <v>21.03195545044295</v>
      </c>
      <c r="F367" s="12">
        <v>13.204668871615937</v>
      </c>
    </row>
    <row r="368" spans="2:6" x14ac:dyDescent="0.2">
      <c r="B368" s="16" t="s">
        <v>28</v>
      </c>
      <c r="C368" s="12">
        <v>16.811369784641485</v>
      </c>
      <c r="D368" s="12">
        <v>-17574733.467196621</v>
      </c>
      <c r="E368" s="12">
        <v>10.844653697862114</v>
      </c>
      <c r="F368" s="12">
        <v>0.50925694653795417</v>
      </c>
    </row>
    <row r="369" spans="2:6" x14ac:dyDescent="0.2">
      <c r="B369" s="16" t="s">
        <v>29</v>
      </c>
      <c r="C369" s="12">
        <v>-19.751694001212854</v>
      </c>
      <c r="D369" s="12">
        <v>30795553.207725134</v>
      </c>
      <c r="E369" s="12">
        <v>-11.646794455367463</v>
      </c>
      <c r="F369" s="12">
        <v>-7.9915823317926566</v>
      </c>
    </row>
    <row r="370" spans="2:6" x14ac:dyDescent="0.2">
      <c r="B370" s="16" t="s">
        <v>30</v>
      </c>
      <c r="C370" s="12">
        <v>1.6901509901728464</v>
      </c>
      <c r="D370" s="12">
        <v>6022083.6700694179</v>
      </c>
      <c r="E370" s="12">
        <v>-5.0092845937890838</v>
      </c>
      <c r="F370" s="12">
        <v>8.3773270259281585</v>
      </c>
    </row>
    <row r="371" spans="2:6" x14ac:dyDescent="0.2">
      <c r="B371" s="16" t="s">
        <v>31</v>
      </c>
      <c r="C371" s="12">
        <v>15.368261868981097</v>
      </c>
      <c r="D371" s="12">
        <v>58208904.257938132</v>
      </c>
      <c r="E371" s="12">
        <v>9.6080631966489385</v>
      </c>
      <c r="F371" s="12">
        <v>-0.27348303511301525</v>
      </c>
    </row>
    <row r="372" spans="2:6" x14ac:dyDescent="0.2">
      <c r="B372" s="16" t="s">
        <v>32</v>
      </c>
      <c r="C372" s="12">
        <v>8.7858688376626173</v>
      </c>
      <c r="D372" s="12">
        <v>37204634.330476083</v>
      </c>
      <c r="E372" s="12">
        <v>6.1059967707416565</v>
      </c>
      <c r="F372" s="12">
        <v>7.6544928602702278</v>
      </c>
    </row>
    <row r="373" spans="2:6" x14ac:dyDescent="0.2">
      <c r="B373" s="16" t="s">
        <v>212</v>
      </c>
      <c r="C373" s="12">
        <v>-14.25068627424109</v>
      </c>
      <c r="D373" s="12">
        <v>-1922752.0161692093</v>
      </c>
      <c r="E373" s="12">
        <v>-1.6798109437929496</v>
      </c>
      <c r="F373" s="12">
        <v>-38.284673212401245</v>
      </c>
    </row>
    <row r="374" spans="2:6" x14ac:dyDescent="0.2">
      <c r="B374" s="16" t="s">
        <v>213</v>
      </c>
      <c r="C374" s="12">
        <v>4.9866824476259799</v>
      </c>
      <c r="D374" s="12">
        <v>-7319211.8689947948</v>
      </c>
      <c r="E374" s="12">
        <v>0.81304707598526482</v>
      </c>
      <c r="F374" s="12">
        <v>1.1378070549655022</v>
      </c>
    </row>
    <row r="375" spans="2:6" x14ac:dyDescent="0.2">
      <c r="B375" s="16" t="s">
        <v>214</v>
      </c>
      <c r="C375" s="12">
        <v>-1.7313885228880954</v>
      </c>
      <c r="D375" s="12">
        <v>3816789.2127849697</v>
      </c>
      <c r="E375" s="12">
        <v>-1.0485383581364802</v>
      </c>
      <c r="F375" s="12">
        <v>0.70497955465215667</v>
      </c>
    </row>
    <row r="376" spans="2:6" x14ac:dyDescent="0.2">
      <c r="B376" s="16" t="s">
        <v>215</v>
      </c>
      <c r="C376" s="12">
        <v>-9.6002828010294561</v>
      </c>
      <c r="D376" s="12">
        <v>-2489980.898349836</v>
      </c>
      <c r="E376" s="12">
        <v>-3.2048931703450618</v>
      </c>
      <c r="F376" s="12">
        <v>-18.828950603412327</v>
      </c>
    </row>
    <row r="377" spans="2:6" x14ac:dyDescent="0.2">
      <c r="B377" s="16" t="s">
        <v>216</v>
      </c>
      <c r="C377" s="12">
        <v>21.692943760551184</v>
      </c>
      <c r="D377" s="12">
        <v>4363113.6141409781</v>
      </c>
      <c r="E377" s="12">
        <v>5.899432971989917</v>
      </c>
      <c r="F377" s="12">
        <v>55.026125052674296</v>
      </c>
    </row>
    <row r="378" spans="2:6" x14ac:dyDescent="0.2">
      <c r="B378" s="16" t="s">
        <v>217</v>
      </c>
      <c r="C378" s="12">
        <v>6.9623268295311611E-2</v>
      </c>
      <c r="D378" s="12">
        <v>853209.888883095</v>
      </c>
      <c r="E378" s="12">
        <v>2.8473485101007316</v>
      </c>
      <c r="F378" s="12">
        <v>1.5480887657231504</v>
      </c>
    </row>
    <row r="379" spans="2:6" x14ac:dyDescent="0.2">
      <c r="B379" s="16" t="s">
        <v>218</v>
      </c>
      <c r="C379" s="12">
        <v>-4.921080824507448</v>
      </c>
      <c r="D379" s="12">
        <v>8247009.84175744</v>
      </c>
      <c r="E379" s="12">
        <v>-1.3834794077787302</v>
      </c>
      <c r="F379" s="12">
        <v>1.720138021187201</v>
      </c>
    </row>
    <row r="380" spans="2:6" x14ac:dyDescent="0.2">
      <c r="B380" s="16" t="s">
        <v>219</v>
      </c>
      <c r="C380" s="12">
        <v>-1.5669313076144618</v>
      </c>
      <c r="D380" s="12">
        <v>5271138.0320616644</v>
      </c>
      <c r="E380" s="12">
        <v>-0.12138726314718752</v>
      </c>
      <c r="F380" s="12">
        <v>4.6679398253198086</v>
      </c>
    </row>
    <row r="381" spans="2:6" x14ac:dyDescent="0.2">
      <c r="B381" s="16" t="s">
        <v>220</v>
      </c>
      <c r="C381" s="12">
        <v>-2.3570867417472705</v>
      </c>
      <c r="D381" s="12">
        <v>-6965514.9351870399</v>
      </c>
      <c r="E381" s="12">
        <v>-0.74739935985280004</v>
      </c>
      <c r="F381" s="12">
        <v>-4.4748534603085721</v>
      </c>
    </row>
    <row r="382" spans="2:6" x14ac:dyDescent="0.2">
      <c r="B382" s="16" t="s">
        <v>221</v>
      </c>
      <c r="C382" s="12">
        <v>0.937203628288655</v>
      </c>
      <c r="D382" s="12">
        <v>7264677.2277983818</v>
      </c>
      <c r="E382" s="12">
        <v>0.98473034172768026</v>
      </c>
      <c r="F382" s="12">
        <v>0.60522907573663809</v>
      </c>
    </row>
    <row r="383" spans="2:6" x14ac:dyDescent="0.2">
      <c r="B383" s="16" t="s">
        <v>222</v>
      </c>
      <c r="C383" s="12">
        <v>1.0569186353839233</v>
      </c>
      <c r="D383" s="12">
        <v>-4739292.8930417504</v>
      </c>
      <c r="E383" s="12">
        <v>-0.35240310404504038</v>
      </c>
      <c r="F383" s="12">
        <v>1.1970844983768261</v>
      </c>
    </row>
    <row r="384" spans="2:6" x14ac:dyDescent="0.2">
      <c r="B384" s="16" t="s">
        <v>223</v>
      </c>
      <c r="C384" s="12">
        <v>-1.8333422075045926</v>
      </c>
      <c r="D384" s="12">
        <v>8304483.1647060113</v>
      </c>
      <c r="E384" s="12">
        <v>0.38048099250584139</v>
      </c>
      <c r="F384" s="12">
        <v>-0.89354278064047499</v>
      </c>
    </row>
    <row r="385" spans="2:6" x14ac:dyDescent="0.2">
      <c r="B385" s="16" t="s">
        <v>224</v>
      </c>
      <c r="C385" s="12">
        <v>1.9512118872133342</v>
      </c>
      <c r="D385" s="12">
        <v>1623935.2831426552</v>
      </c>
      <c r="E385" s="12">
        <v>0.71086288372367845</v>
      </c>
      <c r="F385" s="12">
        <v>0.98886785563557467</v>
      </c>
    </row>
    <row r="386" spans="2:6" x14ac:dyDescent="0.2">
      <c r="B386" s="16" t="s">
        <v>225</v>
      </c>
      <c r="C386" s="12">
        <v>-2.4134073607186997</v>
      </c>
      <c r="D386" s="12">
        <v>15696873.108539127</v>
      </c>
      <c r="E386" s="12">
        <v>-0.46177249620000826</v>
      </c>
      <c r="F386" s="12">
        <v>8.6945379565649905E-2</v>
      </c>
    </row>
    <row r="387" spans="2:6" x14ac:dyDescent="0.2">
      <c r="B387" s="16" t="s">
        <v>226</v>
      </c>
      <c r="C387" s="12">
        <v>-0.87556497594672344</v>
      </c>
      <c r="D387" s="12">
        <v>10032748.443474319</v>
      </c>
      <c r="E387" s="12">
        <v>3.460956868723665E-2</v>
      </c>
      <c r="F387" s="12">
        <v>-2.1711295747466604E-2</v>
      </c>
    </row>
    <row r="388" spans="2:6" x14ac:dyDescent="0.2">
      <c r="B388" s="16" t="s">
        <v>227</v>
      </c>
      <c r="C388" s="12">
        <v>-0.60424399302715748</v>
      </c>
      <c r="D388" s="12">
        <v>-1894174.6251446498</v>
      </c>
      <c r="E388" s="12">
        <v>-1.5140977488288863</v>
      </c>
      <c r="F388" s="12">
        <v>-1.0347753639751498</v>
      </c>
    </row>
    <row r="389" spans="2:6" x14ac:dyDescent="0.2">
      <c r="B389" s="16" t="s">
        <v>228</v>
      </c>
      <c r="C389" s="12">
        <v>-0.79461885264350429</v>
      </c>
      <c r="D389" s="12">
        <v>2471421.4232384888</v>
      </c>
      <c r="E389" s="12">
        <v>-0.64818337955505345</v>
      </c>
      <c r="F389" s="12">
        <v>1.4047108174932179</v>
      </c>
    </row>
    <row r="390" spans="2:6" x14ac:dyDescent="0.2">
      <c r="B390" s="16" t="s">
        <v>229</v>
      </c>
      <c r="C390" s="12">
        <v>0.41925534806262554</v>
      </c>
      <c r="D390" s="12">
        <v>-4330578.5859311009</v>
      </c>
      <c r="E390" s="12">
        <v>0.56230619472616827</v>
      </c>
      <c r="F390" s="12">
        <v>-2.4456529067195283</v>
      </c>
    </row>
    <row r="391" spans="2:6" x14ac:dyDescent="0.2">
      <c r="B391" s="16" t="s">
        <v>230</v>
      </c>
      <c r="C391" s="12">
        <v>-0.63206981073021751</v>
      </c>
      <c r="D391" s="12">
        <v>-846843.91810878972</v>
      </c>
      <c r="E391" s="12">
        <v>-0.68118979892054043</v>
      </c>
      <c r="F391" s="12">
        <v>-1.6150558830866204</v>
      </c>
    </row>
    <row r="392" spans="2:6" x14ac:dyDescent="0.2">
      <c r="B392" s="16" t="s">
        <v>231</v>
      </c>
      <c r="C392" s="12">
        <v>0.41354589793588292</v>
      </c>
      <c r="D392" s="12">
        <v>-8185531.8831554381</v>
      </c>
      <c r="E392" s="12">
        <v>-0.20335540919631084</v>
      </c>
      <c r="F392" s="12">
        <v>0.31524654537131686</v>
      </c>
    </row>
    <row r="393" spans="2:6" x14ac:dyDescent="0.2">
      <c r="B393" s="16" t="s">
        <v>232</v>
      </c>
      <c r="C393" s="12">
        <v>-3.039778820548332E-2</v>
      </c>
      <c r="D393" s="12">
        <v>-5231836.5716254925</v>
      </c>
      <c r="E393" s="12">
        <v>-0.4167323239596778</v>
      </c>
      <c r="F393" s="12">
        <v>-0.71330927065833472</v>
      </c>
    </row>
    <row r="394" spans="2:6" x14ac:dyDescent="0.2">
      <c r="B394" s="16" t="s">
        <v>233</v>
      </c>
      <c r="C394" s="12">
        <v>-3.6275047323312668</v>
      </c>
      <c r="D394" s="12">
        <v>-806147.23195977148</v>
      </c>
      <c r="E394" s="12">
        <v>-2.9553256472765943</v>
      </c>
      <c r="F394" s="12">
        <v>-4.5746147599184148</v>
      </c>
    </row>
    <row r="395" spans="2:6" x14ac:dyDescent="0.2">
      <c r="B395" s="16" t="s">
        <v>234</v>
      </c>
      <c r="C395" s="12">
        <v>8.5195032814282623</v>
      </c>
      <c r="D395" s="12">
        <v>2825162.9619201152</v>
      </c>
      <c r="E395" s="12">
        <v>8.4175997253958723</v>
      </c>
      <c r="F395" s="12">
        <v>19.510163713680718</v>
      </c>
    </row>
    <row r="396" spans="2:6" x14ac:dyDescent="0.2">
      <c r="B396" s="16" t="s">
        <v>235</v>
      </c>
      <c r="C396" s="12">
        <v>-0.54989737962535035</v>
      </c>
      <c r="D396" s="12">
        <v>552458.81345772604</v>
      </c>
      <c r="E396" s="12">
        <v>7.1456671068287747</v>
      </c>
      <c r="F396" s="12">
        <v>2.7072789860375752</v>
      </c>
    </row>
    <row r="397" spans="2:6" x14ac:dyDescent="0.2">
      <c r="B397" s="16" t="s">
        <v>236</v>
      </c>
      <c r="C397" s="12">
        <v>-1.3846583156925714</v>
      </c>
      <c r="D397" s="12">
        <v>5340031.4196172943</v>
      </c>
      <c r="E397" s="12">
        <v>-3.305362585889517</v>
      </c>
      <c r="F397" s="12">
        <v>-0.41825418866725905</v>
      </c>
    </row>
    <row r="398" spans="2:6" x14ac:dyDescent="0.2">
      <c r="B398" s="16" t="s">
        <v>237</v>
      </c>
      <c r="C398" s="12">
        <v>0.17983883249089247</v>
      </c>
      <c r="D398" s="12">
        <v>3413113.847501731</v>
      </c>
      <c r="E398" s="12">
        <v>-0.37739503607398656</v>
      </c>
      <c r="F398" s="12">
        <v>0.8687660871556262</v>
      </c>
    </row>
    <row r="399" spans="2:6" x14ac:dyDescent="0.2">
      <c r="B399" s="16" t="s">
        <v>238</v>
      </c>
      <c r="C399" s="12">
        <v>-9.6525764460924677</v>
      </c>
      <c r="D399" s="12">
        <v>-2475216.613009973</v>
      </c>
      <c r="E399" s="12">
        <v>-8.1024622802093518</v>
      </c>
      <c r="F399" s="12">
        <v>-25.501059965418474</v>
      </c>
    </row>
    <row r="400" spans="2:6" x14ac:dyDescent="0.2">
      <c r="B400" s="16" t="s">
        <v>239</v>
      </c>
      <c r="C400" s="12">
        <v>-0.84740818812223184</v>
      </c>
      <c r="D400" s="12">
        <v>-968054.8231603998</v>
      </c>
      <c r="E400" s="12">
        <v>-9.2297740666900498</v>
      </c>
      <c r="F400" s="12">
        <v>-4.5390216016521991</v>
      </c>
    </row>
    <row r="401" spans="2:15" x14ac:dyDescent="0.2">
      <c r="B401" s="16" t="s">
        <v>240</v>
      </c>
      <c r="C401" s="12">
        <v>4.5660227315540727</v>
      </c>
      <c r="D401" s="12">
        <v>-9357144.0819821917</v>
      </c>
      <c r="E401" s="12">
        <v>4.7718954249064938</v>
      </c>
      <c r="F401" s="12">
        <v>2.8770232205566643E-2</v>
      </c>
    </row>
    <row r="402" spans="2:15" x14ac:dyDescent="0.2">
      <c r="B402" s="16" t="s">
        <v>241</v>
      </c>
      <c r="C402" s="12">
        <v>0.78446689348640775</v>
      </c>
      <c r="D402" s="12">
        <v>-5980674.2831485132</v>
      </c>
      <c r="E402" s="12">
        <v>0.18146505179204864</v>
      </c>
      <c r="F402" s="12">
        <v>-2.2965170399547707</v>
      </c>
    </row>
    <row r="403" spans="2:15" x14ac:dyDescent="0.2">
      <c r="B403" s="16" t="s">
        <v>242</v>
      </c>
      <c r="C403" s="12">
        <v>-2.1466902442903333</v>
      </c>
      <c r="D403" s="12">
        <v>-94652.625731819993</v>
      </c>
      <c r="E403" s="12">
        <v>-17.885912988667521</v>
      </c>
      <c r="F403" s="12">
        <v>-1.3928486670669296</v>
      </c>
    </row>
    <row r="404" spans="2:15" x14ac:dyDescent="0.2">
      <c r="B404" s="16" t="s">
        <v>243</v>
      </c>
      <c r="C404" s="12">
        <v>4.1649679680401137</v>
      </c>
      <c r="D404" s="12">
        <v>-1829792.0559426206</v>
      </c>
      <c r="E404" s="12">
        <v>15.422333824951854</v>
      </c>
      <c r="F404" s="12">
        <v>0.79417636210350473</v>
      </c>
    </row>
    <row r="405" spans="2:15" x14ac:dyDescent="0.2">
      <c r="B405" s="16" t="s">
        <v>244</v>
      </c>
      <c r="C405" s="12">
        <v>0.46189754386270793</v>
      </c>
      <c r="D405" s="12">
        <v>-1169527.3501157677</v>
      </c>
      <c r="E405" s="12">
        <v>0.55417881349915143</v>
      </c>
      <c r="F405" s="12">
        <v>-0.24912336058304138</v>
      </c>
    </row>
    <row r="406" spans="2:15" x14ac:dyDescent="0.2">
      <c r="B406" s="16" t="s">
        <v>245</v>
      </c>
      <c r="C406" s="12">
        <v>-5.8770471055050528</v>
      </c>
      <c r="D406" s="12">
        <v>-8843302.7680409122</v>
      </c>
      <c r="E406" s="12">
        <v>-4.4762585204705214</v>
      </c>
      <c r="F406" s="12">
        <v>-0.58797467232732803</v>
      </c>
    </row>
    <row r="407" spans="2:15" x14ac:dyDescent="0.2">
      <c r="B407" s="16" t="s">
        <v>246</v>
      </c>
      <c r="C407" s="12">
        <v>-4.0075404078626171</v>
      </c>
      <c r="D407" s="12">
        <v>-11304510.576018095</v>
      </c>
      <c r="E407" s="12">
        <v>-1.3577467248464232</v>
      </c>
      <c r="F407" s="12">
        <v>-1.0936734696514208</v>
      </c>
    </row>
    <row r="408" spans="2:15" ht="17" thickBot="1" x14ac:dyDescent="0.25">
      <c r="B408" s="19" t="s">
        <v>247</v>
      </c>
      <c r="C408" s="13">
        <v>-1.5121221358537447</v>
      </c>
      <c r="D408" s="13">
        <v>-3612684.7629466793</v>
      </c>
      <c r="E408" s="13">
        <v>-0.67786248864671605</v>
      </c>
      <c r="F408" s="13">
        <v>-1.8978846416489399</v>
      </c>
    </row>
    <row r="411" spans="2:15" x14ac:dyDescent="0.2">
      <c r="B411" t="s">
        <v>248</v>
      </c>
    </row>
    <row r="412" spans="2:15" ht="17" thickBot="1" x14ac:dyDescent="0.25"/>
    <row r="413" spans="2:15" x14ac:dyDescent="0.2">
      <c r="B413" s="17" t="s">
        <v>249</v>
      </c>
      <c r="C413" s="31" t="s">
        <v>250</v>
      </c>
      <c r="D413" s="1" t="s">
        <v>251</v>
      </c>
      <c r="E413" s="31" t="s">
        <v>322</v>
      </c>
      <c r="F413" s="1" t="s">
        <v>323</v>
      </c>
      <c r="G413" s="1" t="s">
        <v>324</v>
      </c>
      <c r="H413" s="1" t="s">
        <v>325</v>
      </c>
      <c r="I413" s="31" t="s">
        <v>200</v>
      </c>
      <c r="J413" s="1" t="s">
        <v>201</v>
      </c>
      <c r="K413" s="1" t="s">
        <v>202</v>
      </c>
      <c r="L413" s="31" t="s">
        <v>326</v>
      </c>
      <c r="M413" s="1" t="s">
        <v>327</v>
      </c>
      <c r="N413" s="1" t="s">
        <v>328</v>
      </c>
      <c r="O413" s="1" t="s">
        <v>329</v>
      </c>
    </row>
    <row r="414" spans="2:15" x14ac:dyDescent="0.2">
      <c r="B414" s="18" t="s">
        <v>252</v>
      </c>
      <c r="C414" s="32" t="s">
        <v>45</v>
      </c>
      <c r="D414" s="11" t="s">
        <v>45</v>
      </c>
      <c r="E414" s="32">
        <v>0.1352582503809921</v>
      </c>
      <c r="F414" s="11">
        <v>0</v>
      </c>
      <c r="G414" s="11">
        <v>9.5156298103602169E-2</v>
      </c>
      <c r="H414" s="11">
        <v>0.76958545151540581</v>
      </c>
      <c r="I414" s="32">
        <v>-0.3719421908060358</v>
      </c>
      <c r="J414" s="11">
        <v>-0.5335444434913551</v>
      </c>
      <c r="K414" s="11">
        <v>0.29957366451403511</v>
      </c>
      <c r="L414" s="32">
        <v>-3.2129285881108323</v>
      </c>
      <c r="M414" s="11">
        <v>4752893.1067631347</v>
      </c>
      <c r="N414" s="11">
        <v>-2.509598320174379</v>
      </c>
      <c r="O414" s="11">
        <v>-6.6902607448750633</v>
      </c>
    </row>
    <row r="415" spans="2:15" x14ac:dyDescent="0.2">
      <c r="B415" s="16" t="s">
        <v>253</v>
      </c>
      <c r="C415" s="33" t="s">
        <v>62</v>
      </c>
      <c r="D415" s="22" t="s">
        <v>39</v>
      </c>
      <c r="E415" s="33">
        <v>0.18714666490496015</v>
      </c>
      <c r="F415" s="12">
        <v>0</v>
      </c>
      <c r="G415" s="12">
        <v>0.77859803990309517</v>
      </c>
      <c r="H415" s="12">
        <v>3.4255295191944785E-2</v>
      </c>
      <c r="I415" s="33">
        <v>-0.35320899437392422</v>
      </c>
      <c r="J415" s="12">
        <v>-0.44966512015684135</v>
      </c>
      <c r="K415" s="12">
        <v>0.60933833927512104</v>
      </c>
      <c r="L415" s="33">
        <v>0.43782782231257533</v>
      </c>
      <c r="M415" s="12">
        <v>6479873.6189688956</v>
      </c>
      <c r="N415" s="12">
        <v>-2.4133767856006747</v>
      </c>
      <c r="O415" s="12">
        <v>3.8339307360139148</v>
      </c>
    </row>
    <row r="416" spans="2:15" x14ac:dyDescent="0.2">
      <c r="B416" s="16" t="s">
        <v>254</v>
      </c>
      <c r="C416" s="33" t="s">
        <v>39</v>
      </c>
      <c r="D416" s="22" t="s">
        <v>62</v>
      </c>
      <c r="E416" s="33">
        <v>0.62205832614062007</v>
      </c>
      <c r="F416" s="12">
        <v>0</v>
      </c>
      <c r="G416" s="12">
        <v>4.9468968497470456E-2</v>
      </c>
      <c r="H416" s="12">
        <v>0.32847270536190948</v>
      </c>
      <c r="I416" s="33">
        <v>-0.54059337125373652</v>
      </c>
      <c r="J416" s="12">
        <v>-0.46739566633564411</v>
      </c>
      <c r="K416" s="12">
        <v>-0.22186935310141373</v>
      </c>
      <c r="L416" s="33">
        <v>-3.4311454733464184</v>
      </c>
      <c r="M416" s="12">
        <v>7400645.4695298681</v>
      </c>
      <c r="N416" s="12">
        <v>1.6322310992992763</v>
      </c>
      <c r="O416" s="12">
        <v>-2.1539852443445304</v>
      </c>
    </row>
    <row r="417" spans="2:15" x14ac:dyDescent="0.2">
      <c r="B417" s="16" t="s">
        <v>255</v>
      </c>
      <c r="C417" s="33" t="s">
        <v>62</v>
      </c>
      <c r="D417" s="12" t="s">
        <v>62</v>
      </c>
      <c r="E417" s="33">
        <v>0.86661348348674694</v>
      </c>
      <c r="F417" s="12">
        <v>0</v>
      </c>
      <c r="G417" s="12">
        <v>7.8478246905636353E-8</v>
      </c>
      <c r="H417" s="12">
        <v>0.13338643803500599</v>
      </c>
      <c r="I417" s="33">
        <v>-0.67368926756464831</v>
      </c>
      <c r="J417" s="12">
        <v>-0.35036508343894812</v>
      </c>
      <c r="K417" s="12">
        <v>-1.741506101469989E-3</v>
      </c>
      <c r="L417" s="33">
        <v>-2.8256863937430929</v>
      </c>
      <c r="M417" s="12">
        <v>1807343.7807531895</v>
      </c>
      <c r="N417" s="12">
        <v>29.608877904879151</v>
      </c>
      <c r="O417" s="12">
        <v>0.91699881394300098</v>
      </c>
    </row>
    <row r="418" spans="2:15" x14ac:dyDescent="0.2">
      <c r="B418" s="16" t="s">
        <v>256</v>
      </c>
      <c r="C418" s="33" t="s">
        <v>45</v>
      </c>
      <c r="D418" s="12" t="s">
        <v>45</v>
      </c>
      <c r="E418" s="33">
        <v>1.6536253102997138E-3</v>
      </c>
      <c r="F418" s="12">
        <v>0</v>
      </c>
      <c r="G418" s="12">
        <v>0.1449438925119971</v>
      </c>
      <c r="H418" s="12">
        <v>0.8534024821777032</v>
      </c>
      <c r="I418" s="33">
        <v>0.24220810962127617</v>
      </c>
      <c r="J418" s="12">
        <v>-1.3159435795287708</v>
      </c>
      <c r="K418" s="12">
        <v>-0.13285566250579339</v>
      </c>
      <c r="L418" s="33">
        <v>11.680060278957622</v>
      </c>
      <c r="M418" s="12">
        <v>12401401.949160673</v>
      </c>
      <c r="N418" s="12">
        <v>2.7333069111673902</v>
      </c>
      <c r="O418" s="12">
        <v>-0.8124622087941149</v>
      </c>
    </row>
    <row r="419" spans="2:15" x14ac:dyDescent="0.2">
      <c r="B419" s="16" t="s">
        <v>257</v>
      </c>
      <c r="C419" s="33" t="s">
        <v>39</v>
      </c>
      <c r="D419" s="22" t="s">
        <v>45</v>
      </c>
      <c r="E419" s="33">
        <v>0.18009423941549232</v>
      </c>
      <c r="F419" s="12">
        <v>0</v>
      </c>
      <c r="G419" s="12">
        <v>0.2625053234956149</v>
      </c>
      <c r="H419" s="12">
        <v>0.55740043708889275</v>
      </c>
      <c r="I419" s="33">
        <v>-0.60910322217749024</v>
      </c>
      <c r="J419" s="12">
        <v>-1.0627951969490794</v>
      </c>
      <c r="K419" s="12">
        <v>0.18343164336463691</v>
      </c>
      <c r="L419" s="33">
        <v>0.24333103328786398</v>
      </c>
      <c r="M419" s="12">
        <v>7237148.5048704352</v>
      </c>
      <c r="N419" s="12">
        <v>-0.51025115794519227</v>
      </c>
      <c r="O419" s="12">
        <v>-2.0162762327348127</v>
      </c>
    </row>
    <row r="420" spans="2:15" x14ac:dyDescent="0.2">
      <c r="B420" s="16" t="s">
        <v>258</v>
      </c>
      <c r="C420" s="33" t="s">
        <v>39</v>
      </c>
      <c r="D420" s="22" t="s">
        <v>45</v>
      </c>
      <c r="E420" s="33">
        <v>1.2897448866546125E-2</v>
      </c>
      <c r="F420" s="12">
        <v>0</v>
      </c>
      <c r="G420" s="12">
        <v>0.14399338274945767</v>
      </c>
      <c r="H420" s="12">
        <v>0.84310916838399619</v>
      </c>
      <c r="I420" s="33">
        <v>2.2338962030713637E-2</v>
      </c>
      <c r="J420" s="12">
        <v>-1.3802226849546995</v>
      </c>
      <c r="K420" s="12">
        <v>-0.19524238028313323</v>
      </c>
      <c r="L420" s="33">
        <v>5.6251905566129548</v>
      </c>
      <c r="M420" s="12">
        <v>12365750.702999966</v>
      </c>
      <c r="N420" s="12">
        <v>0.79971492488392393</v>
      </c>
      <c r="O420" s="12">
        <v>-2.7349432832930893</v>
      </c>
    </row>
    <row r="421" spans="2:15" x14ac:dyDescent="0.2">
      <c r="B421" s="16" t="s">
        <v>259</v>
      </c>
      <c r="C421" s="33" t="s">
        <v>45</v>
      </c>
      <c r="D421" s="12" t="s">
        <v>45</v>
      </c>
      <c r="E421" s="33">
        <v>1.1403270645786152E-19</v>
      </c>
      <c r="F421" s="12">
        <v>0</v>
      </c>
      <c r="G421" s="12">
        <v>3.6475245029233438E-6</v>
      </c>
      <c r="H421" s="12">
        <v>0.99999635247549712</v>
      </c>
      <c r="I421" s="33">
        <v>2.7307590168884309E-2</v>
      </c>
      <c r="J421" s="12">
        <v>-1.5145749470609815</v>
      </c>
      <c r="K421" s="12">
        <v>2.4010497752298412</v>
      </c>
      <c r="L421" s="33">
        <v>87.207467275587987</v>
      </c>
      <c r="M421" s="12">
        <v>201037376.08285913</v>
      </c>
      <c r="N421" s="12">
        <v>25.014787659520572</v>
      </c>
      <c r="O421" s="12">
        <v>-2.8128723099448916E-2</v>
      </c>
    </row>
    <row r="422" spans="2:15" x14ac:dyDescent="0.2">
      <c r="B422" s="16" t="s">
        <v>260</v>
      </c>
      <c r="C422" s="33" t="s">
        <v>45</v>
      </c>
      <c r="D422" s="22" t="s">
        <v>62</v>
      </c>
      <c r="E422" s="33">
        <v>0.74324422607863527</v>
      </c>
      <c r="F422" s="12">
        <v>0</v>
      </c>
      <c r="G422" s="12">
        <v>3.5017431291994555E-2</v>
      </c>
      <c r="H422" s="12">
        <v>0.22173834262937012</v>
      </c>
      <c r="I422" s="33">
        <v>-1.1644305082601882</v>
      </c>
      <c r="J422" s="12">
        <v>0.41187565607737464</v>
      </c>
      <c r="K422" s="12">
        <v>1.005120380172567</v>
      </c>
      <c r="L422" s="33">
        <v>3.5706814968531471</v>
      </c>
      <c r="M422" s="12">
        <v>14376875.761144806</v>
      </c>
      <c r="N422" s="12">
        <v>9.681038934744322</v>
      </c>
      <c r="O422" s="12">
        <v>5.9897347837349315</v>
      </c>
    </row>
    <row r="423" spans="2:15" x14ac:dyDescent="0.2">
      <c r="B423" s="16" t="s">
        <v>261</v>
      </c>
      <c r="C423" s="33" t="s">
        <v>62</v>
      </c>
      <c r="D423" s="22" t="s">
        <v>45</v>
      </c>
      <c r="E423" s="33">
        <v>0.32330886247826068</v>
      </c>
      <c r="F423" s="12">
        <v>0</v>
      </c>
      <c r="G423" s="12">
        <v>2.6645044989696961E-3</v>
      </c>
      <c r="H423" s="12">
        <v>0.67402663302276966</v>
      </c>
      <c r="I423" s="33">
        <v>6.325726746288933E-2</v>
      </c>
      <c r="J423" s="12">
        <v>0.13758233896095598</v>
      </c>
      <c r="K423" s="12">
        <v>-0.32927038263763042</v>
      </c>
      <c r="L423" s="33">
        <v>-0.64931678319475106</v>
      </c>
      <c r="M423" s="12">
        <v>11551644.250958398</v>
      </c>
      <c r="N423" s="12">
        <v>8.9478631881442112</v>
      </c>
      <c r="O423" s="12">
        <v>-2.1186398393825656</v>
      </c>
    </row>
    <row r="424" spans="2:15" x14ac:dyDescent="0.2">
      <c r="B424" s="16" t="s">
        <v>262</v>
      </c>
      <c r="C424" s="33" t="s">
        <v>62</v>
      </c>
      <c r="D424" s="22" t="s">
        <v>45</v>
      </c>
      <c r="E424" s="33">
        <v>0.18411693053157188</v>
      </c>
      <c r="F424" s="12">
        <v>0</v>
      </c>
      <c r="G424" s="12">
        <v>4.2237148961625906E-2</v>
      </c>
      <c r="H424" s="12">
        <v>0.77364592050680214</v>
      </c>
      <c r="I424" s="33">
        <v>-0.13507800696249875</v>
      </c>
      <c r="J424" s="12">
        <v>-0.51607346687997924</v>
      </c>
      <c r="K424" s="12">
        <v>-6.0675036480142205E-3</v>
      </c>
      <c r="L424" s="33">
        <v>-3.0253348755732099</v>
      </c>
      <c r="M424" s="12">
        <v>15776882.364740184</v>
      </c>
      <c r="N424" s="12">
        <v>-8.0793061888321915E-2</v>
      </c>
      <c r="O424" s="12">
        <v>-5.896421383744066</v>
      </c>
    </row>
    <row r="425" spans="2:15" x14ac:dyDescent="0.2">
      <c r="B425" s="16" t="s">
        <v>263</v>
      </c>
      <c r="C425" s="33" t="s">
        <v>45</v>
      </c>
      <c r="D425" s="12" t="s">
        <v>45</v>
      </c>
      <c r="E425" s="33">
        <v>4.8052656235412724E-5</v>
      </c>
      <c r="F425" s="12">
        <v>0</v>
      </c>
      <c r="G425" s="12">
        <v>4.6317182953593695E-2</v>
      </c>
      <c r="H425" s="12">
        <v>0.95363476439017092</v>
      </c>
      <c r="I425" s="33">
        <v>-0.71205545284236915</v>
      </c>
      <c r="J425" s="12">
        <v>0.40244456967966724</v>
      </c>
      <c r="K425" s="12">
        <v>-9.9968186820044963E-2</v>
      </c>
      <c r="L425" s="33">
        <v>21.776851059804908</v>
      </c>
      <c r="M425" s="12">
        <v>30732884.781622566</v>
      </c>
      <c r="N425" s="12">
        <v>8.034909302222367</v>
      </c>
      <c r="O425" s="12">
        <v>1.9853738277395983</v>
      </c>
    </row>
    <row r="426" spans="2:15" x14ac:dyDescent="0.2">
      <c r="B426" s="16" t="s">
        <v>264</v>
      </c>
      <c r="C426" s="33" t="s">
        <v>62</v>
      </c>
      <c r="D426" s="12" t="s">
        <v>62</v>
      </c>
      <c r="E426" s="33">
        <v>0.99999843996592108</v>
      </c>
      <c r="F426" s="12">
        <v>0</v>
      </c>
      <c r="G426" s="12">
        <v>1.5565081240451923E-6</v>
      </c>
      <c r="H426" s="12">
        <v>3.5259548665358203E-9</v>
      </c>
      <c r="I426" s="33">
        <v>-1.3709443724500969</v>
      </c>
      <c r="J426" s="12">
        <v>1.3594114111485107</v>
      </c>
      <c r="K426" s="12">
        <v>0.88124813565961047</v>
      </c>
      <c r="L426" s="33">
        <v>8.0487199585667586</v>
      </c>
      <c r="M426" s="12">
        <v>342622.38406708348</v>
      </c>
      <c r="N426" s="12">
        <v>34.794848093789824</v>
      </c>
      <c r="O426" s="12">
        <v>46.974945944978209</v>
      </c>
    </row>
    <row r="427" spans="2:15" x14ac:dyDescent="0.2">
      <c r="B427" s="16" t="s">
        <v>265</v>
      </c>
      <c r="C427" s="33" t="s">
        <v>45</v>
      </c>
      <c r="D427" s="12" t="s">
        <v>45</v>
      </c>
      <c r="E427" s="33">
        <v>9.726740134026961E-24</v>
      </c>
      <c r="F427" s="12">
        <v>0</v>
      </c>
      <c r="G427" s="12">
        <v>4.8301780858061955E-18</v>
      </c>
      <c r="H427" s="12">
        <v>1</v>
      </c>
      <c r="I427" s="33">
        <v>1.2058046365150754</v>
      </c>
      <c r="J427" s="12">
        <v>-2.1481603294017879</v>
      </c>
      <c r="K427" s="12">
        <v>1.940120492695641</v>
      </c>
      <c r="L427" s="33">
        <v>111.78304584323394</v>
      </c>
      <c r="M427" s="12">
        <v>155657711.16524109</v>
      </c>
      <c r="N427" s="12">
        <v>85.55201566697697</v>
      </c>
      <c r="O427" s="12">
        <v>5.8087189946955196</v>
      </c>
    </row>
    <row r="428" spans="2:15" x14ac:dyDescent="0.2">
      <c r="B428" s="16" t="s">
        <v>266</v>
      </c>
      <c r="C428" s="33" t="s">
        <v>45</v>
      </c>
      <c r="D428" s="12" t="s">
        <v>45</v>
      </c>
      <c r="E428" s="33">
        <v>1.7483924852217412E-12</v>
      </c>
      <c r="F428" s="12">
        <v>0</v>
      </c>
      <c r="G428" s="12">
        <v>6.684580609786064E-27</v>
      </c>
      <c r="H428" s="12">
        <v>0.99999999999825162</v>
      </c>
      <c r="I428" s="33">
        <v>-0.36926223070825936</v>
      </c>
      <c r="J428" s="12">
        <v>-1.062459127488689</v>
      </c>
      <c r="K428" s="12">
        <v>1.2994567400587023</v>
      </c>
      <c r="L428" s="33">
        <v>55.142304506619595</v>
      </c>
      <c r="M428" s="12">
        <v>63763041.828716904</v>
      </c>
      <c r="N428" s="12">
        <v>121.53764392310346</v>
      </c>
      <c r="O428" s="12">
        <v>0.99765584658419781</v>
      </c>
    </row>
    <row r="429" spans="2:15" x14ac:dyDescent="0.2">
      <c r="B429" s="16" t="s">
        <v>267</v>
      </c>
      <c r="C429" s="33" t="s">
        <v>62</v>
      </c>
      <c r="D429" s="22" t="s">
        <v>45</v>
      </c>
      <c r="E429" s="33">
        <v>0.16705362059044168</v>
      </c>
      <c r="F429" s="12">
        <v>0</v>
      </c>
      <c r="G429" s="12">
        <v>6.1977675289326102E-3</v>
      </c>
      <c r="H429" s="12">
        <v>0.82674861188062576</v>
      </c>
      <c r="I429" s="33">
        <v>-0.71743249051066049</v>
      </c>
      <c r="J429" s="12">
        <v>-0.65337548486112418</v>
      </c>
      <c r="K429" s="12">
        <v>-4.9184890904624842E-2</v>
      </c>
      <c r="L429" s="33">
        <v>-1.7779975717839984</v>
      </c>
      <c r="M429" s="12">
        <v>1963856.9735433019</v>
      </c>
      <c r="N429" s="12">
        <v>4.8102538102790762</v>
      </c>
      <c r="O429" s="12">
        <v>-4.976369232968068</v>
      </c>
    </row>
    <row r="430" spans="2:15" x14ac:dyDescent="0.2">
      <c r="B430" s="16" t="s">
        <v>268</v>
      </c>
      <c r="C430" s="33" t="s">
        <v>45</v>
      </c>
      <c r="D430" s="12" t="s">
        <v>45</v>
      </c>
      <c r="E430" s="33">
        <v>9.1724619360791751E-2</v>
      </c>
      <c r="F430" s="12">
        <v>0</v>
      </c>
      <c r="G430" s="12">
        <v>4.59467025348054E-2</v>
      </c>
      <c r="H430" s="12">
        <v>0.86232867810440283</v>
      </c>
      <c r="I430" s="33">
        <v>-0.14000577519291654</v>
      </c>
      <c r="J430" s="12">
        <v>-0.9759466458912085</v>
      </c>
      <c r="K430" s="12">
        <v>-0.96866783680311175</v>
      </c>
      <c r="L430" s="33">
        <v>-9.2935108679716993E-2</v>
      </c>
      <c r="M430" s="12">
        <v>435858.72239088797</v>
      </c>
      <c r="N430" s="12">
        <v>1.2896823638148396</v>
      </c>
      <c r="O430" s="12">
        <v>-4.5746264579747535</v>
      </c>
    </row>
    <row r="431" spans="2:15" x14ac:dyDescent="0.2">
      <c r="B431" s="16" t="s">
        <v>269</v>
      </c>
      <c r="C431" s="33" t="s">
        <v>59</v>
      </c>
      <c r="D431" s="12" t="s">
        <v>59</v>
      </c>
      <c r="E431" s="33">
        <v>2.5016889539358E-10</v>
      </c>
      <c r="F431" s="12">
        <v>0.9999999997473985</v>
      </c>
      <c r="G431" s="12">
        <v>8.0804594002563343E-14</v>
      </c>
      <c r="H431" s="12">
        <v>2.3517344596166175E-12</v>
      </c>
      <c r="I431" s="33">
        <v>-4.7771451917300825E-2</v>
      </c>
      <c r="J431" s="12">
        <v>-1.7514389809868041</v>
      </c>
      <c r="K431" s="12">
        <v>-0.30141151074398254</v>
      </c>
      <c r="L431" s="33">
        <v>30.808399238452701</v>
      </c>
      <c r="M431" s="12">
        <v>-13.409370450231068</v>
      </c>
      <c r="N431" s="12">
        <v>46.884114698328801</v>
      </c>
      <c r="O431" s="12">
        <v>40.142365533441129</v>
      </c>
    </row>
    <row r="432" spans="2:15" x14ac:dyDescent="0.2">
      <c r="B432" s="16" t="s">
        <v>270</v>
      </c>
      <c r="C432" s="33" t="s">
        <v>62</v>
      </c>
      <c r="D432" s="22" t="s">
        <v>45</v>
      </c>
      <c r="E432" s="33">
        <v>0.21377255172014795</v>
      </c>
      <c r="F432" s="12">
        <v>0</v>
      </c>
      <c r="G432" s="12">
        <v>8.3345022477971084E-2</v>
      </c>
      <c r="H432" s="12">
        <v>0.70288242580188109</v>
      </c>
      <c r="I432" s="33">
        <v>-0.35795552685774851</v>
      </c>
      <c r="J432" s="12">
        <v>-0.88387416432376087</v>
      </c>
      <c r="K432" s="12">
        <v>-0.50525534944978623</v>
      </c>
      <c r="L432" s="33">
        <v>-1.3922760531591289</v>
      </c>
      <c r="M432" s="12">
        <v>75118.694464448447</v>
      </c>
      <c r="N432" s="12">
        <v>0.49157138340524043</v>
      </c>
      <c r="O432" s="12">
        <v>-3.7728301013157766</v>
      </c>
    </row>
    <row r="433" spans="2:15" x14ac:dyDescent="0.2">
      <c r="B433" s="16" t="s">
        <v>271</v>
      </c>
      <c r="C433" s="33" t="s">
        <v>45</v>
      </c>
      <c r="D433" s="12" t="s">
        <v>45</v>
      </c>
      <c r="E433" s="33">
        <v>6.4498733709534989E-3</v>
      </c>
      <c r="F433" s="12">
        <v>0</v>
      </c>
      <c r="G433" s="12">
        <v>0.21002273131001281</v>
      </c>
      <c r="H433" s="12">
        <v>0.78352739531903359</v>
      </c>
      <c r="I433" s="33">
        <v>1.619436453190904E-2</v>
      </c>
      <c r="J433" s="12">
        <v>-0.18610465908023607</v>
      </c>
      <c r="K433" s="12">
        <v>-0.89824706261030729</v>
      </c>
      <c r="L433" s="33">
        <v>8.324491650553087</v>
      </c>
      <c r="M433" s="12">
        <v>7563541.5318240086</v>
      </c>
      <c r="N433" s="12">
        <v>1.3581811085766571</v>
      </c>
      <c r="O433" s="12">
        <v>-1.2749994060237646</v>
      </c>
    </row>
    <row r="434" spans="2:15" x14ac:dyDescent="0.2">
      <c r="B434" s="16" t="s">
        <v>272</v>
      </c>
      <c r="C434" s="33" t="s">
        <v>45</v>
      </c>
      <c r="D434" s="12" t="s">
        <v>45</v>
      </c>
      <c r="E434" s="33">
        <v>2.0739363667475176E-2</v>
      </c>
      <c r="F434" s="12">
        <v>0</v>
      </c>
      <c r="G434" s="12">
        <v>3.5012311999436329E-3</v>
      </c>
      <c r="H434" s="12">
        <v>0.97575940513258119</v>
      </c>
      <c r="I434" s="33">
        <v>-1.0658850374133864</v>
      </c>
      <c r="J434" s="12">
        <v>-0.68173948911398374</v>
      </c>
      <c r="K434" s="12">
        <v>-0.56304241380138875</v>
      </c>
      <c r="L434" s="33">
        <v>8.8306283751957064</v>
      </c>
      <c r="M434" s="12">
        <v>1897289.3491203603</v>
      </c>
      <c r="N434" s="12">
        <v>12.388466060927694</v>
      </c>
      <c r="O434" s="12">
        <v>1.1282633272500919</v>
      </c>
    </row>
    <row r="435" spans="2:15" x14ac:dyDescent="0.2">
      <c r="B435" s="16" t="s">
        <v>273</v>
      </c>
      <c r="C435" s="33" t="s">
        <v>62</v>
      </c>
      <c r="D435" s="12" t="s">
        <v>62</v>
      </c>
      <c r="E435" s="33">
        <v>0.61018176406406943</v>
      </c>
      <c r="F435" s="12">
        <v>0</v>
      </c>
      <c r="G435" s="12">
        <v>4.8970525804838081E-32</v>
      </c>
      <c r="H435" s="12">
        <v>0.38981823593593062</v>
      </c>
      <c r="I435" s="33">
        <v>-0.56361970970372244</v>
      </c>
      <c r="J435" s="12">
        <v>-9.9108363456319709E-2</v>
      </c>
      <c r="K435" s="12">
        <v>1.233778913919136</v>
      </c>
      <c r="L435" s="33">
        <v>6.4242958923402629</v>
      </c>
      <c r="M435" s="12">
        <v>13348440.298542777</v>
      </c>
      <c r="N435" s="12">
        <v>149.62447803941515</v>
      </c>
      <c r="O435" s="12">
        <v>7.3204485280943512</v>
      </c>
    </row>
    <row r="436" spans="2:15" x14ac:dyDescent="0.2">
      <c r="B436" s="16" t="s">
        <v>274</v>
      </c>
      <c r="C436" s="33" t="s">
        <v>39</v>
      </c>
      <c r="D436" s="12" t="s">
        <v>39</v>
      </c>
      <c r="E436" s="33">
        <v>1.47835292243272E-4</v>
      </c>
      <c r="F436" s="12">
        <v>0</v>
      </c>
      <c r="G436" s="12">
        <v>0.61611488809210635</v>
      </c>
      <c r="H436" s="12">
        <v>0.38373727661565027</v>
      </c>
      <c r="I436" s="33">
        <v>-1.2575798813069374</v>
      </c>
      <c r="J436" s="12">
        <v>-1.4670294563336772</v>
      </c>
      <c r="K436" s="12">
        <v>3.5146776522352111E-2</v>
      </c>
      <c r="L436" s="33">
        <v>29.209148431594414</v>
      </c>
      <c r="M436" s="12">
        <v>5830651.9276178731</v>
      </c>
      <c r="N436" s="12">
        <v>12.538968495644983</v>
      </c>
      <c r="O436" s="12">
        <v>13.485919115312084</v>
      </c>
    </row>
    <row r="437" spans="2:15" x14ac:dyDescent="0.2">
      <c r="B437" s="16" t="s">
        <v>275</v>
      </c>
      <c r="C437" s="33" t="s">
        <v>45</v>
      </c>
      <c r="D437" s="12" t="s">
        <v>45</v>
      </c>
      <c r="E437" s="33">
        <v>1.4432368962748726E-6</v>
      </c>
      <c r="F437" s="12">
        <v>0</v>
      </c>
      <c r="G437" s="12">
        <v>4.625568411840527E-19</v>
      </c>
      <c r="H437" s="12">
        <v>0.99999855676310367</v>
      </c>
      <c r="I437" s="33">
        <v>-0.60034778656876364</v>
      </c>
      <c r="J437" s="12">
        <v>-1.0384989569825722</v>
      </c>
      <c r="K437" s="12">
        <v>1.6965659472912891</v>
      </c>
      <c r="L437" s="33">
        <v>24.943175020723153</v>
      </c>
      <c r="M437" s="12">
        <v>60224384.246902235</v>
      </c>
      <c r="N437" s="12">
        <v>82.480965783228058</v>
      </c>
      <c r="O437" s="12">
        <v>-1.9540663375293428</v>
      </c>
    </row>
    <row r="438" spans="2:15" x14ac:dyDescent="0.2">
      <c r="B438" s="16" t="s">
        <v>276</v>
      </c>
      <c r="C438" s="33" t="s">
        <v>45</v>
      </c>
      <c r="D438" s="12" t="s">
        <v>45</v>
      </c>
      <c r="E438" s="33">
        <v>5.1330684283950634E-13</v>
      </c>
      <c r="F438" s="12">
        <v>0</v>
      </c>
      <c r="G438" s="12">
        <v>1.6193121676033624E-98</v>
      </c>
      <c r="H438" s="12">
        <v>0.99999999999948663</v>
      </c>
      <c r="I438" s="33">
        <v>-1.790673082674</v>
      </c>
      <c r="J438" s="12">
        <v>0.14679967895665325</v>
      </c>
      <c r="K438" s="12">
        <v>-2.2696993003414048</v>
      </c>
      <c r="L438" s="33">
        <v>63.657005441461905</v>
      </c>
      <c r="M438" s="12">
        <v>49454759.368754104</v>
      </c>
      <c r="N438" s="12">
        <v>457.40387553720893</v>
      </c>
      <c r="O438" s="12">
        <v>7.0612002527413278</v>
      </c>
    </row>
    <row r="439" spans="2:15" x14ac:dyDescent="0.2">
      <c r="B439" s="16" t="s">
        <v>277</v>
      </c>
      <c r="C439" s="33" t="s">
        <v>59</v>
      </c>
      <c r="D439" s="12" t="s">
        <v>59</v>
      </c>
      <c r="E439" s="33">
        <v>3.8270738049052326E-16</v>
      </c>
      <c r="F439" s="12">
        <v>0.99999999999999956</v>
      </c>
      <c r="G439" s="12">
        <v>1.0613982835298709E-38</v>
      </c>
      <c r="H439" s="12">
        <v>1.2393823596931106E-35</v>
      </c>
      <c r="I439" s="33">
        <v>-2.9630583449622314</v>
      </c>
      <c r="J439" s="12">
        <v>2.8789792552975313</v>
      </c>
      <c r="K439" s="12">
        <v>-0.85894452002597776</v>
      </c>
      <c r="L439" s="33">
        <v>57.589151567337716</v>
      </c>
      <c r="M439" s="12">
        <v>-13.409370425324065</v>
      </c>
      <c r="N439" s="12">
        <v>161.46792229375382</v>
      </c>
      <c r="O439" s="12">
        <v>147.34235976725168</v>
      </c>
    </row>
    <row r="440" spans="2:15" x14ac:dyDescent="0.2">
      <c r="B440" s="16" t="s">
        <v>278</v>
      </c>
      <c r="C440" s="33" t="s">
        <v>45</v>
      </c>
      <c r="D440" s="12" t="s">
        <v>45</v>
      </c>
      <c r="E440" s="33">
        <v>0.22160551142909524</v>
      </c>
      <c r="F440" s="12">
        <v>0</v>
      </c>
      <c r="G440" s="12">
        <v>1.2523493602381983E-2</v>
      </c>
      <c r="H440" s="12">
        <v>0.76587099496852273</v>
      </c>
      <c r="I440" s="33">
        <v>4.1842746162569874E-2</v>
      </c>
      <c r="J440" s="12">
        <v>-0.74344362403177833</v>
      </c>
      <c r="K440" s="12">
        <v>-0.14063743989903682</v>
      </c>
      <c r="L440" s="33">
        <v>-0.32673732147007195</v>
      </c>
      <c r="M440" s="12">
        <v>2676137.053280727</v>
      </c>
      <c r="N440" s="12">
        <v>5.4198475928557697</v>
      </c>
      <c r="O440" s="12">
        <v>-2.8069671535588623</v>
      </c>
    </row>
    <row r="441" spans="2:15" x14ac:dyDescent="0.2">
      <c r="B441" s="16" t="s">
        <v>279</v>
      </c>
      <c r="C441" s="33" t="s">
        <v>62</v>
      </c>
      <c r="D441" s="12" t="s">
        <v>62</v>
      </c>
      <c r="E441" s="33">
        <v>0.94358270599900618</v>
      </c>
      <c r="F441" s="12">
        <v>0</v>
      </c>
      <c r="G441" s="12">
        <v>4.9498632084572343E-2</v>
      </c>
      <c r="H441" s="12">
        <v>6.9186619164215545E-3</v>
      </c>
      <c r="I441" s="33">
        <v>-3.4068672236862302E-3</v>
      </c>
      <c r="J441" s="12">
        <v>-0.21899496337810448</v>
      </c>
      <c r="K441" s="12">
        <v>-0.55000233168249846</v>
      </c>
      <c r="L441" s="33">
        <v>-3.5873431322953384</v>
      </c>
      <c r="M441" s="12">
        <v>2675094.7165052341</v>
      </c>
      <c r="N441" s="12">
        <v>2.3081348379958531</v>
      </c>
      <c r="O441" s="12">
        <v>6.2435801345647413</v>
      </c>
    </row>
    <row r="442" spans="2:15" x14ac:dyDescent="0.2">
      <c r="B442" s="16" t="s">
        <v>280</v>
      </c>
      <c r="C442" s="33" t="s">
        <v>62</v>
      </c>
      <c r="D442" s="12" t="s">
        <v>62</v>
      </c>
      <c r="E442" s="33">
        <v>0.65844467992547973</v>
      </c>
      <c r="F442" s="12">
        <v>0</v>
      </c>
      <c r="G442" s="12">
        <v>0.33645774861135264</v>
      </c>
      <c r="H442" s="12">
        <v>5.0975714631676548E-3</v>
      </c>
      <c r="I442" s="33">
        <v>-0.60977572341690067</v>
      </c>
      <c r="J442" s="12">
        <v>3.50350382422282E-3</v>
      </c>
      <c r="K442" s="12">
        <v>-0.42208467170665198</v>
      </c>
      <c r="L442" s="33">
        <v>0.76123883237209222</v>
      </c>
      <c r="M442" s="12">
        <v>34216443.757528976</v>
      </c>
      <c r="N442" s="12">
        <v>2.1040546894952055</v>
      </c>
      <c r="O442" s="12">
        <v>10.483471363978841</v>
      </c>
    </row>
    <row r="443" spans="2:15" x14ac:dyDescent="0.2">
      <c r="B443" s="16" t="s">
        <v>281</v>
      </c>
      <c r="C443" s="33" t="s">
        <v>62</v>
      </c>
      <c r="D443" s="12" t="s">
        <v>62</v>
      </c>
      <c r="E443" s="33">
        <v>1</v>
      </c>
      <c r="F443" s="12">
        <v>0</v>
      </c>
      <c r="G443" s="12">
        <v>1.1412717400240475E-39</v>
      </c>
      <c r="H443" s="12">
        <v>1.4559322402639064E-29</v>
      </c>
      <c r="I443" s="33">
        <v>-1.0182666209552236</v>
      </c>
      <c r="J443" s="12">
        <v>1.8494465248497738</v>
      </c>
      <c r="K443" s="12">
        <v>-1.8951644360843862</v>
      </c>
      <c r="L443" s="33">
        <v>5.5395271531143013</v>
      </c>
      <c r="M443" s="12">
        <v>145445326.90684459</v>
      </c>
      <c r="N443" s="12">
        <v>184.87687800254039</v>
      </c>
      <c r="O443" s="12">
        <v>138.33816972594641</v>
      </c>
    </row>
    <row r="444" spans="2:15" x14ac:dyDescent="0.2">
      <c r="B444" s="16" t="s">
        <v>282</v>
      </c>
      <c r="C444" s="33" t="s">
        <v>59</v>
      </c>
      <c r="D444" s="12" t="s">
        <v>59</v>
      </c>
      <c r="E444" s="33">
        <v>8.5456059465584973E-29</v>
      </c>
      <c r="F444" s="12">
        <v>1</v>
      </c>
      <c r="G444" s="12">
        <v>3.0100558775925577E-216</v>
      </c>
      <c r="H444" s="12">
        <v>2.8865339774386652E-21</v>
      </c>
      <c r="I444" s="33">
        <v>-3.0920854410005845</v>
      </c>
      <c r="J444" s="12">
        <v>1.7676304413149277</v>
      </c>
      <c r="K444" s="12">
        <v>0.98709892968030499</v>
      </c>
      <c r="L444" s="33">
        <v>115.84973049255956</v>
      </c>
      <c r="M444" s="12">
        <v>-13.409370448164784</v>
      </c>
      <c r="N444" s="12">
        <v>979.10347244011757</v>
      </c>
      <c r="O444" s="12">
        <v>81.179090524376164</v>
      </c>
    </row>
    <row r="445" spans="2:15" x14ac:dyDescent="0.2">
      <c r="B445" s="16" t="s">
        <v>283</v>
      </c>
      <c r="C445" s="33" t="s">
        <v>62</v>
      </c>
      <c r="D445" s="22" t="s">
        <v>39</v>
      </c>
      <c r="E445" s="33">
        <v>0.35566146772770157</v>
      </c>
      <c r="F445" s="12">
        <v>0</v>
      </c>
      <c r="G445" s="12">
        <v>0.59244126561389532</v>
      </c>
      <c r="H445" s="12">
        <v>5.1897266658403024E-2</v>
      </c>
      <c r="I445" s="33">
        <v>0.65334680716288973</v>
      </c>
      <c r="J445" s="12">
        <v>-0.24186537490877008</v>
      </c>
      <c r="K445" s="12">
        <v>-0.33884183833709897</v>
      </c>
      <c r="L445" s="33">
        <v>-4.8866741039156114E-2</v>
      </c>
      <c r="M445" s="12">
        <v>3055101.358966419</v>
      </c>
      <c r="N445" s="12">
        <v>-1.069411527541372</v>
      </c>
      <c r="O445" s="12">
        <v>3.8005597026314919</v>
      </c>
    </row>
    <row r="446" spans="2:15" x14ac:dyDescent="0.2">
      <c r="B446" s="16" t="s">
        <v>284</v>
      </c>
      <c r="C446" s="33" t="s">
        <v>62</v>
      </c>
      <c r="D446" s="12" t="s">
        <v>62</v>
      </c>
      <c r="E446" s="33">
        <v>0.99999427667253493</v>
      </c>
      <c r="F446" s="12">
        <v>0</v>
      </c>
      <c r="G446" s="12">
        <v>6.6421867502393886E-7</v>
      </c>
      <c r="H446" s="12">
        <v>5.0591087901821192E-6</v>
      </c>
      <c r="I446" s="33">
        <v>-0.21071306150551575</v>
      </c>
      <c r="J446" s="12">
        <v>-1.7410817499014224</v>
      </c>
      <c r="K446" s="12">
        <v>-3.1797139034342687</v>
      </c>
      <c r="L446" s="33">
        <v>6.5676913493544458</v>
      </c>
      <c r="M446" s="12">
        <v>10219679.004299521</v>
      </c>
      <c r="N446" s="12">
        <v>35.016988726330403</v>
      </c>
      <c r="O446" s="12">
        <v>30.956320339866433</v>
      </c>
    </row>
    <row r="447" spans="2:15" x14ac:dyDescent="0.2">
      <c r="B447" s="16" t="s">
        <v>285</v>
      </c>
      <c r="C447" s="33" t="s">
        <v>45</v>
      </c>
      <c r="D447" s="12" t="s">
        <v>45</v>
      </c>
      <c r="E447" s="33">
        <v>0.40070909638051266</v>
      </c>
      <c r="F447" s="12">
        <v>0</v>
      </c>
      <c r="G447" s="12">
        <v>0.13786421008822702</v>
      </c>
      <c r="H447" s="12">
        <v>0.46142669353126042</v>
      </c>
      <c r="I447" s="33">
        <v>-0.10189570811508225</v>
      </c>
      <c r="J447" s="12">
        <v>0.12433657104958987</v>
      </c>
      <c r="K447" s="12">
        <v>0.11249543596322516</v>
      </c>
      <c r="L447" s="33">
        <v>-2.5696860553576788</v>
      </c>
      <c r="M447" s="12">
        <v>6686482.8270081347</v>
      </c>
      <c r="N447" s="12">
        <v>-0.43575304985727303</v>
      </c>
      <c r="O447" s="12">
        <v>-2.851861012953766</v>
      </c>
    </row>
    <row r="448" spans="2:15" x14ac:dyDescent="0.2">
      <c r="B448" s="16" t="s">
        <v>286</v>
      </c>
      <c r="C448" s="33" t="s">
        <v>39</v>
      </c>
      <c r="D448" s="12" t="s">
        <v>39</v>
      </c>
      <c r="E448" s="33">
        <v>9.7080250374304046E-3</v>
      </c>
      <c r="F448" s="12">
        <v>0</v>
      </c>
      <c r="G448" s="12">
        <v>0.9570826616036624</v>
      </c>
      <c r="H448" s="12">
        <v>3.3209313358907096E-2</v>
      </c>
      <c r="I448" s="33">
        <v>-0.54479080172410466</v>
      </c>
      <c r="J448" s="12">
        <v>0.35315474214868292</v>
      </c>
      <c r="K448" s="12">
        <v>1.556294008416879</v>
      </c>
      <c r="L448" s="33">
        <v>16.104793858581484</v>
      </c>
      <c r="M448" s="12">
        <v>1394109.2782755161</v>
      </c>
      <c r="N448" s="12">
        <v>6.9229200654378493</v>
      </c>
      <c r="O448" s="12">
        <v>13.645038873522401</v>
      </c>
    </row>
    <row r="449" spans="2:15" x14ac:dyDescent="0.2">
      <c r="B449" s="16" t="s">
        <v>287</v>
      </c>
      <c r="C449" s="33" t="s">
        <v>45</v>
      </c>
      <c r="D449" s="12" t="s">
        <v>45</v>
      </c>
      <c r="E449" s="33">
        <v>1.0678143373252257E-2</v>
      </c>
      <c r="F449" s="12">
        <v>0</v>
      </c>
      <c r="G449" s="12">
        <v>7.9110997638185485E-9</v>
      </c>
      <c r="H449" s="12">
        <v>0.9893218487156481</v>
      </c>
      <c r="I449" s="33">
        <v>-6.7553041176660389E-2</v>
      </c>
      <c r="J449" s="12">
        <v>-0.25313358060357294</v>
      </c>
      <c r="K449" s="12">
        <v>2.4433790412660139</v>
      </c>
      <c r="L449" s="33">
        <v>15.656280168369399</v>
      </c>
      <c r="M449" s="12">
        <v>16397551.471040657</v>
      </c>
      <c r="N449" s="12">
        <v>43.887165624762325</v>
      </c>
      <c r="O449" s="12">
        <v>6.5986387080761268</v>
      </c>
    </row>
    <row r="450" spans="2:15" x14ac:dyDescent="0.2">
      <c r="B450" s="16" t="s">
        <v>288</v>
      </c>
      <c r="C450" s="33" t="s">
        <v>59</v>
      </c>
      <c r="D450" s="12" t="s">
        <v>59</v>
      </c>
      <c r="E450" s="33">
        <v>6.5947888530076403E-5</v>
      </c>
      <c r="F450" s="12">
        <v>0.9993667980833888</v>
      </c>
      <c r="G450" s="12">
        <v>3.535883524573852E-17</v>
      </c>
      <c r="H450" s="12">
        <v>5.6725402808103706E-4</v>
      </c>
      <c r="I450" s="33">
        <v>-0.7251463250711212</v>
      </c>
      <c r="J450" s="12">
        <v>-1.8647089777684422E-2</v>
      </c>
      <c r="K450" s="12">
        <v>-2.9969777538963724E-2</v>
      </c>
      <c r="L450" s="33">
        <v>5.8426541368488518</v>
      </c>
      <c r="M450" s="12">
        <v>-13.409370449277395</v>
      </c>
      <c r="N450" s="12">
        <v>62.35132949887312</v>
      </c>
      <c r="O450" s="12">
        <v>1.538769412297698</v>
      </c>
    </row>
    <row r="451" spans="2:15" x14ac:dyDescent="0.2">
      <c r="B451" s="16" t="s">
        <v>289</v>
      </c>
      <c r="C451" s="33" t="s">
        <v>45</v>
      </c>
      <c r="D451" s="22" t="s">
        <v>62</v>
      </c>
      <c r="E451" s="33">
        <v>0.64458373876836506</v>
      </c>
      <c r="F451" s="12">
        <v>0</v>
      </c>
      <c r="G451" s="12">
        <v>9.6148138353615992E-2</v>
      </c>
      <c r="H451" s="12">
        <v>0.25926812287801893</v>
      </c>
      <c r="I451" s="33">
        <v>-0.61117523451322686</v>
      </c>
      <c r="J451" s="12">
        <v>-8.3885118279596493E-2</v>
      </c>
      <c r="K451" s="12">
        <v>-0.97423840207542167</v>
      </c>
      <c r="L451" s="33">
        <v>-3.473502838845119</v>
      </c>
      <c r="M451" s="12">
        <v>98090.024724412186</v>
      </c>
      <c r="N451" s="12">
        <v>0.33192642566740194</v>
      </c>
      <c r="O451" s="12">
        <v>-1.6520188538166551</v>
      </c>
    </row>
    <row r="452" spans="2:15" x14ac:dyDescent="0.2">
      <c r="B452" s="16" t="s">
        <v>290</v>
      </c>
      <c r="C452" s="33" t="s">
        <v>62</v>
      </c>
      <c r="D452" s="12" t="s">
        <v>62</v>
      </c>
      <c r="E452" s="33">
        <v>0.76592880093358939</v>
      </c>
      <c r="F452" s="12">
        <v>0</v>
      </c>
      <c r="G452" s="12">
        <v>0.23329467871962534</v>
      </c>
      <c r="H452" s="12">
        <v>7.7652034678525887E-4</v>
      </c>
      <c r="I452" s="33">
        <v>-0.52296925351585799</v>
      </c>
      <c r="J452" s="12">
        <v>-0.15806855372434742</v>
      </c>
      <c r="K452" s="12">
        <v>-0.42767045699354433</v>
      </c>
      <c r="L452" s="33">
        <v>-0.77033034590907201</v>
      </c>
      <c r="M452" s="12">
        <v>39778379.263802752</v>
      </c>
      <c r="N452" s="12">
        <v>1.6072433465432097</v>
      </c>
      <c r="O452" s="12">
        <v>13.017712953658512</v>
      </c>
    </row>
    <row r="453" spans="2:15" x14ac:dyDescent="0.2">
      <c r="B453" s="16" t="s">
        <v>291</v>
      </c>
      <c r="C453" s="33" t="s">
        <v>59</v>
      </c>
      <c r="D453" s="12" t="s">
        <v>59</v>
      </c>
      <c r="E453" s="33">
        <v>2.9414896746156142E-16</v>
      </c>
      <c r="F453" s="12">
        <v>0.99999999999999978</v>
      </c>
      <c r="G453" s="12">
        <v>8.8288376931851628E-21</v>
      </c>
      <c r="H453" s="12">
        <v>1.8534374798099854E-33</v>
      </c>
      <c r="I453" s="33">
        <v>-2.2619367791627201</v>
      </c>
      <c r="J453" s="12">
        <v>3.191264164904617</v>
      </c>
      <c r="K453" s="12">
        <v>1.5852557200898412</v>
      </c>
      <c r="L453" s="33">
        <v>58.115520239426615</v>
      </c>
      <c r="M453" s="12">
        <v>-13.409370446239551</v>
      </c>
      <c r="N453" s="12">
        <v>78.943156710758743</v>
      </c>
      <c r="O453" s="12">
        <v>137.3271616670522</v>
      </c>
    </row>
    <row r="454" spans="2:15" x14ac:dyDescent="0.2">
      <c r="B454" s="16" t="s">
        <v>292</v>
      </c>
      <c r="C454" s="33" t="s">
        <v>62</v>
      </c>
      <c r="D454" s="12" t="s">
        <v>62</v>
      </c>
      <c r="E454" s="33">
        <v>0.99017376444097027</v>
      </c>
      <c r="F454" s="12">
        <v>0</v>
      </c>
      <c r="G454" s="12">
        <v>8.7057436242110719E-3</v>
      </c>
      <c r="H454" s="12">
        <v>1.1204919348186365E-3</v>
      </c>
      <c r="I454" s="33">
        <v>-0.39359649637303107</v>
      </c>
      <c r="J454" s="12">
        <v>-0.67893460396087613</v>
      </c>
      <c r="K454" s="12">
        <v>-0.67080951210980921</v>
      </c>
      <c r="L454" s="33">
        <v>4.1054537467915733</v>
      </c>
      <c r="M454" s="12">
        <v>4224614.5067881169</v>
      </c>
      <c r="N454" s="12">
        <v>13.573248652471797</v>
      </c>
      <c r="O454" s="12">
        <v>17.673679008737047</v>
      </c>
    </row>
    <row r="455" spans="2:15" x14ac:dyDescent="0.2">
      <c r="B455" s="16" t="s">
        <v>293</v>
      </c>
      <c r="C455" s="33" t="s">
        <v>45</v>
      </c>
      <c r="D455" s="22" t="s">
        <v>39</v>
      </c>
      <c r="E455" s="33">
        <v>0.30427534004908535</v>
      </c>
      <c r="F455" s="12">
        <v>0</v>
      </c>
      <c r="G455" s="12">
        <v>0.36308289577263492</v>
      </c>
      <c r="H455" s="12">
        <v>0.33264176417827979</v>
      </c>
      <c r="I455" s="33">
        <v>-0.2073795650673434</v>
      </c>
      <c r="J455" s="12">
        <v>-0.22100291629449129</v>
      </c>
      <c r="K455" s="12">
        <v>-0.23280331010957112</v>
      </c>
      <c r="L455" s="33">
        <v>-0.46569181724248798</v>
      </c>
      <c r="M455" s="12">
        <v>18219393.423223376</v>
      </c>
      <c r="N455" s="12">
        <v>-0.81908812898738503</v>
      </c>
      <c r="O455" s="12">
        <v>-0.64395804190317518</v>
      </c>
    </row>
    <row r="456" spans="2:15" x14ac:dyDescent="0.2">
      <c r="B456" s="16" t="s">
        <v>294</v>
      </c>
      <c r="C456" s="33" t="s">
        <v>45</v>
      </c>
      <c r="D456" s="22" t="s">
        <v>39</v>
      </c>
      <c r="E456" s="33">
        <v>4.7686295059118755E-2</v>
      </c>
      <c r="F456" s="12">
        <v>0</v>
      </c>
      <c r="G456" s="12">
        <v>0.58345253805565633</v>
      </c>
      <c r="H456" s="12">
        <v>0.3688611668852248</v>
      </c>
      <c r="I456" s="33">
        <v>-0.57329320620199886</v>
      </c>
      <c r="J456" s="12">
        <v>-0.63466413961966051</v>
      </c>
      <c r="K456" s="12">
        <v>-0.54945133699725657</v>
      </c>
      <c r="L456" s="33">
        <v>4.0214775219649823</v>
      </c>
      <c r="M456" s="12">
        <v>5825413.5864343913</v>
      </c>
      <c r="N456" s="12">
        <v>-0.98716061210763595</v>
      </c>
      <c r="O456" s="12">
        <v>-7.0075058938209533E-2</v>
      </c>
    </row>
    <row r="457" spans="2:15" x14ac:dyDescent="0.2">
      <c r="B457" s="16" t="s">
        <v>295</v>
      </c>
      <c r="C457" s="33" t="s">
        <v>45</v>
      </c>
      <c r="D457" s="12" t="s">
        <v>45</v>
      </c>
      <c r="E457" s="33">
        <v>0.13075733634313427</v>
      </c>
      <c r="F457" s="12">
        <v>0</v>
      </c>
      <c r="G457" s="12">
        <v>0.13888386204661884</v>
      </c>
      <c r="H457" s="12">
        <v>0.73035880161024691</v>
      </c>
      <c r="I457" s="33">
        <v>-0.67223157933916355</v>
      </c>
      <c r="J457" s="12">
        <v>-0.55206890525918839</v>
      </c>
      <c r="K457" s="12">
        <v>-0.14185265050379919</v>
      </c>
      <c r="L457" s="33">
        <v>-1.4782918221156192</v>
      </c>
      <c r="M457" s="12">
        <v>559923.13447915611</v>
      </c>
      <c r="N457" s="12">
        <v>-1.5988815180574698</v>
      </c>
      <c r="O457" s="12">
        <v>-4.9186772448690057</v>
      </c>
    </row>
    <row r="458" spans="2:15" x14ac:dyDescent="0.2">
      <c r="B458" s="16" t="s">
        <v>296</v>
      </c>
      <c r="C458" s="33" t="s">
        <v>59</v>
      </c>
      <c r="D458" s="12" t="s">
        <v>59</v>
      </c>
      <c r="E458" s="33">
        <v>1.3079180634376683E-5</v>
      </c>
      <c r="F458" s="12">
        <v>0.99998692068715367</v>
      </c>
      <c r="G458" s="12">
        <v>3.7268124159481579E-11</v>
      </c>
      <c r="H458" s="12">
        <v>9.4944005012653953E-11</v>
      </c>
      <c r="I458" s="33">
        <v>-1.5786285729546308</v>
      </c>
      <c r="J458" s="12">
        <v>1.7743109780849509</v>
      </c>
      <c r="K458" s="12">
        <v>0.19856995805828248</v>
      </c>
      <c r="L458" s="33">
        <v>9.0795811059269482</v>
      </c>
      <c r="M458" s="12">
        <v>-13.409370448334498</v>
      </c>
      <c r="N458" s="12">
        <v>34.616368862499421</v>
      </c>
      <c r="O458" s="12">
        <v>32.746071030917214</v>
      </c>
    </row>
    <row r="459" spans="2:15" x14ac:dyDescent="0.2">
      <c r="B459" s="16" t="s">
        <v>297</v>
      </c>
      <c r="C459" s="33" t="s">
        <v>45</v>
      </c>
      <c r="D459" s="12" t="s">
        <v>45</v>
      </c>
      <c r="E459" s="33">
        <v>0.1702248908636364</v>
      </c>
      <c r="F459" s="12">
        <v>0</v>
      </c>
      <c r="G459" s="12">
        <v>0.15070100913882387</v>
      </c>
      <c r="H459" s="12">
        <v>0.67907409999753965</v>
      </c>
      <c r="I459" s="33">
        <v>0.18914842451808012</v>
      </c>
      <c r="J459" s="12">
        <v>-0.46496194016782888</v>
      </c>
      <c r="K459" s="12">
        <v>-0.28975306129178147</v>
      </c>
      <c r="L459" s="33">
        <v>-2.8473344161522465</v>
      </c>
      <c r="M459" s="12">
        <v>1198027.6262921465</v>
      </c>
      <c r="N459" s="12">
        <v>-2.6036891195798866</v>
      </c>
      <c r="O459" s="12">
        <v>-5.6145540210263487</v>
      </c>
    </row>
    <row r="460" spans="2:15" x14ac:dyDescent="0.2">
      <c r="B460" s="16" t="s">
        <v>298</v>
      </c>
      <c r="C460" s="33" t="s">
        <v>39</v>
      </c>
      <c r="D460" s="22" t="s">
        <v>45</v>
      </c>
      <c r="E460" s="33">
        <v>1.882946364405157E-3</v>
      </c>
      <c r="F460" s="12">
        <v>0</v>
      </c>
      <c r="G460" s="12">
        <v>0.10326558491218447</v>
      </c>
      <c r="H460" s="12">
        <v>0.89485146872341037</v>
      </c>
      <c r="I460" s="33">
        <v>-0.67381585874021854</v>
      </c>
      <c r="J460" s="12">
        <v>-0.30083078859953077</v>
      </c>
      <c r="K460" s="12">
        <v>-0.69263837910102155</v>
      </c>
      <c r="L460" s="33">
        <v>11.826788729862677</v>
      </c>
      <c r="M460" s="12">
        <v>1170311.7355005045</v>
      </c>
      <c r="N460" s="12">
        <v>3.8178559323451831</v>
      </c>
      <c r="O460" s="12">
        <v>-0.50085123537312759</v>
      </c>
    </row>
    <row r="461" spans="2:15" x14ac:dyDescent="0.2">
      <c r="B461" s="16" t="s">
        <v>299</v>
      </c>
      <c r="C461" s="33" t="s">
        <v>39</v>
      </c>
      <c r="D461" s="12" t="s">
        <v>39</v>
      </c>
      <c r="E461" s="33">
        <v>3.753611896992283E-2</v>
      </c>
      <c r="F461" s="12">
        <v>0</v>
      </c>
      <c r="G461" s="12">
        <v>0.86619978193956804</v>
      </c>
      <c r="H461" s="12">
        <v>9.626409909050905E-2</v>
      </c>
      <c r="I461" s="33">
        <v>0.5248565737980635</v>
      </c>
      <c r="J461" s="12">
        <v>-0.52334142510482717</v>
      </c>
      <c r="K461" s="12">
        <v>0.38895928074747138</v>
      </c>
      <c r="L461" s="33">
        <v>3.4621560441343582</v>
      </c>
      <c r="M461" s="12">
        <v>1014368.2066043204</v>
      </c>
      <c r="N461" s="12">
        <v>-2.8154678260299244</v>
      </c>
      <c r="O461" s="12">
        <v>1.5785724350487977</v>
      </c>
    </row>
    <row r="462" spans="2:15" x14ac:dyDescent="0.2">
      <c r="B462" s="16" t="s">
        <v>300</v>
      </c>
      <c r="C462" s="33" t="s">
        <v>39</v>
      </c>
      <c r="D462" s="12" t="s">
        <v>39</v>
      </c>
      <c r="E462" s="33">
        <v>6.8871159515392407E-3</v>
      </c>
      <c r="F462" s="12">
        <v>0</v>
      </c>
      <c r="G462" s="12">
        <v>0.99311288158834254</v>
      </c>
      <c r="H462" s="12">
        <v>2.4601183095835147E-9</v>
      </c>
      <c r="I462" s="33">
        <v>0.51262973051420924</v>
      </c>
      <c r="J462" s="12">
        <v>-0.2253721792841753</v>
      </c>
      <c r="K462" s="12">
        <v>0.10553084993787888</v>
      </c>
      <c r="L462" s="33">
        <v>6.3806146081757085</v>
      </c>
      <c r="M462" s="12">
        <v>1057595.8013782012</v>
      </c>
      <c r="N462" s="12">
        <v>-3.5617692362278088</v>
      </c>
      <c r="O462" s="12">
        <v>36.070521665299914</v>
      </c>
    </row>
    <row r="463" spans="2:15" x14ac:dyDescent="0.2">
      <c r="B463" s="16" t="s">
        <v>301</v>
      </c>
      <c r="C463" s="33" t="s">
        <v>39</v>
      </c>
      <c r="D463" s="12" t="s">
        <v>39</v>
      </c>
      <c r="E463" s="33">
        <v>5.0935787087862051E-6</v>
      </c>
      <c r="F463" s="12">
        <v>0</v>
      </c>
      <c r="G463" s="12">
        <v>0.9999949064212913</v>
      </c>
      <c r="H463" s="12">
        <v>6.6046299845174556E-22</v>
      </c>
      <c r="I463" s="33">
        <v>2.2493967596575675</v>
      </c>
      <c r="J463" s="12">
        <v>0.49720385911076304</v>
      </c>
      <c r="K463" s="12">
        <v>-0.10785983415589823</v>
      </c>
      <c r="L463" s="33">
        <v>23.964324302927114</v>
      </c>
      <c r="M463" s="12">
        <v>67260395.419588804</v>
      </c>
      <c r="N463" s="12">
        <v>-0.41072528638075578</v>
      </c>
      <c r="O463" s="12">
        <v>97.12746678638797</v>
      </c>
    </row>
    <row r="464" spans="2:15" x14ac:dyDescent="0.2">
      <c r="B464" s="16" t="s">
        <v>302</v>
      </c>
      <c r="C464" s="33" t="s">
        <v>39</v>
      </c>
      <c r="D464" s="12" t="s">
        <v>39</v>
      </c>
      <c r="E464" s="33">
        <v>8.0940625284358492E-5</v>
      </c>
      <c r="F464" s="12">
        <v>0</v>
      </c>
      <c r="G464" s="12">
        <v>0.99991903803272231</v>
      </c>
      <c r="H464" s="12">
        <v>2.1341993338694367E-8</v>
      </c>
      <c r="I464" s="33">
        <v>1.5816846626904819</v>
      </c>
      <c r="J464" s="12">
        <v>0.29132602335042068</v>
      </c>
      <c r="K464" s="12">
        <v>-0.26494269522758784</v>
      </c>
      <c r="L464" s="33">
        <v>20.334008551407834</v>
      </c>
      <c r="M464" s="12">
        <v>79207977.657563418</v>
      </c>
      <c r="N464" s="12">
        <v>1.4905810953696221</v>
      </c>
      <c r="O464" s="12">
        <v>36.815597538627848</v>
      </c>
    </row>
    <row r="465" spans="2:15" x14ac:dyDescent="0.2">
      <c r="B465" s="16" t="s">
        <v>303</v>
      </c>
      <c r="C465" s="33" t="s">
        <v>39</v>
      </c>
      <c r="D465" s="12" t="s">
        <v>39</v>
      </c>
      <c r="E465" s="33">
        <v>1.3555070312315887E-91</v>
      </c>
      <c r="F465" s="12">
        <v>0</v>
      </c>
      <c r="G465" s="12">
        <v>1</v>
      </c>
      <c r="H465" s="12">
        <v>0</v>
      </c>
      <c r="I465" s="33">
        <v>4.6218244828836887</v>
      </c>
      <c r="J465" s="12">
        <v>1.5072636596523385</v>
      </c>
      <c r="K465" s="12">
        <v>-0.61832931633645316</v>
      </c>
      <c r="L465" s="33">
        <v>430.05033574103436</v>
      </c>
      <c r="M465" s="12">
        <v>483574211.89108449</v>
      </c>
      <c r="N465" s="12">
        <v>11.58819997037773</v>
      </c>
      <c r="O465" s="12">
        <v>1769.6121956982897</v>
      </c>
    </row>
    <row r="466" spans="2:15" x14ac:dyDescent="0.2">
      <c r="B466" s="16" t="s">
        <v>304</v>
      </c>
      <c r="C466" s="33" t="s">
        <v>39</v>
      </c>
      <c r="D466" s="12" t="s">
        <v>39</v>
      </c>
      <c r="E466" s="33">
        <v>2.1006852590754264E-2</v>
      </c>
      <c r="F466" s="12">
        <v>0</v>
      </c>
      <c r="G466" s="12">
        <v>0.97899314740923948</v>
      </c>
      <c r="H466" s="12">
        <v>6.3327970728926153E-15</v>
      </c>
      <c r="I466" s="33">
        <v>1.3183344474177092</v>
      </c>
      <c r="J466" s="12">
        <v>0.66471686038717304</v>
      </c>
      <c r="K466" s="12">
        <v>-0.70818310094326964</v>
      </c>
      <c r="L466" s="33">
        <v>5.4845973840554514</v>
      </c>
      <c r="M466" s="12">
        <v>76656575.89700231</v>
      </c>
      <c r="N466" s="12">
        <v>-2.1987545051124497</v>
      </c>
      <c r="O466" s="12">
        <v>63.144852984168246</v>
      </c>
    </row>
    <row r="467" spans="2:15" x14ac:dyDescent="0.2">
      <c r="B467" s="16" t="s">
        <v>305</v>
      </c>
      <c r="C467" s="33" t="s">
        <v>39</v>
      </c>
      <c r="D467" s="12" t="s">
        <v>39</v>
      </c>
      <c r="E467" s="33">
        <v>1.352324363784623E-2</v>
      </c>
      <c r="F467" s="12">
        <v>0</v>
      </c>
      <c r="G467" s="12">
        <v>0.98644169974551765</v>
      </c>
      <c r="H467" s="12">
        <v>3.5056616636164721E-5</v>
      </c>
      <c r="I467" s="33">
        <v>0.9692233983305788</v>
      </c>
      <c r="J467" s="12">
        <v>0.61423281319968692</v>
      </c>
      <c r="K467" s="12">
        <v>-1.1367525633397227E-2</v>
      </c>
      <c r="L467" s="33">
        <v>5.3824461623363078</v>
      </c>
      <c r="M467" s="12">
        <v>2673939.1334167016</v>
      </c>
      <c r="N467" s="12">
        <v>-3.1969423771753718</v>
      </c>
      <c r="O467" s="12">
        <v>17.292847886603454</v>
      </c>
    </row>
    <row r="468" spans="2:15" x14ac:dyDescent="0.2">
      <c r="B468" s="16" t="s">
        <v>306</v>
      </c>
      <c r="C468" s="33" t="s">
        <v>39</v>
      </c>
      <c r="D468" s="12" t="s">
        <v>39</v>
      </c>
      <c r="E468" s="33">
        <v>1.7671085161407657E-8</v>
      </c>
      <c r="F468" s="12">
        <v>0</v>
      </c>
      <c r="G468" s="12">
        <v>0.99999998232891485</v>
      </c>
      <c r="H468" s="12">
        <v>4.9488822353620254E-19</v>
      </c>
      <c r="I468" s="33">
        <v>1.6225428649041433</v>
      </c>
      <c r="J468" s="12">
        <v>1.1703592091088233</v>
      </c>
      <c r="K468" s="12">
        <v>-0.82825102594130284</v>
      </c>
      <c r="L468" s="33">
        <v>38.891816128280823</v>
      </c>
      <c r="M468" s="12">
        <v>997994.79224418767</v>
      </c>
      <c r="N468" s="12">
        <v>3.1891438839086854</v>
      </c>
      <c r="O468" s="12">
        <v>87.489053902253303</v>
      </c>
    </row>
    <row r="469" spans="2:15" x14ac:dyDescent="0.2">
      <c r="B469" s="16" t="s">
        <v>307</v>
      </c>
      <c r="C469" s="33" t="s">
        <v>39</v>
      </c>
      <c r="D469" s="12" t="s">
        <v>39</v>
      </c>
      <c r="E469" s="33">
        <v>2.9643996289253845E-4</v>
      </c>
      <c r="F469" s="12">
        <v>0</v>
      </c>
      <c r="G469" s="12">
        <v>0.99970355885263451</v>
      </c>
      <c r="H469" s="12">
        <v>1.1844729884025705E-9</v>
      </c>
      <c r="I469" s="33">
        <v>0.90084284367677925</v>
      </c>
      <c r="J469" s="12">
        <v>1.1528461516192448</v>
      </c>
      <c r="K469" s="12">
        <v>-0.45005504093094684</v>
      </c>
      <c r="L469" s="33">
        <v>18.223726317776674</v>
      </c>
      <c r="M469" s="12">
        <v>1136215.2937684113</v>
      </c>
      <c r="N469" s="12">
        <v>1.9769875958499377</v>
      </c>
      <c r="O469" s="12">
        <v>43.084330419277983</v>
      </c>
    </row>
    <row r="470" spans="2:15" x14ac:dyDescent="0.2">
      <c r="B470" s="16" t="s">
        <v>308</v>
      </c>
      <c r="C470" s="33" t="s">
        <v>39</v>
      </c>
      <c r="D470" s="12" t="s">
        <v>39</v>
      </c>
      <c r="E470" s="33">
        <v>4.7863877164169278E-7</v>
      </c>
      <c r="F470" s="12">
        <v>0</v>
      </c>
      <c r="G470" s="12">
        <v>0.99999952136122849</v>
      </c>
      <c r="H470" s="12">
        <v>2.7330552973403145E-27</v>
      </c>
      <c r="I470" s="33">
        <v>2.4373187487533987</v>
      </c>
      <c r="J470" s="12">
        <v>1.388410545038232</v>
      </c>
      <c r="K470" s="12">
        <v>-0.7581229785717104</v>
      </c>
      <c r="L470" s="33">
        <v>28.767106656073892</v>
      </c>
      <c r="M470" s="12">
        <v>84603953.48873733</v>
      </c>
      <c r="N470" s="12">
        <v>-0.33753169508646241</v>
      </c>
      <c r="O470" s="12">
        <v>121.99122208942829</v>
      </c>
    </row>
    <row r="471" spans="2:15" x14ac:dyDescent="0.2">
      <c r="B471" s="16" t="s">
        <v>309</v>
      </c>
      <c r="C471" s="33" t="s">
        <v>39</v>
      </c>
      <c r="D471" s="12" t="s">
        <v>39</v>
      </c>
      <c r="E471" s="33">
        <v>1.8030992930051674E-2</v>
      </c>
      <c r="F471" s="12">
        <v>0</v>
      </c>
      <c r="G471" s="12">
        <v>0.9819690068600373</v>
      </c>
      <c r="H471" s="12">
        <v>2.0991112934835277E-10</v>
      </c>
      <c r="I471" s="33">
        <v>1.4159983853152114</v>
      </c>
      <c r="J471" s="12">
        <v>0.46760626402589073</v>
      </c>
      <c r="K471" s="12">
        <v>-0.73376636164218112</v>
      </c>
      <c r="L471" s="33">
        <v>5.8311521382337048</v>
      </c>
      <c r="M471" s="12">
        <v>64372623.148743793</v>
      </c>
      <c r="N471" s="12">
        <v>-2.1637831416053848</v>
      </c>
      <c r="O471" s="12">
        <v>42.368499530382543</v>
      </c>
    </row>
    <row r="472" spans="2:15" x14ac:dyDescent="0.2">
      <c r="B472" s="16" t="s">
        <v>310</v>
      </c>
      <c r="C472" s="33" t="s">
        <v>45</v>
      </c>
      <c r="D472" s="12" t="s">
        <v>45</v>
      </c>
      <c r="E472" s="33">
        <v>7.1461869095907016E-2</v>
      </c>
      <c r="F472" s="12">
        <v>0</v>
      </c>
      <c r="G472" s="12">
        <v>9.7659943606467167E-2</v>
      </c>
      <c r="H472" s="12">
        <v>0.83087818729762586</v>
      </c>
      <c r="I472" s="33">
        <v>0.16222777179492331</v>
      </c>
      <c r="J472" s="12">
        <v>-0.2050481968940438</v>
      </c>
      <c r="K472" s="12">
        <v>-0.48762389716676807</v>
      </c>
      <c r="L472" s="33">
        <v>6.5717419796379364</v>
      </c>
      <c r="M472" s="12">
        <v>3309810.8488245374</v>
      </c>
      <c r="N472" s="12">
        <v>5.947087033441119</v>
      </c>
      <c r="O472" s="12">
        <v>1.6651035989566974</v>
      </c>
    </row>
    <row r="473" spans="2:15" x14ac:dyDescent="0.2">
      <c r="B473" s="16" t="s">
        <v>311</v>
      </c>
      <c r="C473" s="33" t="s">
        <v>59</v>
      </c>
      <c r="D473" s="12" t="s">
        <v>59</v>
      </c>
      <c r="E473" s="33">
        <v>4.4904747552004445E-4</v>
      </c>
      <c r="F473" s="12">
        <v>0.98979436707002033</v>
      </c>
      <c r="G473" s="12">
        <v>8.2409558006180418E-3</v>
      </c>
      <c r="H473" s="12">
        <v>1.5156296538416014E-3</v>
      </c>
      <c r="I473" s="33">
        <v>0.51916862864519586</v>
      </c>
      <c r="J473" s="12">
        <v>-3.8744218111696399E-2</v>
      </c>
      <c r="K473" s="12">
        <v>-0.19830948282542576</v>
      </c>
      <c r="L473" s="33">
        <v>1.9868772951462819</v>
      </c>
      <c r="M473" s="12">
        <v>-13.409370449310456</v>
      </c>
      <c r="N473" s="12">
        <v>-3.8326086910933652</v>
      </c>
      <c r="O473" s="12">
        <v>-0.44603795769297916</v>
      </c>
    </row>
    <row r="474" spans="2:15" x14ac:dyDescent="0.2">
      <c r="B474" s="16" t="s">
        <v>312</v>
      </c>
      <c r="C474" s="33" t="s">
        <v>62</v>
      </c>
      <c r="D474" s="22" t="s">
        <v>45</v>
      </c>
      <c r="E474" s="33">
        <v>0.12889449049813004</v>
      </c>
      <c r="F474" s="12">
        <v>0</v>
      </c>
      <c r="G474" s="12">
        <v>0.33388503739760189</v>
      </c>
      <c r="H474" s="12">
        <v>0.53722047210426815</v>
      </c>
      <c r="I474" s="33">
        <v>7.7436708261628143E-2</v>
      </c>
      <c r="J474" s="12">
        <v>-0.61759282276191674</v>
      </c>
      <c r="K474" s="12">
        <v>-0.60316949023995825</v>
      </c>
      <c r="L474" s="33">
        <v>0.32808849363453207</v>
      </c>
      <c r="M474" s="12">
        <v>447158.32123476191</v>
      </c>
      <c r="N474" s="12">
        <v>-1.575516641839382</v>
      </c>
      <c r="O474" s="12">
        <v>-2.5267403188609445</v>
      </c>
    </row>
    <row r="475" spans="2:15" x14ac:dyDescent="0.2">
      <c r="B475" s="16" t="s">
        <v>313</v>
      </c>
      <c r="C475" s="33" t="s">
        <v>39</v>
      </c>
      <c r="D475" s="12" t="s">
        <v>39</v>
      </c>
      <c r="E475" s="33">
        <v>2.6223688471407651E-2</v>
      </c>
      <c r="F475" s="12">
        <v>0</v>
      </c>
      <c r="G475" s="12">
        <v>0.75877294330106559</v>
      </c>
      <c r="H475" s="12">
        <v>0.21500336822752678</v>
      </c>
      <c r="I475" s="33">
        <v>0.21145609074002278</v>
      </c>
      <c r="J475" s="12">
        <v>-2.6486711507284086E-2</v>
      </c>
      <c r="K475" s="12">
        <v>-0.46540529737030584</v>
      </c>
      <c r="L475" s="33">
        <v>3.5530470650342845</v>
      </c>
      <c r="M475" s="12">
        <v>779326.78089868685</v>
      </c>
      <c r="N475" s="12">
        <v>-3.1770318105576578</v>
      </c>
      <c r="O475" s="12">
        <v>-0.65493403850744292</v>
      </c>
    </row>
    <row r="476" spans="2:15" x14ac:dyDescent="0.2">
      <c r="B476" s="16" t="s">
        <v>314</v>
      </c>
      <c r="C476" s="33" t="s">
        <v>39</v>
      </c>
      <c r="D476" s="12" t="s">
        <v>39</v>
      </c>
      <c r="E476" s="33">
        <v>1.3197508237054881E-6</v>
      </c>
      <c r="F476" s="12">
        <v>0</v>
      </c>
      <c r="G476" s="12">
        <v>0.99999868024917626</v>
      </c>
      <c r="H476" s="12">
        <v>1.8597078368487199E-38</v>
      </c>
      <c r="I476" s="33">
        <v>0.57082473024827873</v>
      </c>
      <c r="J476" s="12">
        <v>1.0439874166641911</v>
      </c>
      <c r="K476" s="12">
        <v>-0.30158281785337943</v>
      </c>
      <c r="L476" s="33">
        <v>29.79077527054865</v>
      </c>
      <c r="M476" s="12">
        <v>36056901.313656226</v>
      </c>
      <c r="N476" s="12">
        <v>2.7146426918413127</v>
      </c>
      <c r="O476" s="12">
        <v>176.47026832303703</v>
      </c>
    </row>
    <row r="477" spans="2:15" x14ac:dyDescent="0.2">
      <c r="B477" s="16" t="s">
        <v>315</v>
      </c>
      <c r="C477" s="33" t="s">
        <v>39</v>
      </c>
      <c r="D477" s="12" t="s">
        <v>39</v>
      </c>
      <c r="E477" s="33">
        <v>8.7600472520296142E-3</v>
      </c>
      <c r="F477" s="12">
        <v>0</v>
      </c>
      <c r="G477" s="12">
        <v>0.99123995241388363</v>
      </c>
      <c r="H477" s="12">
        <v>3.3408689168776571E-10</v>
      </c>
      <c r="I477" s="33">
        <v>1.5941948264412362</v>
      </c>
      <c r="J477" s="12">
        <v>1.17494608579227</v>
      </c>
      <c r="K477" s="12">
        <v>2.3155595395380395</v>
      </c>
      <c r="L477" s="33">
        <v>22.484692806803817</v>
      </c>
      <c r="M477" s="12">
        <v>8858958.7376041543</v>
      </c>
      <c r="N477" s="12">
        <v>13.027182131567674</v>
      </c>
      <c r="O477" s="12">
        <v>56.648824850906543</v>
      </c>
    </row>
    <row r="478" spans="2:15" x14ac:dyDescent="0.2">
      <c r="B478" s="16" t="s">
        <v>316</v>
      </c>
      <c r="C478" s="33" t="s">
        <v>39</v>
      </c>
      <c r="D478" s="12" t="s">
        <v>39</v>
      </c>
      <c r="E478" s="33">
        <v>4.1936081452811393E-17</v>
      </c>
      <c r="F478" s="12">
        <v>0</v>
      </c>
      <c r="G478" s="12">
        <v>1</v>
      </c>
      <c r="H478" s="12">
        <v>1.7634619583166641E-57</v>
      </c>
      <c r="I478" s="33">
        <v>1.547309428886108</v>
      </c>
      <c r="J478" s="12">
        <v>0.56733944475094789</v>
      </c>
      <c r="K478" s="12">
        <v>-0.1586622949883025</v>
      </c>
      <c r="L478" s="33">
        <v>75.128966356344222</v>
      </c>
      <c r="M478" s="12">
        <v>13486493.862250796</v>
      </c>
      <c r="N478" s="12">
        <v>-0.29180381365835562</v>
      </c>
      <c r="O478" s="12">
        <v>261.06833899012935</v>
      </c>
    </row>
    <row r="479" spans="2:15" x14ac:dyDescent="0.2">
      <c r="B479" s="16" t="s">
        <v>317</v>
      </c>
      <c r="C479" s="33" t="s">
        <v>45</v>
      </c>
      <c r="D479" s="22" t="s">
        <v>39</v>
      </c>
      <c r="E479" s="33">
        <v>6.4284067937363581E-3</v>
      </c>
      <c r="F479" s="12">
        <v>0</v>
      </c>
      <c r="G479" s="12">
        <v>0.5791538276704209</v>
      </c>
      <c r="H479" s="12">
        <v>0.4144177655358427</v>
      </c>
      <c r="I479" s="33">
        <v>0.29356845877416371</v>
      </c>
      <c r="J479" s="12">
        <v>-0.27171895205431096</v>
      </c>
      <c r="K479" s="12">
        <v>0.16555658027005371</v>
      </c>
      <c r="L479" s="33">
        <v>7.4083485377515288</v>
      </c>
      <c r="M479" s="12">
        <v>27653579.03421646</v>
      </c>
      <c r="N479" s="12">
        <v>-1.5933342421489018</v>
      </c>
      <c r="O479" s="12">
        <v>-0.92394712225662134</v>
      </c>
    </row>
    <row r="480" spans="2:15" x14ac:dyDescent="0.2">
      <c r="B480" s="16" t="s">
        <v>318</v>
      </c>
      <c r="C480" s="33" t="s">
        <v>59</v>
      </c>
      <c r="D480" s="12" t="s">
        <v>59</v>
      </c>
      <c r="E480" s="33">
        <v>2.0983538298053375E-4</v>
      </c>
      <c r="F480" s="12">
        <v>0.99271720817977327</v>
      </c>
      <c r="G480" s="12">
        <v>6.4878801070916182E-3</v>
      </c>
      <c r="H480" s="12">
        <v>5.8507633015478211E-4</v>
      </c>
      <c r="I480" s="33">
        <v>0.60937460775153274</v>
      </c>
      <c r="J480" s="12">
        <v>-0.47917014276633668</v>
      </c>
      <c r="K480" s="12">
        <v>6.4782802808222642E-2</v>
      </c>
      <c r="L480" s="33">
        <v>3.5143851201811773</v>
      </c>
      <c r="M480" s="12">
        <v>-13.409370448629042</v>
      </c>
      <c r="N480" s="12">
        <v>-3.3483504472199455</v>
      </c>
      <c r="O480" s="12">
        <v>1.4635471504380226</v>
      </c>
    </row>
    <row r="481" spans="2:15" x14ac:dyDescent="0.2">
      <c r="B481" s="16" t="s">
        <v>319</v>
      </c>
      <c r="C481" s="33" t="s">
        <v>39</v>
      </c>
      <c r="D481" s="12" t="s">
        <v>39</v>
      </c>
      <c r="E481" s="33">
        <v>2.4103943557299955E-12</v>
      </c>
      <c r="F481" s="12">
        <v>0</v>
      </c>
      <c r="G481" s="12">
        <v>0.99999999999758971</v>
      </c>
      <c r="H481" s="12">
        <v>1.1049952202371246E-44</v>
      </c>
      <c r="I481" s="33">
        <v>2.0979649826025457</v>
      </c>
      <c r="J481" s="12">
        <v>1.5853304470012417</v>
      </c>
      <c r="K481" s="12">
        <v>1.610923288620171</v>
      </c>
      <c r="L481" s="33">
        <v>60.59350736656431</v>
      </c>
      <c r="M481" s="12">
        <v>48520736.731656276</v>
      </c>
      <c r="N481" s="12">
        <v>7.0910458691102667</v>
      </c>
      <c r="O481" s="12">
        <v>209.51885203381528</v>
      </c>
    </row>
    <row r="482" spans="2:15" x14ac:dyDescent="0.2">
      <c r="B482" s="16" t="s">
        <v>320</v>
      </c>
      <c r="C482" s="33" t="s">
        <v>62</v>
      </c>
      <c r="D482" s="12" t="s">
        <v>62</v>
      </c>
      <c r="E482" s="33">
        <v>0.99999994962317318</v>
      </c>
      <c r="F482" s="12">
        <v>0</v>
      </c>
      <c r="G482" s="12">
        <v>5.0376826864289436E-8</v>
      </c>
      <c r="H482" s="12">
        <v>2.9705028318640727E-37</v>
      </c>
      <c r="I482" s="33">
        <v>0.94720591634491658</v>
      </c>
      <c r="J482" s="12">
        <v>2.2058871293587163</v>
      </c>
      <c r="K482" s="12">
        <v>0.1993098090571615</v>
      </c>
      <c r="L482" s="33">
        <v>5.5490435613245594</v>
      </c>
      <c r="M482" s="12">
        <v>156298392.33126304</v>
      </c>
      <c r="N482" s="12">
        <v>39.156512564653035</v>
      </c>
      <c r="O482" s="12">
        <v>173.76287785784569</v>
      </c>
    </row>
    <row r="483" spans="2:15" ht="17" thickBot="1" x14ac:dyDescent="0.25">
      <c r="B483" s="19" t="s">
        <v>321</v>
      </c>
      <c r="C483" s="34" t="s">
        <v>39</v>
      </c>
      <c r="D483" s="13" t="s">
        <v>39</v>
      </c>
      <c r="E483" s="34">
        <v>3.4464403313737487E-13</v>
      </c>
      <c r="F483" s="13">
        <v>0</v>
      </c>
      <c r="G483" s="13">
        <v>0.99174842318781453</v>
      </c>
      <c r="H483" s="13">
        <v>8.2515768118407544E-3</v>
      </c>
      <c r="I483" s="34">
        <v>0.42646288395730925</v>
      </c>
      <c r="J483" s="13">
        <v>-1.4948219016494733</v>
      </c>
      <c r="K483" s="13">
        <v>1.3141844743136277</v>
      </c>
      <c r="L483" s="34">
        <v>66.055182287686478</v>
      </c>
      <c r="M483" s="13">
        <v>109280164.79383238</v>
      </c>
      <c r="N483" s="13">
        <v>8.6792253096293912</v>
      </c>
      <c r="O483" s="13">
        <v>18.257355626973951</v>
      </c>
    </row>
    <row r="501" spans="2:8" x14ac:dyDescent="0.2">
      <c r="F501" t="s">
        <v>206</v>
      </c>
    </row>
    <row r="504" spans="2:8" x14ac:dyDescent="0.2">
      <c r="B504" t="s">
        <v>330</v>
      </c>
    </row>
    <row r="505" spans="2:8" ht="17" thickBot="1" x14ac:dyDescent="0.25"/>
    <row r="506" spans="2:8" x14ac:dyDescent="0.2">
      <c r="B506" s="17" t="s">
        <v>331</v>
      </c>
      <c r="C506" s="31" t="s">
        <v>62</v>
      </c>
      <c r="D506" s="1" t="s">
        <v>59</v>
      </c>
      <c r="E506" s="1" t="s">
        <v>39</v>
      </c>
      <c r="F506" s="1" t="s">
        <v>45</v>
      </c>
      <c r="G506" s="31" t="s">
        <v>332</v>
      </c>
      <c r="H506" s="31" t="s">
        <v>333</v>
      </c>
    </row>
    <row r="507" spans="2:8" x14ac:dyDescent="0.2">
      <c r="B507" s="35" t="s">
        <v>62</v>
      </c>
      <c r="C507" s="38">
        <v>10</v>
      </c>
      <c r="D507" s="5">
        <v>0</v>
      </c>
      <c r="E507" s="5">
        <v>2</v>
      </c>
      <c r="F507" s="5">
        <v>5</v>
      </c>
      <c r="G507" s="38">
        <v>17</v>
      </c>
      <c r="H507" s="41">
        <v>0.58823529411764708</v>
      </c>
    </row>
    <row r="508" spans="2:8" x14ac:dyDescent="0.2">
      <c r="B508" s="15" t="s">
        <v>59</v>
      </c>
      <c r="C508" s="39">
        <v>0</v>
      </c>
      <c r="D508" s="6">
        <v>8</v>
      </c>
      <c r="E508" s="6">
        <v>0</v>
      </c>
      <c r="F508" s="6">
        <v>0</v>
      </c>
      <c r="G508" s="39">
        <v>8</v>
      </c>
      <c r="H508" s="42">
        <v>1</v>
      </c>
    </row>
    <row r="509" spans="2:8" x14ac:dyDescent="0.2">
      <c r="B509" s="15" t="s">
        <v>39</v>
      </c>
      <c r="C509" s="39">
        <v>1</v>
      </c>
      <c r="D509" s="6">
        <v>0</v>
      </c>
      <c r="E509" s="6">
        <v>19</v>
      </c>
      <c r="F509" s="6">
        <v>3</v>
      </c>
      <c r="G509" s="39">
        <v>23</v>
      </c>
      <c r="H509" s="42">
        <v>0.82608695652173914</v>
      </c>
    </row>
    <row r="510" spans="2:8" x14ac:dyDescent="0.2">
      <c r="B510" s="15" t="s">
        <v>45</v>
      </c>
      <c r="C510" s="39">
        <v>2</v>
      </c>
      <c r="D510" s="6">
        <v>0</v>
      </c>
      <c r="E510" s="6">
        <v>3</v>
      </c>
      <c r="F510" s="6">
        <v>17</v>
      </c>
      <c r="G510" s="39">
        <v>22</v>
      </c>
      <c r="H510" s="42">
        <v>0.77272727272727271</v>
      </c>
    </row>
    <row r="511" spans="2:8" ht="17" thickBot="1" x14ac:dyDescent="0.25">
      <c r="B511" s="36" t="s">
        <v>332</v>
      </c>
      <c r="C511" s="40">
        <v>13</v>
      </c>
      <c r="D511" s="37">
        <v>8</v>
      </c>
      <c r="E511" s="37">
        <v>24</v>
      </c>
      <c r="F511" s="37">
        <v>25</v>
      </c>
      <c r="G511" s="40">
        <v>70</v>
      </c>
      <c r="H511" s="43">
        <v>0.77142857142857146</v>
      </c>
    </row>
  </sheetData>
  <mergeCells count="7">
    <mergeCell ref="B293:J294"/>
    <mergeCell ref="B174:J175"/>
    <mergeCell ref="B192:J193"/>
    <mergeCell ref="B208:J209"/>
    <mergeCell ref="B226:J227"/>
    <mergeCell ref="B257:J258"/>
    <mergeCell ref="B275:J276"/>
  </mergeCells>
  <pageMargins left="0.7" right="0.7" top="0.75" bottom="0.75" header="0.3" footer="0.3"/>
  <ignoredErrors>
    <ignoredError sqref="C14:C17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T509960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0" r:id="rId4" name="DD506734">
              <controlPr defaultSize="0" autoFill="0" autoPict="0" macro="[0]!GoToResultsNew24101713123547">
                <anchor moveWithCells="1">
                  <from>
                    <xdr:col>1</xdr:col>
                    <xdr:colOff>12700</xdr:colOff>
                    <xdr:row>7</xdr:row>
                    <xdr:rowOff>12700</xdr:rowOff>
                  </from>
                  <to>
                    <xdr:col>5</xdr:col>
                    <xdr:colOff>596900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 enableFormatConditionsCalculation="0">
    <tabColor rgb="FF007800"/>
  </sheetPr>
  <dimension ref="B1:U511"/>
  <sheetViews>
    <sheetView topLeftCell="F331" zoomScale="116" workbookViewId="0">
      <selection activeCell="S347" sqref="S347"/>
    </sheetView>
  </sheetViews>
  <sheetFormatPr baseColWidth="10" defaultRowHeight="16" x14ac:dyDescent="0.2"/>
  <cols>
    <col min="1" max="1" width="5.83203125" customWidth="1"/>
    <col min="2" max="2" width="10.83203125" customWidth="1"/>
    <col min="3" max="3" width="21.1640625" bestFit="1" customWidth="1"/>
    <col min="4" max="4" width="21.33203125" bestFit="1" customWidth="1"/>
    <col min="5" max="5" width="16.1640625" customWidth="1"/>
    <col min="6" max="6" width="24" bestFit="1" customWidth="1"/>
    <col min="7" max="7" width="22.33203125" bestFit="1" customWidth="1"/>
    <col min="8" max="8" width="16" customWidth="1"/>
    <col min="10" max="10" width="20.5" bestFit="1" customWidth="1"/>
    <col min="12" max="12" width="10.33203125" bestFit="1" customWidth="1"/>
    <col min="13" max="13" width="11.83203125" customWidth="1"/>
    <col min="14" max="14" width="10.6640625" customWidth="1"/>
    <col min="15" max="15" width="11.6640625" customWidth="1"/>
  </cols>
  <sheetData>
    <row r="1" spans="2:5" x14ac:dyDescent="0.2">
      <c r="B1" t="s">
        <v>334</v>
      </c>
    </row>
    <row r="2" spans="2:5" x14ac:dyDescent="0.2">
      <c r="B2" t="s">
        <v>122</v>
      </c>
    </row>
    <row r="3" spans="2:5" x14ac:dyDescent="0.2">
      <c r="B3" t="s">
        <v>123</v>
      </c>
    </row>
    <row r="4" spans="2:5" x14ac:dyDescent="0.2">
      <c r="B4" t="s">
        <v>124</v>
      </c>
    </row>
    <row r="5" spans="2:5" x14ac:dyDescent="0.2">
      <c r="B5" t="s">
        <v>125</v>
      </c>
    </row>
    <row r="6" spans="2:5" x14ac:dyDescent="0.2">
      <c r="B6" t="s">
        <v>126</v>
      </c>
    </row>
    <row r="7" spans="2:5" x14ac:dyDescent="0.2">
      <c r="B7" t="s">
        <v>127</v>
      </c>
    </row>
    <row r="8" spans="2:5" ht="21" customHeight="1" x14ac:dyDescent="0.2"/>
    <row r="11" spans="2:5" x14ac:dyDescent="0.2">
      <c r="B11" t="s">
        <v>128</v>
      </c>
    </row>
    <row r="12" spans="2:5" ht="17" thickBot="1" x14ac:dyDescent="0.25"/>
    <row r="13" spans="2:5" x14ac:dyDescent="0.2">
      <c r="B13" s="1" t="s">
        <v>130</v>
      </c>
      <c r="C13" s="1" t="s">
        <v>131</v>
      </c>
      <c r="D13" s="1" t="s">
        <v>132</v>
      </c>
      <c r="E13" s="1" t="s">
        <v>133</v>
      </c>
    </row>
    <row r="14" spans="2:5" x14ac:dyDescent="0.2">
      <c r="B14" s="8" t="s">
        <v>24</v>
      </c>
      <c r="C14" s="2" t="s">
        <v>62</v>
      </c>
      <c r="D14" s="5">
        <v>17</v>
      </c>
      <c r="E14" s="11">
        <v>24.285714285714285</v>
      </c>
    </row>
    <row r="15" spans="2:5" x14ac:dyDescent="0.2">
      <c r="B15" s="9" t="s">
        <v>129</v>
      </c>
      <c r="C15" s="3" t="s">
        <v>59</v>
      </c>
      <c r="D15" s="6">
        <v>8</v>
      </c>
      <c r="E15" s="12">
        <v>11.428571428571429</v>
      </c>
    </row>
    <row r="16" spans="2:5" x14ac:dyDescent="0.2">
      <c r="B16" s="9" t="s">
        <v>129</v>
      </c>
      <c r="C16" s="3" t="s">
        <v>39</v>
      </c>
      <c r="D16" s="6">
        <v>23</v>
      </c>
      <c r="E16" s="12">
        <v>32.857142857142854</v>
      </c>
    </row>
    <row r="17" spans="2:9" ht="17" thickBot="1" x14ac:dyDescent="0.25">
      <c r="B17" s="10" t="s">
        <v>129</v>
      </c>
      <c r="C17" s="4" t="s">
        <v>45</v>
      </c>
      <c r="D17" s="7">
        <v>22</v>
      </c>
      <c r="E17" s="13">
        <v>31.428571428571427</v>
      </c>
    </row>
    <row r="19" spans="2:9" ht="17" thickBot="1" x14ac:dyDescent="0.25"/>
    <row r="20" spans="2:9" x14ac:dyDescent="0.2">
      <c r="B20" s="17" t="s">
        <v>130</v>
      </c>
      <c r="C20" s="1" t="s">
        <v>134</v>
      </c>
      <c r="D20" s="1" t="s">
        <v>135</v>
      </c>
      <c r="E20" s="1" t="s">
        <v>136</v>
      </c>
      <c r="F20" s="1" t="s">
        <v>137</v>
      </c>
      <c r="G20" s="1" t="s">
        <v>138</v>
      </c>
      <c r="H20" s="1" t="s">
        <v>139</v>
      </c>
      <c r="I20" s="1" t="s">
        <v>140</v>
      </c>
    </row>
    <row r="21" spans="2:9" x14ac:dyDescent="0.2">
      <c r="B21" s="18" t="s">
        <v>25</v>
      </c>
      <c r="C21" s="5">
        <v>70</v>
      </c>
      <c r="D21" s="5">
        <v>0</v>
      </c>
      <c r="E21" s="5">
        <v>70</v>
      </c>
      <c r="F21" s="11">
        <v>8.4788663E-2</v>
      </c>
      <c r="G21" s="11">
        <v>6.2743610810000003</v>
      </c>
      <c r="H21" s="11">
        <v>0.9257105128571429</v>
      </c>
      <c r="I21" s="11">
        <v>0.99999999995565603</v>
      </c>
    </row>
    <row r="22" spans="2:9" x14ac:dyDescent="0.2">
      <c r="B22" s="16" t="s">
        <v>26</v>
      </c>
      <c r="C22" s="6">
        <v>70</v>
      </c>
      <c r="D22" s="6">
        <v>0</v>
      </c>
      <c r="E22" s="6">
        <v>70</v>
      </c>
      <c r="F22" s="12">
        <v>0.105574348</v>
      </c>
      <c r="G22" s="12">
        <v>5.0596306459999996</v>
      </c>
      <c r="H22" s="12">
        <v>1.388757050642857</v>
      </c>
      <c r="I22" s="12">
        <v>0.9999999999969944</v>
      </c>
    </row>
    <row r="23" spans="2:9" x14ac:dyDescent="0.2">
      <c r="B23" s="16" t="s">
        <v>27</v>
      </c>
      <c r="C23" s="6">
        <v>70</v>
      </c>
      <c r="D23" s="6">
        <v>0</v>
      </c>
      <c r="E23" s="6">
        <v>70</v>
      </c>
      <c r="F23" s="12">
        <v>3.0207365410000002</v>
      </c>
      <c r="G23" s="12">
        <v>9.4452454659999994</v>
      </c>
      <c r="H23" s="12">
        <v>6.4544233419285701</v>
      </c>
      <c r="I23" s="12">
        <v>1.0000000000659659</v>
      </c>
    </row>
    <row r="24" spans="2:9" x14ac:dyDescent="0.2">
      <c r="B24" s="16" t="s">
        <v>28</v>
      </c>
      <c r="C24" s="6">
        <v>70</v>
      </c>
      <c r="D24" s="6">
        <v>0</v>
      </c>
      <c r="E24" s="6">
        <v>70</v>
      </c>
      <c r="F24" s="12">
        <v>0.119958552</v>
      </c>
      <c r="G24" s="12">
        <v>4.0665949289999999</v>
      </c>
      <c r="H24" s="12">
        <v>1.4139685948571434</v>
      </c>
      <c r="I24" s="12">
        <v>0.99999999998227573</v>
      </c>
    </row>
    <row r="25" spans="2:9" x14ac:dyDescent="0.2">
      <c r="B25" s="16" t="s">
        <v>29</v>
      </c>
      <c r="C25" s="6">
        <v>70</v>
      </c>
      <c r="D25" s="6">
        <v>0</v>
      </c>
      <c r="E25" s="6">
        <v>70</v>
      </c>
      <c r="F25" s="12">
        <v>2.9905718000000001E-2</v>
      </c>
      <c r="G25" s="12">
        <v>4.7697976540000004</v>
      </c>
      <c r="H25" s="12">
        <v>0.79449914564285706</v>
      </c>
      <c r="I25" s="12">
        <v>0.99999999998057121</v>
      </c>
    </row>
    <row r="26" spans="2:9" x14ac:dyDescent="0.2">
      <c r="B26" s="16" t="s">
        <v>30</v>
      </c>
      <c r="C26" s="6">
        <v>70</v>
      </c>
      <c r="D26" s="6">
        <v>0</v>
      </c>
      <c r="E26" s="6">
        <v>70</v>
      </c>
      <c r="F26" s="12">
        <v>2.1504889999999998E-3</v>
      </c>
      <c r="G26" s="12">
        <v>5.360137827</v>
      </c>
      <c r="H26" s="12">
        <v>0.63665681344285707</v>
      </c>
      <c r="I26" s="12">
        <v>1.0000000000099929</v>
      </c>
    </row>
    <row r="27" spans="2:9" x14ac:dyDescent="0.2">
      <c r="B27" s="16" t="s">
        <v>31</v>
      </c>
      <c r="C27" s="6">
        <v>70</v>
      </c>
      <c r="D27" s="6">
        <v>0</v>
      </c>
      <c r="E27" s="6">
        <v>70</v>
      </c>
      <c r="F27" s="12">
        <v>8.9206500000000005E-4</v>
      </c>
      <c r="G27" s="12">
        <v>4.317953041</v>
      </c>
      <c r="H27" s="12">
        <v>1.0727404231428568</v>
      </c>
      <c r="I27" s="12">
        <v>0.9999999999835314</v>
      </c>
    </row>
    <row r="28" spans="2:9" ht="17" thickBot="1" x14ac:dyDescent="0.25">
      <c r="B28" s="19" t="s">
        <v>32</v>
      </c>
      <c r="C28" s="7">
        <v>70</v>
      </c>
      <c r="D28" s="7">
        <v>0</v>
      </c>
      <c r="E28" s="7">
        <v>70</v>
      </c>
      <c r="F28" s="13">
        <v>0.27794833699999999</v>
      </c>
      <c r="G28" s="13">
        <v>4.4471733999999996</v>
      </c>
      <c r="H28" s="13">
        <v>1.2309140658285711</v>
      </c>
      <c r="I28" s="13">
        <v>1.0000000001017413</v>
      </c>
    </row>
    <row r="31" spans="2:9" x14ac:dyDescent="0.2">
      <c r="B31" t="s">
        <v>141</v>
      </c>
    </row>
    <row r="32" spans="2:9" ht="17" thickBot="1" x14ac:dyDescent="0.25"/>
    <row r="33" spans="2:11" x14ac:dyDescent="0.2">
      <c r="B33" s="17" t="s">
        <v>142</v>
      </c>
      <c r="C33" s="1" t="s">
        <v>25</v>
      </c>
      <c r="D33" s="1" t="s">
        <v>26</v>
      </c>
      <c r="E33" s="1" t="s">
        <v>27</v>
      </c>
      <c r="F33" s="1" t="s">
        <v>28</v>
      </c>
      <c r="G33" s="1" t="s">
        <v>29</v>
      </c>
      <c r="H33" s="1" t="s">
        <v>30</v>
      </c>
      <c r="I33" s="1" t="s">
        <v>31</v>
      </c>
      <c r="J33" s="1" t="s">
        <v>32</v>
      </c>
      <c r="K33" s="20"/>
    </row>
    <row r="34" spans="2:11" x14ac:dyDescent="0.2">
      <c r="B34" s="18" t="s">
        <v>25</v>
      </c>
      <c r="C34" s="21">
        <v>1</v>
      </c>
      <c r="D34" s="11">
        <v>0.6611556079049804</v>
      </c>
      <c r="E34" s="11">
        <v>-0.21127743301989332</v>
      </c>
      <c r="F34" s="11">
        <v>-8.060232492393668E-2</v>
      </c>
      <c r="G34" s="11">
        <v>0.62032514318377341</v>
      </c>
      <c r="H34" s="11">
        <v>-6.6033508038866401E-2</v>
      </c>
      <c r="I34" s="11">
        <v>-5.4507762933712907E-2</v>
      </c>
      <c r="J34" s="11">
        <v>4.0461335995411324E-2</v>
      </c>
      <c r="K34" s="20"/>
    </row>
    <row r="35" spans="2:11" x14ac:dyDescent="0.2">
      <c r="B35" s="16" t="s">
        <v>26</v>
      </c>
      <c r="C35" s="12">
        <v>0.6611556079049804</v>
      </c>
      <c r="D35" s="22">
        <v>1</v>
      </c>
      <c r="E35" s="12">
        <v>0.14207938109945434</v>
      </c>
      <c r="F35" s="12">
        <v>-0.24749092915460749</v>
      </c>
      <c r="G35" s="12">
        <v>0.23677803460498351</v>
      </c>
      <c r="H35" s="12">
        <v>-2.9655519690668642E-2</v>
      </c>
      <c r="I35" s="12">
        <v>-5.417757264818425E-2</v>
      </c>
      <c r="J35" s="12">
        <v>-1.0610361360636481E-2</v>
      </c>
      <c r="K35" s="20"/>
    </row>
    <row r="36" spans="2:11" x14ac:dyDescent="0.2">
      <c r="B36" s="16" t="s">
        <v>27</v>
      </c>
      <c r="C36" s="12">
        <v>-0.21127743301989332</v>
      </c>
      <c r="D36" s="12">
        <v>0.14207938109945434</v>
      </c>
      <c r="E36" s="22">
        <v>1</v>
      </c>
      <c r="F36" s="12">
        <v>-0.25322081695281995</v>
      </c>
      <c r="G36" s="12">
        <v>-0.40929371765242711</v>
      </c>
      <c r="H36" s="12">
        <v>-0.20304640994343101</v>
      </c>
      <c r="I36" s="12">
        <v>2.7365832987460981E-2</v>
      </c>
      <c r="J36" s="12">
        <v>-0.14130517355501612</v>
      </c>
      <c r="K36" s="20"/>
    </row>
    <row r="37" spans="2:11" x14ac:dyDescent="0.2">
      <c r="B37" s="16" t="s">
        <v>28</v>
      </c>
      <c r="C37" s="12">
        <v>-8.060232492393668E-2</v>
      </c>
      <c r="D37" s="12">
        <v>-0.24749092915460749</v>
      </c>
      <c r="E37" s="12">
        <v>-0.25322081695281995</v>
      </c>
      <c r="F37" s="22">
        <v>1</v>
      </c>
      <c r="G37" s="12">
        <v>0.52259479700178235</v>
      </c>
      <c r="H37" s="12">
        <v>0.12599181969062512</v>
      </c>
      <c r="I37" s="12">
        <v>7.8300193685373973E-3</v>
      </c>
      <c r="J37" s="12">
        <v>3.1547457732594771E-2</v>
      </c>
      <c r="K37" s="20"/>
    </row>
    <row r="38" spans="2:11" x14ac:dyDescent="0.2">
      <c r="B38" s="16" t="s">
        <v>29</v>
      </c>
      <c r="C38" s="12">
        <v>0.62032514318377341</v>
      </c>
      <c r="D38" s="12">
        <v>0.23677803460498351</v>
      </c>
      <c r="E38" s="12">
        <v>-0.40929371765242711</v>
      </c>
      <c r="F38" s="12">
        <v>0.52259479700178235</v>
      </c>
      <c r="G38" s="22">
        <v>1</v>
      </c>
      <c r="H38" s="12">
        <v>-2.7023159572399109E-2</v>
      </c>
      <c r="I38" s="12">
        <v>-8.8331196301867643E-2</v>
      </c>
      <c r="J38" s="12">
        <v>0.10188707276618747</v>
      </c>
      <c r="K38" s="20"/>
    </row>
    <row r="39" spans="2:11" x14ac:dyDescent="0.2">
      <c r="B39" s="16" t="s">
        <v>30</v>
      </c>
      <c r="C39" s="12">
        <v>-6.6033508038866401E-2</v>
      </c>
      <c r="D39" s="12">
        <v>-2.9655519690668642E-2</v>
      </c>
      <c r="E39" s="12">
        <v>-0.20304640994343101</v>
      </c>
      <c r="F39" s="12">
        <v>0.12599181969062512</v>
      </c>
      <c r="G39" s="12">
        <v>-2.7023159572399109E-2</v>
      </c>
      <c r="H39" s="22">
        <v>1</v>
      </c>
      <c r="I39" s="12">
        <v>0.38560866061748045</v>
      </c>
      <c r="J39" s="12">
        <v>-0.36112482116116901</v>
      </c>
      <c r="K39" s="20"/>
    </row>
    <row r="40" spans="2:11" x14ac:dyDescent="0.2">
      <c r="B40" s="16" t="s">
        <v>31</v>
      </c>
      <c r="C40" s="12">
        <v>-5.4507762933712907E-2</v>
      </c>
      <c r="D40" s="12">
        <v>-5.417757264818425E-2</v>
      </c>
      <c r="E40" s="12">
        <v>2.7365832987460981E-2</v>
      </c>
      <c r="F40" s="12">
        <v>7.8300193685373973E-3</v>
      </c>
      <c r="G40" s="12">
        <v>-8.8331196301867643E-2</v>
      </c>
      <c r="H40" s="12">
        <v>0.38560866061748045</v>
      </c>
      <c r="I40" s="22">
        <v>1</v>
      </c>
      <c r="J40" s="12">
        <v>-0.59485859567684551</v>
      </c>
      <c r="K40" s="20"/>
    </row>
    <row r="41" spans="2:11" ht="17" thickBot="1" x14ac:dyDescent="0.25">
      <c r="B41" s="19" t="s">
        <v>32</v>
      </c>
      <c r="C41" s="13">
        <v>4.0461335995411324E-2</v>
      </c>
      <c r="D41" s="13">
        <v>-1.0610361360636481E-2</v>
      </c>
      <c r="E41" s="13">
        <v>-0.14130517355501612</v>
      </c>
      <c r="F41" s="13">
        <v>3.1547457732594771E-2</v>
      </c>
      <c r="G41" s="13">
        <v>0.10188707276618747</v>
      </c>
      <c r="H41" s="13">
        <v>-0.36112482116116901</v>
      </c>
      <c r="I41" s="13">
        <v>-0.59485859567684551</v>
      </c>
      <c r="J41" s="23">
        <v>1</v>
      </c>
      <c r="K41" s="20"/>
    </row>
    <row r="42" spans="2:11" x14ac:dyDescent="0.2"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4" spans="2:11" x14ac:dyDescent="0.2">
      <c r="B44" s="24" t="s">
        <v>143</v>
      </c>
    </row>
    <row r="46" spans="2:11" x14ac:dyDescent="0.2">
      <c r="B46" t="s">
        <v>144</v>
      </c>
    </row>
    <row r="47" spans="2:11" ht="17" thickBot="1" x14ac:dyDescent="0.25"/>
    <row r="48" spans="2:11" x14ac:dyDescent="0.2">
      <c r="B48" s="17" t="s">
        <v>145</v>
      </c>
      <c r="C48" s="1" t="s">
        <v>25</v>
      </c>
      <c r="D48" s="1" t="s">
        <v>26</v>
      </c>
      <c r="E48" s="1" t="s">
        <v>27</v>
      </c>
      <c r="F48" s="1" t="s">
        <v>28</v>
      </c>
      <c r="G48" s="1" t="s">
        <v>29</v>
      </c>
      <c r="H48" s="1" t="s">
        <v>30</v>
      </c>
      <c r="I48" s="1" t="s">
        <v>31</v>
      </c>
      <c r="J48" s="1" t="s">
        <v>32</v>
      </c>
    </row>
    <row r="49" spans="2:10" x14ac:dyDescent="0.2">
      <c r="B49" s="18" t="s">
        <v>62</v>
      </c>
      <c r="C49" s="11">
        <v>1.4775671465294118</v>
      </c>
      <c r="D49" s="11">
        <v>1.8147522970588239</v>
      </c>
      <c r="E49" s="11">
        <v>6.349948486176471</v>
      </c>
      <c r="F49" s="11">
        <v>1.5107721225882351</v>
      </c>
      <c r="G49" s="11">
        <v>1.2347079131764707</v>
      </c>
      <c r="H49" s="11">
        <v>0.4996208479411765</v>
      </c>
      <c r="I49" s="11">
        <v>0.88509148152941153</v>
      </c>
      <c r="J49" s="11">
        <v>1.6513401225882354</v>
      </c>
    </row>
    <row r="50" spans="2:10" x14ac:dyDescent="0.2">
      <c r="B50" s="16" t="s">
        <v>59</v>
      </c>
      <c r="C50" s="12">
        <v>0.94857317012499998</v>
      </c>
      <c r="D50" s="12">
        <v>1.9390957240000002</v>
      </c>
      <c r="E50" s="12">
        <v>6.959991829749999</v>
      </c>
      <c r="F50" s="12">
        <v>0.83821038550000004</v>
      </c>
      <c r="G50" s="12">
        <v>0.48243509412499996</v>
      </c>
      <c r="H50" s="12">
        <v>0.37529271325000002</v>
      </c>
      <c r="I50" s="12">
        <v>1.1558602036249999</v>
      </c>
      <c r="J50" s="12">
        <v>1.28551106075</v>
      </c>
    </row>
    <row r="51" spans="2:10" x14ac:dyDescent="0.2">
      <c r="B51" s="16" t="s">
        <v>39</v>
      </c>
      <c r="C51" s="12">
        <v>0.66172021986956508</v>
      </c>
      <c r="D51" s="12">
        <v>0.90784897686956512</v>
      </c>
      <c r="E51" s="12">
        <v>6.4195267190869556</v>
      </c>
      <c r="F51" s="12">
        <v>1.6074446029999996</v>
      </c>
      <c r="G51" s="12">
        <v>0.70360595143478244</v>
      </c>
      <c r="H51" s="12">
        <v>0.92275483713043471</v>
      </c>
      <c r="I51" s="12">
        <v>1.2841629546086959</v>
      </c>
      <c r="J51" s="12">
        <v>0.76133675030434778</v>
      </c>
    </row>
    <row r="52" spans="2:10" ht="17" thickBot="1" x14ac:dyDescent="0.25">
      <c r="B52" s="19" t="s">
        <v>45</v>
      </c>
      <c r="C52" s="13">
        <v>0.76695199959090909</v>
      </c>
      <c r="D52" s="13">
        <v>1.3622232834090913</v>
      </c>
      <c r="E52" s="13">
        <v>6.3877936587727273</v>
      </c>
      <c r="F52" s="13">
        <v>1.3462621183181818</v>
      </c>
      <c r="G52" s="13">
        <v>0.66284036522727263</v>
      </c>
      <c r="H52" s="13">
        <v>0.53848725300000011</v>
      </c>
      <c r="I52" s="13">
        <v>0.9664838567727273</v>
      </c>
      <c r="J52" s="13">
        <v>1.3771076718636359</v>
      </c>
    </row>
    <row r="55" spans="2:10" x14ac:dyDescent="0.2">
      <c r="B55" t="s">
        <v>146</v>
      </c>
    </row>
    <row r="56" spans="2:10" ht="17" thickBot="1" x14ac:dyDescent="0.25"/>
    <row r="57" spans="2:10" x14ac:dyDescent="0.2">
      <c r="B57" s="17" t="s">
        <v>147</v>
      </c>
      <c r="C57" s="1" t="s">
        <v>148</v>
      </c>
      <c r="D57" s="1" t="s">
        <v>149</v>
      </c>
      <c r="E57" s="1" t="s">
        <v>150</v>
      </c>
    </row>
    <row r="58" spans="2:10" x14ac:dyDescent="0.2">
      <c r="B58" s="18" t="s">
        <v>62</v>
      </c>
      <c r="C58" s="11">
        <v>17</v>
      </c>
      <c r="D58" s="11">
        <v>0.24285714285714285</v>
      </c>
      <c r="E58" s="11">
        <v>-4.1528814672414134</v>
      </c>
    </row>
    <row r="59" spans="2:10" x14ac:dyDescent="0.2">
      <c r="B59" s="16" t="s">
        <v>59</v>
      </c>
      <c r="C59" s="12">
        <v>8</v>
      </c>
      <c r="D59" s="12">
        <v>0.11428571428571428</v>
      </c>
      <c r="E59" s="12">
        <v>-24.870574738792019</v>
      </c>
    </row>
    <row r="60" spans="2:10" x14ac:dyDescent="0.2">
      <c r="B60" s="16" t="s">
        <v>39</v>
      </c>
      <c r="C60" s="12">
        <v>23</v>
      </c>
      <c r="D60" s="12">
        <v>0.32857142857142857</v>
      </c>
      <c r="E60" s="12">
        <v>-10.364726238871571</v>
      </c>
    </row>
    <row r="61" spans="2:10" ht="17" thickBot="1" x14ac:dyDescent="0.25">
      <c r="B61" s="19" t="s">
        <v>45</v>
      </c>
      <c r="C61" s="13">
        <v>22</v>
      </c>
      <c r="D61" s="13">
        <v>0.31428571428571428</v>
      </c>
      <c r="E61" s="13">
        <v>-6.049665222098711</v>
      </c>
    </row>
    <row r="64" spans="2:10" x14ac:dyDescent="0.2">
      <c r="B64" t="s">
        <v>151</v>
      </c>
    </row>
    <row r="65" spans="2:10" ht="17" thickBot="1" x14ac:dyDescent="0.25"/>
    <row r="66" spans="2:10" x14ac:dyDescent="0.2">
      <c r="B66" s="17" t="s">
        <v>152</v>
      </c>
      <c r="C66" s="1" t="s">
        <v>25</v>
      </c>
      <c r="D66" s="1" t="s">
        <v>26</v>
      </c>
      <c r="E66" s="1" t="s">
        <v>27</v>
      </c>
      <c r="F66" s="1" t="s">
        <v>28</v>
      </c>
      <c r="G66" s="1" t="s">
        <v>29</v>
      </c>
      <c r="H66" s="1" t="s">
        <v>30</v>
      </c>
      <c r="I66" s="1" t="s">
        <v>31</v>
      </c>
      <c r="J66" s="1" t="s">
        <v>32</v>
      </c>
    </row>
    <row r="67" spans="2:10" x14ac:dyDescent="0.2">
      <c r="B67" s="18" t="s">
        <v>153</v>
      </c>
      <c r="C67" s="11">
        <v>0.25638808180360295</v>
      </c>
      <c r="D67" s="11">
        <v>0.451668063148288</v>
      </c>
      <c r="E67" s="11">
        <v>0.665992001082375</v>
      </c>
      <c r="F67" s="11">
        <v>0.44535069049413378</v>
      </c>
      <c r="G67" s="11">
        <v>0.25939211192088885</v>
      </c>
      <c r="H67" s="11">
        <v>0.72474995650751595</v>
      </c>
      <c r="I67" s="11">
        <v>0.6074594847366519</v>
      </c>
      <c r="J67" s="11">
        <v>0.5975789941765981</v>
      </c>
    </row>
    <row r="68" spans="2:10" ht="17" thickBot="1" x14ac:dyDescent="0.25">
      <c r="B68" s="19" t="s">
        <v>154</v>
      </c>
      <c r="C68" s="13">
        <v>3.900337304937656</v>
      </c>
      <c r="D68" s="13">
        <v>2.2140152948376342</v>
      </c>
      <c r="E68" s="13">
        <v>1.501519535331945</v>
      </c>
      <c r="F68" s="13">
        <v>2.2454214652512641</v>
      </c>
      <c r="G68" s="13">
        <v>3.8551673472051715</v>
      </c>
      <c r="H68" s="13">
        <v>1.379786215950783</v>
      </c>
      <c r="I68" s="13">
        <v>1.6462003230281665</v>
      </c>
      <c r="J68" s="13">
        <v>1.673418928283944</v>
      </c>
    </row>
    <row r="71" spans="2:10" x14ac:dyDescent="0.2">
      <c r="B71" t="s">
        <v>155</v>
      </c>
    </row>
    <row r="72" spans="2:10" ht="17" thickBot="1" x14ac:dyDescent="0.25"/>
    <row r="73" spans="2:10" x14ac:dyDescent="0.2">
      <c r="B73" s="17"/>
      <c r="C73" s="1" t="s">
        <v>25</v>
      </c>
      <c r="D73" s="1" t="s">
        <v>26</v>
      </c>
      <c r="E73" s="1" t="s">
        <v>27</v>
      </c>
      <c r="F73" s="1" t="s">
        <v>28</v>
      </c>
      <c r="G73" s="1" t="s">
        <v>29</v>
      </c>
      <c r="H73" s="1" t="s">
        <v>30</v>
      </c>
      <c r="I73" s="1" t="s">
        <v>31</v>
      </c>
      <c r="J73" s="1" t="s">
        <v>32</v>
      </c>
    </row>
    <row r="74" spans="2:10" x14ac:dyDescent="0.2">
      <c r="B74" s="18" t="s">
        <v>25</v>
      </c>
      <c r="C74" s="11">
        <v>0.13978748992235698</v>
      </c>
      <c r="D74" s="11">
        <v>0.13542475025120573</v>
      </c>
      <c r="E74" s="11">
        <v>-8.4393743701055273E-3</v>
      </c>
      <c r="F74" s="11">
        <v>-2.5791257987193839E-3</v>
      </c>
      <c r="G74" s="11">
        <v>9.6847531608860726E-2</v>
      </c>
      <c r="H74" s="11">
        <v>-5.1955487318198407E-2</v>
      </c>
      <c r="I74" s="11">
        <v>-5.0625277372507126E-2</v>
      </c>
      <c r="J74" s="11">
        <v>0.11990094044182464</v>
      </c>
    </row>
    <row r="75" spans="2:10" x14ac:dyDescent="0.2">
      <c r="B75" s="16" t="s">
        <v>26</v>
      </c>
      <c r="C75" s="12">
        <v>0.13542475025120573</v>
      </c>
      <c r="D75" s="12">
        <v>0.20652880999924436</v>
      </c>
      <c r="E75" s="12">
        <v>3.6079139503251111E-2</v>
      </c>
      <c r="F75" s="12">
        <v>-7.4939915913108515E-2</v>
      </c>
      <c r="G75" s="12">
        <v>5.5166535222405916E-2</v>
      </c>
      <c r="H75" s="12">
        <v>-0.10000581565130669</v>
      </c>
      <c r="I75" s="12">
        <v>-6.2275812830573596E-2</v>
      </c>
      <c r="J75" s="12">
        <v>0.15987938602639898</v>
      </c>
    </row>
    <row r="76" spans="2:10" x14ac:dyDescent="0.2">
      <c r="B76" s="16" t="s">
        <v>27</v>
      </c>
      <c r="C76" s="12">
        <v>-8.4393743701055273E-3</v>
      </c>
      <c r="D76" s="12">
        <v>3.6079139503251111E-2</v>
      </c>
      <c r="E76" s="12">
        <v>4.4876743271155116E-2</v>
      </c>
      <c r="F76" s="12">
        <v>-4.8698136494963511E-2</v>
      </c>
      <c r="G76" s="12">
        <v>-3.3867721587200784E-2</v>
      </c>
      <c r="H76" s="12">
        <v>-1.7132196577809924E-2</v>
      </c>
      <c r="I76" s="12">
        <v>1.24861739715096E-2</v>
      </c>
      <c r="J76" s="12">
        <v>-6.9198499020386431E-3</v>
      </c>
    </row>
    <row r="77" spans="2:10" x14ac:dyDescent="0.2">
      <c r="B77" s="16" t="s">
        <v>28</v>
      </c>
      <c r="C77" s="12">
        <v>-2.5791257987193839E-3</v>
      </c>
      <c r="D77" s="12">
        <v>-7.4939915913108515E-2</v>
      </c>
      <c r="E77" s="12">
        <v>-4.8698136494963511E-2</v>
      </c>
      <c r="F77" s="12">
        <v>7.1868489538531824E-2</v>
      </c>
      <c r="G77" s="12">
        <v>3.7208815349604331E-2</v>
      </c>
      <c r="H77" s="12">
        <v>4.5670375624034955E-2</v>
      </c>
      <c r="I77" s="12">
        <v>7.7605992527660294E-3</v>
      </c>
      <c r="J77" s="12">
        <v>-3.5561053767009833E-2</v>
      </c>
    </row>
    <row r="78" spans="2:10" x14ac:dyDescent="0.2">
      <c r="B78" s="16" t="s">
        <v>29</v>
      </c>
      <c r="C78" s="12">
        <v>9.6847531608860726E-2</v>
      </c>
      <c r="D78" s="12">
        <v>5.5166535222405916E-2</v>
      </c>
      <c r="E78" s="12">
        <v>-3.3867721587200784E-2</v>
      </c>
      <c r="F78" s="12">
        <v>3.7208815349604331E-2</v>
      </c>
      <c r="G78" s="12">
        <v>8.8471630717813055E-2</v>
      </c>
      <c r="H78" s="12">
        <v>-1.308132460955262E-2</v>
      </c>
      <c r="I78" s="12">
        <v>-3.3257260862299472E-2</v>
      </c>
      <c r="J78" s="12">
        <v>6.7965713318631923E-2</v>
      </c>
    </row>
    <row r="79" spans="2:10" x14ac:dyDescent="0.2">
      <c r="B79" s="16" t="s">
        <v>30</v>
      </c>
      <c r="C79" s="12">
        <v>-5.1955487318198407E-2</v>
      </c>
      <c r="D79" s="12">
        <v>-0.10000581565130669</v>
      </c>
      <c r="E79" s="12">
        <v>-1.7132196577809924E-2</v>
      </c>
      <c r="F79" s="12">
        <v>4.5670375624034955E-2</v>
      </c>
      <c r="G79" s="12">
        <v>-1.308132460955262E-2</v>
      </c>
      <c r="H79" s="12">
        <v>5.6387575048230991E-2</v>
      </c>
      <c r="I79" s="12">
        <v>3.588671439477762E-2</v>
      </c>
      <c r="J79" s="12">
        <v>-8.5700265248904381E-2</v>
      </c>
    </row>
    <row r="80" spans="2:10" x14ac:dyDescent="0.2">
      <c r="B80" s="16" t="s">
        <v>31</v>
      </c>
      <c r="C80" s="12">
        <v>-5.0625277372507126E-2</v>
      </c>
      <c r="D80" s="12">
        <v>-6.2275812830573596E-2</v>
      </c>
      <c r="E80" s="12">
        <v>1.24861739715096E-2</v>
      </c>
      <c r="F80" s="12">
        <v>7.7605992527660294E-3</v>
      </c>
      <c r="G80" s="12">
        <v>-3.3257260862299472E-2</v>
      </c>
      <c r="H80" s="12">
        <v>3.588671439477762E-2</v>
      </c>
      <c r="I80" s="12">
        <v>3.6768677782054518E-2</v>
      </c>
      <c r="J80" s="12">
        <v>-7.4857879978212097E-2</v>
      </c>
    </row>
    <row r="81" spans="2:10" ht="17" thickBot="1" x14ac:dyDescent="0.25">
      <c r="B81" s="19" t="s">
        <v>32</v>
      </c>
      <c r="C81" s="13">
        <v>0.11990094044182464</v>
      </c>
      <c r="D81" s="13">
        <v>0.15987938602639898</v>
      </c>
      <c r="E81" s="13">
        <v>-6.9198499020386431E-3</v>
      </c>
      <c r="F81" s="13">
        <v>-3.5561053767009833E-2</v>
      </c>
      <c r="G81" s="13">
        <v>6.7965713318631923E-2</v>
      </c>
      <c r="H81" s="13">
        <v>-8.5700265248904381E-2</v>
      </c>
      <c r="I81" s="13">
        <v>-7.4857879978212097E-2</v>
      </c>
      <c r="J81" s="13">
        <v>0.16324754384653498</v>
      </c>
    </row>
    <row r="84" spans="2:10" x14ac:dyDescent="0.2">
      <c r="B84" t="s">
        <v>156</v>
      </c>
    </row>
    <row r="85" spans="2:10" ht="17" thickBot="1" x14ac:dyDescent="0.25"/>
    <row r="86" spans="2:10" x14ac:dyDescent="0.2">
      <c r="B86" s="17"/>
      <c r="C86" s="1" t="s">
        <v>25</v>
      </c>
      <c r="D86" s="1" t="s">
        <v>26</v>
      </c>
      <c r="E86" s="1" t="s">
        <v>27</v>
      </c>
      <c r="F86" s="1" t="s">
        <v>28</v>
      </c>
      <c r="G86" s="1" t="s">
        <v>29</v>
      </c>
      <c r="H86" s="1" t="s">
        <v>30</v>
      </c>
      <c r="I86" s="1" t="s">
        <v>31</v>
      </c>
      <c r="J86" s="1" t="s">
        <v>32</v>
      </c>
    </row>
    <row r="87" spans="2:10" x14ac:dyDescent="0.2">
      <c r="B87" s="18" t="s">
        <v>25</v>
      </c>
      <c r="C87" s="11">
        <v>2.3188703064552572</v>
      </c>
      <c r="D87" s="11">
        <v>1.3832217845209016</v>
      </c>
      <c r="E87" s="11">
        <v>-0.10989867794472635</v>
      </c>
      <c r="F87" s="11">
        <v>-0.34167502288536955</v>
      </c>
      <c r="G87" s="11">
        <v>0.87710785606707853</v>
      </c>
      <c r="H87" s="11">
        <v>-0.28646234404429843</v>
      </c>
      <c r="I87" s="11">
        <v>-0.15004115690407585</v>
      </c>
      <c r="J87" s="11">
        <v>-1.9992848457802345E-2</v>
      </c>
    </row>
    <row r="88" spans="2:10" x14ac:dyDescent="0.2">
      <c r="B88" s="16" t="s">
        <v>26</v>
      </c>
      <c r="C88" s="12">
        <v>1.3832217845209016</v>
      </c>
      <c r="D88" s="12">
        <v>1.3568786949620986</v>
      </c>
      <c r="E88" s="12">
        <v>0.27333457559858632</v>
      </c>
      <c r="F88" s="12">
        <v>-0.62591266884956753</v>
      </c>
      <c r="G88" s="12">
        <v>8.0218310813220645E-2</v>
      </c>
      <c r="H88" s="12">
        <v>-0.20410308499187829</v>
      </c>
      <c r="I88" s="12">
        <v>-0.16831568893048457</v>
      </c>
      <c r="J88" s="12">
        <v>9.2648996546939588E-2</v>
      </c>
    </row>
    <row r="89" spans="2:10" x14ac:dyDescent="0.2">
      <c r="B89" s="16" t="s">
        <v>27</v>
      </c>
      <c r="C89" s="12">
        <v>-0.10989867794472635</v>
      </c>
      <c r="D89" s="12">
        <v>0.27333457559858632</v>
      </c>
      <c r="E89" s="12">
        <v>0.90631905899902199</v>
      </c>
      <c r="F89" s="12">
        <v>-0.60507023346793165</v>
      </c>
      <c r="G89" s="12">
        <v>-0.7321948169241872</v>
      </c>
      <c r="H89" s="12">
        <v>-0.36663448795068077</v>
      </c>
      <c r="I89" s="12">
        <v>-0.34249498316174953</v>
      </c>
      <c r="J89" s="12">
        <v>-2.5326930549852585E-2</v>
      </c>
    </row>
    <row r="90" spans="2:10" x14ac:dyDescent="0.2">
      <c r="B90" s="16" t="s">
        <v>28</v>
      </c>
      <c r="C90" s="12">
        <v>-0.34167502288536955</v>
      </c>
      <c r="D90" s="12">
        <v>-0.62591266884956753</v>
      </c>
      <c r="E90" s="12">
        <v>-0.60507023346793165</v>
      </c>
      <c r="F90" s="12">
        <v>1.5188966847729208</v>
      </c>
      <c r="G90" s="12">
        <v>1.1426403253293642</v>
      </c>
      <c r="H90" s="12">
        <v>0.23839599543782278</v>
      </c>
      <c r="I90" s="12">
        <v>0.42167891465728641</v>
      </c>
      <c r="J90" s="12">
        <v>-0.17943540368513658</v>
      </c>
    </row>
    <row r="91" spans="2:10" x14ac:dyDescent="0.2">
      <c r="B91" s="16" t="s">
        <v>29</v>
      </c>
      <c r="C91" s="12">
        <v>0.87710785606707853</v>
      </c>
      <c r="D91" s="12">
        <v>8.0218310813220645E-2</v>
      </c>
      <c r="E91" s="12">
        <v>-0.7321948169241872</v>
      </c>
      <c r="F91" s="12">
        <v>1.1426403253293642</v>
      </c>
      <c r="G91" s="12">
        <v>1.946313300799045</v>
      </c>
      <c r="H91" s="12">
        <v>-0.1659277543346179</v>
      </c>
      <c r="I91" s="12">
        <v>-8.8619202955912524E-2</v>
      </c>
      <c r="J91" s="12">
        <v>0.25251347551431957</v>
      </c>
    </row>
    <row r="92" spans="2:10" x14ac:dyDescent="0.2">
      <c r="B92" s="16" t="s">
        <v>30</v>
      </c>
      <c r="C92" s="12">
        <v>-0.28646234404429843</v>
      </c>
      <c r="D92" s="12">
        <v>-0.20410308499187829</v>
      </c>
      <c r="E92" s="12">
        <v>-0.36663448795068077</v>
      </c>
      <c r="F92" s="12">
        <v>0.23839599543782278</v>
      </c>
      <c r="G92" s="12">
        <v>-0.1659277543346179</v>
      </c>
      <c r="H92" s="12">
        <v>0.85292472467043445</v>
      </c>
      <c r="I92" s="12">
        <v>0.84610878903722142</v>
      </c>
      <c r="J92" s="12">
        <v>-0.59804783499683678</v>
      </c>
    </row>
    <row r="93" spans="2:10" x14ac:dyDescent="0.2">
      <c r="B93" s="16" t="s">
        <v>31</v>
      </c>
      <c r="C93" s="12">
        <v>-0.15004115690407585</v>
      </c>
      <c r="D93" s="12">
        <v>-0.16831568893048457</v>
      </c>
      <c r="E93" s="12">
        <v>-0.34249498316174953</v>
      </c>
      <c r="F93" s="12">
        <v>0.42167891465728641</v>
      </c>
      <c r="G93" s="12">
        <v>-8.8619202955912524E-2</v>
      </c>
      <c r="H93" s="12">
        <v>0.84610878903722142</v>
      </c>
      <c r="I93" s="12">
        <v>1.0904023771651867</v>
      </c>
      <c r="J93" s="12">
        <v>-0.81257106054004657</v>
      </c>
    </row>
    <row r="94" spans="2:10" ht="17" thickBot="1" x14ac:dyDescent="0.25">
      <c r="B94" s="19" t="s">
        <v>32</v>
      </c>
      <c r="C94" s="13">
        <v>-1.9992848457802345E-2</v>
      </c>
      <c r="D94" s="13">
        <v>9.2648996546939588E-2</v>
      </c>
      <c r="E94" s="13">
        <v>-2.5326930549852585E-2</v>
      </c>
      <c r="F94" s="13">
        <v>-0.17943540368513658</v>
      </c>
      <c r="G94" s="13">
        <v>0.25251347551431957</v>
      </c>
      <c r="H94" s="13">
        <v>-0.59804783499683678</v>
      </c>
      <c r="I94" s="13">
        <v>-0.81257106054004657</v>
      </c>
      <c r="J94" s="13">
        <v>1.385482528237979</v>
      </c>
    </row>
    <row r="97" spans="2:10" x14ac:dyDescent="0.2">
      <c r="B97" t="s">
        <v>157</v>
      </c>
    </row>
    <row r="98" spans="2:10" ht="17" thickBot="1" x14ac:dyDescent="0.25"/>
    <row r="99" spans="2:10" x14ac:dyDescent="0.2">
      <c r="B99" s="17"/>
      <c r="C99" s="1" t="s">
        <v>25</v>
      </c>
      <c r="D99" s="1" t="s">
        <v>26</v>
      </c>
      <c r="E99" s="1" t="s">
        <v>27</v>
      </c>
      <c r="F99" s="1" t="s">
        <v>28</v>
      </c>
      <c r="G99" s="1" t="s">
        <v>29</v>
      </c>
      <c r="H99" s="1" t="s">
        <v>30</v>
      </c>
      <c r="I99" s="1" t="s">
        <v>31</v>
      </c>
      <c r="J99" s="1" t="s">
        <v>32</v>
      </c>
    </row>
    <row r="100" spans="2:10" x14ac:dyDescent="0.2">
      <c r="B100" s="18" t="s">
        <v>25</v>
      </c>
      <c r="C100" s="11">
        <v>0.81143953404076208</v>
      </c>
      <c r="D100" s="11">
        <v>0.81568001008195012</v>
      </c>
      <c r="E100" s="11">
        <v>-0.35567596515067201</v>
      </c>
      <c r="F100" s="11">
        <v>-5.5478039558305138E-2</v>
      </c>
      <c r="G100" s="11">
        <v>0.55330158943245666</v>
      </c>
      <c r="H100" s="11">
        <v>2.1689571805864092E-2</v>
      </c>
      <c r="I100" s="11">
        <v>-0.46628032421303883</v>
      </c>
      <c r="J100" s="11">
        <v>0.27627944357924483</v>
      </c>
    </row>
    <row r="101" spans="2:10" x14ac:dyDescent="0.2">
      <c r="B101" s="16" t="s">
        <v>26</v>
      </c>
      <c r="C101" s="12">
        <v>0.81568001008195012</v>
      </c>
      <c r="D101" s="12">
        <v>1.9730718782282246</v>
      </c>
      <c r="E101" s="12">
        <v>0.51150892109853097</v>
      </c>
      <c r="F101" s="12">
        <v>-2.7144904077383965E-2</v>
      </c>
      <c r="G101" s="12">
        <v>0.52874149117511027</v>
      </c>
      <c r="H101" s="12">
        <v>8.2599641572978028E-2</v>
      </c>
      <c r="I101" s="12">
        <v>-0.25202759669337743</v>
      </c>
      <c r="J101" s="12">
        <v>1.8646619119021515E-2</v>
      </c>
    </row>
    <row r="102" spans="2:10" x14ac:dyDescent="0.2">
      <c r="B102" s="16" t="s">
        <v>27</v>
      </c>
      <c r="C102" s="12">
        <v>-0.35567596515067201</v>
      </c>
      <c r="D102" s="12">
        <v>0.51150892109853097</v>
      </c>
      <c r="E102" s="12">
        <v>1.0393310987840112</v>
      </c>
      <c r="F102" s="12">
        <v>0.1158492435703474</v>
      </c>
      <c r="G102" s="12">
        <v>-0.17559734299223556</v>
      </c>
      <c r="H102" s="12">
        <v>7.9163681044559051E-2</v>
      </c>
      <c r="I102" s="12">
        <v>8.0438838012244204E-2</v>
      </c>
      <c r="J102" s="12">
        <v>-0.36819229161062511</v>
      </c>
    </row>
    <row r="103" spans="2:10" x14ac:dyDescent="0.2">
      <c r="B103" s="16" t="s">
        <v>28</v>
      </c>
      <c r="C103" s="12">
        <v>-5.5478039558305138E-2</v>
      </c>
      <c r="D103" s="12">
        <v>-2.7144904077383965E-2</v>
      </c>
      <c r="E103" s="12">
        <v>0.1158492435703474</v>
      </c>
      <c r="F103" s="12">
        <v>0.16406460657308602</v>
      </c>
      <c r="G103" s="12">
        <v>8.7338837576842118E-2</v>
      </c>
      <c r="H103" s="12">
        <v>0.10430650148057417</v>
      </c>
      <c r="I103" s="12">
        <v>0.23089568297814059</v>
      </c>
      <c r="J103" s="12">
        <v>-0.30549864239096741</v>
      </c>
    </row>
    <row r="104" spans="2:10" x14ac:dyDescent="0.2">
      <c r="B104" s="16" t="s">
        <v>29</v>
      </c>
      <c r="C104" s="12">
        <v>0.55330158943245666</v>
      </c>
      <c r="D104" s="12">
        <v>0.52874149117511027</v>
      </c>
      <c r="E104" s="12">
        <v>-0.17559734299223556</v>
      </c>
      <c r="F104" s="12">
        <v>8.7338837576842118E-2</v>
      </c>
      <c r="G104" s="12">
        <v>0.4949467232688694</v>
      </c>
      <c r="H104" s="12">
        <v>0.10810100000594935</v>
      </c>
      <c r="I104" s="12">
        <v>-0.21260640587673721</v>
      </c>
      <c r="J104" s="12">
        <v>-0.10902480865688623</v>
      </c>
    </row>
    <row r="105" spans="2:10" x14ac:dyDescent="0.2">
      <c r="B105" s="16" t="s">
        <v>30</v>
      </c>
      <c r="C105" s="12">
        <v>2.1689571805864092E-2</v>
      </c>
      <c r="D105" s="12">
        <v>8.2599641572978028E-2</v>
      </c>
      <c r="E105" s="12">
        <v>7.9163681044559051E-2</v>
      </c>
      <c r="F105" s="12">
        <v>0.10430650148057417</v>
      </c>
      <c r="G105" s="12">
        <v>0.10810100000594935</v>
      </c>
      <c r="H105" s="12">
        <v>0.10666695323832624</v>
      </c>
      <c r="I105" s="12">
        <v>4.9077878865569816E-2</v>
      </c>
      <c r="J105" s="12">
        <v>-0.29187546794643981</v>
      </c>
    </row>
    <row r="106" spans="2:10" x14ac:dyDescent="0.2">
      <c r="B106" s="16" t="s">
        <v>31</v>
      </c>
      <c r="C106" s="12">
        <v>-0.46628032421303883</v>
      </c>
      <c r="D106" s="12">
        <v>-0.25202759669337743</v>
      </c>
      <c r="E106" s="12">
        <v>8.0438838012244204E-2</v>
      </c>
      <c r="F106" s="12">
        <v>0.23089568297814059</v>
      </c>
      <c r="G106" s="12">
        <v>-0.21260640587673721</v>
      </c>
      <c r="H106" s="12">
        <v>4.9077878865569816E-2</v>
      </c>
      <c r="I106" s="12">
        <v>1.7623958503567194</v>
      </c>
      <c r="J106" s="12">
        <v>-0.8508147852167437</v>
      </c>
    </row>
    <row r="107" spans="2:10" ht="17" thickBot="1" x14ac:dyDescent="0.25">
      <c r="B107" s="19" t="s">
        <v>32</v>
      </c>
      <c r="C107" s="13">
        <v>0.27627944357924483</v>
      </c>
      <c r="D107" s="13">
        <v>1.8646619119021515E-2</v>
      </c>
      <c r="E107" s="13">
        <v>-0.36819229161062511</v>
      </c>
      <c r="F107" s="13">
        <v>-0.30549864239096741</v>
      </c>
      <c r="G107" s="13">
        <v>-0.10902480865688623</v>
      </c>
      <c r="H107" s="13">
        <v>-0.29187546794643981</v>
      </c>
      <c r="I107" s="13">
        <v>-0.8508147852167437</v>
      </c>
      <c r="J107" s="13">
        <v>1.9851847413633599</v>
      </c>
    </row>
    <row r="110" spans="2:10" x14ac:dyDescent="0.2">
      <c r="B110" t="s">
        <v>158</v>
      </c>
    </row>
    <row r="111" spans="2:10" ht="17" thickBot="1" x14ac:dyDescent="0.25"/>
    <row r="112" spans="2:10" x14ac:dyDescent="0.2">
      <c r="B112" s="17"/>
      <c r="C112" s="1" t="s">
        <v>25</v>
      </c>
      <c r="D112" s="1" t="s">
        <v>26</v>
      </c>
      <c r="E112" s="1" t="s">
        <v>27</v>
      </c>
      <c r="F112" s="1" t="s">
        <v>28</v>
      </c>
      <c r="G112" s="1" t="s">
        <v>29</v>
      </c>
      <c r="H112" s="1" t="s">
        <v>30</v>
      </c>
      <c r="I112" s="1" t="s">
        <v>31</v>
      </c>
      <c r="J112" s="1" t="s">
        <v>32</v>
      </c>
    </row>
    <row r="113" spans="2:10" x14ac:dyDescent="0.2">
      <c r="B113" s="18" t="s">
        <v>25</v>
      </c>
      <c r="C113" s="11">
        <v>0.40087321464771902</v>
      </c>
      <c r="D113" s="11">
        <v>0.16669375573397274</v>
      </c>
      <c r="E113" s="11">
        <v>-0.4045368815916518</v>
      </c>
      <c r="F113" s="11">
        <v>2.6283112559036849E-2</v>
      </c>
      <c r="G113" s="11">
        <v>0.43313845952007829</v>
      </c>
      <c r="H113" s="11">
        <v>0.12456334303434696</v>
      </c>
      <c r="I113" s="11">
        <v>-3.8592500105678607E-2</v>
      </c>
      <c r="J113" s="11">
        <v>4.366391067835069E-3</v>
      </c>
    </row>
    <row r="114" spans="2:10" x14ac:dyDescent="0.2">
      <c r="B114" s="16" t="s">
        <v>26</v>
      </c>
      <c r="C114" s="12">
        <v>0.16669375573397274</v>
      </c>
      <c r="D114" s="12">
        <v>0.22492462686606859</v>
      </c>
      <c r="E114" s="12">
        <v>-0.21333228784623817</v>
      </c>
      <c r="F114" s="12">
        <v>1.1641875225082471E-2</v>
      </c>
      <c r="G114" s="12">
        <v>0.19236193930145645</v>
      </c>
      <c r="H114" s="12">
        <v>0.19536261264957908</v>
      </c>
      <c r="I114" s="12">
        <v>-5.7679541108948976E-2</v>
      </c>
      <c r="J114" s="12">
        <v>-2.3144726314288978E-2</v>
      </c>
    </row>
    <row r="115" spans="2:10" x14ac:dyDescent="0.2">
      <c r="B115" s="16" t="s">
        <v>27</v>
      </c>
      <c r="C115" s="12">
        <v>-0.4045368815916518</v>
      </c>
      <c r="D115" s="12">
        <v>-0.21333228784623817</v>
      </c>
      <c r="E115" s="12">
        <v>0.65204645228009184</v>
      </c>
      <c r="F115" s="12">
        <v>0.13900666874922013</v>
      </c>
      <c r="G115" s="12">
        <v>-0.36489614431476342</v>
      </c>
      <c r="H115" s="12">
        <v>-7.0068312515598807E-2</v>
      </c>
      <c r="I115" s="12">
        <v>5.749308925703412E-2</v>
      </c>
      <c r="J115" s="12">
        <v>3.339114974981347E-2</v>
      </c>
    </row>
    <row r="116" spans="2:10" x14ac:dyDescent="0.2">
      <c r="B116" s="16" t="s">
        <v>28</v>
      </c>
      <c r="C116" s="12">
        <v>2.6283112559036849E-2</v>
      </c>
      <c r="D116" s="12">
        <v>1.1641875225082471E-2</v>
      </c>
      <c r="E116" s="12">
        <v>0.13900666874922013</v>
      </c>
      <c r="F116" s="12">
        <v>0.91519437215132904</v>
      </c>
      <c r="G116" s="12">
        <v>0.28981999140566733</v>
      </c>
      <c r="H116" s="12">
        <v>-0.16238446998892278</v>
      </c>
      <c r="I116" s="12">
        <v>-9.7195197239844475E-2</v>
      </c>
      <c r="J116" s="12">
        <v>0.12760999980944229</v>
      </c>
    </row>
    <row r="117" spans="2:10" x14ac:dyDescent="0.2">
      <c r="B117" s="16" t="s">
        <v>29</v>
      </c>
      <c r="C117" s="12">
        <v>0.43313845952007829</v>
      </c>
      <c r="D117" s="12">
        <v>0.19236193930145645</v>
      </c>
      <c r="E117" s="12">
        <v>-0.36489614431476342</v>
      </c>
      <c r="F117" s="12">
        <v>0.28981999140566733</v>
      </c>
      <c r="G117" s="12">
        <v>0.57685556958282858</v>
      </c>
      <c r="H117" s="12">
        <v>3.8248989315123119E-2</v>
      </c>
      <c r="I117" s="12">
        <v>-9.8498390271039363E-2</v>
      </c>
      <c r="J117" s="12">
        <v>5.6022535061552053E-2</v>
      </c>
    </row>
    <row r="118" spans="2:10" x14ac:dyDescent="0.2">
      <c r="B118" s="16" t="s">
        <v>30</v>
      </c>
      <c r="C118" s="12">
        <v>0.12456334303434696</v>
      </c>
      <c r="D118" s="12">
        <v>0.19536261264957908</v>
      </c>
      <c r="E118" s="12">
        <v>-7.0068312515598807E-2</v>
      </c>
      <c r="F118" s="12">
        <v>-0.16238446998892278</v>
      </c>
      <c r="G118" s="12">
        <v>3.8248989315123119E-2</v>
      </c>
      <c r="H118" s="12">
        <v>1.6301329502846165</v>
      </c>
      <c r="I118" s="12">
        <v>0.28761366514487158</v>
      </c>
      <c r="J118" s="12">
        <v>-0.24243457577675789</v>
      </c>
    </row>
    <row r="119" spans="2:10" x14ac:dyDescent="0.2">
      <c r="B119" s="16" t="s">
        <v>31</v>
      </c>
      <c r="C119" s="12">
        <v>-3.8592500105678607E-2</v>
      </c>
      <c r="D119" s="12">
        <v>-5.7679541108948976E-2</v>
      </c>
      <c r="E119" s="12">
        <v>5.749308925703412E-2</v>
      </c>
      <c r="F119" s="12">
        <v>-9.7195197239844475E-2</v>
      </c>
      <c r="G119" s="12">
        <v>-9.8498390271039363E-2</v>
      </c>
      <c r="H119" s="12">
        <v>0.28761366514487158</v>
      </c>
      <c r="I119" s="12">
        <v>0.9491920845881392</v>
      </c>
      <c r="J119" s="12">
        <v>-0.26801344613294148</v>
      </c>
    </row>
    <row r="120" spans="2:10" ht="17" thickBot="1" x14ac:dyDescent="0.25">
      <c r="B120" s="19" t="s">
        <v>32</v>
      </c>
      <c r="C120" s="13">
        <v>4.366391067835069E-3</v>
      </c>
      <c r="D120" s="13">
        <v>-2.3144726314288978E-2</v>
      </c>
      <c r="E120" s="13">
        <v>3.339114974981347E-2</v>
      </c>
      <c r="F120" s="13">
        <v>0.12760999980944229</v>
      </c>
      <c r="G120" s="13">
        <v>5.6022535061552053E-2</v>
      </c>
      <c r="H120" s="13">
        <v>-0.24243457577675789</v>
      </c>
      <c r="I120" s="13">
        <v>-0.26801344613294148</v>
      </c>
      <c r="J120" s="13">
        <v>0.20519979069872052</v>
      </c>
    </row>
    <row r="123" spans="2:10" x14ac:dyDescent="0.2">
      <c r="B123" t="s">
        <v>159</v>
      </c>
    </row>
    <row r="124" spans="2:10" ht="17" thickBot="1" x14ac:dyDescent="0.25"/>
    <row r="125" spans="2:10" x14ac:dyDescent="0.2">
      <c r="B125" s="17"/>
      <c r="C125" s="1" t="s">
        <v>25</v>
      </c>
      <c r="D125" s="1" t="s">
        <v>26</v>
      </c>
      <c r="E125" s="1" t="s">
        <v>27</v>
      </c>
      <c r="F125" s="1" t="s">
        <v>28</v>
      </c>
      <c r="G125" s="1" t="s">
        <v>29</v>
      </c>
      <c r="H125" s="1" t="s">
        <v>30</v>
      </c>
      <c r="I125" s="1" t="s">
        <v>31</v>
      </c>
      <c r="J125" s="1" t="s">
        <v>32</v>
      </c>
    </row>
    <row r="126" spans="2:10" x14ac:dyDescent="0.2">
      <c r="B126" s="18" t="s">
        <v>25</v>
      </c>
      <c r="C126" s="11">
        <v>0.47904497186369255</v>
      </c>
      <c r="D126" s="11">
        <v>0.33339839552570422</v>
      </c>
      <c r="E126" s="11">
        <v>-4.7007320289078149E-2</v>
      </c>
      <c r="F126" s="11">
        <v>-7.1065784856390824E-3</v>
      </c>
      <c r="G126" s="11">
        <v>0.48962173975920886</v>
      </c>
      <c r="H126" s="11">
        <v>-6.5462864289407945E-3</v>
      </c>
      <c r="I126" s="11">
        <v>0.25764034295907418</v>
      </c>
      <c r="J126" s="11">
        <v>-0.24824277726544849</v>
      </c>
    </row>
    <row r="127" spans="2:10" x14ac:dyDescent="0.2">
      <c r="B127" s="16" t="s">
        <v>26</v>
      </c>
      <c r="C127" s="12">
        <v>0.33339839552570422</v>
      </c>
      <c r="D127" s="12">
        <v>0.84225397221810583</v>
      </c>
      <c r="E127" s="12">
        <v>0.22136748323376326</v>
      </c>
      <c r="F127" s="12">
        <v>-0.15209679765203526</v>
      </c>
      <c r="G127" s="12">
        <v>0.20118072439674711</v>
      </c>
      <c r="H127" s="12">
        <v>7.5883278742458718E-2</v>
      </c>
      <c r="I127" s="12">
        <v>0.25035341738530692</v>
      </c>
      <c r="J127" s="12">
        <v>-0.48711947619104617</v>
      </c>
    </row>
    <row r="128" spans="2:10" x14ac:dyDescent="0.2">
      <c r="B128" s="16" t="s">
        <v>27</v>
      </c>
      <c r="C128" s="12">
        <v>-4.7007320289078149E-2</v>
      </c>
      <c r="D128" s="12">
        <v>0.22136748323376326</v>
      </c>
      <c r="E128" s="12">
        <v>1.4534536381777701</v>
      </c>
      <c r="F128" s="12">
        <v>-0.43350247079001114</v>
      </c>
      <c r="G128" s="12">
        <v>-0.26148559473077326</v>
      </c>
      <c r="H128" s="12">
        <v>-0.29796443102779857</v>
      </c>
      <c r="I128" s="12">
        <v>0.23260563064626255</v>
      </c>
      <c r="J128" s="12">
        <v>-0.3399425343570518</v>
      </c>
    </row>
    <row r="129" spans="2:10" x14ac:dyDescent="0.2">
      <c r="B129" s="16" t="s">
        <v>28</v>
      </c>
      <c r="C129" s="12">
        <v>-7.1065784856390824E-3</v>
      </c>
      <c r="D129" s="12">
        <v>-0.15209679765203526</v>
      </c>
      <c r="E129" s="12">
        <v>-0.43350247079001114</v>
      </c>
      <c r="F129" s="12">
        <v>0.93532518605112025</v>
      </c>
      <c r="G129" s="12">
        <v>0.42075815746174527</v>
      </c>
      <c r="H129" s="12">
        <v>0.25351036860529502</v>
      </c>
      <c r="I129" s="12">
        <v>-0.29009515240221873</v>
      </c>
      <c r="J129" s="12">
        <v>0.29741746982815115</v>
      </c>
    </row>
    <row r="130" spans="2:10" x14ac:dyDescent="0.2">
      <c r="B130" s="16" t="s">
        <v>29</v>
      </c>
      <c r="C130" s="12">
        <v>0.48962173975920886</v>
      </c>
      <c r="D130" s="12">
        <v>0.20118072439674711</v>
      </c>
      <c r="E130" s="12">
        <v>-0.26148559473077326</v>
      </c>
      <c r="F130" s="12">
        <v>0.42075815746174527</v>
      </c>
      <c r="G130" s="12">
        <v>0.81232271324498184</v>
      </c>
      <c r="H130" s="12">
        <v>-5.7699601950902879E-3</v>
      </c>
      <c r="I130" s="12">
        <v>3.4489063097870053E-2</v>
      </c>
      <c r="J130" s="12">
        <v>-4.9882364131791555E-2</v>
      </c>
    </row>
    <row r="131" spans="2:10" x14ac:dyDescent="0.2">
      <c r="B131" s="16" t="s">
        <v>30</v>
      </c>
      <c r="C131" s="12">
        <v>-6.5462864289407945E-3</v>
      </c>
      <c r="D131" s="12">
        <v>7.5883278742458718E-2</v>
      </c>
      <c r="E131" s="12">
        <v>-0.29796443102779857</v>
      </c>
      <c r="F131" s="12">
        <v>0.25351036860529502</v>
      </c>
      <c r="G131" s="12">
        <v>-5.7699601950902879E-3</v>
      </c>
      <c r="H131" s="12">
        <v>0.75158395893762298</v>
      </c>
      <c r="I131" s="12">
        <v>0.21495993651744438</v>
      </c>
      <c r="J131" s="12">
        <v>-0.16537592546067575</v>
      </c>
    </row>
    <row r="132" spans="2:10" x14ac:dyDescent="0.2">
      <c r="B132" s="16" t="s">
        <v>31</v>
      </c>
      <c r="C132" s="12">
        <v>0.25764034295907418</v>
      </c>
      <c r="D132" s="12">
        <v>0.25035341738530692</v>
      </c>
      <c r="E132" s="12">
        <v>0.23260563064626255</v>
      </c>
      <c r="F132" s="12">
        <v>-0.29009515240221873</v>
      </c>
      <c r="G132" s="12">
        <v>3.4489063097870053E-2</v>
      </c>
      <c r="H132" s="12">
        <v>0.21495993651744438</v>
      </c>
      <c r="I132" s="12">
        <v>0.78115283648049694</v>
      </c>
      <c r="J132" s="12">
        <v>-0.58390800601255177</v>
      </c>
    </row>
    <row r="133" spans="2:10" ht="17" thickBot="1" x14ac:dyDescent="0.25">
      <c r="B133" s="19" t="s">
        <v>32</v>
      </c>
      <c r="C133" s="13">
        <v>-0.24824277726544849</v>
      </c>
      <c r="D133" s="13">
        <v>-0.48711947619104617</v>
      </c>
      <c r="E133" s="13">
        <v>-0.3399425343570518</v>
      </c>
      <c r="F133" s="13">
        <v>0.29741746982815115</v>
      </c>
      <c r="G133" s="13">
        <v>-4.9882364131791555E-2</v>
      </c>
      <c r="H133" s="13">
        <v>-0.16537592546067575</v>
      </c>
      <c r="I133" s="13">
        <v>-0.58390800601255177</v>
      </c>
      <c r="J133" s="13">
        <v>0.94529023454162697</v>
      </c>
    </row>
    <row r="136" spans="2:10" x14ac:dyDescent="0.2">
      <c r="B136" t="s">
        <v>160</v>
      </c>
    </row>
    <row r="137" spans="2:10" ht="17" thickBot="1" x14ac:dyDescent="0.25"/>
    <row r="138" spans="2:10" x14ac:dyDescent="0.2">
      <c r="B138" s="17"/>
      <c r="C138" s="1" t="s">
        <v>25</v>
      </c>
      <c r="D138" s="1" t="s">
        <v>26</v>
      </c>
      <c r="E138" s="1" t="s">
        <v>27</v>
      </c>
      <c r="F138" s="1" t="s">
        <v>28</v>
      </c>
      <c r="G138" s="1" t="s">
        <v>29</v>
      </c>
      <c r="H138" s="1" t="s">
        <v>30</v>
      </c>
      <c r="I138" s="1" t="s">
        <v>31</v>
      </c>
      <c r="J138" s="1" t="s">
        <v>32</v>
      </c>
    </row>
    <row r="139" spans="2:10" x14ac:dyDescent="0.2">
      <c r="B139" s="18" t="s">
        <v>25</v>
      </c>
      <c r="C139" s="11">
        <v>0.93425995110540627</v>
      </c>
      <c r="D139" s="11">
        <v>0.5834839023499282</v>
      </c>
      <c r="E139" s="11">
        <v>-0.21416781400389856</v>
      </c>
      <c r="F139" s="11">
        <v>-8.2214489620813014E-2</v>
      </c>
      <c r="G139" s="11">
        <v>0.57148393132553887</v>
      </c>
      <c r="H139" s="11">
        <v>-2.770680258060379E-2</v>
      </c>
      <c r="I139" s="11">
        <v>-1.671528151728572E-2</v>
      </c>
      <c r="J139" s="11">
        <v>-5.3075260444729856E-2</v>
      </c>
    </row>
    <row r="140" spans="2:10" x14ac:dyDescent="0.2">
      <c r="B140" s="16" t="s">
        <v>26</v>
      </c>
      <c r="C140" s="12">
        <v>0.5834839023499282</v>
      </c>
      <c r="D140" s="12">
        <v>0.88117026476704363</v>
      </c>
      <c r="E140" s="12">
        <v>0.11983821928119526</v>
      </c>
      <c r="F140" s="12">
        <v>-0.19912922008902567</v>
      </c>
      <c r="G140" s="12">
        <v>0.2036582013363793</v>
      </c>
      <c r="H140" s="12">
        <v>4.854658277307828E-2</v>
      </c>
      <c r="I140" s="12">
        <v>-7.1026111976792037E-3</v>
      </c>
      <c r="J140" s="12">
        <v>-0.13826943485366883</v>
      </c>
    </row>
    <row r="141" spans="2:10" x14ac:dyDescent="0.2">
      <c r="B141" s="16" t="s">
        <v>27</v>
      </c>
      <c r="C141" s="12">
        <v>-0.21416781400389856</v>
      </c>
      <c r="D141" s="12">
        <v>0.11983821928119526</v>
      </c>
      <c r="E141" s="12">
        <v>1.0097571361722366</v>
      </c>
      <c r="F141" s="12">
        <v>-0.22599370006972522</v>
      </c>
      <c r="G141" s="12">
        <v>-0.40095774448490418</v>
      </c>
      <c r="H141" s="12">
        <v>-0.19864790858827155</v>
      </c>
      <c r="I141" s="12">
        <v>1.8677550647333053E-2</v>
      </c>
      <c r="J141" s="12">
        <v>-0.14222370995566982</v>
      </c>
    </row>
    <row r="142" spans="2:10" x14ac:dyDescent="0.2">
      <c r="B142" s="16" t="s">
        <v>28</v>
      </c>
      <c r="C142" s="12">
        <v>-8.2214489620813014E-2</v>
      </c>
      <c r="D142" s="12">
        <v>-0.19912922008902567</v>
      </c>
      <c r="E142" s="12">
        <v>-0.22599370006972522</v>
      </c>
      <c r="F142" s="12">
        <v>0.98828642873910755</v>
      </c>
      <c r="G142" s="12">
        <v>0.51675118463528869</v>
      </c>
      <c r="H142" s="12">
        <v>9.5390012701879981E-2</v>
      </c>
      <c r="I142" s="12">
        <v>2.0127253884908267E-3</v>
      </c>
      <c r="J142" s="12">
        <v>6.1268634946968908E-2</v>
      </c>
    </row>
    <row r="143" spans="2:10" x14ac:dyDescent="0.2">
      <c r="B143" s="16" t="s">
        <v>29</v>
      </c>
      <c r="C143" s="12">
        <v>0.57148393132553887</v>
      </c>
      <c r="D143" s="12">
        <v>0.2036582013363793</v>
      </c>
      <c r="E143" s="12">
        <v>-0.40095774448490418</v>
      </c>
      <c r="F143" s="12">
        <v>0.51675118463528869</v>
      </c>
      <c r="G143" s="12">
        <v>0.97507938461566135</v>
      </c>
      <c r="H143" s="12">
        <v>-1.7845885886006496E-2</v>
      </c>
      <c r="I143" s="12">
        <v>-6.5891611353626603E-2</v>
      </c>
      <c r="J143" s="12">
        <v>5.2454667760870183E-2</v>
      </c>
    </row>
    <row r="144" spans="2:10" x14ac:dyDescent="0.2">
      <c r="B144" s="16" t="s">
        <v>30</v>
      </c>
      <c r="C144" s="12">
        <v>-2.770680258060379E-2</v>
      </c>
      <c r="D144" s="12">
        <v>4.854658277307828E-2</v>
      </c>
      <c r="E144" s="12">
        <v>-0.19864790858827155</v>
      </c>
      <c r="F144" s="12">
        <v>9.5390012701879981E-2</v>
      </c>
      <c r="G144" s="12">
        <v>-1.7845885886006496E-2</v>
      </c>
      <c r="H144" s="12">
        <v>1.0006007925961649</v>
      </c>
      <c r="I144" s="12">
        <v>0.37459007691981877</v>
      </c>
      <c r="J144" s="12">
        <v>-0.30936892026268686</v>
      </c>
    </row>
    <row r="145" spans="2:10" x14ac:dyDescent="0.2">
      <c r="B145" s="16" t="s">
        <v>31</v>
      </c>
      <c r="C145" s="12">
        <v>-1.671528151728572E-2</v>
      </c>
      <c r="D145" s="12">
        <v>-7.1026111976792037E-3</v>
      </c>
      <c r="E145" s="12">
        <v>1.8677550647333053E-2</v>
      </c>
      <c r="F145" s="12">
        <v>2.0127253884908267E-3</v>
      </c>
      <c r="G145" s="12">
        <v>-6.5891611353626603E-2</v>
      </c>
      <c r="H145" s="12">
        <v>0.37459007691981877</v>
      </c>
      <c r="I145" s="12">
        <v>1.0162067335480229</v>
      </c>
      <c r="J145" s="12">
        <v>-0.5623515819143371</v>
      </c>
    </row>
    <row r="146" spans="2:10" ht="17" thickBot="1" x14ac:dyDescent="0.25">
      <c r="B146" s="19" t="s">
        <v>32</v>
      </c>
      <c r="C146" s="13">
        <v>-5.3075260444729856E-2</v>
      </c>
      <c r="D146" s="13">
        <v>-0.13826943485366883</v>
      </c>
      <c r="E146" s="13">
        <v>-0.14222370995566982</v>
      </c>
      <c r="F146" s="13">
        <v>6.1268634946968908E-2</v>
      </c>
      <c r="G146" s="13">
        <v>5.2454667760870183E-2</v>
      </c>
      <c r="H146" s="13">
        <v>-0.30936892026268686</v>
      </c>
      <c r="I146" s="13">
        <v>-0.5623515819143371</v>
      </c>
      <c r="J146" s="13">
        <v>0.9155985448802606</v>
      </c>
    </row>
    <row r="149" spans="2:10" x14ac:dyDescent="0.2">
      <c r="B149" t="s">
        <v>161</v>
      </c>
    </row>
    <row r="150" spans="2:10" ht="17" thickBot="1" x14ac:dyDescent="0.25"/>
    <row r="151" spans="2:10" x14ac:dyDescent="0.2">
      <c r="B151" s="17"/>
      <c r="C151" s="1" t="s">
        <v>25</v>
      </c>
      <c r="D151" s="1" t="s">
        <v>26</v>
      </c>
      <c r="E151" s="1" t="s">
        <v>27</v>
      </c>
      <c r="F151" s="1" t="s">
        <v>28</v>
      </c>
      <c r="G151" s="1" t="s">
        <v>29</v>
      </c>
      <c r="H151" s="1" t="s">
        <v>30</v>
      </c>
      <c r="I151" s="1" t="s">
        <v>31</v>
      </c>
      <c r="J151" s="1" t="s">
        <v>32</v>
      </c>
    </row>
    <row r="152" spans="2:10" x14ac:dyDescent="0.2">
      <c r="B152" s="18" t="s">
        <v>25</v>
      </c>
      <c r="C152" s="11">
        <v>0.99999999991131239</v>
      </c>
      <c r="D152" s="11">
        <v>0.66115560787367478</v>
      </c>
      <c r="E152" s="11">
        <v>-0.21127743302446153</v>
      </c>
      <c r="F152" s="11">
        <v>-8.0602324918933724E-2</v>
      </c>
      <c r="G152" s="11">
        <v>0.62032514314421383</v>
      </c>
      <c r="H152" s="11">
        <v>-6.6033508036598063E-2</v>
      </c>
      <c r="I152" s="11">
        <v>-5.4507762930398281E-2</v>
      </c>
      <c r="J152" s="11">
        <v>4.0461335997733675E-2</v>
      </c>
    </row>
    <row r="153" spans="2:10" x14ac:dyDescent="0.2">
      <c r="B153" s="16" t="s">
        <v>26</v>
      </c>
      <c r="C153" s="12">
        <v>0.66115560787367478</v>
      </c>
      <c r="D153" s="12">
        <v>0.99999999999398859</v>
      </c>
      <c r="E153" s="12">
        <v>0.14207938110839957</v>
      </c>
      <c r="F153" s="12">
        <v>-0.24749092914947668</v>
      </c>
      <c r="G153" s="12">
        <v>0.23677803459967164</v>
      </c>
      <c r="H153" s="12">
        <v>-2.9655519690875872E-2</v>
      </c>
      <c r="I153" s="12">
        <v>-5.4177572647129586E-2</v>
      </c>
      <c r="J153" s="12">
        <v>-1.0610361361683989E-2</v>
      </c>
    </row>
    <row r="154" spans="2:10" x14ac:dyDescent="0.2">
      <c r="B154" s="16" t="s">
        <v>27</v>
      </c>
      <c r="C154" s="12">
        <v>-0.21127743302446153</v>
      </c>
      <c r="D154" s="12">
        <v>0.14207938110839957</v>
      </c>
      <c r="E154" s="12">
        <v>1.0000000001319314</v>
      </c>
      <c r="F154" s="12">
        <v>-0.25322081696503551</v>
      </c>
      <c r="G154" s="12">
        <v>-0.40929371767147416</v>
      </c>
      <c r="H154" s="12">
        <v>-0.20304640995885426</v>
      </c>
      <c r="I154" s="12">
        <v>2.7365832988815009E-2</v>
      </c>
      <c r="J154" s="12">
        <v>-0.14130517357871358</v>
      </c>
    </row>
    <row r="155" spans="2:10" x14ac:dyDescent="0.2">
      <c r="B155" s="16" t="s">
        <v>28</v>
      </c>
      <c r="C155" s="12">
        <v>-8.0602324918933724E-2</v>
      </c>
      <c r="D155" s="12">
        <v>-0.24749092914947668</v>
      </c>
      <c r="E155" s="12">
        <v>-0.25322081696503551</v>
      </c>
      <c r="F155" s="12">
        <v>0.99999999996455113</v>
      </c>
      <c r="G155" s="12">
        <v>0.52259479698236644</v>
      </c>
      <c r="H155" s="12">
        <v>0.12599181968965092</v>
      </c>
      <c r="I155" s="12">
        <v>7.830019368269726E-3</v>
      </c>
      <c r="J155" s="12">
        <v>3.1547457735245386E-2</v>
      </c>
    </row>
    <row r="156" spans="2:10" x14ac:dyDescent="0.2">
      <c r="B156" s="16" t="s">
        <v>29</v>
      </c>
      <c r="C156" s="12">
        <v>0.62032514314421383</v>
      </c>
      <c r="D156" s="12">
        <v>0.23677803459967164</v>
      </c>
      <c r="E156" s="12">
        <v>-0.40929371767147416</v>
      </c>
      <c r="F156" s="12">
        <v>0.52259479698236644</v>
      </c>
      <c r="G156" s="12">
        <v>0.99999999996114264</v>
      </c>
      <c r="H156" s="12">
        <v>-2.7023159572144077E-2</v>
      </c>
      <c r="I156" s="12">
        <v>-8.8331196298696776E-2</v>
      </c>
      <c r="J156" s="12">
        <v>0.10188707277457403</v>
      </c>
    </row>
    <row r="157" spans="2:10" x14ac:dyDescent="0.2">
      <c r="B157" s="16" t="s">
        <v>30</v>
      </c>
      <c r="C157" s="12">
        <v>-6.6033508036598063E-2</v>
      </c>
      <c r="D157" s="12">
        <v>-2.9655519690875872E-2</v>
      </c>
      <c r="E157" s="12">
        <v>-0.20304640995885426</v>
      </c>
      <c r="F157" s="12">
        <v>0.12599181968965092</v>
      </c>
      <c r="G157" s="12">
        <v>-2.7023159572144077E-2</v>
      </c>
      <c r="H157" s="12">
        <v>1.0000000000199856</v>
      </c>
      <c r="I157" s="12">
        <v>0.38560866061498356</v>
      </c>
      <c r="J157" s="12">
        <v>-0.36112482120151901</v>
      </c>
    </row>
    <row r="158" spans="2:10" x14ac:dyDescent="0.2">
      <c r="B158" s="16" t="s">
        <v>31</v>
      </c>
      <c r="C158" s="12">
        <v>-5.4507762930398281E-2</v>
      </c>
      <c r="D158" s="12">
        <v>-5.4177572647129586E-2</v>
      </c>
      <c r="E158" s="12">
        <v>2.7365832988815009E-2</v>
      </c>
      <c r="F158" s="12">
        <v>7.830019368269726E-3</v>
      </c>
      <c r="G158" s="12">
        <v>-8.8331196298696776E-2</v>
      </c>
      <c r="H158" s="12">
        <v>0.38560866061498356</v>
      </c>
      <c r="I158" s="12">
        <v>0.99999999996706357</v>
      </c>
      <c r="J158" s="12">
        <v>-0.59485859572757083</v>
      </c>
    </row>
    <row r="159" spans="2:10" ht="17" thickBot="1" x14ac:dyDescent="0.25">
      <c r="B159" s="19" t="s">
        <v>32</v>
      </c>
      <c r="C159" s="13">
        <v>4.0461335997733675E-2</v>
      </c>
      <c r="D159" s="13">
        <v>-1.0610361361683989E-2</v>
      </c>
      <c r="E159" s="13">
        <v>-0.14130517357871358</v>
      </c>
      <c r="F159" s="13">
        <v>3.1547457735245386E-2</v>
      </c>
      <c r="G159" s="13">
        <v>0.10188707277457403</v>
      </c>
      <c r="H159" s="13">
        <v>-0.36112482120151901</v>
      </c>
      <c r="I159" s="13">
        <v>-0.59485859572757083</v>
      </c>
      <c r="J159" s="13">
        <v>1.0000000002034823</v>
      </c>
    </row>
    <row r="162" spans="2:10" x14ac:dyDescent="0.2">
      <c r="B162" t="s">
        <v>162</v>
      </c>
    </row>
    <row r="163" spans="2:10" ht="17" thickBot="1" x14ac:dyDescent="0.25"/>
    <row r="164" spans="2:10" x14ac:dyDescent="0.2">
      <c r="B164" s="25" t="s">
        <v>163</v>
      </c>
      <c r="C164" s="26">
        <v>387.82631881470303</v>
      </c>
    </row>
    <row r="165" spans="2:10" x14ac:dyDescent="0.2">
      <c r="B165" s="16" t="s">
        <v>164</v>
      </c>
      <c r="C165" s="27">
        <v>285.42302408558629</v>
      </c>
    </row>
    <row r="166" spans="2:10" x14ac:dyDescent="0.2">
      <c r="B166" s="16" t="s">
        <v>165</v>
      </c>
      <c r="C166" s="27">
        <v>133.25686170187441</v>
      </c>
    </row>
    <row r="167" spans="2:10" x14ac:dyDescent="0.2">
      <c r="B167" s="16" t="s">
        <v>166</v>
      </c>
      <c r="C167" s="28">
        <v>108</v>
      </c>
    </row>
    <row r="168" spans="2:10" x14ac:dyDescent="0.2">
      <c r="B168" s="16" t="s">
        <v>167</v>
      </c>
      <c r="C168" s="27" t="s">
        <v>169</v>
      </c>
    </row>
    <row r="169" spans="2:10" ht="17" thickBot="1" x14ac:dyDescent="0.25">
      <c r="B169" s="19" t="s">
        <v>168</v>
      </c>
      <c r="C169" s="29">
        <v>0.05</v>
      </c>
    </row>
    <row r="171" spans="2:10" x14ac:dyDescent="0.2">
      <c r="B171" s="30" t="s">
        <v>170</v>
      </c>
    </row>
    <row r="172" spans="2:10" x14ac:dyDescent="0.2">
      <c r="B172" s="30" t="s">
        <v>171</v>
      </c>
    </row>
    <row r="173" spans="2:10" x14ac:dyDescent="0.2">
      <c r="B173" s="30" t="s">
        <v>172</v>
      </c>
    </row>
    <row r="174" spans="2:10" ht="16" customHeight="1" x14ac:dyDescent="0.2">
      <c r="B174" s="46" t="s">
        <v>173</v>
      </c>
      <c r="C174" s="46"/>
      <c r="D174" s="46"/>
      <c r="E174" s="46"/>
      <c r="F174" s="46"/>
      <c r="G174" s="46"/>
      <c r="H174" s="46"/>
      <c r="I174" s="46"/>
      <c r="J174" s="46"/>
    </row>
    <row r="175" spans="2:10" x14ac:dyDescent="0.2">
      <c r="B175" s="46"/>
      <c r="C175" s="46"/>
      <c r="D175" s="46"/>
      <c r="E175" s="46"/>
      <c r="F175" s="46"/>
      <c r="G175" s="46"/>
      <c r="H175" s="46"/>
      <c r="I175" s="46"/>
      <c r="J175" s="46"/>
    </row>
    <row r="176" spans="2:10" x14ac:dyDescent="0.2">
      <c r="B176" s="30" t="s">
        <v>174</v>
      </c>
    </row>
    <row r="179" spans="2:10" x14ac:dyDescent="0.2">
      <c r="B179" t="s">
        <v>175</v>
      </c>
    </row>
    <row r="180" spans="2:10" ht="17" thickBot="1" x14ac:dyDescent="0.25"/>
    <row r="181" spans="2:10" x14ac:dyDescent="0.2">
      <c r="B181" s="25" t="s">
        <v>163</v>
      </c>
      <c r="C181" s="26">
        <v>387.82631881470303</v>
      </c>
    </row>
    <row r="182" spans="2:10" x14ac:dyDescent="0.2">
      <c r="B182" s="16" t="s">
        <v>176</v>
      </c>
      <c r="C182" s="27">
        <v>2.4989674270004922</v>
      </c>
    </row>
    <row r="183" spans="2:10" x14ac:dyDescent="0.2">
      <c r="B183" s="16" t="s">
        <v>177</v>
      </c>
      <c r="C183" s="27">
        <v>1.2400599624368767</v>
      </c>
    </row>
    <row r="184" spans="2:10" x14ac:dyDescent="0.2">
      <c r="B184" s="16" t="s">
        <v>178</v>
      </c>
      <c r="C184" s="28">
        <v>108</v>
      </c>
    </row>
    <row r="185" spans="2:10" x14ac:dyDescent="0.2">
      <c r="B185" s="16" t="s">
        <v>179</v>
      </c>
      <c r="C185" s="28">
        <v>2696.2650404585229</v>
      </c>
    </row>
    <row r="186" spans="2:10" x14ac:dyDescent="0.2">
      <c r="B186" s="16" t="s">
        <v>167</v>
      </c>
      <c r="C186" s="27" t="s">
        <v>169</v>
      </c>
    </row>
    <row r="187" spans="2:10" ht="17" thickBot="1" x14ac:dyDescent="0.25">
      <c r="B187" s="19" t="s">
        <v>168</v>
      </c>
      <c r="C187" s="29">
        <v>0.05</v>
      </c>
    </row>
    <row r="189" spans="2:10" x14ac:dyDescent="0.2">
      <c r="B189" s="30" t="s">
        <v>170</v>
      </c>
    </row>
    <row r="190" spans="2:10" x14ac:dyDescent="0.2">
      <c r="B190" s="30" t="s">
        <v>171</v>
      </c>
    </row>
    <row r="191" spans="2:10" x14ac:dyDescent="0.2">
      <c r="B191" s="30" t="s">
        <v>172</v>
      </c>
    </row>
    <row r="192" spans="2:10" ht="16" customHeight="1" x14ac:dyDescent="0.2">
      <c r="B192" s="46" t="s">
        <v>173</v>
      </c>
      <c r="C192" s="46"/>
      <c r="D192" s="46"/>
      <c r="E192" s="46"/>
      <c r="F192" s="46"/>
      <c r="G192" s="46"/>
      <c r="H192" s="46"/>
      <c r="I192" s="46"/>
      <c r="J192" s="46"/>
    </row>
    <row r="193" spans="2:10" x14ac:dyDescent="0.2">
      <c r="B193" s="46"/>
      <c r="C193" s="46"/>
      <c r="D193" s="46"/>
      <c r="E193" s="46"/>
      <c r="F193" s="46"/>
      <c r="G193" s="46"/>
      <c r="H193" s="46"/>
      <c r="I193" s="46"/>
      <c r="J193" s="46"/>
    </row>
    <row r="194" spans="2:10" x14ac:dyDescent="0.2">
      <c r="B194" s="30" t="s">
        <v>174</v>
      </c>
    </row>
    <row r="197" spans="2:10" x14ac:dyDescent="0.2">
      <c r="B197" t="s">
        <v>180</v>
      </c>
    </row>
    <row r="198" spans="2:10" ht="17" thickBot="1" x14ac:dyDescent="0.25"/>
    <row r="199" spans="2:10" x14ac:dyDescent="0.2">
      <c r="B199" s="25" t="s">
        <v>181</v>
      </c>
      <c r="C199" s="26">
        <v>193.91315940735151</v>
      </c>
    </row>
    <row r="200" spans="2:10" x14ac:dyDescent="0.2">
      <c r="B200" s="16" t="s">
        <v>182</v>
      </c>
      <c r="C200" s="27">
        <v>133.25686170187441</v>
      </c>
    </row>
    <row r="201" spans="2:10" x14ac:dyDescent="0.2">
      <c r="B201" s="16" t="s">
        <v>166</v>
      </c>
      <c r="C201" s="28">
        <v>108</v>
      </c>
    </row>
    <row r="202" spans="2:10" x14ac:dyDescent="0.2">
      <c r="B202" s="16" t="s">
        <v>167</v>
      </c>
      <c r="C202" s="27" t="s">
        <v>169</v>
      </c>
    </row>
    <row r="203" spans="2:10" ht="17" thickBot="1" x14ac:dyDescent="0.25">
      <c r="B203" s="19" t="s">
        <v>168</v>
      </c>
      <c r="C203" s="29">
        <v>0.05</v>
      </c>
    </row>
    <row r="205" spans="2:10" x14ac:dyDescent="0.2">
      <c r="B205" s="30" t="s">
        <v>170</v>
      </c>
    </row>
    <row r="206" spans="2:10" x14ac:dyDescent="0.2">
      <c r="B206" s="30" t="s">
        <v>171</v>
      </c>
    </row>
    <row r="207" spans="2:10" x14ac:dyDescent="0.2">
      <c r="B207" s="30" t="s">
        <v>172</v>
      </c>
    </row>
    <row r="208" spans="2:10" ht="16" customHeight="1" x14ac:dyDescent="0.2">
      <c r="B208" s="46" t="s">
        <v>173</v>
      </c>
      <c r="C208" s="46"/>
      <c r="D208" s="46"/>
      <c r="E208" s="46"/>
      <c r="F208" s="46"/>
      <c r="G208" s="46"/>
      <c r="H208" s="46"/>
      <c r="I208" s="46"/>
      <c r="J208" s="46"/>
    </row>
    <row r="209" spans="2:10" x14ac:dyDescent="0.2">
      <c r="B209" s="46"/>
      <c r="C209" s="46"/>
      <c r="D209" s="46"/>
      <c r="E209" s="46"/>
      <c r="F209" s="46"/>
      <c r="G209" s="46"/>
      <c r="H209" s="46"/>
      <c r="I209" s="46"/>
      <c r="J209" s="46"/>
    </row>
    <row r="210" spans="2:10" x14ac:dyDescent="0.2">
      <c r="B210" s="30" t="s">
        <v>174</v>
      </c>
    </row>
    <row r="213" spans="2:10" x14ac:dyDescent="0.2">
      <c r="B213" t="s">
        <v>183</v>
      </c>
    </row>
    <row r="214" spans="2:10" ht="17" thickBot="1" x14ac:dyDescent="0.25"/>
    <row r="215" spans="2:10" x14ac:dyDescent="0.2">
      <c r="B215" s="25" t="s">
        <v>184</v>
      </c>
      <c r="C215" s="26">
        <v>0.61680734240510349</v>
      </c>
    </row>
    <row r="216" spans="2:10" x14ac:dyDescent="0.2">
      <c r="B216" s="16" t="s">
        <v>176</v>
      </c>
      <c r="C216" s="27">
        <v>1.2970868969727212</v>
      </c>
    </row>
    <row r="217" spans="2:10" x14ac:dyDescent="0.2">
      <c r="B217" s="16" t="s">
        <v>177</v>
      </c>
      <c r="C217" s="27">
        <v>1.5809623719738244</v>
      </c>
    </row>
    <row r="218" spans="2:10" x14ac:dyDescent="0.2">
      <c r="B218" s="16" t="s">
        <v>178</v>
      </c>
      <c r="C218" s="28">
        <v>24</v>
      </c>
    </row>
    <row r="219" spans="2:10" x14ac:dyDescent="0.2">
      <c r="B219" s="16" t="s">
        <v>179</v>
      </c>
      <c r="C219" s="28">
        <v>171.71916735155909</v>
      </c>
    </row>
    <row r="220" spans="2:10" x14ac:dyDescent="0.2">
      <c r="B220" s="16" t="s">
        <v>167</v>
      </c>
      <c r="C220" s="27">
        <v>0.17202412500079214</v>
      </c>
    </row>
    <row r="221" spans="2:10" ht="17" thickBot="1" x14ac:dyDescent="0.25">
      <c r="B221" s="19" t="s">
        <v>168</v>
      </c>
      <c r="C221" s="29">
        <v>0.05</v>
      </c>
    </row>
    <row r="223" spans="2:10" x14ac:dyDescent="0.2">
      <c r="B223" s="30" t="s">
        <v>170</v>
      </c>
    </row>
    <row r="224" spans="2:10" x14ac:dyDescent="0.2">
      <c r="B224" s="30" t="s">
        <v>185</v>
      </c>
    </row>
    <row r="225" spans="2:16" x14ac:dyDescent="0.2">
      <c r="B225" s="30" t="s">
        <v>186</v>
      </c>
    </row>
    <row r="226" spans="2:16" ht="16" customHeight="1" x14ac:dyDescent="0.2">
      <c r="B226" s="46" t="s">
        <v>187</v>
      </c>
      <c r="C226" s="46"/>
      <c r="D226" s="46"/>
      <c r="E226" s="46"/>
      <c r="F226" s="46"/>
      <c r="G226" s="46"/>
      <c r="H226" s="46"/>
      <c r="I226" s="46"/>
      <c r="J226" s="46"/>
    </row>
    <row r="227" spans="2:16" x14ac:dyDescent="0.2">
      <c r="B227" s="46"/>
      <c r="C227" s="46"/>
      <c r="D227" s="46"/>
      <c r="E227" s="46"/>
      <c r="F227" s="46"/>
      <c r="G227" s="46"/>
      <c r="H227" s="46"/>
      <c r="I227" s="46"/>
      <c r="J227" s="46"/>
    </row>
    <row r="228" spans="2:16" x14ac:dyDescent="0.2">
      <c r="B228" s="30" t="s">
        <v>188</v>
      </c>
    </row>
    <row r="231" spans="2:16" x14ac:dyDescent="0.2">
      <c r="B231" t="s">
        <v>189</v>
      </c>
    </row>
    <row r="232" spans="2:16" ht="17" thickBot="1" x14ac:dyDescent="0.25"/>
    <row r="233" spans="2:16" x14ac:dyDescent="0.2">
      <c r="B233" s="17" t="s">
        <v>130</v>
      </c>
      <c r="C233" s="1" t="s">
        <v>184</v>
      </c>
      <c r="D233" s="1" t="s">
        <v>190</v>
      </c>
      <c r="E233" s="1" t="s">
        <v>178</v>
      </c>
      <c r="F233" s="1" t="s">
        <v>179</v>
      </c>
      <c r="G233" s="1" t="s">
        <v>167</v>
      </c>
      <c r="J233" t="s">
        <v>338</v>
      </c>
      <c r="K233" t="s">
        <v>339</v>
      </c>
      <c r="L233" t="s">
        <v>340</v>
      </c>
      <c r="M233" t="s">
        <v>341</v>
      </c>
      <c r="N233" t="s">
        <v>342</v>
      </c>
      <c r="O233" t="s">
        <v>343</v>
      </c>
    </row>
    <row r="234" spans="2:16" x14ac:dyDescent="0.2">
      <c r="B234" s="18" t="s">
        <v>25</v>
      </c>
      <c r="C234" s="11">
        <v>0.89363995331051305</v>
      </c>
      <c r="D234" s="11">
        <v>2.61841586032542</v>
      </c>
      <c r="E234" s="5">
        <v>3</v>
      </c>
      <c r="F234" s="5">
        <v>66</v>
      </c>
      <c r="G234" s="11">
        <v>5.8147174815080693E-2</v>
      </c>
      <c r="J234">
        <v>1</v>
      </c>
      <c r="K234" t="s">
        <v>26</v>
      </c>
      <c r="L234">
        <v>0.76171639999999996</v>
      </c>
      <c r="M234">
        <v>6.8821399999999997</v>
      </c>
      <c r="N234" s="44">
        <v>4.202257E-4</v>
      </c>
      <c r="O234">
        <v>6.8821398</v>
      </c>
      <c r="P234">
        <v>4.202257E-4</v>
      </c>
    </row>
    <row r="235" spans="2:16" x14ac:dyDescent="0.2">
      <c r="B235" s="16" t="s">
        <v>26</v>
      </c>
      <c r="C235" s="12">
        <v>0.84285851413006496</v>
      </c>
      <c r="D235" s="12">
        <v>4.1016524495890501</v>
      </c>
      <c r="E235" s="6">
        <v>3</v>
      </c>
      <c r="F235" s="6">
        <v>66</v>
      </c>
      <c r="G235" s="12">
        <v>9.8989862333807056E-3</v>
      </c>
      <c r="J235">
        <v>2</v>
      </c>
      <c r="K235" t="s">
        <v>29</v>
      </c>
      <c r="L235">
        <v>0.64672969999999996</v>
      </c>
      <c r="M235">
        <v>5.2753880000000004</v>
      </c>
      <c r="N235" s="44">
        <v>6.7702840000000001E-5</v>
      </c>
      <c r="O235">
        <v>3.8522729</v>
      </c>
      <c r="P235">
        <v>1.3287785200000001E-2</v>
      </c>
    </row>
    <row r="236" spans="2:16" x14ac:dyDescent="0.2">
      <c r="B236" s="16" t="s">
        <v>27</v>
      </c>
      <c r="C236" s="12">
        <v>0.96585465186340869</v>
      </c>
      <c r="D236" s="12">
        <v>0.77775435212300048</v>
      </c>
      <c r="E236" s="6">
        <v>3</v>
      </c>
      <c r="F236" s="6">
        <v>66</v>
      </c>
      <c r="G236" s="12">
        <v>0.51057377065312604</v>
      </c>
      <c r="J236">
        <v>3</v>
      </c>
      <c r="K236" t="s">
        <v>31</v>
      </c>
      <c r="L236">
        <v>0.61060369999999997</v>
      </c>
      <c r="M236">
        <v>3.8925350000000001</v>
      </c>
      <c r="N236" s="44">
        <v>1.7700610000000001E-4</v>
      </c>
      <c r="O236">
        <v>1.2621745</v>
      </c>
      <c r="P236">
        <v>0.29472996950000002</v>
      </c>
    </row>
    <row r="237" spans="2:16" x14ac:dyDescent="0.2">
      <c r="B237" s="16" t="s">
        <v>28</v>
      </c>
      <c r="C237" s="12">
        <v>0.94531745361004815</v>
      </c>
      <c r="D237" s="12">
        <v>1.2726053200274392</v>
      </c>
      <c r="E237" s="6">
        <v>3</v>
      </c>
      <c r="F237" s="6">
        <v>66</v>
      </c>
      <c r="G237" s="12">
        <v>0.29102774101265644</v>
      </c>
      <c r="J237">
        <v>4</v>
      </c>
      <c r="K237" t="s">
        <v>30</v>
      </c>
      <c r="L237">
        <v>0.56189509999999998</v>
      </c>
      <c r="M237">
        <v>3.3872059999999999</v>
      </c>
      <c r="N237" s="44">
        <v>1.8940330000000001E-4</v>
      </c>
      <c r="O237">
        <v>1.8204089999999999</v>
      </c>
      <c r="P237">
        <v>0.15233485320000001</v>
      </c>
    </row>
    <row r="238" spans="2:16" x14ac:dyDescent="0.2">
      <c r="B238" s="16" t="s">
        <v>29</v>
      </c>
      <c r="C238" s="12">
        <v>0.93268462879904823</v>
      </c>
      <c r="D238" s="12">
        <v>1.5878230654748078</v>
      </c>
      <c r="E238" s="6">
        <v>3</v>
      </c>
      <c r="F238" s="6">
        <v>66</v>
      </c>
      <c r="G238" s="12">
        <v>0.20065812866481533</v>
      </c>
      <c r="J238">
        <v>5</v>
      </c>
      <c r="K238" t="s">
        <v>27</v>
      </c>
      <c r="L238">
        <v>0.54276009999999997</v>
      </c>
      <c r="M238">
        <v>2.833847</v>
      </c>
      <c r="N238" s="44">
        <v>5.6272229999999998E-4</v>
      </c>
      <c r="O238">
        <v>0.72860639999999999</v>
      </c>
      <c r="P238">
        <v>0.53874622949999995</v>
      </c>
    </row>
    <row r="239" spans="2:16" x14ac:dyDescent="0.2">
      <c r="B239" s="16" t="s">
        <v>30</v>
      </c>
      <c r="C239" s="12">
        <v>0.95709641029024695</v>
      </c>
      <c r="D239" s="12">
        <v>0.986190067652985</v>
      </c>
      <c r="E239" s="6">
        <v>3</v>
      </c>
      <c r="F239" s="6">
        <v>66</v>
      </c>
      <c r="G239" s="12">
        <v>0.40477685465121738</v>
      </c>
      <c r="J239">
        <v>6</v>
      </c>
      <c r="K239" t="s">
        <v>25</v>
      </c>
      <c r="L239">
        <v>0.53138459999999998</v>
      </c>
      <c r="M239">
        <v>2.4078219999999999</v>
      </c>
      <c r="N239" s="44">
        <v>1.831704E-3</v>
      </c>
      <c r="O239">
        <v>0.43527909999999997</v>
      </c>
      <c r="P239">
        <v>0.72851344439999999</v>
      </c>
    </row>
    <row r="240" spans="2:16" x14ac:dyDescent="0.2">
      <c r="B240" s="16" t="s">
        <v>31</v>
      </c>
      <c r="C240" s="12">
        <v>0.97202383212142829</v>
      </c>
      <c r="D240" s="12">
        <v>0.63318992085338943</v>
      </c>
      <c r="E240" s="6">
        <v>3</v>
      </c>
      <c r="F240" s="6">
        <v>66</v>
      </c>
      <c r="G240" s="12">
        <v>0.59622821722368502</v>
      </c>
      <c r="J240">
        <v>7</v>
      </c>
      <c r="K240" t="s">
        <v>28</v>
      </c>
      <c r="L240">
        <v>0.52099839999999997</v>
      </c>
      <c r="M240">
        <v>2.0980150000000002</v>
      </c>
      <c r="N240" s="44">
        <v>5.0896539999999999E-3</v>
      </c>
      <c r="O240">
        <v>0.39870240000000001</v>
      </c>
      <c r="P240">
        <v>0.75440553570000002</v>
      </c>
    </row>
    <row r="241" spans="2:16" ht="17" thickBot="1" x14ac:dyDescent="0.25">
      <c r="B241" s="19" t="s">
        <v>32</v>
      </c>
      <c r="C241" s="13">
        <v>0.87578991231595449</v>
      </c>
      <c r="D241" s="13">
        <v>3.1201797264629452</v>
      </c>
      <c r="E241" s="7">
        <v>3</v>
      </c>
      <c r="F241" s="7">
        <v>66</v>
      </c>
      <c r="G241" s="13">
        <v>3.1801301005744916E-2</v>
      </c>
      <c r="J241">
        <v>8</v>
      </c>
      <c r="K241" t="s">
        <v>32</v>
      </c>
      <c r="L241">
        <v>0.51803160000000004</v>
      </c>
      <c r="M241">
        <v>1.8212870000000001</v>
      </c>
      <c r="N241" s="44">
        <v>1.5205389999999999E-2</v>
      </c>
      <c r="O241">
        <v>0.1126352</v>
      </c>
      <c r="P241">
        <v>0.95238812969999997</v>
      </c>
    </row>
    <row r="244" spans="2:16" x14ac:dyDescent="0.2">
      <c r="B244" t="s">
        <v>191</v>
      </c>
    </row>
    <row r="245" spans="2:16" ht="17" thickBot="1" x14ac:dyDescent="0.25"/>
    <row r="246" spans="2:16" x14ac:dyDescent="0.2">
      <c r="B246" s="25" t="s">
        <v>192</v>
      </c>
      <c r="C246" s="26">
        <v>0.42482991636984324</v>
      </c>
    </row>
    <row r="247" spans="2:16" x14ac:dyDescent="0.2">
      <c r="B247" s="16" t="s">
        <v>176</v>
      </c>
      <c r="C247" s="27">
        <v>1.2579084126954634</v>
      </c>
    </row>
    <row r="248" spans="2:16" x14ac:dyDescent="0.2">
      <c r="B248" s="16" t="s">
        <v>177</v>
      </c>
      <c r="C248" s="27">
        <v>1.5770356884839183</v>
      </c>
    </row>
    <row r="249" spans="2:16" x14ac:dyDescent="0.2">
      <c r="B249" s="16" t="s">
        <v>178</v>
      </c>
      <c r="C249" s="28">
        <v>24</v>
      </c>
    </row>
    <row r="250" spans="2:16" x14ac:dyDescent="0.2">
      <c r="B250" s="16" t="s">
        <v>179</v>
      </c>
      <c r="C250" s="28">
        <v>183</v>
      </c>
    </row>
    <row r="251" spans="2:16" x14ac:dyDescent="0.2">
      <c r="B251" s="16" t="s">
        <v>167</v>
      </c>
      <c r="C251" s="27">
        <v>0.19895840734343018</v>
      </c>
    </row>
    <row r="252" spans="2:16" ht="17" thickBot="1" x14ac:dyDescent="0.25">
      <c r="B252" s="19" t="s">
        <v>168</v>
      </c>
      <c r="C252" s="29">
        <v>0.05</v>
      </c>
    </row>
    <row r="254" spans="2:16" x14ac:dyDescent="0.2">
      <c r="B254" s="30" t="s">
        <v>170</v>
      </c>
    </row>
    <row r="255" spans="2:16" x14ac:dyDescent="0.2">
      <c r="B255" s="30" t="s">
        <v>185</v>
      </c>
    </row>
    <row r="256" spans="2:16" x14ac:dyDescent="0.2">
      <c r="B256" s="30" t="s">
        <v>186</v>
      </c>
    </row>
    <row r="257" spans="2:10" ht="16" customHeight="1" x14ac:dyDescent="0.2">
      <c r="B257" s="46" t="s">
        <v>187</v>
      </c>
      <c r="C257" s="46"/>
      <c r="D257" s="46"/>
      <c r="E257" s="46"/>
      <c r="F257" s="46"/>
      <c r="G257" s="46"/>
      <c r="H257" s="46"/>
      <c r="I257" s="46"/>
      <c r="J257" s="46"/>
    </row>
    <row r="258" spans="2:10" x14ac:dyDescent="0.2">
      <c r="B258" s="46"/>
      <c r="C258" s="46"/>
      <c r="D258" s="46"/>
      <c r="E258" s="46"/>
      <c r="F258" s="46"/>
      <c r="G258" s="46"/>
      <c r="H258" s="46"/>
      <c r="I258" s="46"/>
      <c r="J258" s="46"/>
    </row>
    <row r="259" spans="2:10" x14ac:dyDescent="0.2">
      <c r="B259" s="30" t="s">
        <v>193</v>
      </c>
    </row>
    <row r="262" spans="2:10" x14ac:dyDescent="0.2">
      <c r="B262" t="s">
        <v>194</v>
      </c>
    </row>
    <row r="263" spans="2:10" ht="17" thickBot="1" x14ac:dyDescent="0.25"/>
    <row r="264" spans="2:10" x14ac:dyDescent="0.2">
      <c r="B264" s="25" t="s">
        <v>192</v>
      </c>
      <c r="C264" s="26">
        <v>0.55532393889219156</v>
      </c>
    </row>
    <row r="265" spans="2:10" x14ac:dyDescent="0.2">
      <c r="B265" s="16" t="s">
        <v>176</v>
      </c>
      <c r="C265" s="27">
        <v>1.3410948051287217</v>
      </c>
    </row>
    <row r="266" spans="2:10" x14ac:dyDescent="0.2">
      <c r="B266" s="16" t="s">
        <v>177</v>
      </c>
      <c r="C266" s="27">
        <v>1.6078198192740607</v>
      </c>
    </row>
    <row r="267" spans="2:10" x14ac:dyDescent="0.2">
      <c r="B267" s="16" t="s">
        <v>178</v>
      </c>
      <c r="C267" s="28">
        <v>24</v>
      </c>
    </row>
    <row r="268" spans="2:10" x14ac:dyDescent="0.2">
      <c r="B268" s="16" t="s">
        <v>179</v>
      </c>
      <c r="C268" s="28">
        <v>120.81690140845073</v>
      </c>
    </row>
    <row r="269" spans="2:10" x14ac:dyDescent="0.2">
      <c r="B269" s="16" t="s">
        <v>167</v>
      </c>
      <c r="C269" s="27">
        <v>0.15266252305061856</v>
      </c>
    </row>
    <row r="270" spans="2:10" ht="17" thickBot="1" x14ac:dyDescent="0.25">
      <c r="B270" s="19" t="s">
        <v>168</v>
      </c>
      <c r="C270" s="29">
        <v>0.05</v>
      </c>
    </row>
    <row r="272" spans="2:10" x14ac:dyDescent="0.2">
      <c r="B272" s="30" t="s">
        <v>170</v>
      </c>
    </row>
    <row r="273" spans="2:10" x14ac:dyDescent="0.2">
      <c r="B273" s="30" t="s">
        <v>185</v>
      </c>
    </row>
    <row r="274" spans="2:10" x14ac:dyDescent="0.2">
      <c r="B274" s="30" t="s">
        <v>186</v>
      </c>
    </row>
    <row r="275" spans="2:10" ht="16" customHeight="1" x14ac:dyDescent="0.2">
      <c r="B275" s="46" t="s">
        <v>187</v>
      </c>
      <c r="C275" s="46"/>
      <c r="D275" s="46"/>
      <c r="E275" s="46"/>
      <c r="F275" s="46"/>
      <c r="G275" s="46"/>
      <c r="H275" s="46"/>
      <c r="I275" s="46"/>
      <c r="J275" s="46"/>
    </row>
    <row r="276" spans="2:10" x14ac:dyDescent="0.2">
      <c r="B276" s="46"/>
      <c r="C276" s="46"/>
      <c r="D276" s="46"/>
      <c r="E276" s="46"/>
      <c r="F276" s="46"/>
      <c r="G276" s="46"/>
      <c r="H276" s="46"/>
      <c r="I276" s="46"/>
      <c r="J276" s="46"/>
    </row>
    <row r="277" spans="2:10" x14ac:dyDescent="0.2">
      <c r="B277" s="30" t="s">
        <v>195</v>
      </c>
    </row>
    <row r="280" spans="2:10" x14ac:dyDescent="0.2">
      <c r="B280" t="s">
        <v>196</v>
      </c>
    </row>
    <row r="281" spans="2:10" ht="17" thickBot="1" x14ac:dyDescent="0.25"/>
    <row r="282" spans="2:10" x14ac:dyDescent="0.2">
      <c r="B282" s="25" t="s">
        <v>197</v>
      </c>
      <c r="C282" s="26">
        <v>0.40659095036912019</v>
      </c>
    </row>
    <row r="283" spans="2:10" x14ac:dyDescent="0.2">
      <c r="B283" s="16" t="s">
        <v>176</v>
      </c>
      <c r="C283" s="27">
        <v>3.1002559965645413</v>
      </c>
    </row>
    <row r="284" spans="2:10" x14ac:dyDescent="0.2">
      <c r="B284" s="16" t="s">
        <v>177</v>
      </c>
      <c r="C284" s="27">
        <v>2.0942861077853947</v>
      </c>
    </row>
    <row r="285" spans="2:10" x14ac:dyDescent="0.2">
      <c r="B285" s="16" t="s">
        <v>178</v>
      </c>
      <c r="C285" s="28">
        <v>8</v>
      </c>
    </row>
    <row r="286" spans="2:10" x14ac:dyDescent="0.2">
      <c r="B286" s="16" t="s">
        <v>179</v>
      </c>
      <c r="C286" s="28">
        <v>61</v>
      </c>
    </row>
    <row r="287" spans="2:10" x14ac:dyDescent="0.2">
      <c r="B287" s="16" t="s">
        <v>167</v>
      </c>
      <c r="C287" s="27">
        <v>5.3152654448484155E-3</v>
      </c>
    </row>
    <row r="288" spans="2:10" ht="17" thickBot="1" x14ac:dyDescent="0.25">
      <c r="B288" s="19" t="s">
        <v>168</v>
      </c>
      <c r="C288" s="29">
        <v>0.05</v>
      </c>
    </row>
    <row r="290" spans="2:10" x14ac:dyDescent="0.2">
      <c r="B290" s="30" t="s">
        <v>170</v>
      </c>
    </row>
    <row r="291" spans="2:10" x14ac:dyDescent="0.2">
      <c r="B291" s="30" t="s">
        <v>185</v>
      </c>
    </row>
    <row r="292" spans="2:10" x14ac:dyDescent="0.2">
      <c r="B292" s="30" t="s">
        <v>186</v>
      </c>
    </row>
    <row r="293" spans="2:10" ht="16" customHeight="1" x14ac:dyDescent="0.2">
      <c r="B293" s="46" t="s">
        <v>173</v>
      </c>
      <c r="C293" s="46"/>
      <c r="D293" s="46"/>
      <c r="E293" s="46"/>
      <c r="F293" s="46"/>
      <c r="G293" s="46"/>
      <c r="H293" s="46"/>
      <c r="I293" s="46"/>
      <c r="J293" s="46"/>
    </row>
    <row r="294" spans="2:10" x14ac:dyDescent="0.2">
      <c r="B294" s="46"/>
      <c r="C294" s="46"/>
      <c r="D294" s="46"/>
      <c r="E294" s="46"/>
      <c r="F294" s="46"/>
      <c r="G294" s="46"/>
      <c r="H294" s="46"/>
      <c r="I294" s="46"/>
      <c r="J294" s="46"/>
    </row>
    <row r="295" spans="2:10" x14ac:dyDescent="0.2">
      <c r="B295" s="30" t="s">
        <v>198</v>
      </c>
    </row>
    <row r="298" spans="2:10" x14ac:dyDescent="0.2">
      <c r="B298" t="s">
        <v>199</v>
      </c>
    </row>
    <row r="299" spans="2:10" ht="17" thickBot="1" x14ac:dyDescent="0.25"/>
    <row r="300" spans="2:10" x14ac:dyDescent="0.2">
      <c r="B300" s="17"/>
      <c r="C300" s="1" t="s">
        <v>200</v>
      </c>
      <c r="D300" s="1" t="s">
        <v>201</v>
      </c>
      <c r="E300" s="1" t="s">
        <v>202</v>
      </c>
    </row>
    <row r="301" spans="2:10" x14ac:dyDescent="0.2">
      <c r="B301" s="18" t="s">
        <v>203</v>
      </c>
      <c r="C301" s="11">
        <v>0.40659095036912019</v>
      </c>
      <c r="D301" s="11">
        <v>0.11501948921498789</v>
      </c>
      <c r="E301" s="11">
        <v>3.37134993080834E-2</v>
      </c>
    </row>
    <row r="302" spans="2:10" x14ac:dyDescent="0.2">
      <c r="B302" s="16" t="s">
        <v>204</v>
      </c>
      <c r="C302" s="12">
        <v>73.216895922085257</v>
      </c>
      <c r="D302" s="12">
        <v>20.712143158178769</v>
      </c>
      <c r="E302" s="12">
        <v>6.0709609197359686</v>
      </c>
    </row>
    <row r="303" spans="2:10" ht="17" thickBot="1" x14ac:dyDescent="0.25">
      <c r="B303" s="19" t="s">
        <v>205</v>
      </c>
      <c r="C303" s="13">
        <v>73.216895922085257</v>
      </c>
      <c r="D303" s="13">
        <v>93.929039080264033</v>
      </c>
      <c r="E303" s="13">
        <v>100</v>
      </c>
    </row>
    <row r="319" spans="6:6" x14ac:dyDescent="0.2">
      <c r="F319" t="s">
        <v>206</v>
      </c>
    </row>
    <row r="322" spans="2:18" x14ac:dyDescent="0.2">
      <c r="B322" t="s">
        <v>207</v>
      </c>
    </row>
    <row r="323" spans="2:18" ht="17" thickBot="1" x14ac:dyDescent="0.25">
      <c r="I323" t="s">
        <v>344</v>
      </c>
    </row>
    <row r="324" spans="2:18" x14ac:dyDescent="0.2">
      <c r="B324" s="17"/>
      <c r="C324" s="1" t="s">
        <v>200</v>
      </c>
      <c r="D324" s="1" t="s">
        <v>201</v>
      </c>
      <c r="E324" s="1" t="s">
        <v>202</v>
      </c>
      <c r="I324" t="s">
        <v>62</v>
      </c>
      <c r="J324" t="s">
        <v>59</v>
      </c>
      <c r="K324" t="s">
        <v>39</v>
      </c>
      <c r="L324" t="s">
        <v>45</v>
      </c>
    </row>
    <row r="325" spans="2:18" x14ac:dyDescent="0.2">
      <c r="B325" s="18" t="s">
        <v>203</v>
      </c>
      <c r="C325" s="11">
        <v>0.40659095036912019</v>
      </c>
      <c r="D325" s="11">
        <v>0.11501948921498789</v>
      </c>
      <c r="E325" s="11">
        <v>3.37134993080834E-2</v>
      </c>
      <c r="I325">
        <v>0</v>
      </c>
      <c r="J325">
        <v>0.375</v>
      </c>
      <c r="K325">
        <v>0.60869569999999995</v>
      </c>
      <c r="L325">
        <v>0.5</v>
      </c>
    </row>
    <row r="326" spans="2:18" x14ac:dyDescent="0.2">
      <c r="B326" s="16" t="s">
        <v>208</v>
      </c>
      <c r="C326" s="12">
        <v>30.441508824815141</v>
      </c>
      <c r="D326" s="12">
        <v>8.9478611205199385</v>
      </c>
      <c r="E326" s="12">
        <v>2.0889324363379167</v>
      </c>
      <c r="H326" t="s">
        <v>345</v>
      </c>
    </row>
    <row r="327" spans="2:18" ht="17" thickBot="1" x14ac:dyDescent="0.25">
      <c r="B327" s="19" t="s">
        <v>167</v>
      </c>
      <c r="C327" s="13">
        <v>0.17054646798033846</v>
      </c>
      <c r="D327" s="13">
        <v>0.83437601727585209</v>
      </c>
      <c r="E327" s="13">
        <v>0.91134037627750863</v>
      </c>
      <c r="I327">
        <v>0.8142857</v>
      </c>
    </row>
    <row r="330" spans="2:18" x14ac:dyDescent="0.2">
      <c r="B330" t="s">
        <v>209</v>
      </c>
    </row>
    <row r="331" spans="2:18" ht="17" thickBot="1" x14ac:dyDescent="0.25"/>
    <row r="332" spans="2:18" x14ac:dyDescent="0.2">
      <c r="B332" s="17"/>
      <c r="C332" s="1" t="s">
        <v>200</v>
      </c>
      <c r="D332" s="1" t="s">
        <v>201</v>
      </c>
      <c r="E332" s="1" t="s">
        <v>202</v>
      </c>
      <c r="I332" t="s">
        <v>335</v>
      </c>
      <c r="J332" t="s">
        <v>336</v>
      </c>
      <c r="K332" t="s">
        <v>337</v>
      </c>
    </row>
    <row r="333" spans="2:18" x14ac:dyDescent="0.2">
      <c r="B333" s="18" t="s">
        <v>25</v>
      </c>
      <c r="C333" s="11">
        <v>0.47171752281411133</v>
      </c>
      <c r="D333" s="11">
        <v>0.59870548624751652</v>
      </c>
      <c r="E333" s="11">
        <v>0.39401556227918139</v>
      </c>
      <c r="H333" t="s">
        <v>347</v>
      </c>
      <c r="I333">
        <v>0.53472587999999999</v>
      </c>
      <c r="J333">
        <v>0.2521156</v>
      </c>
      <c r="K333">
        <v>-0.29196608000000002</v>
      </c>
      <c r="N333" t="s">
        <v>335</v>
      </c>
      <c r="O333" t="s">
        <v>336</v>
      </c>
    </row>
    <row r="334" spans="2:18" x14ac:dyDescent="0.2">
      <c r="B334" s="16" t="s">
        <v>26</v>
      </c>
      <c r="C334" s="12">
        <v>0.7262181696566179</v>
      </c>
      <c r="D334" s="12">
        <v>-1.3721576939757006E-2</v>
      </c>
      <c r="E334" s="12">
        <v>0.37853556436789626</v>
      </c>
      <c r="H334" t="s">
        <v>348</v>
      </c>
      <c r="I334">
        <v>0.79833275000000004</v>
      </c>
      <c r="J334">
        <v>-0.44133729999999999</v>
      </c>
      <c r="K334">
        <v>3.5803929999999998E-2</v>
      </c>
      <c r="M334" t="s">
        <v>13</v>
      </c>
      <c r="N334">
        <v>0.79833275000000004</v>
      </c>
      <c r="O334">
        <v>-0.44133729999999999</v>
      </c>
      <c r="Q334" t="s">
        <v>26</v>
      </c>
      <c r="R334">
        <v>4.202257E-4</v>
      </c>
    </row>
    <row r="335" spans="2:18" x14ac:dyDescent="0.2">
      <c r="B335" s="16" t="s">
        <v>27</v>
      </c>
      <c r="C335" s="12">
        <v>9.178100685054319E-2</v>
      </c>
      <c r="D335" s="12">
        <v>-0.43419851691748168</v>
      </c>
      <c r="E335" s="12">
        <v>0.61318668153412881</v>
      </c>
      <c r="H335" t="s">
        <v>349</v>
      </c>
      <c r="I335">
        <v>-8.2973610000000003E-2</v>
      </c>
      <c r="J335">
        <v>-0.2791265</v>
      </c>
      <c r="K335">
        <v>0.83390993999999996</v>
      </c>
      <c r="M335" t="s">
        <v>16</v>
      </c>
      <c r="N335">
        <v>-1.05296024</v>
      </c>
      <c r="O335">
        <v>-1.0600004000000001</v>
      </c>
      <c r="Q335" t="s">
        <v>29</v>
      </c>
      <c r="R335">
        <v>1.3287785200000001E-2</v>
      </c>
    </row>
    <row r="336" spans="2:18" x14ac:dyDescent="0.2">
      <c r="B336" s="16" t="s">
        <v>28</v>
      </c>
      <c r="C336" s="12">
        <v>-0.25460798494556364</v>
      </c>
      <c r="D336" s="12">
        <v>0.57680095142953758</v>
      </c>
      <c r="E336" s="12">
        <v>-0.22318747172755224</v>
      </c>
      <c r="H336" t="s">
        <v>350</v>
      </c>
      <c r="I336">
        <v>0.18198900000000001</v>
      </c>
      <c r="J336">
        <v>0.4226722</v>
      </c>
      <c r="K336">
        <v>-9.3961810000000007E-2</v>
      </c>
      <c r="M336" t="s">
        <v>30</v>
      </c>
      <c r="N336">
        <v>-0.53549172</v>
      </c>
      <c r="O336">
        <v>-0.36295240000000001</v>
      </c>
      <c r="Q336" t="s">
        <v>30</v>
      </c>
      <c r="R336">
        <v>0.15233485320000001</v>
      </c>
    </row>
    <row r="337" spans="2:21" x14ac:dyDescent="0.2">
      <c r="B337" s="16" t="s">
        <v>29</v>
      </c>
      <c r="C337" s="12">
        <v>0.19961124286411622</v>
      </c>
      <c r="D337" s="12">
        <v>0.73372776751029867</v>
      </c>
      <c r="E337" s="12">
        <v>8.9942540566697746E-2</v>
      </c>
      <c r="H337" t="s">
        <v>351</v>
      </c>
      <c r="I337">
        <v>-1.05296024</v>
      </c>
      <c r="J337">
        <v>-1.0600004000000001</v>
      </c>
      <c r="K337">
        <v>0.70455409000000002</v>
      </c>
    </row>
    <row r="338" spans="2:21" x14ac:dyDescent="0.2">
      <c r="B338" s="16" t="s">
        <v>30</v>
      </c>
      <c r="C338" s="12">
        <v>-0.37123710618877087</v>
      </c>
      <c r="D338" s="12">
        <v>0.14508786659409775</v>
      </c>
      <c r="E338" s="12">
        <v>0.16561815932120863</v>
      </c>
      <c r="H338" t="s">
        <v>352</v>
      </c>
      <c r="I338">
        <v>-0.53549172</v>
      </c>
      <c r="J338">
        <v>-0.36295240000000001</v>
      </c>
      <c r="K338">
        <v>0.24341209</v>
      </c>
      <c r="U338" s="44"/>
    </row>
    <row r="339" spans="2:21" x14ac:dyDescent="0.2">
      <c r="B339" s="16" t="s">
        <v>31</v>
      </c>
      <c r="C339" s="12">
        <v>-0.25361798054370033</v>
      </c>
      <c r="D339" s="12">
        <v>-0.15866299666186073</v>
      </c>
      <c r="E339" s="12">
        <v>0.45615858339720322</v>
      </c>
      <c r="H339" t="s">
        <v>353</v>
      </c>
      <c r="I339">
        <v>0.33558694999999999</v>
      </c>
      <c r="J339">
        <v>0.4238403</v>
      </c>
      <c r="K339">
        <v>0.64716861000000003</v>
      </c>
      <c r="U339" s="44"/>
    </row>
    <row r="340" spans="2:21" ht="17" thickBot="1" x14ac:dyDescent="0.25">
      <c r="B340" s="19" t="s">
        <v>32</v>
      </c>
      <c r="C340" s="13">
        <v>0.61320390511803646</v>
      </c>
      <c r="D340" s="13">
        <v>0.23693740895242976</v>
      </c>
      <c r="E340" s="13">
        <v>-0.54610591092289573</v>
      </c>
      <c r="H340" t="s">
        <v>354</v>
      </c>
      <c r="I340">
        <v>2.9731270000000001E-2</v>
      </c>
      <c r="J340">
        <v>-0.21562390000000001</v>
      </c>
      <c r="K340">
        <v>0.10895479</v>
      </c>
      <c r="U340" s="44"/>
    </row>
    <row r="341" spans="2:21" x14ac:dyDescent="0.2">
      <c r="U341" s="44"/>
    </row>
    <row r="358" spans="2:6" x14ac:dyDescent="0.2">
      <c r="F358" t="s">
        <v>206</v>
      </c>
    </row>
    <row r="361" spans="2:6" x14ac:dyDescent="0.2">
      <c r="B361" t="s">
        <v>210</v>
      </c>
    </row>
    <row r="362" spans="2:6" ht="17" thickBot="1" x14ac:dyDescent="0.25"/>
    <row r="363" spans="2:6" x14ac:dyDescent="0.2">
      <c r="B363" s="17"/>
      <c r="C363" s="1" t="s">
        <v>62</v>
      </c>
      <c r="D363" s="1" t="s">
        <v>59</v>
      </c>
      <c r="E363" s="1" t="s">
        <v>39</v>
      </c>
      <c r="F363" s="1" t="s">
        <v>45</v>
      </c>
    </row>
    <row r="364" spans="2:6" x14ac:dyDescent="0.2">
      <c r="B364" s="18" t="s">
        <v>211</v>
      </c>
      <c r="C364" s="11">
        <v>-94.588270462713353</v>
      </c>
      <c r="D364" s="11">
        <v>-111052551.0834294</v>
      </c>
      <c r="E364" s="11">
        <v>-187.96566236667138</v>
      </c>
      <c r="F364" s="11">
        <v>-32.773824495805144</v>
      </c>
    </row>
    <row r="365" spans="2:6" x14ac:dyDescent="0.2">
      <c r="B365" s="16" t="s">
        <v>25</v>
      </c>
      <c r="C365" s="12">
        <v>7.2315495100778406</v>
      </c>
      <c r="D365" s="12">
        <v>83878750.849087685</v>
      </c>
      <c r="E365" s="12">
        <v>114.45732704653942</v>
      </c>
      <c r="F365" s="12">
        <v>7.2491651440761329</v>
      </c>
    </row>
    <row r="366" spans="2:6" x14ac:dyDescent="0.2">
      <c r="B366" s="16" t="s">
        <v>26</v>
      </c>
      <c r="C366" s="12">
        <v>-7.5048187584191455</v>
      </c>
      <c r="D366" s="12">
        <v>-27073026.045363903</v>
      </c>
      <c r="E366" s="12">
        <v>30.975516319479784</v>
      </c>
      <c r="F366" s="12">
        <v>1.8755802763771514</v>
      </c>
    </row>
    <row r="367" spans="2:6" x14ac:dyDescent="0.2">
      <c r="B367" s="16" t="s">
        <v>27</v>
      </c>
      <c r="C367" s="12">
        <v>24.444620859263441</v>
      </c>
      <c r="D367" s="12">
        <v>28725289.346057422</v>
      </c>
      <c r="E367" s="12">
        <v>48.71779618318034</v>
      </c>
      <c r="F367" s="12">
        <v>6.7796001939222279</v>
      </c>
    </row>
    <row r="368" spans="2:6" x14ac:dyDescent="0.2">
      <c r="B368" s="16" t="s">
        <v>28</v>
      </c>
      <c r="C368" s="12">
        <v>3.5709949236472922</v>
      </c>
      <c r="D368" s="12">
        <v>-7621277.205001601</v>
      </c>
      <c r="E368" s="12">
        <v>11.187139802372815</v>
      </c>
      <c r="F368" s="12">
        <v>4.5536874856429339</v>
      </c>
    </row>
    <row r="369" spans="2:11" x14ac:dyDescent="0.2">
      <c r="B369" s="16" t="s">
        <v>29</v>
      </c>
      <c r="C369" s="12">
        <v>5.022646329357161</v>
      </c>
      <c r="D369" s="12">
        <v>-59289502.107153334</v>
      </c>
      <c r="E369" s="12">
        <v>-69.376508139015883</v>
      </c>
      <c r="F369" s="12">
        <v>-3.8477195119209688</v>
      </c>
    </row>
    <row r="370" spans="2:11" x14ac:dyDescent="0.2">
      <c r="B370" s="16" t="s">
        <v>30</v>
      </c>
      <c r="C370" s="12">
        <v>17.4829731188171</v>
      </c>
      <c r="D370" s="12">
        <v>47469922.668082871</v>
      </c>
      <c r="E370" s="12">
        <v>-6.9279903607045625</v>
      </c>
      <c r="F370" s="12">
        <v>2.5024253913578178</v>
      </c>
    </row>
    <row r="371" spans="2:11" x14ac:dyDescent="0.2">
      <c r="B371" s="16" t="s">
        <v>31</v>
      </c>
      <c r="C371" s="12">
        <v>1.3263665427748195</v>
      </c>
      <c r="D371" s="12">
        <v>9865187.6819366682</v>
      </c>
      <c r="E371" s="12">
        <v>1.8441675851245596</v>
      </c>
      <c r="F371" s="12">
        <v>2.8985010732199297</v>
      </c>
      <c r="I371" t="s">
        <v>346</v>
      </c>
    </row>
    <row r="372" spans="2:11" x14ac:dyDescent="0.2">
      <c r="B372" s="16" t="s">
        <v>32</v>
      </c>
      <c r="C372" s="12">
        <v>10.116503513082097</v>
      </c>
      <c r="D372" s="12">
        <v>686945.70336036314</v>
      </c>
      <c r="E372" s="12">
        <v>3.0481618660770535</v>
      </c>
      <c r="F372" s="12">
        <v>7.3575139153241649</v>
      </c>
      <c r="I372" t="s">
        <v>335</v>
      </c>
      <c r="J372" t="s">
        <v>336</v>
      </c>
      <c r="K372" t="s">
        <v>337</v>
      </c>
    </row>
    <row r="373" spans="2:11" x14ac:dyDescent="0.2">
      <c r="B373" s="16" t="s">
        <v>212</v>
      </c>
      <c r="C373" s="12">
        <v>-1.406751731626203</v>
      </c>
      <c r="D373" s="12">
        <v>-15838564.743756054</v>
      </c>
      <c r="E373" s="12">
        <v>-32.669609646316339</v>
      </c>
      <c r="F373" s="12">
        <v>-10.086390428075752</v>
      </c>
      <c r="I373">
        <v>0.65980000000000005</v>
      </c>
      <c r="J373">
        <v>0.28070000000000001</v>
      </c>
      <c r="K373">
        <v>5.9400000000000001E-2</v>
      </c>
    </row>
    <row r="374" spans="2:11" x14ac:dyDescent="0.2">
      <c r="B374" s="16" t="s">
        <v>213</v>
      </c>
      <c r="C374" s="12">
        <v>2.1276363362748745</v>
      </c>
      <c r="D374" s="12">
        <v>10224220.319335559</v>
      </c>
      <c r="E374" s="12">
        <v>-7.3458295860205167</v>
      </c>
      <c r="F374" s="12">
        <v>3.3132543806013017</v>
      </c>
    </row>
    <row r="375" spans="2:11" x14ac:dyDescent="0.2">
      <c r="B375" s="16" t="s">
        <v>214</v>
      </c>
      <c r="C375" s="12">
        <v>-0.88684382460121836</v>
      </c>
      <c r="D375" s="12">
        <v>-10848198.702692639</v>
      </c>
      <c r="E375" s="12">
        <v>-13.453890658463752</v>
      </c>
      <c r="F375" s="12">
        <v>-0.57747922052813516</v>
      </c>
    </row>
    <row r="376" spans="2:11" x14ac:dyDescent="0.2">
      <c r="B376" s="16" t="s">
        <v>215</v>
      </c>
      <c r="C376" s="12">
        <v>-1.6257811188776254</v>
      </c>
      <c r="D376" s="12">
        <v>2878162.5441787853</v>
      </c>
      <c r="E376" s="12">
        <v>-10.794679672920392</v>
      </c>
      <c r="F376" s="12">
        <v>-5.2745116854538647</v>
      </c>
    </row>
    <row r="377" spans="2:11" x14ac:dyDescent="0.2">
      <c r="B377" s="16" t="s">
        <v>216</v>
      </c>
      <c r="C377" s="12">
        <v>1.8055060957414986</v>
      </c>
      <c r="D377" s="12">
        <v>22390930.641599089</v>
      </c>
      <c r="E377" s="12">
        <v>48.26918941177928</v>
      </c>
      <c r="F377" s="12">
        <v>13.78486106054547</v>
      </c>
    </row>
    <row r="378" spans="2:11" x14ac:dyDescent="0.2">
      <c r="B378" s="16" t="s">
        <v>217</v>
      </c>
      <c r="C378" s="12">
        <v>-1.8082193256507793</v>
      </c>
      <c r="D378" s="12">
        <v>-17927171.757936306</v>
      </c>
      <c r="E378" s="12">
        <v>3.0975099323649284</v>
      </c>
      <c r="F378" s="12">
        <v>0.25855417169312017</v>
      </c>
    </row>
    <row r="379" spans="2:11" x14ac:dyDescent="0.2">
      <c r="B379" s="16" t="s">
        <v>218</v>
      </c>
      <c r="C379" s="12">
        <v>1.2597101109467828</v>
      </c>
      <c r="D379" s="12">
        <v>-3725617.3298291126</v>
      </c>
      <c r="E379" s="12">
        <v>1.0480795000550751</v>
      </c>
      <c r="F379" s="12">
        <v>3.9089366865098887</v>
      </c>
    </row>
    <row r="380" spans="2:11" x14ac:dyDescent="0.2">
      <c r="B380" s="16" t="s">
        <v>219</v>
      </c>
      <c r="C380" s="12">
        <v>-0.78042798275172065</v>
      </c>
      <c r="D380" s="12">
        <v>-259422.12163463898</v>
      </c>
      <c r="E380" s="12">
        <v>1.3143769045441585</v>
      </c>
      <c r="F380" s="12">
        <v>1.0488474842369719</v>
      </c>
    </row>
    <row r="381" spans="2:11" x14ac:dyDescent="0.2">
      <c r="B381" s="16" t="s">
        <v>220</v>
      </c>
      <c r="C381" s="12">
        <v>-1.5874236820076641</v>
      </c>
      <c r="D381" s="12">
        <v>-1650004.8574002285</v>
      </c>
      <c r="E381" s="12">
        <v>-4.7084403523102862</v>
      </c>
      <c r="F381" s="12">
        <v>-1.2645112076752791</v>
      </c>
    </row>
    <row r="382" spans="2:11" x14ac:dyDescent="0.2">
      <c r="B382" s="16" t="s">
        <v>221</v>
      </c>
      <c r="C382" s="12">
        <v>1.3924421304421415</v>
      </c>
      <c r="D382" s="12">
        <v>3501407.8757654326</v>
      </c>
      <c r="E382" s="12">
        <v>-3.1163836426352143</v>
      </c>
      <c r="F382" s="12">
        <v>0.31918913903042839</v>
      </c>
    </row>
    <row r="383" spans="2:11" x14ac:dyDescent="0.2">
      <c r="B383" s="16" t="s">
        <v>222</v>
      </c>
      <c r="C383" s="12">
        <v>-0.24598363375047991</v>
      </c>
      <c r="D383" s="12">
        <v>-928983.27620878653</v>
      </c>
      <c r="E383" s="12">
        <v>-1.1664305556122221</v>
      </c>
      <c r="F383" s="12">
        <v>0.32367483758891291</v>
      </c>
    </row>
    <row r="384" spans="2:11" x14ac:dyDescent="0.2">
      <c r="B384" s="16" t="s">
        <v>223</v>
      </c>
      <c r="C384" s="12">
        <v>-0.16603975260554285</v>
      </c>
      <c r="D384" s="12">
        <v>-7226964.7964848001</v>
      </c>
      <c r="E384" s="12">
        <v>7.1727046507781571</v>
      </c>
      <c r="F384" s="12">
        <v>-1.4543757419132042</v>
      </c>
    </row>
    <row r="385" spans="2:6" x14ac:dyDescent="0.2">
      <c r="B385" s="16" t="s">
        <v>224</v>
      </c>
      <c r="C385" s="12">
        <v>1.049273744404404</v>
      </c>
      <c r="D385" s="12">
        <v>5786246.4729128983</v>
      </c>
      <c r="E385" s="12">
        <v>1.2316407385148185</v>
      </c>
      <c r="F385" s="12">
        <v>0.36734994842963398</v>
      </c>
    </row>
    <row r="386" spans="2:6" x14ac:dyDescent="0.2">
      <c r="B386" s="16" t="s">
        <v>225</v>
      </c>
      <c r="C386" s="12">
        <v>7.7956556336783583E-2</v>
      </c>
      <c r="D386" s="12">
        <v>1202496.266986279</v>
      </c>
      <c r="E386" s="12">
        <v>-0.76090497342317087</v>
      </c>
      <c r="F386" s="12">
        <v>-1.1469845050925886</v>
      </c>
    </row>
    <row r="387" spans="2:6" x14ac:dyDescent="0.2">
      <c r="B387" s="16" t="s">
        <v>226</v>
      </c>
      <c r="C387" s="12">
        <v>0.76550980039577476</v>
      </c>
      <c r="D387" s="12">
        <v>83733.731272050602</v>
      </c>
      <c r="E387" s="12">
        <v>-1.1702842737134818</v>
      </c>
      <c r="F387" s="12">
        <v>-1.1411685532403124</v>
      </c>
    </row>
    <row r="388" spans="2:6" x14ac:dyDescent="0.2">
      <c r="B388" s="16" t="s">
        <v>227</v>
      </c>
      <c r="C388" s="12">
        <v>-1.7056514417153701</v>
      </c>
      <c r="D388" s="12">
        <v>-1857549.3333227183</v>
      </c>
      <c r="E388" s="12">
        <v>-3.3557385472260761</v>
      </c>
      <c r="F388" s="12">
        <v>-0.50336498748515268</v>
      </c>
    </row>
    <row r="389" spans="2:6" x14ac:dyDescent="0.2">
      <c r="B389" s="16" t="s">
        <v>228</v>
      </c>
      <c r="C389" s="12">
        <v>5.157818600459977E-2</v>
      </c>
      <c r="D389" s="12">
        <v>985681.71455072903</v>
      </c>
      <c r="E389" s="12">
        <v>-0.77912156470557536</v>
      </c>
      <c r="F389" s="12">
        <v>-5.9614525137623268E-2</v>
      </c>
    </row>
    <row r="390" spans="2:6" x14ac:dyDescent="0.2">
      <c r="B390" s="16" t="s">
        <v>229</v>
      </c>
      <c r="C390" s="12">
        <v>-1.0429597497494845</v>
      </c>
      <c r="D390" s="12">
        <v>7668020.5352970473</v>
      </c>
      <c r="E390" s="12">
        <v>7.1697556918081542</v>
      </c>
      <c r="F390" s="12">
        <v>-5.6468168837444974E-2</v>
      </c>
    </row>
    <row r="391" spans="2:6" x14ac:dyDescent="0.2">
      <c r="B391" s="16" t="s">
        <v>230</v>
      </c>
      <c r="C391" s="12">
        <v>-2.3294841626545524</v>
      </c>
      <c r="D391" s="12">
        <v>-6139378.6885563647</v>
      </c>
      <c r="E391" s="12">
        <v>0.97975648639929758</v>
      </c>
      <c r="F391" s="12">
        <v>-0.56800165653944912</v>
      </c>
    </row>
    <row r="392" spans="2:6" x14ac:dyDescent="0.2">
      <c r="B392" s="16" t="s">
        <v>231</v>
      </c>
      <c r="C392" s="12">
        <v>-6.7370467533069142E-3</v>
      </c>
      <c r="D392" s="12">
        <v>-1275884.5708203604</v>
      </c>
      <c r="E392" s="12">
        <v>0.37767768518894979</v>
      </c>
      <c r="F392" s="12">
        <v>0.37357670603073279</v>
      </c>
    </row>
    <row r="393" spans="2:6" x14ac:dyDescent="0.2">
      <c r="B393" s="16" t="s">
        <v>232</v>
      </c>
      <c r="C393" s="12">
        <v>-0.98098507151162861</v>
      </c>
      <c r="D393" s="12">
        <v>-88844.322230420017</v>
      </c>
      <c r="E393" s="12">
        <v>1.2048082336603108</v>
      </c>
      <c r="F393" s="12">
        <v>-0.2020415170526722</v>
      </c>
    </row>
    <row r="394" spans="2:6" x14ac:dyDescent="0.2">
      <c r="B394" s="16" t="s">
        <v>233</v>
      </c>
      <c r="C394" s="12">
        <v>-1.9536316278744077</v>
      </c>
      <c r="D394" s="12">
        <v>-130799.19437515383</v>
      </c>
      <c r="E394" s="12">
        <v>-1.8819270350232442</v>
      </c>
      <c r="F394" s="12">
        <v>-1.9863495617053657</v>
      </c>
    </row>
    <row r="395" spans="2:6" x14ac:dyDescent="0.2">
      <c r="B395" s="16" t="s">
        <v>234</v>
      </c>
      <c r="C395" s="12">
        <v>3.0654398311226085</v>
      </c>
      <c r="D395" s="12">
        <v>-2034388.2316648541</v>
      </c>
      <c r="E395" s="12">
        <v>9.8464830549211726</v>
      </c>
      <c r="F395" s="12">
        <v>5.1804008110675452</v>
      </c>
    </row>
    <row r="396" spans="2:6" x14ac:dyDescent="0.2">
      <c r="B396" s="16" t="s">
        <v>235</v>
      </c>
      <c r="C396" s="12">
        <v>-1.6815710422052041</v>
      </c>
      <c r="D396" s="12">
        <v>1628914.8707748381</v>
      </c>
      <c r="E396" s="12">
        <v>0.37753418001807632</v>
      </c>
      <c r="F396" s="12">
        <v>1.4055607789359035</v>
      </c>
    </row>
    <row r="397" spans="2:6" x14ac:dyDescent="0.2">
      <c r="B397" s="16" t="s">
        <v>236</v>
      </c>
      <c r="C397" s="12">
        <v>2.6301374075835677</v>
      </c>
      <c r="D397" s="12">
        <v>338521.95612425357</v>
      </c>
      <c r="E397" s="12">
        <v>0.2387529482501064</v>
      </c>
      <c r="F397" s="12">
        <v>-7.7002690815953997E-2</v>
      </c>
    </row>
    <row r="398" spans="2:6" x14ac:dyDescent="0.2">
      <c r="B398" s="16" t="s">
        <v>237</v>
      </c>
      <c r="C398" s="12">
        <v>-0.25410652120485183</v>
      </c>
      <c r="D398" s="12">
        <v>23579.01186868026</v>
      </c>
      <c r="E398" s="12">
        <v>0.63523288946433476</v>
      </c>
      <c r="F398" s="12">
        <v>0.48184943275430853</v>
      </c>
    </row>
    <row r="399" spans="2:6" x14ac:dyDescent="0.2">
      <c r="B399" s="16" t="s">
        <v>238</v>
      </c>
      <c r="C399" s="12">
        <v>-1.7895764100736089</v>
      </c>
      <c r="D399" s="12">
        <v>-7913509.1537512969</v>
      </c>
      <c r="E399" s="12">
        <v>-20.381925280496237</v>
      </c>
      <c r="F399" s="12">
        <v>-5.9290907880971497</v>
      </c>
    </row>
    <row r="400" spans="2:6" x14ac:dyDescent="0.2">
      <c r="B400" s="16" t="s">
        <v>239</v>
      </c>
      <c r="C400" s="12">
        <v>0.54347536968630528</v>
      </c>
      <c r="D400" s="12">
        <v>12671776.992359038</v>
      </c>
      <c r="E400" s="12">
        <v>-2.150304465039536</v>
      </c>
      <c r="F400" s="12">
        <v>-1.2334572864301285</v>
      </c>
    </row>
    <row r="401" spans="2:15" x14ac:dyDescent="0.2">
      <c r="B401" s="16" t="s">
        <v>240</v>
      </c>
      <c r="C401" s="12">
        <v>-1.8342395746368332</v>
      </c>
      <c r="D401" s="12">
        <v>2633440.1153070834</v>
      </c>
      <c r="E401" s="12">
        <v>-0.47695597211630947</v>
      </c>
      <c r="F401" s="12">
        <v>-1.8459344054795588</v>
      </c>
    </row>
    <row r="402" spans="2:15" x14ac:dyDescent="0.2">
      <c r="B402" s="16" t="s">
        <v>241</v>
      </c>
      <c r="C402" s="12">
        <v>0.2262552389080886</v>
      </c>
      <c r="D402" s="12">
        <v>183368.72056848547</v>
      </c>
      <c r="E402" s="12">
        <v>0.45754200968438197</v>
      </c>
      <c r="F402" s="12">
        <v>-0.76141095429052175</v>
      </c>
    </row>
    <row r="403" spans="2:15" x14ac:dyDescent="0.2">
      <c r="B403" s="16" t="s">
        <v>242</v>
      </c>
      <c r="C403" s="12">
        <v>-3.9260813157906882</v>
      </c>
      <c r="D403" s="12">
        <v>-5072836.3421259718</v>
      </c>
      <c r="E403" s="12">
        <v>-0.50224371050740646</v>
      </c>
      <c r="F403" s="12">
        <v>-1.2106939760963937</v>
      </c>
    </row>
    <row r="404" spans="2:15" x14ac:dyDescent="0.2">
      <c r="B404" s="16" t="s">
        <v>243</v>
      </c>
      <c r="C404" s="12">
        <v>5.5129988689007332</v>
      </c>
      <c r="D404" s="12">
        <v>-2108464.9136566813</v>
      </c>
      <c r="E404" s="12">
        <v>2.0628056881811965E-3</v>
      </c>
      <c r="F404" s="12">
        <v>1.0265995197641529</v>
      </c>
    </row>
    <row r="405" spans="2:15" x14ac:dyDescent="0.2">
      <c r="B405" s="16" t="s">
        <v>244</v>
      </c>
      <c r="C405" s="12">
        <v>-0.6117710171355335</v>
      </c>
      <c r="D405" s="12">
        <v>-146824.39035379395</v>
      </c>
      <c r="E405" s="12">
        <v>-0.91820463502908534</v>
      </c>
      <c r="F405" s="12">
        <v>-0.24386805777179266</v>
      </c>
    </row>
    <row r="406" spans="2:15" x14ac:dyDescent="0.2">
      <c r="B406" s="16" t="s">
        <v>245</v>
      </c>
      <c r="C406" s="12">
        <v>-3.4568180060210629</v>
      </c>
      <c r="D406" s="12">
        <v>-219090.69914331351</v>
      </c>
      <c r="E406" s="12">
        <v>-0.91732992629497989</v>
      </c>
      <c r="F406" s="12">
        <v>-1.8923238712857748</v>
      </c>
    </row>
    <row r="407" spans="2:15" x14ac:dyDescent="0.2">
      <c r="B407" s="16" t="s">
        <v>246</v>
      </c>
      <c r="C407" s="12">
        <v>-0.98729614803374521</v>
      </c>
      <c r="D407" s="12">
        <v>-30513.01034107279</v>
      </c>
      <c r="E407" s="12">
        <v>-2.5816729531272129</v>
      </c>
      <c r="F407" s="12">
        <v>-1.661550516825308</v>
      </c>
    </row>
    <row r="408" spans="2:15" ht="17" thickBot="1" x14ac:dyDescent="0.25">
      <c r="B408" s="19" t="s">
        <v>247</v>
      </c>
      <c r="C408" s="13">
        <v>-0.85970656388542976</v>
      </c>
      <c r="D408" s="13">
        <v>-1063.2280682367032</v>
      </c>
      <c r="E408" s="13">
        <v>-5.1030200034028006</v>
      </c>
      <c r="F408" s="13">
        <v>-1.3519726534536582</v>
      </c>
    </row>
    <row r="411" spans="2:15" x14ac:dyDescent="0.2">
      <c r="B411" t="s">
        <v>248</v>
      </c>
    </row>
    <row r="412" spans="2:15" ht="17" thickBot="1" x14ac:dyDescent="0.25"/>
    <row r="413" spans="2:15" x14ac:dyDescent="0.2">
      <c r="B413" s="17" t="s">
        <v>249</v>
      </c>
      <c r="C413" s="31" t="s">
        <v>250</v>
      </c>
      <c r="D413" s="1" t="s">
        <v>251</v>
      </c>
      <c r="E413" s="31" t="s">
        <v>322</v>
      </c>
      <c r="F413" s="1" t="s">
        <v>323</v>
      </c>
      <c r="G413" s="1" t="s">
        <v>324</v>
      </c>
      <c r="H413" s="1" t="s">
        <v>325</v>
      </c>
      <c r="I413" s="31" t="s">
        <v>200</v>
      </c>
      <c r="J413" s="1" t="s">
        <v>201</v>
      </c>
      <c r="K413" s="1" t="s">
        <v>202</v>
      </c>
      <c r="L413" s="31" t="s">
        <v>326</v>
      </c>
      <c r="M413" s="1" t="s">
        <v>327</v>
      </c>
      <c r="N413" s="1" t="s">
        <v>328</v>
      </c>
      <c r="O413" s="1" t="s">
        <v>329</v>
      </c>
    </row>
    <row r="414" spans="2:15" x14ac:dyDescent="0.2">
      <c r="B414" s="18" t="s">
        <v>252</v>
      </c>
      <c r="C414" s="32" t="s">
        <v>39</v>
      </c>
      <c r="D414" s="11" t="s">
        <v>39</v>
      </c>
      <c r="E414" s="32">
        <v>1.3106467805725573E-2</v>
      </c>
      <c r="F414" s="11">
        <v>0</v>
      </c>
      <c r="G414" s="11">
        <v>0.94413009815976934</v>
      </c>
      <c r="H414" s="11">
        <v>4.2763434034505096E-2</v>
      </c>
      <c r="I414" s="32">
        <v>-0.74967175942278153</v>
      </c>
      <c r="J414" s="11">
        <v>0.18489148300844802</v>
      </c>
      <c r="K414" s="11">
        <v>0.24465356186699294</v>
      </c>
      <c r="L414" s="32">
        <v>1.3051562980625566</v>
      </c>
      <c r="M414" s="11">
        <v>3003375.2547947741</v>
      </c>
      <c r="N414" s="11">
        <v>-7.2491599789461736</v>
      </c>
      <c r="O414" s="11">
        <v>-1.0599988188299605</v>
      </c>
    </row>
    <row r="415" spans="2:15" x14ac:dyDescent="0.2">
      <c r="B415" s="16" t="s">
        <v>253</v>
      </c>
      <c r="C415" s="33" t="s">
        <v>39</v>
      </c>
      <c r="D415" s="22" t="s">
        <v>45</v>
      </c>
      <c r="E415" s="33">
        <v>7.4659626571069448E-2</v>
      </c>
      <c r="F415" s="12">
        <v>0</v>
      </c>
      <c r="G415" s="12">
        <v>0.26934240390896408</v>
      </c>
      <c r="H415" s="12">
        <v>0.65599796951996636</v>
      </c>
      <c r="I415" s="33">
        <v>-1.0440064431921385</v>
      </c>
      <c r="J415" s="12">
        <v>0.22161008107111305</v>
      </c>
      <c r="K415" s="12">
        <v>0.91194564643031417</v>
      </c>
      <c r="L415" s="33">
        <v>4.6645432675409353</v>
      </c>
      <c r="M415" s="12">
        <v>2736969.7275065319</v>
      </c>
      <c r="N415" s="12">
        <v>2.0984553167035562</v>
      </c>
      <c r="O415" s="12">
        <v>0.31810682364429743</v>
      </c>
    </row>
    <row r="416" spans="2:15" x14ac:dyDescent="0.2">
      <c r="B416" s="16" t="s">
        <v>254</v>
      </c>
      <c r="C416" s="33" t="s">
        <v>39</v>
      </c>
      <c r="D416" s="22" t="s">
        <v>45</v>
      </c>
      <c r="E416" s="33">
        <v>8.4824037442496947E-2</v>
      </c>
      <c r="F416" s="12">
        <v>0</v>
      </c>
      <c r="G416" s="12">
        <v>0.28738047380978649</v>
      </c>
      <c r="H416" s="12">
        <v>0.62779548874771662</v>
      </c>
      <c r="I416" s="33">
        <v>-0.30082487027504534</v>
      </c>
      <c r="J416" s="12">
        <v>0.55488327672384186</v>
      </c>
      <c r="K416" s="12">
        <v>-0.44294558842469967</v>
      </c>
      <c r="L416" s="33">
        <v>3.0393253606076791</v>
      </c>
      <c r="M416" s="12">
        <v>10881736.002977712</v>
      </c>
      <c r="N416" s="12">
        <v>0.59886922563857237</v>
      </c>
      <c r="O416" s="12">
        <v>-0.96394563045925219</v>
      </c>
    </row>
    <row r="417" spans="2:15" x14ac:dyDescent="0.2">
      <c r="B417" s="16" t="s">
        <v>255</v>
      </c>
      <c r="C417" s="33" t="s">
        <v>39</v>
      </c>
      <c r="D417" s="12" t="s">
        <v>39</v>
      </c>
      <c r="E417" s="33">
        <v>1.0677076653615622E-2</v>
      </c>
      <c r="F417" s="12">
        <v>0</v>
      </c>
      <c r="G417" s="12">
        <v>0.96019965413910802</v>
      </c>
      <c r="H417" s="12">
        <v>2.9123269207276242E-2</v>
      </c>
      <c r="I417" s="33">
        <v>-1.0282467340828081</v>
      </c>
      <c r="J417" s="12">
        <v>0.26644321358117096</v>
      </c>
      <c r="K417" s="12">
        <v>0.18229770200655074</v>
      </c>
      <c r="L417" s="33">
        <v>2.0727597254464682</v>
      </c>
      <c r="M417" s="12">
        <v>6143703.7353178542</v>
      </c>
      <c r="N417" s="12">
        <v>-6.9253245973698574</v>
      </c>
      <c r="O417" s="12">
        <v>6.5882906909380701E-2</v>
      </c>
    </row>
    <row r="418" spans="2:15" x14ac:dyDescent="0.2">
      <c r="B418" s="16" t="s">
        <v>256</v>
      </c>
      <c r="C418" s="33" t="s">
        <v>39</v>
      </c>
      <c r="D418" s="12" t="s">
        <v>39</v>
      </c>
      <c r="E418" s="33">
        <v>7.107555841737685E-6</v>
      </c>
      <c r="F418" s="12">
        <v>0</v>
      </c>
      <c r="G418" s="12">
        <v>0.94842259002385665</v>
      </c>
      <c r="H418" s="12">
        <v>5.1570302420301618E-2</v>
      </c>
      <c r="I418" s="33">
        <v>-0.90776462469300334</v>
      </c>
      <c r="J418" s="12">
        <v>-0.69992073200521387</v>
      </c>
      <c r="K418" s="12">
        <v>6.7682679770172172E-2</v>
      </c>
      <c r="L418" s="33">
        <v>19.578323965273842</v>
      </c>
      <c r="M418" s="12">
        <v>1019322.5444645699</v>
      </c>
      <c r="N418" s="12">
        <v>-4.024470096190746</v>
      </c>
      <c r="O418" s="12">
        <v>1.7992383051747178</v>
      </c>
    </row>
    <row r="419" spans="2:15" x14ac:dyDescent="0.2">
      <c r="B419" s="16" t="s">
        <v>257</v>
      </c>
      <c r="C419" s="33" t="s">
        <v>39</v>
      </c>
      <c r="D419" s="12" t="s">
        <v>39</v>
      </c>
      <c r="E419" s="33">
        <v>2.0643167639313842E-2</v>
      </c>
      <c r="F419" s="12">
        <v>0</v>
      </c>
      <c r="G419" s="12">
        <v>0.96096654160778872</v>
      </c>
      <c r="H419" s="12">
        <v>1.8390290752897484E-2</v>
      </c>
      <c r="I419" s="33">
        <v>-1.4346125711921554</v>
      </c>
      <c r="J419" s="12">
        <v>0.29538148278481313</v>
      </c>
      <c r="K419" s="12">
        <v>0.13823975960198986</v>
      </c>
      <c r="L419" s="33">
        <v>2.4693768298753715</v>
      </c>
      <c r="M419" s="12">
        <v>1227109.6870706358</v>
      </c>
      <c r="N419" s="12">
        <v>-5.2117335549332502</v>
      </c>
      <c r="O419" s="12">
        <v>2.7004999316016618</v>
      </c>
    </row>
    <row r="420" spans="2:15" x14ac:dyDescent="0.2">
      <c r="B420" s="16" t="s">
        <v>258</v>
      </c>
      <c r="C420" s="33" t="s">
        <v>39</v>
      </c>
      <c r="D420" s="12" t="s">
        <v>39</v>
      </c>
      <c r="E420" s="33">
        <v>4.8487228583691611E-4</v>
      </c>
      <c r="F420" s="12">
        <v>0</v>
      </c>
      <c r="G420" s="12">
        <v>0.89858135738765976</v>
      </c>
      <c r="H420" s="12">
        <v>0.10093377032650339</v>
      </c>
      <c r="I420" s="33">
        <v>-1.0035443755250202</v>
      </c>
      <c r="J420" s="12">
        <v>-1.0573736292763463</v>
      </c>
      <c r="K420" s="12">
        <v>-0.30244139793654518</v>
      </c>
      <c r="L420" s="33">
        <v>15.152529961751252</v>
      </c>
      <c r="M420" s="12">
        <v>1342435.0793085045</v>
      </c>
      <c r="N420" s="12">
        <v>0.10315595969514657</v>
      </c>
      <c r="O420" s="12">
        <v>4.4758613351481635</v>
      </c>
    </row>
    <row r="421" spans="2:15" x14ac:dyDescent="0.2">
      <c r="B421" s="16" t="s">
        <v>259</v>
      </c>
      <c r="C421" s="33" t="s">
        <v>39</v>
      </c>
      <c r="D421" s="12" t="s">
        <v>39</v>
      </c>
      <c r="E421" s="33">
        <v>2.9951625721958965E-11</v>
      </c>
      <c r="F421" s="12">
        <v>0</v>
      </c>
      <c r="G421" s="12">
        <v>0.99994933515036744</v>
      </c>
      <c r="H421" s="12">
        <v>5.0664819680963995E-5</v>
      </c>
      <c r="I421" s="33">
        <v>-0.44391536288194966</v>
      </c>
      <c r="J421" s="12">
        <v>9.205868849474777E-2</v>
      </c>
      <c r="K421" s="12">
        <v>1.4999989579602357</v>
      </c>
      <c r="L421" s="33">
        <v>51.98024523160295</v>
      </c>
      <c r="M421" s="12">
        <v>13875855.329458646</v>
      </c>
      <c r="N421" s="12">
        <v>3.5174715405899759</v>
      </c>
      <c r="O421" s="12">
        <v>23.297927768555184</v>
      </c>
    </row>
    <row r="422" spans="2:15" x14ac:dyDescent="0.2">
      <c r="B422" s="16" t="s">
        <v>260</v>
      </c>
      <c r="C422" s="33" t="s">
        <v>39</v>
      </c>
      <c r="D422" s="22" t="s">
        <v>45</v>
      </c>
      <c r="E422" s="33">
        <v>0.23040322935746876</v>
      </c>
      <c r="F422" s="12">
        <v>0</v>
      </c>
      <c r="G422" s="12">
        <v>0.28299061150119464</v>
      </c>
      <c r="H422" s="12">
        <v>0.48660615914133676</v>
      </c>
      <c r="I422" s="33">
        <v>-0.42164948484004566</v>
      </c>
      <c r="J422" s="12">
        <v>1.1310000649496013</v>
      </c>
      <c r="K422" s="12">
        <v>0.72376656119516836</v>
      </c>
      <c r="L422" s="33">
        <v>4.2902489959422354</v>
      </c>
      <c r="M422" s="12">
        <v>21180344.823473964</v>
      </c>
      <c r="N422" s="12">
        <v>3.8790834416351716</v>
      </c>
      <c r="O422" s="12">
        <v>2.7950007104599863</v>
      </c>
    </row>
    <row r="423" spans="2:15" x14ac:dyDescent="0.2">
      <c r="B423" s="16" t="s">
        <v>261</v>
      </c>
      <c r="C423" s="33" t="s">
        <v>39</v>
      </c>
      <c r="D423" s="22" t="s">
        <v>45</v>
      </c>
      <c r="E423" s="33">
        <v>4.4560610411454094E-2</v>
      </c>
      <c r="F423" s="12">
        <v>0</v>
      </c>
      <c r="G423" s="12">
        <v>0.27473150210593122</v>
      </c>
      <c r="H423" s="12">
        <v>0.68070788748261479</v>
      </c>
      <c r="I423" s="33">
        <v>-9.9253048414274223E-2</v>
      </c>
      <c r="J423" s="12">
        <v>-0.67572456633478917</v>
      </c>
      <c r="K423" s="12">
        <v>-0.34728325892503387</v>
      </c>
      <c r="L423" s="33">
        <v>3.6225838393670382</v>
      </c>
      <c r="M423" s="12">
        <v>4037141.4337498685</v>
      </c>
      <c r="N423" s="12">
        <v>-1.5304101784395563E-2</v>
      </c>
      <c r="O423" s="12">
        <v>-1.8299821076956531</v>
      </c>
    </row>
    <row r="424" spans="2:15" x14ac:dyDescent="0.2">
      <c r="B424" s="16" t="s">
        <v>262</v>
      </c>
      <c r="C424" s="33" t="s">
        <v>39</v>
      </c>
      <c r="D424" s="22" t="s">
        <v>45</v>
      </c>
      <c r="E424" s="33">
        <v>3.8350435025289405E-2</v>
      </c>
      <c r="F424" s="12">
        <v>0</v>
      </c>
      <c r="G424" s="12">
        <v>0.22828081834515926</v>
      </c>
      <c r="H424" s="12">
        <v>0.73336874662955132</v>
      </c>
      <c r="I424" s="33">
        <v>-9.0146295616378658E-2</v>
      </c>
      <c r="J424" s="12">
        <v>-9.0642676230637736E-2</v>
      </c>
      <c r="K424" s="12">
        <v>-0.11407139444785944</v>
      </c>
      <c r="L424" s="33">
        <v>3.2104370169549745</v>
      </c>
      <c r="M424" s="12">
        <v>1690996.8973974504</v>
      </c>
      <c r="N424" s="12">
        <v>-0.3571843014251348</v>
      </c>
      <c r="O424" s="12">
        <v>-2.6913285211811302</v>
      </c>
    </row>
    <row r="425" spans="2:15" x14ac:dyDescent="0.2">
      <c r="B425" s="16" t="s">
        <v>263</v>
      </c>
      <c r="C425" s="33" t="s">
        <v>39</v>
      </c>
      <c r="D425" s="12" t="s">
        <v>39</v>
      </c>
      <c r="E425" s="33">
        <v>2.8822398433216845E-4</v>
      </c>
      <c r="F425" s="12">
        <v>0</v>
      </c>
      <c r="G425" s="12">
        <v>0.94282589841886366</v>
      </c>
      <c r="H425" s="12">
        <v>5.6885877596804288E-2</v>
      </c>
      <c r="I425" s="33">
        <v>-0.49667162858855934</v>
      </c>
      <c r="J425" s="12">
        <v>0.92114009756064563</v>
      </c>
      <c r="K425" s="12">
        <v>-0.42299304156368717</v>
      </c>
      <c r="L425" s="33">
        <v>18.648354615281541</v>
      </c>
      <c r="M425" s="12">
        <v>76401824.706707597</v>
      </c>
      <c r="N425" s="12">
        <v>2.4625565790610464</v>
      </c>
      <c r="O425" s="12">
        <v>8.0782256329328614</v>
      </c>
    </row>
    <row r="426" spans="2:15" x14ac:dyDescent="0.2">
      <c r="B426" s="16" t="s">
        <v>264</v>
      </c>
      <c r="C426" s="33" t="s">
        <v>45</v>
      </c>
      <c r="D426" s="22" t="s">
        <v>62</v>
      </c>
      <c r="E426" s="33">
        <v>0.69628387084616628</v>
      </c>
      <c r="F426" s="12">
        <v>0</v>
      </c>
      <c r="G426" s="12">
        <v>4.3877040126618044E-4</v>
      </c>
      <c r="H426" s="12">
        <v>0.30327735875256767</v>
      </c>
      <c r="I426" s="33">
        <v>-0.2490873379256448</v>
      </c>
      <c r="J426" s="12">
        <v>1.1922921268507425</v>
      </c>
      <c r="K426" s="12">
        <v>0.78149207568008272</v>
      </c>
      <c r="L426" s="33">
        <v>5.9348658239251915</v>
      </c>
      <c r="M426" s="12">
        <v>49424440.347318232</v>
      </c>
      <c r="N426" s="12">
        <v>20.673938712452873</v>
      </c>
      <c r="O426" s="12">
        <v>7.5970851746518573</v>
      </c>
    </row>
    <row r="427" spans="2:15" x14ac:dyDescent="0.2">
      <c r="B427" s="16" t="s">
        <v>265</v>
      </c>
      <c r="C427" s="33" t="s">
        <v>59</v>
      </c>
      <c r="D427" s="12" t="s">
        <v>59</v>
      </c>
      <c r="E427" s="33">
        <v>6.8514127770011986E-21</v>
      </c>
      <c r="F427" s="12">
        <v>0.99998684438072949</v>
      </c>
      <c r="G427" s="12">
        <v>1.3155616796682516E-5</v>
      </c>
      <c r="H427" s="12">
        <v>2.4736966159199273E-12</v>
      </c>
      <c r="I427" s="33">
        <v>0.19682008358729774</v>
      </c>
      <c r="J427" s="12">
        <v>-1.4187311916090688</v>
      </c>
      <c r="K427" s="12">
        <v>0.68438599741560258</v>
      </c>
      <c r="L427" s="33">
        <v>78.452170505712601</v>
      </c>
      <c r="M427" s="12">
        <v>-14.407467336973122</v>
      </c>
      <c r="N427" s="12">
        <v>8.0698298670316504</v>
      </c>
      <c r="O427" s="12">
        <v>39.04312130851757</v>
      </c>
    </row>
    <row r="428" spans="2:15" x14ac:dyDescent="0.2">
      <c r="B428" s="16" t="s">
        <v>266</v>
      </c>
      <c r="C428" s="33" t="s">
        <v>62</v>
      </c>
      <c r="D428" s="12" t="s">
        <v>62</v>
      </c>
      <c r="E428" s="33">
        <v>0.9993101524739495</v>
      </c>
      <c r="F428" s="12">
        <v>0</v>
      </c>
      <c r="G428" s="12">
        <v>5.2310588872591789E-4</v>
      </c>
      <c r="H428" s="12">
        <v>1.6674163732453295E-4</v>
      </c>
      <c r="I428" s="33">
        <v>-0.41839030863119075</v>
      </c>
      <c r="J428" s="12">
        <v>-0.158841293739265</v>
      </c>
      <c r="K428" s="12">
        <v>6.3864923426827425E-2</v>
      </c>
      <c r="L428" s="33">
        <v>11.743607104405712</v>
      </c>
      <c r="M428" s="12">
        <v>32931459.729137968</v>
      </c>
      <c r="N428" s="12">
        <v>26.853680233823724</v>
      </c>
      <c r="O428" s="12">
        <v>29.140356984051941</v>
      </c>
    </row>
    <row r="429" spans="2:15" x14ac:dyDescent="0.2">
      <c r="B429" s="16" t="s">
        <v>267</v>
      </c>
      <c r="C429" s="33" t="s">
        <v>39</v>
      </c>
      <c r="D429" s="12" t="s">
        <v>39</v>
      </c>
      <c r="E429" s="33">
        <v>1.3769796876243273E-2</v>
      </c>
      <c r="F429" s="12">
        <v>0</v>
      </c>
      <c r="G429" s="12">
        <v>0.95750527856576773</v>
      </c>
      <c r="H429" s="12">
        <v>2.8724924557989074E-2</v>
      </c>
      <c r="I429" s="33">
        <v>-1.4161932721871988</v>
      </c>
      <c r="J429" s="12">
        <v>-6.2232559036249011E-2</v>
      </c>
      <c r="K429" s="12">
        <v>0.17136568960189449</v>
      </c>
      <c r="L429" s="33">
        <v>2.4636445880281781</v>
      </c>
      <c r="M429" s="12">
        <v>227343.50138822055</v>
      </c>
      <c r="N429" s="12">
        <v>-6.0200627568735259</v>
      </c>
      <c r="O429" s="12">
        <v>0.99306931617524663</v>
      </c>
    </row>
    <row r="430" spans="2:15" x14ac:dyDescent="0.2">
      <c r="B430" s="16" t="s">
        <v>268</v>
      </c>
      <c r="C430" s="33" t="s">
        <v>39</v>
      </c>
      <c r="D430" s="12" t="s">
        <v>39</v>
      </c>
      <c r="E430" s="33">
        <v>9.2435927831545882E-4</v>
      </c>
      <c r="F430" s="12">
        <v>0</v>
      </c>
      <c r="G430" s="12">
        <v>0.91553226194323101</v>
      </c>
      <c r="H430" s="12">
        <v>8.3543378778453678E-2</v>
      </c>
      <c r="I430" s="33">
        <v>-0.94981807723181322</v>
      </c>
      <c r="J430" s="12">
        <v>-0.6158323267101844</v>
      </c>
      <c r="K430" s="12">
        <v>-0.59027284272546399</v>
      </c>
      <c r="L430" s="33">
        <v>9.5484781937684087</v>
      </c>
      <c r="M430" s="12">
        <v>4153649.1866933806</v>
      </c>
      <c r="N430" s="12">
        <v>-4.2478419197528039</v>
      </c>
      <c r="O430" s="12">
        <v>0.54043728005208758</v>
      </c>
    </row>
    <row r="431" spans="2:15" x14ac:dyDescent="0.2">
      <c r="B431" s="16" t="s">
        <v>269</v>
      </c>
      <c r="C431" s="33" t="s">
        <v>39</v>
      </c>
      <c r="D431" s="12" t="s">
        <v>39</v>
      </c>
      <c r="E431" s="33">
        <v>3.1660992286340525E-4</v>
      </c>
      <c r="F431" s="12">
        <v>0</v>
      </c>
      <c r="G431" s="12">
        <v>0.99953273017110655</v>
      </c>
      <c r="H431" s="12">
        <v>1.5065990603002074E-4</v>
      </c>
      <c r="I431" s="33">
        <v>-1.2143965340785943</v>
      </c>
      <c r="J431" s="12">
        <v>1.0256340844700538</v>
      </c>
      <c r="K431" s="12">
        <v>-0.71535648721877498</v>
      </c>
      <c r="L431" s="33">
        <v>20.931840881746201</v>
      </c>
      <c r="M431" s="12">
        <v>21837352.110119157</v>
      </c>
      <c r="N431" s="12">
        <v>4.8170955017089563</v>
      </c>
      <c r="O431" s="12">
        <v>22.417131822220178</v>
      </c>
    </row>
    <row r="432" spans="2:15" x14ac:dyDescent="0.2">
      <c r="B432" s="16" t="s">
        <v>270</v>
      </c>
      <c r="C432" s="33" t="s">
        <v>39</v>
      </c>
      <c r="D432" s="12" t="s">
        <v>39</v>
      </c>
      <c r="E432" s="33">
        <v>1.1578594940660396E-2</v>
      </c>
      <c r="F432" s="12">
        <v>0</v>
      </c>
      <c r="G432" s="12">
        <v>0.96263965537828844</v>
      </c>
      <c r="H432" s="12">
        <v>2.5781749681051333E-2</v>
      </c>
      <c r="I432" s="33">
        <v>-1.1788795442096287</v>
      </c>
      <c r="J432" s="12">
        <v>-0.28073785675012719</v>
      </c>
      <c r="K432" s="12">
        <v>-0.29531902283636408</v>
      </c>
      <c r="L432" s="33">
        <v>2.7485525564808042</v>
      </c>
      <c r="M432" s="12">
        <v>6848640.8912290018</v>
      </c>
      <c r="N432" s="12">
        <v>-6.0924894882264793</v>
      </c>
      <c r="O432" s="12">
        <v>1.1475350862099165</v>
      </c>
    </row>
    <row r="433" spans="2:15" x14ac:dyDescent="0.2">
      <c r="B433" s="16" t="s">
        <v>271</v>
      </c>
      <c r="C433" s="33" t="s">
        <v>45</v>
      </c>
      <c r="D433" s="22" t="s">
        <v>39</v>
      </c>
      <c r="E433" s="33">
        <v>0.2575939496976587</v>
      </c>
      <c r="F433" s="12">
        <v>0</v>
      </c>
      <c r="G433" s="12">
        <v>0.42177821151560402</v>
      </c>
      <c r="H433" s="12">
        <v>0.32062783878673717</v>
      </c>
      <c r="I433" s="33">
        <v>-0.75340323051705038</v>
      </c>
      <c r="J433" s="12">
        <v>-0.89577909000235423</v>
      </c>
      <c r="K433" s="12">
        <v>-9.7188945143782499E-2</v>
      </c>
      <c r="L433" s="33">
        <v>5.1459123995702658</v>
      </c>
      <c r="M433" s="12">
        <v>175324.06833645189</v>
      </c>
      <c r="N433" s="12">
        <v>4.1597221915832465</v>
      </c>
      <c r="O433" s="12">
        <v>4.7081192734787702</v>
      </c>
    </row>
    <row r="434" spans="2:15" x14ac:dyDescent="0.2">
      <c r="B434" s="16" t="s">
        <v>272</v>
      </c>
      <c r="C434" s="33" t="s">
        <v>59</v>
      </c>
      <c r="D434" s="12" t="s">
        <v>59</v>
      </c>
      <c r="E434" s="33">
        <v>2.7024116799297858E-5</v>
      </c>
      <c r="F434" s="12">
        <v>0.99917803267196958</v>
      </c>
      <c r="G434" s="12">
        <v>7.1187348578890934E-4</v>
      </c>
      <c r="H434" s="12">
        <v>8.3069725442120736E-5</v>
      </c>
      <c r="I434" s="33">
        <v>-1.670635587000757</v>
      </c>
      <c r="J434" s="12">
        <v>-0.22718162391891003</v>
      </c>
      <c r="K434" s="12">
        <v>-0.19985277527082168</v>
      </c>
      <c r="L434" s="33">
        <v>6.6284498104863196</v>
      </c>
      <c r="M434" s="12">
        <v>-14.407467330557031</v>
      </c>
      <c r="N434" s="12">
        <v>8.6108760465145373E-2</v>
      </c>
      <c r="O434" s="12">
        <v>4.3825485333012519</v>
      </c>
    </row>
    <row r="435" spans="2:15" x14ac:dyDescent="0.2">
      <c r="B435" s="16" t="s">
        <v>273</v>
      </c>
      <c r="C435" s="33" t="s">
        <v>39</v>
      </c>
      <c r="D435" s="12" t="s">
        <v>39</v>
      </c>
      <c r="E435" s="33">
        <v>2.8971293705673241E-4</v>
      </c>
      <c r="F435" s="12">
        <v>0</v>
      </c>
      <c r="G435" s="12">
        <v>0.99828437291872052</v>
      </c>
      <c r="H435" s="12">
        <v>1.425914144222573E-3</v>
      </c>
      <c r="I435" s="33">
        <v>-0.67215604615284741</v>
      </c>
      <c r="J435" s="12">
        <v>-0.79930099055607629</v>
      </c>
      <c r="K435" s="12">
        <v>0.67156632978113229</v>
      </c>
      <c r="L435" s="33">
        <v>16.008185968626755</v>
      </c>
      <c r="M435" s="12">
        <v>38582207.064074382</v>
      </c>
      <c r="N435" s="12">
        <v>-0.28161982536151697</v>
      </c>
      <c r="O435" s="12">
        <v>12.820830306169059</v>
      </c>
    </row>
    <row r="436" spans="2:15" x14ac:dyDescent="0.2">
      <c r="B436" s="16" t="s">
        <v>274</v>
      </c>
      <c r="C436" s="33" t="s">
        <v>62</v>
      </c>
      <c r="D436" s="12" t="s">
        <v>62</v>
      </c>
      <c r="E436" s="33">
        <v>0.97855572531771329</v>
      </c>
      <c r="F436" s="12">
        <v>0</v>
      </c>
      <c r="G436" s="12">
        <v>9.2855172949829986E-9</v>
      </c>
      <c r="H436" s="12">
        <v>2.1444265396769416E-2</v>
      </c>
      <c r="I436" s="33">
        <v>-1.8196383621557595</v>
      </c>
      <c r="J436" s="12">
        <v>1.4327466945507927</v>
      </c>
      <c r="K436" s="12">
        <v>-0.72273844134715826</v>
      </c>
      <c r="L436" s="33">
        <v>10.066616822094442</v>
      </c>
      <c r="M436" s="12">
        <v>18016300.799184188</v>
      </c>
      <c r="N436" s="12">
        <v>47.012881595468528</v>
      </c>
      <c r="O436" s="12">
        <v>17.707857767676948</v>
      </c>
    </row>
    <row r="437" spans="2:15" x14ac:dyDescent="0.2">
      <c r="B437" s="16" t="s">
        <v>275</v>
      </c>
      <c r="C437" s="33" t="s">
        <v>39</v>
      </c>
      <c r="D437" s="12" t="s">
        <v>39</v>
      </c>
      <c r="E437" s="33">
        <v>1.6965410474239688E-3</v>
      </c>
      <c r="F437" s="12">
        <v>0</v>
      </c>
      <c r="G437" s="12">
        <v>0.99718426108244018</v>
      </c>
      <c r="H437" s="12">
        <v>1.1191978701358494E-3</v>
      </c>
      <c r="I437" s="33">
        <v>-1.0428316820398242</v>
      </c>
      <c r="J437" s="12">
        <v>6.4476458824625743E-2</v>
      </c>
      <c r="K437" s="12">
        <v>0.78459707960424896</v>
      </c>
      <c r="L437" s="33">
        <v>12.312653264768446</v>
      </c>
      <c r="M437" s="12">
        <v>41201919.514880411</v>
      </c>
      <c r="N437" s="12">
        <v>-0.44003487144685849</v>
      </c>
      <c r="O437" s="12">
        <v>13.144611782695099</v>
      </c>
    </row>
    <row r="438" spans="2:15" x14ac:dyDescent="0.2">
      <c r="B438" s="16" t="s">
        <v>276</v>
      </c>
      <c r="C438" s="33" t="s">
        <v>45</v>
      </c>
      <c r="D438" s="12" t="s">
        <v>45</v>
      </c>
      <c r="E438" s="33">
        <v>1.1540578198346776E-24</v>
      </c>
      <c r="F438" s="12">
        <v>0</v>
      </c>
      <c r="G438" s="12">
        <v>3.7044333869950693E-23</v>
      </c>
      <c r="H438" s="12">
        <v>1</v>
      </c>
      <c r="I438" s="33">
        <v>-0.79392743550345501</v>
      </c>
      <c r="J438" s="12">
        <v>1.3474668821298197</v>
      </c>
      <c r="K438" s="12">
        <v>-2.849288189575939</v>
      </c>
      <c r="L438" s="33">
        <v>126.09630445255588</v>
      </c>
      <c r="M438" s="12">
        <v>415681.89542517421</v>
      </c>
      <c r="N438" s="12">
        <v>119.1586421777798</v>
      </c>
      <c r="O438" s="12">
        <v>15.858788530188944</v>
      </c>
    </row>
    <row r="439" spans="2:15" x14ac:dyDescent="0.2">
      <c r="B439" s="16" t="s">
        <v>277</v>
      </c>
      <c r="C439" s="33" t="s">
        <v>62</v>
      </c>
      <c r="D439" s="12" t="s">
        <v>62</v>
      </c>
      <c r="E439" s="33">
        <v>0.99998382392367835</v>
      </c>
      <c r="F439" s="12">
        <v>0</v>
      </c>
      <c r="G439" s="12">
        <v>1.7905512611152825E-46</v>
      </c>
      <c r="H439" s="12">
        <v>1.6176076321548147E-5</v>
      </c>
      <c r="I439" s="33">
        <v>1.4428899635457846</v>
      </c>
      <c r="J439" s="12">
        <v>2.6174875473732757</v>
      </c>
      <c r="K439" s="12">
        <v>-1.6281937502590456</v>
      </c>
      <c r="L439" s="33">
        <v>13.077538361155501</v>
      </c>
      <c r="M439" s="12">
        <v>262315727.27116504</v>
      </c>
      <c r="N439" s="12">
        <v>223.7502874851053</v>
      </c>
      <c r="O439" s="12">
        <v>35.141460363742574</v>
      </c>
    </row>
    <row r="440" spans="2:15" x14ac:dyDescent="0.2">
      <c r="B440" s="16" t="s">
        <v>278</v>
      </c>
      <c r="C440" s="33" t="s">
        <v>39</v>
      </c>
      <c r="D440" s="12" t="s">
        <v>39</v>
      </c>
      <c r="E440" s="33">
        <v>1.8016842139700402E-2</v>
      </c>
      <c r="F440" s="12">
        <v>0</v>
      </c>
      <c r="G440" s="12">
        <v>0.94960985260390884</v>
      </c>
      <c r="H440" s="12">
        <v>3.2373305256390934E-2</v>
      </c>
      <c r="I440" s="33">
        <v>-0.84699466684662073</v>
      </c>
      <c r="J440" s="12">
        <v>-0.17323563060723132</v>
      </c>
      <c r="K440" s="12">
        <v>-0.15717419581410091</v>
      </c>
      <c r="L440" s="33">
        <v>3.5402445567939931</v>
      </c>
      <c r="M440" s="12">
        <v>18512421.679221701</v>
      </c>
      <c r="N440" s="12">
        <v>-4.3892438910435549</v>
      </c>
      <c r="O440" s="12">
        <v>2.368190203787838</v>
      </c>
    </row>
    <row r="441" spans="2:15" x14ac:dyDescent="0.2">
      <c r="B441" s="16" t="s">
        <v>279</v>
      </c>
      <c r="C441" s="33" t="s">
        <v>62</v>
      </c>
      <c r="D441" s="22" t="s">
        <v>45</v>
      </c>
      <c r="E441" s="33">
        <v>0.10210009565082523</v>
      </c>
      <c r="F441" s="12">
        <v>0</v>
      </c>
      <c r="G441" s="12">
        <v>5.6774215079401348E-6</v>
      </c>
      <c r="H441" s="12">
        <v>0.89789422692766696</v>
      </c>
      <c r="I441" s="33">
        <v>0.7250310918895766</v>
      </c>
      <c r="J441" s="12">
        <v>7.7144266052218691E-2</v>
      </c>
      <c r="K441" s="12">
        <v>-1.0625102072131292</v>
      </c>
      <c r="L441" s="33">
        <v>4.3307841270620493</v>
      </c>
      <c r="M441" s="12">
        <v>17845187.747194175</v>
      </c>
      <c r="N441" s="12">
        <v>23.925207669451353</v>
      </c>
      <c r="O441" s="12">
        <v>-1.7413096886240709E-2</v>
      </c>
    </row>
    <row r="442" spans="2:15" x14ac:dyDescent="0.2">
      <c r="B442" s="16" t="s">
        <v>280</v>
      </c>
      <c r="C442" s="33" t="s">
        <v>45</v>
      </c>
      <c r="D442" s="12" t="s">
        <v>45</v>
      </c>
      <c r="E442" s="33">
        <v>0.13572791358527408</v>
      </c>
      <c r="F442" s="12">
        <v>0</v>
      </c>
      <c r="G442" s="12">
        <v>2.2843963490978126E-8</v>
      </c>
      <c r="H442" s="12">
        <v>0.86427206357076247</v>
      </c>
      <c r="I442" s="33">
        <v>0.59746559212461969</v>
      </c>
      <c r="J442" s="12">
        <v>8.822157451078172E-3</v>
      </c>
      <c r="K442" s="12">
        <v>-0.7379351030834822</v>
      </c>
      <c r="L442" s="33">
        <v>5.5065170950492206</v>
      </c>
      <c r="M442" s="12">
        <v>716537.52917428862</v>
      </c>
      <c r="N442" s="12">
        <v>36.701468898531274</v>
      </c>
      <c r="O442" s="12">
        <v>1.8040463725696827</v>
      </c>
    </row>
    <row r="443" spans="2:15" x14ac:dyDescent="0.2">
      <c r="B443" s="16" t="s">
        <v>281</v>
      </c>
      <c r="C443" s="33" t="s">
        <v>39</v>
      </c>
      <c r="D443" s="12" t="s">
        <v>39</v>
      </c>
      <c r="E443" s="33">
        <v>1.6662983219985407E-4</v>
      </c>
      <c r="F443" s="12">
        <v>0</v>
      </c>
      <c r="G443" s="12">
        <v>0.99837966089085961</v>
      </c>
      <c r="H443" s="12">
        <v>1.4537092769406036E-3</v>
      </c>
      <c r="I443" s="33">
        <v>-1.7595604325864433E-2</v>
      </c>
      <c r="J443" s="12">
        <v>1.8143859118797248</v>
      </c>
      <c r="K443" s="12">
        <v>-0.95409656783601349</v>
      </c>
      <c r="L443" s="33">
        <v>28.500107406539588</v>
      </c>
      <c r="M443" s="12">
        <v>14607756.414588802</v>
      </c>
      <c r="N443" s="12">
        <v>11.103879154222941</v>
      </c>
      <c r="O443" s="12">
        <v>24.167909581559016</v>
      </c>
    </row>
    <row r="444" spans="2:15" x14ac:dyDescent="0.2">
      <c r="B444" s="16" t="s">
        <v>282</v>
      </c>
      <c r="C444" s="33" t="s">
        <v>39</v>
      </c>
      <c r="D444" s="12" t="s">
        <v>39</v>
      </c>
      <c r="E444" s="33">
        <v>1.8210921934296659E-43</v>
      </c>
      <c r="F444" s="12">
        <v>0</v>
      </c>
      <c r="G444" s="12">
        <v>0.99999999999960387</v>
      </c>
      <c r="H444" s="12">
        <v>3.9609748683779205E-13</v>
      </c>
      <c r="I444" s="33">
        <v>-2.0718469988182449</v>
      </c>
      <c r="J444" s="12">
        <v>1.5082441153171438</v>
      </c>
      <c r="K444" s="12">
        <v>1.3969377058658867</v>
      </c>
      <c r="L444" s="33">
        <v>206.14541411562342</v>
      </c>
      <c r="M444" s="12">
        <v>235121687.59443823</v>
      </c>
      <c r="N444" s="12">
        <v>9.3219689728902253</v>
      </c>
      <c r="O444" s="12">
        <v>66.436201043029314</v>
      </c>
    </row>
    <row r="445" spans="2:15" x14ac:dyDescent="0.2">
      <c r="B445" s="16" t="s">
        <v>283</v>
      </c>
      <c r="C445" s="33" t="s">
        <v>45</v>
      </c>
      <c r="D445" s="12" t="s">
        <v>45</v>
      </c>
      <c r="E445" s="33">
        <v>0.1997842954225455</v>
      </c>
      <c r="F445" s="12">
        <v>0</v>
      </c>
      <c r="G445" s="12">
        <v>4.904032791014621E-3</v>
      </c>
      <c r="H445" s="12">
        <v>0.79531167178643991</v>
      </c>
      <c r="I445" s="33">
        <v>0.64521922383614072</v>
      </c>
      <c r="J445" s="12">
        <v>-0.90158879975428929</v>
      </c>
      <c r="K445" s="12">
        <v>-0.80094467934910196</v>
      </c>
      <c r="L445" s="33">
        <v>2.2288647103776262</v>
      </c>
      <c r="M445" s="12">
        <v>20434282.860611286</v>
      </c>
      <c r="N445" s="12">
        <v>9.6432254632566554</v>
      </c>
      <c r="O445" s="12">
        <v>-0.53412692196886802</v>
      </c>
    </row>
    <row r="446" spans="2:15" x14ac:dyDescent="0.2">
      <c r="B446" s="16" t="s">
        <v>284</v>
      </c>
      <c r="C446" s="33" t="s">
        <v>45</v>
      </c>
      <c r="D446" s="12" t="s">
        <v>45</v>
      </c>
      <c r="E446" s="33">
        <v>7.3957408346779619E-8</v>
      </c>
      <c r="F446" s="12">
        <v>0</v>
      </c>
      <c r="G446" s="12">
        <v>3.5536675728852595E-22</v>
      </c>
      <c r="H446" s="12">
        <v>0.99999992604259169</v>
      </c>
      <c r="I446" s="33">
        <v>-0.47437679448861669</v>
      </c>
      <c r="J446" s="12">
        <v>0.33111151569327113</v>
      </c>
      <c r="K446" s="12">
        <v>-3.4759687169932767</v>
      </c>
      <c r="L446" s="33">
        <v>43.567572685796783</v>
      </c>
      <c r="M446" s="12">
        <v>104100865.52242577</v>
      </c>
      <c r="N446" s="12">
        <v>109.5058034542685</v>
      </c>
      <c r="O446" s="12">
        <v>10.728019889064614</v>
      </c>
    </row>
    <row r="447" spans="2:15" x14ac:dyDescent="0.2">
      <c r="B447" s="16" t="s">
        <v>285</v>
      </c>
      <c r="C447" s="33" t="s">
        <v>62</v>
      </c>
      <c r="D447" s="22" t="s">
        <v>45</v>
      </c>
      <c r="E447" s="33">
        <v>0.2152134930790103</v>
      </c>
      <c r="F447" s="12">
        <v>0</v>
      </c>
      <c r="G447" s="12">
        <v>1.3816717745720971E-3</v>
      </c>
      <c r="H447" s="12">
        <v>0.78340483514641757</v>
      </c>
      <c r="I447" s="33">
        <v>0.65382571728562189</v>
      </c>
      <c r="J447" s="12">
        <v>0.31826260164962533</v>
      </c>
      <c r="K447" s="12">
        <v>-0.23603300619340561</v>
      </c>
      <c r="L447" s="33">
        <v>0.7974082469447068</v>
      </c>
      <c r="M447" s="12">
        <v>9696947.3268572055</v>
      </c>
      <c r="N447" s="12">
        <v>10.894080906294992</v>
      </c>
      <c r="O447" s="12">
        <v>-1.7866298864781318</v>
      </c>
    </row>
    <row r="448" spans="2:15" x14ac:dyDescent="0.2">
      <c r="B448" s="16" t="s">
        <v>286</v>
      </c>
      <c r="C448" s="33" t="s">
        <v>62</v>
      </c>
      <c r="D448" s="12" t="s">
        <v>62</v>
      </c>
      <c r="E448" s="33">
        <v>0.89487424467195797</v>
      </c>
      <c r="F448" s="12">
        <v>0</v>
      </c>
      <c r="G448" s="12">
        <v>2.9094161196563693E-2</v>
      </c>
      <c r="H448" s="12">
        <v>7.6031594131478253E-2</v>
      </c>
      <c r="I448" s="33">
        <v>-0.2196578107937206</v>
      </c>
      <c r="J448" s="12">
        <v>0.50563091554252515</v>
      </c>
      <c r="K448" s="12">
        <v>0.81474171909017046</v>
      </c>
      <c r="L448" s="33">
        <v>6.5389171175236864</v>
      </c>
      <c r="M448" s="12">
        <v>39781824.504667535</v>
      </c>
      <c r="N448" s="12">
        <v>13.391208501077777</v>
      </c>
      <c r="O448" s="12">
        <v>11.469985584519561</v>
      </c>
    </row>
    <row r="449" spans="2:15" x14ac:dyDescent="0.2">
      <c r="B449" s="16" t="s">
        <v>287</v>
      </c>
      <c r="C449" s="33" t="s">
        <v>45</v>
      </c>
      <c r="D449" s="12" t="s">
        <v>45</v>
      </c>
      <c r="E449" s="33">
        <v>7.4699395019627588E-5</v>
      </c>
      <c r="F449" s="12">
        <v>0</v>
      </c>
      <c r="G449" s="12">
        <v>1.4551486362137167E-7</v>
      </c>
      <c r="H449" s="12">
        <v>0.9999251550901167</v>
      </c>
      <c r="I449" s="33">
        <v>-0.77235787179267135</v>
      </c>
      <c r="J449" s="12">
        <v>-0.19446265832144594</v>
      </c>
      <c r="K449" s="12">
        <v>1.9281569146621051</v>
      </c>
      <c r="L449" s="33">
        <v>28.851340972565577</v>
      </c>
      <c r="M449" s="12">
        <v>24753080.876871042</v>
      </c>
      <c r="N449" s="12">
        <v>41.333239043406721</v>
      </c>
      <c r="O449" s="12">
        <v>9.8474135386704571</v>
      </c>
    </row>
    <row r="450" spans="2:15" x14ac:dyDescent="0.2">
      <c r="B450" s="16" t="s">
        <v>288</v>
      </c>
      <c r="C450" s="33" t="s">
        <v>62</v>
      </c>
      <c r="D450" s="22" t="s">
        <v>39</v>
      </c>
      <c r="E450" s="33">
        <v>1.1869435033428064E-3</v>
      </c>
      <c r="F450" s="12">
        <v>0</v>
      </c>
      <c r="G450" s="12">
        <v>0.99169412374877508</v>
      </c>
      <c r="H450" s="12">
        <v>7.118932747882111E-3</v>
      </c>
      <c r="I450" s="33">
        <v>-1.0531217346865627</v>
      </c>
      <c r="J450" s="12">
        <v>-0.79490836394693209</v>
      </c>
      <c r="K450" s="12">
        <v>0.16122557276210314</v>
      </c>
      <c r="L450" s="33">
        <v>8.6475069343005817</v>
      </c>
      <c r="M450" s="12">
        <v>5393166.947148948</v>
      </c>
      <c r="N450" s="12">
        <v>-4.8085594625399812</v>
      </c>
      <c r="O450" s="12">
        <v>5.0647543324881728</v>
      </c>
    </row>
    <row r="451" spans="2:15" x14ac:dyDescent="0.2">
      <c r="B451" s="16" t="s">
        <v>289</v>
      </c>
      <c r="C451" s="33" t="s">
        <v>45</v>
      </c>
      <c r="D451" s="12" t="s">
        <v>45</v>
      </c>
      <c r="E451" s="33">
        <v>5.5812299879114888E-2</v>
      </c>
      <c r="F451" s="12">
        <v>0</v>
      </c>
      <c r="G451" s="12">
        <v>1.8695542739035543E-4</v>
      </c>
      <c r="H451" s="12">
        <v>0.94400074469349482</v>
      </c>
      <c r="I451" s="33">
        <v>0.19596852074848536</v>
      </c>
      <c r="J451" s="12">
        <v>0.74663593702192965</v>
      </c>
      <c r="K451" s="12">
        <v>-1.2278652904491536</v>
      </c>
      <c r="L451" s="33">
        <v>4.2925129634038743</v>
      </c>
      <c r="M451" s="12">
        <v>31667421.688192856</v>
      </c>
      <c r="N451" s="12">
        <v>15.690271602959747</v>
      </c>
      <c r="O451" s="12">
        <v>-1.3637524005515136</v>
      </c>
    </row>
    <row r="452" spans="2:15" x14ac:dyDescent="0.2">
      <c r="B452" s="16" t="s">
        <v>290</v>
      </c>
      <c r="C452" s="33" t="s">
        <v>45</v>
      </c>
      <c r="D452" s="12" t="s">
        <v>45</v>
      </c>
      <c r="E452" s="33">
        <v>7.6660799171236971E-2</v>
      </c>
      <c r="F452" s="12">
        <v>0</v>
      </c>
      <c r="G452" s="12">
        <v>3.9179357943602234E-10</v>
      </c>
      <c r="H452" s="12">
        <v>0.92333920043696949</v>
      </c>
      <c r="I452" s="33">
        <v>0.75650880284832533</v>
      </c>
      <c r="J452" s="12">
        <v>0.35694465021358385</v>
      </c>
      <c r="K452" s="12">
        <v>-0.88855469680227228</v>
      </c>
      <c r="L452" s="33">
        <v>6.8327037411408043</v>
      </c>
      <c r="M452" s="12">
        <v>4424699.5287170755</v>
      </c>
      <c r="N452" s="12">
        <v>45.016546148537032</v>
      </c>
      <c r="O452" s="12">
        <v>1.8554913811813747</v>
      </c>
    </row>
    <row r="453" spans="2:15" x14ac:dyDescent="0.2">
      <c r="B453" s="16" t="s">
        <v>291</v>
      </c>
      <c r="C453" s="33" t="s">
        <v>62</v>
      </c>
      <c r="D453" s="12" t="s">
        <v>62</v>
      </c>
      <c r="E453" s="33">
        <v>0.9998865940868169</v>
      </c>
      <c r="F453" s="12">
        <v>0</v>
      </c>
      <c r="G453" s="12">
        <v>2.421355561755731E-19</v>
      </c>
      <c r="H453" s="12">
        <v>1.1340591318305812E-4</v>
      </c>
      <c r="I453" s="33">
        <v>1.2659882851077136</v>
      </c>
      <c r="J453" s="12">
        <v>1.7461717421541807</v>
      </c>
      <c r="K453" s="12">
        <v>0.5929164115888288</v>
      </c>
      <c r="L453" s="33">
        <v>10.324773216122711</v>
      </c>
      <c r="M453" s="12">
        <v>187050646.89659309</v>
      </c>
      <c r="N453" s="12">
        <v>96.05412485954966</v>
      </c>
      <c r="O453" s="12">
        <v>28.493620438551844</v>
      </c>
    </row>
    <row r="454" spans="2:15" x14ac:dyDescent="0.2">
      <c r="B454" s="16" t="s">
        <v>292</v>
      </c>
      <c r="C454" s="33" t="s">
        <v>45</v>
      </c>
      <c r="D454" s="12" t="s">
        <v>45</v>
      </c>
      <c r="E454" s="33">
        <v>4.0257144300399703E-3</v>
      </c>
      <c r="F454" s="12">
        <v>0</v>
      </c>
      <c r="G454" s="12">
        <v>1.7710630259697648E-4</v>
      </c>
      <c r="H454" s="12">
        <v>0.99579717926736311</v>
      </c>
      <c r="I454" s="33">
        <v>6.5180554060733309E-2</v>
      </c>
      <c r="J454" s="12">
        <v>0.90603831468276175</v>
      </c>
      <c r="K454" s="12">
        <v>-1.1602730475773968</v>
      </c>
      <c r="L454" s="33">
        <v>15.862955717864086</v>
      </c>
      <c r="M454" s="12">
        <v>18541411.630035322</v>
      </c>
      <c r="N454" s="12">
        <v>22.11037079847673</v>
      </c>
      <c r="O454" s="12">
        <v>4.8412733012476501</v>
      </c>
    </row>
    <row r="455" spans="2:15" x14ac:dyDescent="0.2">
      <c r="B455" s="16" t="s">
        <v>293</v>
      </c>
      <c r="C455" s="33" t="s">
        <v>59</v>
      </c>
      <c r="D455" s="12" t="s">
        <v>59</v>
      </c>
      <c r="E455" s="33">
        <v>8.9414558718608632E-5</v>
      </c>
      <c r="F455" s="12">
        <v>0.99884230695761334</v>
      </c>
      <c r="G455" s="12">
        <v>4.3348720858400993E-7</v>
      </c>
      <c r="H455" s="12">
        <v>1.0678449964593377E-3</v>
      </c>
      <c r="I455" s="33">
        <v>0.20566701534586818</v>
      </c>
      <c r="J455" s="12">
        <v>0.20275317535341927</v>
      </c>
      <c r="K455" s="12">
        <v>-0.13390345857207286</v>
      </c>
      <c r="L455" s="33">
        <v>4.2346700124122059</v>
      </c>
      <c r="M455" s="12">
        <v>-14.407467339898256</v>
      </c>
      <c r="N455" s="12">
        <v>14.89302302965746</v>
      </c>
      <c r="O455" s="12">
        <v>-0.7255587005144708</v>
      </c>
    </row>
    <row r="456" spans="2:15" x14ac:dyDescent="0.2">
      <c r="B456" s="16" t="s">
        <v>294</v>
      </c>
      <c r="C456" s="33" t="s">
        <v>62</v>
      </c>
      <c r="D456" s="22" t="s">
        <v>39</v>
      </c>
      <c r="E456" s="33">
        <v>3.272685141995034E-2</v>
      </c>
      <c r="F456" s="12">
        <v>0</v>
      </c>
      <c r="G456" s="12">
        <v>0.81775514462524601</v>
      </c>
      <c r="H456" s="12">
        <v>0.14951800395480377</v>
      </c>
      <c r="I456" s="33">
        <v>-0.98461730338788644</v>
      </c>
      <c r="J456" s="12">
        <v>-0.74399808805891976</v>
      </c>
      <c r="K456" s="12">
        <v>-0.27358520104518813</v>
      </c>
      <c r="L456" s="33">
        <v>4.5877801310488309</v>
      </c>
      <c r="M456" s="12">
        <v>2844272.0199007737</v>
      </c>
      <c r="N456" s="12">
        <v>-1.8489540135606273</v>
      </c>
      <c r="O456" s="12">
        <v>1.5493382748856352</v>
      </c>
    </row>
    <row r="457" spans="2:15" x14ac:dyDescent="0.2">
      <c r="B457" s="16" t="s">
        <v>295</v>
      </c>
      <c r="C457" s="33" t="s">
        <v>45</v>
      </c>
      <c r="D457" s="22" t="s">
        <v>39</v>
      </c>
      <c r="E457" s="33">
        <v>1.6320904414278234E-2</v>
      </c>
      <c r="F457" s="12">
        <v>0</v>
      </c>
      <c r="G457" s="12">
        <v>0.95854889787064967</v>
      </c>
      <c r="H457" s="12">
        <v>2.5130197715072019E-2</v>
      </c>
      <c r="I457" s="33">
        <v>-1.186079549360525</v>
      </c>
      <c r="J457" s="12">
        <v>0.33793790596959783</v>
      </c>
      <c r="K457" s="12">
        <v>5.6672155666802976E-2</v>
      </c>
      <c r="L457" s="33">
        <v>2.0217883545958486</v>
      </c>
      <c r="M457" s="12">
        <v>4576148.1803328115</v>
      </c>
      <c r="N457" s="12">
        <v>-6.1241592666747655</v>
      </c>
      <c r="O457" s="12">
        <v>1.158541447249021</v>
      </c>
    </row>
    <row r="458" spans="2:15" x14ac:dyDescent="0.2">
      <c r="B458" s="16" t="s">
        <v>296</v>
      </c>
      <c r="C458" s="33" t="s">
        <v>45</v>
      </c>
      <c r="D458" s="22" t="s">
        <v>62</v>
      </c>
      <c r="E458" s="33">
        <v>0.87543992609648791</v>
      </c>
      <c r="F458" s="12">
        <v>0</v>
      </c>
      <c r="G458" s="12">
        <v>9.914381752228511E-6</v>
      </c>
      <c r="H458" s="12">
        <v>0.12455015952175992</v>
      </c>
      <c r="I458" s="33">
        <v>0.62983135139322699</v>
      </c>
      <c r="J458" s="12">
        <v>1.630484227774081</v>
      </c>
      <c r="K458" s="12">
        <v>-5.6886604548910397E-2</v>
      </c>
      <c r="L458" s="33">
        <v>1.1781031969945905</v>
      </c>
      <c r="M458" s="12">
        <v>65226699.95577082</v>
      </c>
      <c r="N458" s="12">
        <v>23.955094009872361</v>
      </c>
      <c r="O458" s="12">
        <v>5.078139217392998</v>
      </c>
    </row>
    <row r="459" spans="2:15" x14ac:dyDescent="0.2">
      <c r="B459" s="16" t="s">
        <v>297</v>
      </c>
      <c r="C459" s="33" t="s">
        <v>62</v>
      </c>
      <c r="D459" s="22" t="s">
        <v>39</v>
      </c>
      <c r="E459" s="33">
        <v>2.9352682408802684E-2</v>
      </c>
      <c r="F459" s="12">
        <v>0</v>
      </c>
      <c r="G459" s="12">
        <v>0.7598041452299672</v>
      </c>
      <c r="H459" s="12">
        <v>0.21084317236123015</v>
      </c>
      <c r="I459" s="33">
        <v>-0.43539450467025509</v>
      </c>
      <c r="J459" s="12">
        <v>-0.76429058360907076</v>
      </c>
      <c r="K459" s="12">
        <v>-0.19528861327021096</v>
      </c>
      <c r="L459" s="33">
        <v>2.0577409911331883</v>
      </c>
      <c r="M459" s="12">
        <v>7471317.5730777737</v>
      </c>
      <c r="N459" s="12">
        <v>-4.4496125298668838</v>
      </c>
      <c r="O459" s="12">
        <v>-1.885720333359616</v>
      </c>
    </row>
    <row r="460" spans="2:15" x14ac:dyDescent="0.2">
      <c r="B460" s="16" t="s">
        <v>298</v>
      </c>
      <c r="C460" s="33" t="s">
        <v>39</v>
      </c>
      <c r="D460" s="12" t="s">
        <v>39</v>
      </c>
      <c r="E460" s="33">
        <v>2.4494611701028755E-2</v>
      </c>
      <c r="F460" s="12">
        <v>0</v>
      </c>
      <c r="G460" s="12">
        <v>0.93863448757254264</v>
      </c>
      <c r="H460" s="12">
        <v>3.6870900726428575E-2</v>
      </c>
      <c r="I460" s="33">
        <v>-1.0237158531970287</v>
      </c>
      <c r="J460" s="12">
        <v>-0.76076222132493287</v>
      </c>
      <c r="K460" s="12">
        <v>-0.15544340538433155</v>
      </c>
      <c r="L460" s="33">
        <v>5.4475811289110805</v>
      </c>
      <c r="M460" s="12">
        <v>431582.23974824208</v>
      </c>
      <c r="N460" s="12">
        <v>-1.8443648381382243</v>
      </c>
      <c r="O460" s="12">
        <v>4.6296421710162168</v>
      </c>
    </row>
    <row r="461" spans="2:15" x14ac:dyDescent="0.2">
      <c r="B461" s="16" t="s">
        <v>299</v>
      </c>
      <c r="C461" s="33" t="s">
        <v>45</v>
      </c>
      <c r="D461" s="12" t="s">
        <v>45</v>
      </c>
      <c r="E461" s="33">
        <v>8.4604637055545329E-3</v>
      </c>
      <c r="F461" s="12">
        <v>0</v>
      </c>
      <c r="G461" s="12">
        <v>4.9186327424286247E-3</v>
      </c>
      <c r="H461" s="12">
        <v>0.98662090355201693</v>
      </c>
      <c r="I461" s="33">
        <v>-0.40922777216492201</v>
      </c>
      <c r="J461" s="12">
        <v>-1.0483912138769156</v>
      </c>
      <c r="K461" s="12">
        <v>0.59807079864284618</v>
      </c>
      <c r="L461" s="33">
        <v>8.0465445049672475</v>
      </c>
      <c r="M461" s="12">
        <v>3533161.6310975272</v>
      </c>
      <c r="N461" s="12">
        <v>9.1312912842556848</v>
      </c>
      <c r="O461" s="12">
        <v>-1.4712192798165886</v>
      </c>
    </row>
    <row r="462" spans="2:15" x14ac:dyDescent="0.2">
      <c r="B462" s="16" t="s">
        <v>300</v>
      </c>
      <c r="C462" s="33" t="s">
        <v>45</v>
      </c>
      <c r="D462" s="12" t="s">
        <v>45</v>
      </c>
      <c r="E462" s="33">
        <v>0.42370557465364217</v>
      </c>
      <c r="F462" s="12">
        <v>0</v>
      </c>
      <c r="G462" s="12">
        <v>1.4851685855423839E-10</v>
      </c>
      <c r="H462" s="12">
        <v>0.57629442519784091</v>
      </c>
      <c r="I462" s="33">
        <v>-0.41110624803880685</v>
      </c>
      <c r="J462" s="12">
        <v>-4.8259784694287947E-2</v>
      </c>
      <c r="K462" s="12">
        <v>0.83088970962027608</v>
      </c>
      <c r="L462" s="33">
        <v>3.6732582198353669</v>
      </c>
      <c r="M462" s="12">
        <v>9513952.2207794394</v>
      </c>
      <c r="N462" s="12">
        <v>47.216470568140714</v>
      </c>
      <c r="O462" s="12">
        <v>3.0580984791656189</v>
      </c>
    </row>
    <row r="463" spans="2:15" x14ac:dyDescent="0.2">
      <c r="B463" s="16" t="s">
        <v>301</v>
      </c>
      <c r="C463" s="33" t="s">
        <v>59</v>
      </c>
      <c r="D463" s="12" t="s">
        <v>59</v>
      </c>
      <c r="E463" s="33">
        <v>4.2144604667538572E-6</v>
      </c>
      <c r="F463" s="12">
        <v>0.99992644860639324</v>
      </c>
      <c r="G463" s="12">
        <v>2.5698159511524611E-36</v>
      </c>
      <c r="H463" s="12">
        <v>6.9336933139916724E-5</v>
      </c>
      <c r="I463" s="33">
        <v>1.466463346632872</v>
      </c>
      <c r="J463" s="12">
        <v>-1.2324491149647394</v>
      </c>
      <c r="K463" s="12">
        <v>0.32075331781282146</v>
      </c>
      <c r="L463" s="33">
        <v>10.346363510931784</v>
      </c>
      <c r="M463" s="12">
        <v>-14.407467336563281</v>
      </c>
      <c r="N463" s="12">
        <v>149.49084368680045</v>
      </c>
      <c r="O463" s="12">
        <v>4.7454512512226668</v>
      </c>
    </row>
    <row r="464" spans="2:15" x14ac:dyDescent="0.2">
      <c r="B464" s="16" t="s">
        <v>302</v>
      </c>
      <c r="C464" s="33" t="s">
        <v>45</v>
      </c>
      <c r="D464" s="12" t="s">
        <v>45</v>
      </c>
      <c r="E464" s="33">
        <v>5.5150301097713593E-3</v>
      </c>
      <c r="F464" s="12">
        <v>0</v>
      </c>
      <c r="G464" s="12">
        <v>8.6585703725280931E-9</v>
      </c>
      <c r="H464" s="12">
        <v>0.99448496123165842</v>
      </c>
      <c r="I464" s="33">
        <v>0.92856373087156652</v>
      </c>
      <c r="J464" s="12">
        <v>-2.0478235868306598</v>
      </c>
      <c r="K464" s="12">
        <v>-0.53261148338838837</v>
      </c>
      <c r="L464" s="33">
        <v>16.449981416245834</v>
      </c>
      <c r="M464" s="12">
        <v>37002597.947617345</v>
      </c>
      <c r="N464" s="12">
        <v>43.17885750689797</v>
      </c>
      <c r="O464" s="12">
        <v>6.060485688373646</v>
      </c>
    </row>
    <row r="465" spans="2:15" x14ac:dyDescent="0.2">
      <c r="B465" s="16" t="s">
        <v>303</v>
      </c>
      <c r="C465" s="33" t="s">
        <v>62</v>
      </c>
      <c r="D465" s="12" t="s">
        <v>62</v>
      </c>
      <c r="E465" s="33">
        <v>1</v>
      </c>
      <c r="F465" s="12">
        <v>0</v>
      </c>
      <c r="G465" s="12">
        <v>0</v>
      </c>
      <c r="H465" s="12">
        <v>1.110943616506567E-66</v>
      </c>
      <c r="I465" s="33">
        <v>2.0965360124954295</v>
      </c>
      <c r="J465" s="12">
        <v>3.0572380447653664</v>
      </c>
      <c r="K465" s="12">
        <v>2.7789857792158847</v>
      </c>
      <c r="L465" s="33">
        <v>10.674708150466328</v>
      </c>
      <c r="M465" s="12">
        <v>341311668.99015397</v>
      </c>
      <c r="N465" s="12">
        <v>1815.5179357327124</v>
      </c>
      <c r="O465" s="12">
        <v>314.40552090737924</v>
      </c>
    </row>
    <row r="466" spans="2:15" x14ac:dyDescent="0.2">
      <c r="B466" s="16" t="s">
        <v>304</v>
      </c>
      <c r="C466" s="33" t="s">
        <v>62</v>
      </c>
      <c r="D466" s="12" t="s">
        <v>62</v>
      </c>
      <c r="E466" s="33">
        <v>0.91038518381556854</v>
      </c>
      <c r="F466" s="12">
        <v>0</v>
      </c>
      <c r="G466" s="12">
        <v>3.209350429988054E-21</v>
      </c>
      <c r="H466" s="12">
        <v>8.9614816184431387E-2</v>
      </c>
      <c r="I466" s="33">
        <v>0.73651809504032739</v>
      </c>
      <c r="J466" s="12">
        <v>-0.68328912488475768</v>
      </c>
      <c r="K466" s="12">
        <v>8.7885239955272143E-2</v>
      </c>
      <c r="L466" s="33">
        <v>3.0150329829449363</v>
      </c>
      <c r="M466" s="12">
        <v>16214.909151205937</v>
      </c>
      <c r="N466" s="12">
        <v>97.203694791663168</v>
      </c>
      <c r="O466" s="12">
        <v>7.6517272296650365</v>
      </c>
    </row>
    <row r="467" spans="2:15" x14ac:dyDescent="0.2">
      <c r="B467" s="16" t="s">
        <v>305</v>
      </c>
      <c r="C467" s="33" t="s">
        <v>62</v>
      </c>
      <c r="D467" s="22" t="s">
        <v>45</v>
      </c>
      <c r="E467" s="33">
        <v>0.46221953152661904</v>
      </c>
      <c r="F467" s="12">
        <v>0</v>
      </c>
      <c r="G467" s="12">
        <v>1.9611859303942205E-11</v>
      </c>
      <c r="H467" s="12">
        <v>0.53778046845376903</v>
      </c>
      <c r="I467" s="33">
        <v>1.653551756816908</v>
      </c>
      <c r="J467" s="12">
        <v>-0.58134011040679534</v>
      </c>
      <c r="K467" s="12">
        <v>-0.29207390595078858</v>
      </c>
      <c r="L467" s="33">
        <v>1.0981269375546856</v>
      </c>
      <c r="M467" s="12">
        <v>7477602.9127970794</v>
      </c>
      <c r="N467" s="12">
        <v>48.864469621248524</v>
      </c>
      <c r="O467" s="12">
        <v>0.79530599555594828</v>
      </c>
    </row>
    <row r="468" spans="2:15" x14ac:dyDescent="0.2">
      <c r="B468" s="16" t="s">
        <v>306</v>
      </c>
      <c r="C468" s="33" t="s">
        <v>59</v>
      </c>
      <c r="D468" s="12" t="s">
        <v>59</v>
      </c>
      <c r="E468" s="33">
        <v>1.9423939034877377E-5</v>
      </c>
      <c r="F468" s="12">
        <v>0.99998057595951484</v>
      </c>
      <c r="G468" s="12">
        <v>3.5432226629129481E-53</v>
      </c>
      <c r="H468" s="12">
        <v>1.0145018731195674E-10</v>
      </c>
      <c r="I468" s="33">
        <v>3.555474284069978</v>
      </c>
      <c r="J468" s="12">
        <v>-1.9626667899451666E-3</v>
      </c>
      <c r="K468" s="12">
        <v>-1.0912694361408692</v>
      </c>
      <c r="L468" s="33">
        <v>7.2905023786666767</v>
      </c>
      <c r="M468" s="12">
        <v>-14.407467336357735</v>
      </c>
      <c r="N468" s="12">
        <v>227.13644033299812</v>
      </c>
      <c r="O468" s="12">
        <v>31.6154002218058</v>
      </c>
    </row>
    <row r="469" spans="2:15" x14ac:dyDescent="0.2">
      <c r="B469" s="16" t="s">
        <v>307</v>
      </c>
      <c r="C469" s="33" t="s">
        <v>62</v>
      </c>
      <c r="D469" s="12" t="s">
        <v>62</v>
      </c>
      <c r="E469" s="33">
        <v>0.9986871219858483</v>
      </c>
      <c r="F469" s="12">
        <v>0</v>
      </c>
      <c r="G469" s="12">
        <v>3.1693562200207094E-31</v>
      </c>
      <c r="H469" s="12">
        <v>1.3128780141517542E-3</v>
      </c>
      <c r="I469" s="33">
        <v>2.9134560878083393</v>
      </c>
      <c r="J469" s="12">
        <v>-6.548383362643373E-2</v>
      </c>
      <c r="K469" s="12">
        <v>-0.84364758331475276</v>
      </c>
      <c r="L469" s="33">
        <v>5.7246162956275946</v>
      </c>
      <c r="M469" s="12">
        <v>722590.20508259558</v>
      </c>
      <c r="N469" s="12">
        <v>146.17520761587605</v>
      </c>
      <c r="O469" s="12">
        <v>18.993056002807197</v>
      </c>
    </row>
    <row r="470" spans="2:15" x14ac:dyDescent="0.2">
      <c r="B470" s="16" t="s">
        <v>308</v>
      </c>
      <c r="C470" s="33" t="s">
        <v>62</v>
      </c>
      <c r="D470" s="12" t="s">
        <v>62</v>
      </c>
      <c r="E470" s="33">
        <v>0.99938202331870307</v>
      </c>
      <c r="F470" s="12">
        <v>0</v>
      </c>
      <c r="G470" s="12">
        <v>3.1024762571707859E-49</v>
      </c>
      <c r="H470" s="12">
        <v>6.1797668129705101E-4</v>
      </c>
      <c r="I470" s="33">
        <v>3.0783375198367366</v>
      </c>
      <c r="J470" s="12">
        <v>-1.0681641725606117</v>
      </c>
      <c r="K470" s="12">
        <v>-0.57507066245109084</v>
      </c>
      <c r="L470" s="33">
        <v>6.5702269348866427</v>
      </c>
      <c r="M470" s="12">
        <v>357640.14820937207</v>
      </c>
      <c r="N470" s="12">
        <v>229.95792854236436</v>
      </c>
      <c r="O470" s="12">
        <v>21.347110266966496</v>
      </c>
    </row>
    <row r="471" spans="2:15" x14ac:dyDescent="0.2">
      <c r="B471" s="16" t="s">
        <v>309</v>
      </c>
      <c r="C471" s="33" t="s">
        <v>45</v>
      </c>
      <c r="D471" s="12" t="s">
        <v>45</v>
      </c>
      <c r="E471" s="33">
        <v>6.7201495484054852E-2</v>
      </c>
      <c r="F471" s="12">
        <v>0</v>
      </c>
      <c r="G471" s="12">
        <v>5.2123917337389513E-13</v>
      </c>
      <c r="H471" s="12">
        <v>0.93279850451542401</v>
      </c>
      <c r="I471" s="33">
        <v>0.97051045510063816</v>
      </c>
      <c r="J471" s="12">
        <v>-1.0354875092037163</v>
      </c>
      <c r="K471" s="12">
        <v>-0.33691256615123411</v>
      </c>
      <c r="L471" s="33">
        <v>6.4046202140779336</v>
      </c>
      <c r="M471" s="12">
        <v>6546105.6602460006</v>
      </c>
      <c r="N471" s="12">
        <v>57.569635444168838</v>
      </c>
      <c r="O471" s="12">
        <v>1.1436327923470837</v>
      </c>
    </row>
    <row r="472" spans="2:15" x14ac:dyDescent="0.2">
      <c r="B472" s="16" t="s">
        <v>310</v>
      </c>
      <c r="C472" s="33" t="s">
        <v>39</v>
      </c>
      <c r="D472" s="12" t="s">
        <v>39</v>
      </c>
      <c r="E472" s="33">
        <v>1.3745935240511658E-2</v>
      </c>
      <c r="F472" s="12">
        <v>0</v>
      </c>
      <c r="G472" s="12">
        <v>0.87757362273187078</v>
      </c>
      <c r="H472" s="12">
        <v>0.10868044202761754</v>
      </c>
      <c r="I472" s="33">
        <v>-0.43329155619584669</v>
      </c>
      <c r="J472" s="12">
        <v>-1.493662371255589</v>
      </c>
      <c r="K472" s="12">
        <v>-0.23905535950085172</v>
      </c>
      <c r="L472" s="33">
        <v>6.3184776184962868</v>
      </c>
      <c r="M472" s="12">
        <v>1068792.0761233552</v>
      </c>
      <c r="N472" s="12">
        <v>-1.9943577631694707</v>
      </c>
      <c r="O472" s="12">
        <v>2.1831402379906648</v>
      </c>
    </row>
    <row r="473" spans="2:15" x14ac:dyDescent="0.2">
      <c r="B473" s="16" t="s">
        <v>311</v>
      </c>
      <c r="C473" s="33" t="s">
        <v>45</v>
      </c>
      <c r="D473" s="12" t="s">
        <v>45</v>
      </c>
      <c r="E473" s="33">
        <v>6.9108083366193909E-2</v>
      </c>
      <c r="F473" s="12">
        <v>0</v>
      </c>
      <c r="G473" s="12">
        <v>3.2953479070252432E-3</v>
      </c>
      <c r="H473" s="12">
        <v>0.92759656872678087</v>
      </c>
      <c r="I473" s="33">
        <v>0.40968850883082986</v>
      </c>
      <c r="J473" s="12">
        <v>-1.1278956230273574</v>
      </c>
      <c r="K473" s="12">
        <v>-0.12716420888171565</v>
      </c>
      <c r="L473" s="33">
        <v>3.247160356228846</v>
      </c>
      <c r="M473" s="12">
        <v>923930.69435541483</v>
      </c>
      <c r="N473" s="12">
        <v>9.3334802680251236</v>
      </c>
      <c r="O473" s="12">
        <v>-1.9466900470872344</v>
      </c>
    </row>
    <row r="474" spans="2:15" x14ac:dyDescent="0.2">
      <c r="B474" s="16" t="s">
        <v>312</v>
      </c>
      <c r="C474" s="33" t="s">
        <v>59</v>
      </c>
      <c r="D474" s="12" t="s">
        <v>59</v>
      </c>
      <c r="E474" s="33">
        <v>3.314002432330136E-5</v>
      </c>
      <c r="F474" s="12">
        <v>0.99737066321279855</v>
      </c>
      <c r="G474" s="12">
        <v>2.0766371748638227E-3</v>
      </c>
      <c r="H474" s="12">
        <v>5.1955958801454998E-4</v>
      </c>
      <c r="I474" s="33">
        <v>-0.87043107558221666</v>
      </c>
      <c r="J474" s="12">
        <v>-0.79489150394734953</v>
      </c>
      <c r="K474" s="12">
        <v>-3.874694044200383E-2</v>
      </c>
      <c r="L474" s="33">
        <v>6.216804685405533</v>
      </c>
      <c r="M474" s="12">
        <v>-14.407467339485999</v>
      </c>
      <c r="N474" s="12">
        <v>-2.0587220656909002</v>
      </c>
      <c r="O474" s="12">
        <v>0.71232516413760161</v>
      </c>
    </row>
    <row r="475" spans="2:15" x14ac:dyDescent="0.2">
      <c r="B475" s="16" t="s">
        <v>313</v>
      </c>
      <c r="C475" s="33" t="s">
        <v>45</v>
      </c>
      <c r="D475" s="12" t="s">
        <v>45</v>
      </c>
      <c r="E475" s="33">
        <v>0.1424095146515052</v>
      </c>
      <c r="F475" s="12">
        <v>0</v>
      </c>
      <c r="G475" s="12">
        <v>0.22277037891306031</v>
      </c>
      <c r="H475" s="12">
        <v>0.63482010643543452</v>
      </c>
      <c r="I475" s="33">
        <v>0.13026560147609464</v>
      </c>
      <c r="J475" s="12">
        <v>-1.1790779295128782</v>
      </c>
      <c r="K475" s="12">
        <v>-0.39562489974317611</v>
      </c>
      <c r="L475" s="33">
        <v>2.0381302022862537</v>
      </c>
      <c r="M475" s="12">
        <v>7314073.7959404495</v>
      </c>
      <c r="N475" s="12">
        <v>1.1432607285409366</v>
      </c>
      <c r="O475" s="12">
        <v>-0.95113949508528073</v>
      </c>
    </row>
    <row r="476" spans="2:15" x14ac:dyDescent="0.2">
      <c r="B476" s="16" t="s">
        <v>314</v>
      </c>
      <c r="C476" s="33" t="s">
        <v>62</v>
      </c>
      <c r="D476" s="12" t="s">
        <v>62</v>
      </c>
      <c r="E476" s="33">
        <v>0.99999999174622778</v>
      </c>
      <c r="F476" s="12">
        <v>0</v>
      </c>
      <c r="G476" s="12">
        <v>1.7550864827540134E-41</v>
      </c>
      <c r="H476" s="12">
        <v>8.2537723445781868E-9</v>
      </c>
      <c r="I476" s="33">
        <v>0.32753024215915338</v>
      </c>
      <c r="J476" s="12">
        <v>1.461797705868394</v>
      </c>
      <c r="K476" s="12">
        <v>1.1644786698729361</v>
      </c>
      <c r="L476" s="33">
        <v>2.4876735520543272</v>
      </c>
      <c r="M476" s="12">
        <v>18481035.240875106</v>
      </c>
      <c r="N476" s="12">
        <v>190.17461489380608</v>
      </c>
      <c r="O476" s="12">
        <v>39.712864509987298</v>
      </c>
    </row>
    <row r="477" spans="2:15" x14ac:dyDescent="0.2">
      <c r="B477" s="16" t="s">
        <v>315</v>
      </c>
      <c r="C477" s="33" t="s">
        <v>59</v>
      </c>
      <c r="D477" s="12" t="s">
        <v>59</v>
      </c>
      <c r="E477" s="33">
        <v>7.6789342688067075E-9</v>
      </c>
      <c r="F477" s="12">
        <v>0.99999880747317216</v>
      </c>
      <c r="G477" s="12">
        <v>1.2989825775820914E-36</v>
      </c>
      <c r="H477" s="12">
        <v>1.1848478935836655E-6</v>
      </c>
      <c r="I477" s="33">
        <v>1.4440369548208518</v>
      </c>
      <c r="J477" s="12">
        <v>-2.0811407207516881</v>
      </c>
      <c r="K477" s="12">
        <v>1.7772416233447719</v>
      </c>
      <c r="L477" s="33">
        <v>22.962100429164455</v>
      </c>
      <c r="M477" s="12">
        <v>-14.407467318777135</v>
      </c>
      <c r="N477" s="12">
        <v>150.85549434089603</v>
      </c>
      <c r="O477" s="12">
        <v>12.884322599089822</v>
      </c>
    </row>
    <row r="478" spans="2:15" x14ac:dyDescent="0.2">
      <c r="B478" s="16" t="s">
        <v>316</v>
      </c>
      <c r="C478" s="33" t="s">
        <v>62</v>
      </c>
      <c r="D478" s="12" t="s">
        <v>62</v>
      </c>
      <c r="E478" s="33">
        <v>0.9999999999086604</v>
      </c>
      <c r="F478" s="12">
        <v>0</v>
      </c>
      <c r="G478" s="12">
        <v>1.0763662758250206E-68</v>
      </c>
      <c r="H478" s="12">
        <v>9.1339555646516974E-11</v>
      </c>
      <c r="I478" s="33">
        <v>1.1927816840716547</v>
      </c>
      <c r="J478" s="12">
        <v>1.3545773309805849</v>
      </c>
      <c r="K478" s="12">
        <v>1.1106129889092902</v>
      </c>
      <c r="L478" s="33">
        <v>3.7775416833370516</v>
      </c>
      <c r="M478" s="12">
        <v>54333749.441246361</v>
      </c>
      <c r="N478" s="12">
        <v>316.78193271263103</v>
      </c>
      <c r="O478" s="12">
        <v>50.010416029179474</v>
      </c>
    </row>
    <row r="479" spans="2:15" x14ac:dyDescent="0.2">
      <c r="B479" s="16" t="s">
        <v>317</v>
      </c>
      <c r="C479" s="33" t="s">
        <v>45</v>
      </c>
      <c r="D479" s="12" t="s">
        <v>45</v>
      </c>
      <c r="E479" s="33">
        <v>1.6078335354390041E-2</v>
      </c>
      <c r="F479" s="12">
        <v>0</v>
      </c>
      <c r="G479" s="12">
        <v>8.6185361145879776E-4</v>
      </c>
      <c r="H479" s="12">
        <v>0.98305981103415108</v>
      </c>
      <c r="I479" s="33">
        <v>0.64717297503530913</v>
      </c>
      <c r="J479" s="12">
        <v>-0.8604357761665582</v>
      </c>
      <c r="K479" s="12">
        <v>-6.6699391952838735E-2</v>
      </c>
      <c r="L479" s="33">
        <v>8.4936347479378966</v>
      </c>
      <c r="M479" s="12">
        <v>145747.05453677339</v>
      </c>
      <c r="N479" s="12">
        <v>14.345919913315885</v>
      </c>
      <c r="O479" s="12">
        <v>0.26724029184353748</v>
      </c>
    </row>
    <row r="480" spans="2:15" x14ac:dyDescent="0.2">
      <c r="B480" s="16" t="s">
        <v>318</v>
      </c>
      <c r="C480" s="33" t="s">
        <v>45</v>
      </c>
      <c r="D480" s="12" t="s">
        <v>45</v>
      </c>
      <c r="E480" s="33">
        <v>1.1794920966368734E-2</v>
      </c>
      <c r="F480" s="12">
        <v>0</v>
      </c>
      <c r="G480" s="12">
        <v>4.6885910982813292E-2</v>
      </c>
      <c r="H480" s="12">
        <v>0.94131916805081806</v>
      </c>
      <c r="I480" s="33">
        <v>-0.10693417279491324</v>
      </c>
      <c r="J480" s="12">
        <v>-0.97312205395227103</v>
      </c>
      <c r="K480" s="12">
        <v>0.13785910248079161</v>
      </c>
      <c r="L480" s="33">
        <v>6.5924192897614642</v>
      </c>
      <c r="M480" s="12">
        <v>90559.259259706509</v>
      </c>
      <c r="N480" s="12">
        <v>3.8323228645511547</v>
      </c>
      <c r="O480" s="12">
        <v>-2.1668072092276476</v>
      </c>
    </row>
    <row r="481" spans="2:15" x14ac:dyDescent="0.2">
      <c r="B481" s="16" t="s">
        <v>319</v>
      </c>
      <c r="C481" s="33" t="s">
        <v>45</v>
      </c>
      <c r="D481" s="12" t="s">
        <v>45</v>
      </c>
      <c r="E481" s="33">
        <v>1.7869336535957316E-2</v>
      </c>
      <c r="F481" s="12">
        <v>0</v>
      </c>
      <c r="G481" s="12">
        <v>1.0994334606187051E-50</v>
      </c>
      <c r="H481" s="12">
        <v>0.98213066346404276</v>
      </c>
      <c r="I481" s="33">
        <v>2.0191110441545601</v>
      </c>
      <c r="J481" s="12">
        <v>-0.13487692885707195</v>
      </c>
      <c r="K481" s="12">
        <v>1.8150956462574974</v>
      </c>
      <c r="L481" s="33">
        <v>19.24747805674491</v>
      </c>
      <c r="M481" s="12">
        <v>6286567.1713411426</v>
      </c>
      <c r="N481" s="12">
        <v>241.26705917798657</v>
      </c>
      <c r="O481" s="12">
        <v>11.234201743158939</v>
      </c>
    </row>
    <row r="482" spans="2:15" x14ac:dyDescent="0.2">
      <c r="B482" s="16" t="s">
        <v>320</v>
      </c>
      <c r="C482" s="33" t="s">
        <v>59</v>
      </c>
      <c r="D482" s="12" t="s">
        <v>59</v>
      </c>
      <c r="E482" s="33">
        <v>6.5360225662869473E-6</v>
      </c>
      <c r="F482" s="12">
        <v>0.9999930044338784</v>
      </c>
      <c r="G482" s="12">
        <v>1.9586323969768636E-36</v>
      </c>
      <c r="H482" s="12">
        <v>4.5954355538028045E-7</v>
      </c>
      <c r="I482" s="33">
        <v>1.1688110347611662</v>
      </c>
      <c r="J482" s="12">
        <v>0.40970149705828252</v>
      </c>
      <c r="K482" s="12">
        <v>1.0278616407983687</v>
      </c>
      <c r="L482" s="33">
        <v>9.4688822042871319</v>
      </c>
      <c r="M482" s="12">
        <v>-14.407467300128188</v>
      </c>
      <c r="N482" s="12">
        <v>150.03415245815691</v>
      </c>
      <c r="O482" s="12">
        <v>14.778582930695416</v>
      </c>
    </row>
    <row r="483" spans="2:15" ht="17" thickBot="1" x14ac:dyDescent="0.25">
      <c r="B483" s="19" t="s">
        <v>321</v>
      </c>
      <c r="C483" s="34" t="s">
        <v>45</v>
      </c>
      <c r="D483" s="13" t="s">
        <v>45</v>
      </c>
      <c r="E483" s="34">
        <v>1.2571686081406986E-6</v>
      </c>
      <c r="F483" s="13">
        <v>0</v>
      </c>
      <c r="G483" s="13">
        <v>9.8639165290051439E-3</v>
      </c>
      <c r="H483" s="13">
        <v>0.99013482630238669</v>
      </c>
      <c r="I483" s="34">
        <v>-0.60279140225319883</v>
      </c>
      <c r="J483" s="13">
        <v>-0.34809529069977529</v>
      </c>
      <c r="K483" s="13">
        <v>1.2570424068370849</v>
      </c>
      <c r="L483" s="34">
        <v>36.181914739497024</v>
      </c>
      <c r="M483" s="13">
        <v>75020178.678168356</v>
      </c>
      <c r="N483" s="13">
        <v>18.246361686185367</v>
      </c>
      <c r="O483" s="13">
        <v>9.0284460493872434</v>
      </c>
    </row>
    <row r="501" spans="2:8" x14ac:dyDescent="0.2">
      <c r="E501" t="s">
        <v>206</v>
      </c>
    </row>
    <row r="504" spans="2:8" x14ac:dyDescent="0.2">
      <c r="B504" t="s">
        <v>330</v>
      </c>
    </row>
    <row r="505" spans="2:8" ht="17" thickBot="1" x14ac:dyDescent="0.25"/>
    <row r="506" spans="2:8" x14ac:dyDescent="0.2">
      <c r="B506" s="17" t="s">
        <v>331</v>
      </c>
      <c r="C506" s="31" t="s">
        <v>62</v>
      </c>
      <c r="D506" s="1" t="s">
        <v>59</v>
      </c>
      <c r="E506" s="1" t="s">
        <v>39</v>
      </c>
      <c r="F506" s="1" t="s">
        <v>45</v>
      </c>
      <c r="G506" s="31" t="s">
        <v>332</v>
      </c>
      <c r="H506" s="31" t="s">
        <v>333</v>
      </c>
    </row>
    <row r="507" spans="2:8" x14ac:dyDescent="0.2">
      <c r="B507" s="35" t="s">
        <v>62</v>
      </c>
      <c r="C507" s="38">
        <v>11</v>
      </c>
      <c r="D507" s="5">
        <v>0</v>
      </c>
      <c r="E507" s="5">
        <v>3</v>
      </c>
      <c r="F507" s="5">
        <v>3</v>
      </c>
      <c r="G507" s="38">
        <v>17</v>
      </c>
      <c r="H507" s="41">
        <v>0.6470588235294118</v>
      </c>
    </row>
    <row r="508" spans="2:8" x14ac:dyDescent="0.2">
      <c r="B508" s="15" t="s">
        <v>59</v>
      </c>
      <c r="C508" s="39">
        <v>0</v>
      </c>
      <c r="D508" s="6">
        <v>8</v>
      </c>
      <c r="E508" s="6">
        <v>0</v>
      </c>
      <c r="F508" s="6">
        <v>0</v>
      </c>
      <c r="G508" s="39">
        <v>8</v>
      </c>
      <c r="H508" s="42">
        <v>1</v>
      </c>
    </row>
    <row r="509" spans="2:8" x14ac:dyDescent="0.2">
      <c r="B509" s="15" t="s">
        <v>39</v>
      </c>
      <c r="C509" s="39">
        <v>0</v>
      </c>
      <c r="D509" s="6">
        <v>0</v>
      </c>
      <c r="E509" s="6">
        <v>18</v>
      </c>
      <c r="F509" s="6">
        <v>5</v>
      </c>
      <c r="G509" s="39">
        <v>23</v>
      </c>
      <c r="H509" s="42">
        <v>0.78260869565217395</v>
      </c>
    </row>
    <row r="510" spans="2:8" x14ac:dyDescent="0.2">
      <c r="B510" s="15" t="s">
        <v>45</v>
      </c>
      <c r="C510" s="39">
        <v>2</v>
      </c>
      <c r="D510" s="6">
        <v>0</v>
      </c>
      <c r="E510" s="6">
        <v>2</v>
      </c>
      <c r="F510" s="6">
        <v>18</v>
      </c>
      <c r="G510" s="39">
        <v>22</v>
      </c>
      <c r="H510" s="42">
        <v>0.81818181818181823</v>
      </c>
    </row>
    <row r="511" spans="2:8" ht="17" thickBot="1" x14ac:dyDescent="0.25">
      <c r="B511" s="36" t="s">
        <v>332</v>
      </c>
      <c r="C511" s="40">
        <v>13</v>
      </c>
      <c r="D511" s="37">
        <v>8</v>
      </c>
      <c r="E511" s="37">
        <v>23</v>
      </c>
      <c r="F511" s="37">
        <v>26</v>
      </c>
      <c r="G511" s="40">
        <v>70</v>
      </c>
      <c r="H511" s="43">
        <v>0.7857142857142857</v>
      </c>
    </row>
  </sheetData>
  <mergeCells count="7">
    <mergeCell ref="B293:J294"/>
    <mergeCell ref="B174:J175"/>
    <mergeCell ref="B192:J193"/>
    <mergeCell ref="B208:J209"/>
    <mergeCell ref="B226:J227"/>
    <mergeCell ref="B257:J258"/>
    <mergeCell ref="B275:J276"/>
  </mergeCells>
  <pageMargins left="0.7" right="0.7" top="0.75" bottom="0.75" header="0.3" footer="0.3"/>
  <pageSetup orientation="portrait" horizontalDpi="0" verticalDpi="0"/>
  <ignoredErrors>
    <ignoredError sqref="C14:C17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T875607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DD766301">
              <controlPr defaultSize="0" autoFill="0" autoPict="0" macro="[0]!GoToResultsNew16101716042124">
                <anchor moveWithCells="1">
                  <from>
                    <xdr:col>1</xdr:col>
                    <xdr:colOff>12700</xdr:colOff>
                    <xdr:row>7</xdr:row>
                    <xdr:rowOff>12700</xdr:rowOff>
                  </from>
                  <to>
                    <xdr:col>5</xdr:col>
                    <xdr:colOff>787400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D500"/>
  <sheetViews>
    <sheetView workbookViewId="0"/>
  </sheetViews>
  <sheetFormatPr baseColWidth="10" defaultRowHeight="16" x14ac:dyDescent="0.2"/>
  <sheetData>
    <row r="1" spans="1:4" x14ac:dyDescent="0.2">
      <c r="A1" s="14">
        <v>1</v>
      </c>
      <c r="B1">
        <f t="shared" ref="B1:B64" si="0">-3.14159265358979+(A1-1)*0.0125915537218028</f>
        <v>-3.14159265358979</v>
      </c>
      <c r="C1">
        <f t="shared" ref="C1:C64" si="1">1*COS(B1)+0</f>
        <v>-1</v>
      </c>
      <c r="D1">
        <f t="shared" ref="D1:D64" si="2">1*SIN(B1)+0+0*COS(B1)</f>
        <v>-3.2311393144413003E-15</v>
      </c>
    </row>
    <row r="2" spans="1:4" x14ac:dyDescent="0.2">
      <c r="A2" s="14">
        <v>2</v>
      </c>
      <c r="B2">
        <f t="shared" si="0"/>
        <v>-3.1290010998679874</v>
      </c>
      <c r="C2">
        <f t="shared" si="1"/>
        <v>-0.99992072743481419</v>
      </c>
      <c r="D2">
        <f t="shared" si="2"/>
        <v>-1.2591220998459735E-2</v>
      </c>
    </row>
    <row r="3" spans="1:4" x14ac:dyDescent="0.2">
      <c r="A3" s="14">
        <v>3</v>
      </c>
      <c r="B3">
        <f t="shared" si="0"/>
        <v>-3.1164095461461843</v>
      </c>
      <c r="C3">
        <f t="shared" si="1"/>
        <v>-0.99968292230753597</v>
      </c>
      <c r="D3">
        <f t="shared" si="2"/>
        <v>-2.5180445720141945E-2</v>
      </c>
    </row>
    <row r="4" spans="1:4" x14ac:dyDescent="0.2">
      <c r="A4" s="14">
        <v>4</v>
      </c>
      <c r="B4">
        <f t="shared" si="0"/>
        <v>-3.1038179924243816</v>
      </c>
      <c r="C4">
        <f t="shared" si="1"/>
        <v>-0.99928662232101029</v>
      </c>
      <c r="D4">
        <f t="shared" si="2"/>
        <v>-3.7765678204774195E-2</v>
      </c>
    </row>
    <row r="5" spans="1:4" x14ac:dyDescent="0.2">
      <c r="A5" s="14">
        <v>5</v>
      </c>
      <c r="B5">
        <f t="shared" si="0"/>
        <v>-3.091226438702579</v>
      </c>
      <c r="C5">
        <f t="shared" si="1"/>
        <v>-0.9987318903066702</v>
      </c>
      <c r="D5">
        <f t="shared" si="2"/>
        <v>-5.0344923125031901E-2</v>
      </c>
    </row>
    <row r="6" spans="1:4" x14ac:dyDescent="0.2">
      <c r="A6" s="14">
        <v>6</v>
      </c>
      <c r="B6">
        <f t="shared" si="0"/>
        <v>-3.0786348849807759</v>
      </c>
      <c r="C6">
        <f t="shared" si="1"/>
        <v>-0.99801881421457506</v>
      </c>
      <c r="D6">
        <f t="shared" si="2"/>
        <v>-6.291618610288964E-2</v>
      </c>
    </row>
    <row r="7" spans="1:4" x14ac:dyDescent="0.2">
      <c r="A7" s="14">
        <v>7</v>
      </c>
      <c r="B7">
        <f t="shared" si="0"/>
        <v>-3.0660433312589732</v>
      </c>
      <c r="C7">
        <f t="shared" si="1"/>
        <v>-0.99714750709946709</v>
      </c>
      <c r="D7">
        <f t="shared" si="2"/>
        <v>-7.547747402581878E-2</v>
      </c>
    </row>
    <row r="8" spans="1:4" x14ac:dyDescent="0.2">
      <c r="A8" s="14">
        <v>8</v>
      </c>
      <c r="B8">
        <f t="shared" si="0"/>
        <v>-3.0534517775371706</v>
      </c>
      <c r="C8">
        <f t="shared" si="1"/>
        <v>-0.99611810710284643</v>
      </c>
      <c r="D8">
        <f t="shared" si="2"/>
        <v>-8.8026795362788374E-2</v>
      </c>
    </row>
    <row r="9" spans="1:4" x14ac:dyDescent="0.2">
      <c r="A9" s="14">
        <v>9</v>
      </c>
      <c r="B9">
        <f t="shared" si="0"/>
        <v>-3.0408602238153675</v>
      </c>
      <c r="C9">
        <f t="shared" si="1"/>
        <v>-0.9949307774310695</v>
      </c>
      <c r="D9">
        <f t="shared" si="2"/>
        <v>-0.10056216048001143</v>
      </c>
    </row>
    <row r="10" spans="1:4" x14ac:dyDescent="0.2">
      <c r="A10" s="14">
        <v>10</v>
      </c>
      <c r="B10">
        <f t="shared" si="0"/>
        <v>-3.0282686700935648</v>
      </c>
      <c r="C10">
        <f t="shared" si="1"/>
        <v>-0.99358570632947418</v>
      </c>
      <c r="D10">
        <f t="shared" si="2"/>
        <v>-0.1130815819563903</v>
      </c>
    </row>
    <row r="11" spans="1:4" x14ac:dyDescent="0.2">
      <c r="A11" s="14">
        <v>11</v>
      </c>
      <c r="B11">
        <f t="shared" si="0"/>
        <v>-3.0156771163717622</v>
      </c>
      <c r="C11">
        <f t="shared" si="1"/>
        <v>-0.99208310705253355</v>
      </c>
      <c r="D11">
        <f t="shared" si="2"/>
        <v>-0.12558307489861525</v>
      </c>
    </row>
    <row r="12" spans="1:4" x14ac:dyDescent="0.2">
      <c r="A12" s="14">
        <v>12</v>
      </c>
      <c r="B12">
        <f t="shared" si="0"/>
        <v>-3.0030855626499591</v>
      </c>
      <c r="C12">
        <f t="shared" si="1"/>
        <v>-0.99042321783004583</v>
      </c>
      <c r="D12">
        <f t="shared" si="2"/>
        <v>-0.1380646572558584</v>
      </c>
    </row>
    <row r="13" spans="1:4" x14ac:dyDescent="0.2">
      <c r="A13" s="14">
        <v>13</v>
      </c>
      <c r="B13">
        <f t="shared" si="0"/>
        <v>-2.9904940089281564</v>
      </c>
      <c r="C13">
        <f t="shared" si="1"/>
        <v>-0.98860630182936415</v>
      </c>
      <c r="D13">
        <f t="shared" si="2"/>
        <v>-0.15052435013401677</v>
      </c>
    </row>
    <row r="14" spans="1:4" x14ac:dyDescent="0.2">
      <c r="A14" s="14">
        <v>14</v>
      </c>
      <c r="B14">
        <f t="shared" si="0"/>
        <v>-2.9779024552063538</v>
      </c>
      <c r="C14">
        <f t="shared" si="1"/>
        <v>-0.98663264711367293</v>
      </c>
      <c r="D14">
        <f t="shared" si="2"/>
        <v>-0.16296017810945904</v>
      </c>
    </row>
    <row r="15" spans="1:4" x14ac:dyDescent="0.2">
      <c r="A15" s="14">
        <v>15</v>
      </c>
      <c r="B15">
        <f t="shared" si="0"/>
        <v>-2.9653109014845507</v>
      </c>
      <c r="C15">
        <f t="shared" si="1"/>
        <v>-0.98450256659631608</v>
      </c>
      <c r="D15">
        <f t="shared" si="2"/>
        <v>-0.17537016954221801</v>
      </c>
    </row>
    <row r="16" spans="1:4" x14ac:dyDescent="0.2">
      <c r="A16" s="14">
        <v>16</v>
      </c>
      <c r="B16">
        <f t="shared" si="0"/>
        <v>-2.952719347762748</v>
      </c>
      <c r="C16">
        <f t="shared" si="1"/>
        <v>-0.9822163979911871</v>
      </c>
      <c r="D16">
        <f t="shared" si="2"/>
        <v>-0.18775235688858319</v>
      </c>
    </row>
    <row r="17" spans="1:4" x14ac:dyDescent="0.2">
      <c r="A17" s="14">
        <v>17</v>
      </c>
      <c r="B17">
        <f t="shared" si="0"/>
        <v>-2.9401277940409454</v>
      </c>
      <c r="C17">
        <f t="shared" si="1"/>
        <v>-0.97977450375918562</v>
      </c>
      <c r="D17">
        <f t="shared" si="2"/>
        <v>-0.20010477701304791</v>
      </c>
    </row>
    <row r="18" spans="1:4" x14ac:dyDescent="0.2">
      <c r="A18" s="14">
        <v>18</v>
      </c>
      <c r="B18">
        <f t="shared" si="0"/>
        <v>-2.9275362403191423</v>
      </c>
      <c r="C18">
        <f t="shared" si="1"/>
        <v>-0.9771772710507507</v>
      </c>
      <c r="D18">
        <f t="shared" si="2"/>
        <v>-0.21242547149955354</v>
      </c>
    </row>
    <row r="19" spans="1:4" x14ac:dyDescent="0.2">
      <c r="A19" s="14">
        <v>19</v>
      </c>
      <c r="B19">
        <f t="shared" si="0"/>
        <v>-2.9149446865973396</v>
      </c>
      <c r="C19">
        <f t="shared" si="1"/>
        <v>-0.97442511164448109</v>
      </c>
      <c r="D19">
        <f t="shared" si="2"/>
        <v>-0.22471248696198562</v>
      </c>
    </row>
    <row r="20" spans="1:4" x14ac:dyDescent="0.2">
      <c r="A20" s="14">
        <v>20</v>
      </c>
      <c r="B20">
        <f t="shared" si="0"/>
        <v>-2.902353132875537</v>
      </c>
      <c r="C20">
        <f t="shared" si="1"/>
        <v>-0.97151846188184843</v>
      </c>
      <c r="D20">
        <f t="shared" si="2"/>
        <v>-0.23696387535387617</v>
      </c>
    </row>
    <row r="21" spans="1:4" x14ac:dyDescent="0.2">
      <c r="A21" s="14">
        <v>21</v>
      </c>
      <c r="B21">
        <f t="shared" si="0"/>
        <v>-2.8897615791537339</v>
      </c>
      <c r="C21">
        <f t="shared" si="1"/>
        <v>-0.96845778259801829</v>
      </c>
      <c r="D21">
        <f t="shared" si="2"/>
        <v>-0.24917769427725583</v>
      </c>
    </row>
    <row r="22" spans="1:4" x14ac:dyDescent="0.2">
      <c r="A22" s="14">
        <v>22</v>
      </c>
      <c r="B22">
        <f t="shared" si="0"/>
        <v>-2.8771700254319312</v>
      </c>
      <c r="C22">
        <f t="shared" si="1"/>
        <v>-0.96524355904878689</v>
      </c>
      <c r="D22">
        <f t="shared" si="2"/>
        <v>-0.2613520072906102</v>
      </c>
    </row>
    <row r="23" spans="1:4" x14ac:dyDescent="0.2">
      <c r="A23" s="14">
        <v>23</v>
      </c>
      <c r="B23">
        <f t="shared" si="0"/>
        <v>-2.8645784717101286</v>
      </c>
      <c r="C23">
        <f t="shared" si="1"/>
        <v>-0.96187630083364573</v>
      </c>
      <c r="D23">
        <f t="shared" si="2"/>
        <v>-0.27348488421589578</v>
      </c>
    </row>
    <row r="24" spans="1:4" x14ac:dyDescent="0.2">
      <c r="A24" s="14">
        <v>24</v>
      </c>
      <c r="B24">
        <f t="shared" si="0"/>
        <v>-2.8519869179883255</v>
      </c>
      <c r="C24">
        <f t="shared" si="1"/>
        <v>-0.95835654181498742</v>
      </c>
      <c r="D24">
        <f t="shared" si="2"/>
        <v>-0.28557440144455914</v>
      </c>
    </row>
    <row r="25" spans="1:4" x14ac:dyDescent="0.2">
      <c r="A25" s="14">
        <v>25</v>
      </c>
      <c r="B25">
        <f t="shared" si="0"/>
        <v>-2.8393953642665228</v>
      </c>
      <c r="C25">
        <f t="shared" si="1"/>
        <v>-0.95468484003346477</v>
      </c>
      <c r="D25">
        <f t="shared" si="2"/>
        <v>-0.29761864224251428</v>
      </c>
    </row>
    <row r="26" spans="1:4" x14ac:dyDescent="0.2">
      <c r="A26" s="14">
        <v>26</v>
      </c>
      <c r="B26">
        <f t="shared" si="0"/>
        <v>-2.8268038105447202</v>
      </c>
      <c r="C26">
        <f t="shared" si="1"/>
        <v>-0.95086177761951529</v>
      </c>
      <c r="D26">
        <f t="shared" si="2"/>
        <v>-0.30961569705403402</v>
      </c>
    </row>
    <row r="27" spans="1:4" x14ac:dyDescent="0.2">
      <c r="A27" s="14">
        <v>27</v>
      </c>
      <c r="B27">
        <f t="shared" si="0"/>
        <v>-2.8142122568229171</v>
      </c>
      <c r="C27">
        <f t="shared" si="1"/>
        <v>-0.94688796070106762</v>
      </c>
      <c r="D27">
        <f t="shared" si="2"/>
        <v>-0.32156366380449974</v>
      </c>
    </row>
    <row r="28" spans="1:4" x14ac:dyDescent="0.2">
      <c r="A28" s="14">
        <v>28</v>
      </c>
      <c r="B28">
        <f t="shared" si="0"/>
        <v>-2.8016207031011144</v>
      </c>
      <c r="C28">
        <f t="shared" si="1"/>
        <v>-0.94276401930744358</v>
      </c>
      <c r="D28">
        <f t="shared" si="2"/>
        <v>-0.33346064820196436</v>
      </c>
    </row>
    <row r="29" spans="1:4" x14ac:dyDescent="0.2">
      <c r="A29" s="14">
        <v>29</v>
      </c>
      <c r="B29">
        <f t="shared" si="0"/>
        <v>-2.7890291493793118</v>
      </c>
      <c r="C29">
        <f t="shared" si="1"/>
        <v>-0.93849060726946865</v>
      </c>
      <c r="D29">
        <f t="shared" si="2"/>
        <v>-0.345304764037486</v>
      </c>
    </row>
    <row r="30" spans="1:4" x14ac:dyDescent="0.2">
      <c r="A30" s="14">
        <v>30</v>
      </c>
      <c r="B30">
        <f t="shared" si="0"/>
        <v>-2.7764375956575087</v>
      </c>
      <c r="C30">
        <f t="shared" si="1"/>
        <v>-0.93406840211581166</v>
      </c>
      <c r="D30">
        <f t="shared" si="2"/>
        <v>-0.35709413348417585</v>
      </c>
    </row>
    <row r="31" spans="1:4" x14ac:dyDescent="0.2">
      <c r="A31" s="14">
        <v>31</v>
      </c>
      <c r="B31">
        <f t="shared" si="0"/>
        <v>-2.763846041935706</v>
      </c>
      <c r="C31">
        <f t="shared" si="1"/>
        <v>-0.9294981049655654</v>
      </c>
      <c r="D31">
        <f t="shared" si="2"/>
        <v>-0.36882688739491704</v>
      </c>
    </row>
    <row r="32" spans="1:4" x14ac:dyDescent="0.2">
      <c r="A32" s="14">
        <v>32</v>
      </c>
      <c r="B32">
        <f t="shared" si="0"/>
        <v>-2.7512544882139034</v>
      </c>
      <c r="C32">
        <f t="shared" si="1"/>
        <v>-0.92478044041708718</v>
      </c>
      <c r="D32">
        <f t="shared" si="2"/>
        <v>-0.38050116559871172</v>
      </c>
    </row>
    <row r="33" spans="1:4" x14ac:dyDescent="0.2">
      <c r="A33" s="14">
        <v>33</v>
      </c>
      <c r="B33">
        <f t="shared" si="0"/>
        <v>-2.7386629344921003</v>
      </c>
      <c r="C33">
        <f t="shared" si="1"/>
        <v>-0.91991615643311786</v>
      </c>
      <c r="D33">
        <f t="shared" si="2"/>
        <v>-0.39211511719560044</v>
      </c>
    </row>
    <row r="34" spans="1:4" x14ac:dyDescent="0.2">
      <c r="A34" s="14">
        <v>34</v>
      </c>
      <c r="B34">
        <f t="shared" si="0"/>
        <v>-2.7260713807702976</v>
      </c>
      <c r="C34">
        <f t="shared" si="1"/>
        <v>-0.91490602422219602</v>
      </c>
      <c r="D34">
        <f t="shared" si="2"/>
        <v>-0.40366690085011231</v>
      </c>
    </row>
    <row r="35" spans="1:4" x14ac:dyDescent="0.2">
      <c r="A35" s="14">
        <v>35</v>
      </c>
      <c r="B35">
        <f t="shared" si="0"/>
        <v>-2.713479827048495</v>
      </c>
      <c r="C35">
        <f t="shared" si="1"/>
        <v>-0.90975083811638624</v>
      </c>
      <c r="D35">
        <f t="shared" si="2"/>
        <v>-0.41515468508320219</v>
      </c>
    </row>
    <row r="36" spans="1:4" x14ac:dyDescent="0.2">
      <c r="A36" s="14">
        <v>36</v>
      </c>
      <c r="B36">
        <f t="shared" si="0"/>
        <v>-2.7008882733266919</v>
      </c>
      <c r="C36">
        <f t="shared" si="1"/>
        <v>-0.90445141544534147</v>
      </c>
      <c r="D36">
        <f t="shared" si="2"/>
        <v>-0.42657664856262156</v>
      </c>
    </row>
    <row r="37" spans="1:4" x14ac:dyDescent="0.2">
      <c r="A37" s="14">
        <v>37</v>
      </c>
      <c r="B37">
        <f t="shared" si="0"/>
        <v>-2.6882967196048893</v>
      </c>
      <c r="C37">
        <f t="shared" si="1"/>
        <v>-0.89900859640672026</v>
      </c>
      <c r="D37">
        <f t="shared" si="2"/>
        <v>-0.43793098039168077</v>
      </c>
    </row>
    <row r="38" spans="1:4" x14ac:dyDescent="0.2">
      <c r="A38" s="14">
        <v>38</v>
      </c>
      <c r="B38">
        <f t="shared" si="0"/>
        <v>-2.6757051658830866</v>
      </c>
      <c r="C38">
        <f t="shared" si="1"/>
        <v>-0.89342324393297667</v>
      </c>
      <c r="D38">
        <f t="shared" si="2"/>
        <v>-0.44921588039636001</v>
      </c>
    </row>
    <row r="39" spans="1:4" x14ac:dyDescent="0.2">
      <c r="A39" s="14">
        <v>39</v>
      </c>
      <c r="B39">
        <f t="shared" si="0"/>
        <v>-2.6631136121612835</v>
      </c>
      <c r="C39">
        <f t="shared" si="1"/>
        <v>-0.88769624355454657</v>
      </c>
      <c r="D39">
        <f t="shared" si="2"/>
        <v>-0.46042955941071717</v>
      </c>
    </row>
    <row r="40" spans="1:4" x14ac:dyDescent="0.2">
      <c r="A40" s="14">
        <v>40</v>
      </c>
      <c r="B40">
        <f t="shared" si="0"/>
        <v>-2.6505220584394809</v>
      </c>
      <c r="C40">
        <f t="shared" si="1"/>
        <v>-0.88182850325945195</v>
      </c>
      <c r="D40">
        <f t="shared" si="2"/>
        <v>-0.47157023956055033</v>
      </c>
    </row>
    <row r="41" spans="1:4" x14ac:dyDescent="0.2">
      <c r="A41" s="14">
        <v>41</v>
      </c>
      <c r="B41">
        <f t="shared" si="0"/>
        <v>-2.6379305047176782</v>
      </c>
      <c r="C41">
        <f t="shared" si="1"/>
        <v>-0.87582095334934262</v>
      </c>
      <c r="D41">
        <f t="shared" si="2"/>
        <v>-0.48263615454527298</v>
      </c>
    </row>
    <row r="42" spans="1:4" x14ac:dyDescent="0.2">
      <c r="A42" s="14">
        <v>42</v>
      </c>
      <c r="B42">
        <f t="shared" si="0"/>
        <v>-2.6253389509958751</v>
      </c>
      <c r="C42">
        <f t="shared" si="1"/>
        <v>-0.86967454629200225</v>
      </c>
      <c r="D42">
        <f t="shared" si="2"/>
        <v>-0.4936255499179516</v>
      </c>
    </row>
    <row r="43" spans="1:4" x14ac:dyDescent="0.2">
      <c r="A43" s="14">
        <v>43</v>
      </c>
      <c r="B43">
        <f t="shared" si="0"/>
        <v>-2.6127473972740725</v>
      </c>
      <c r="C43">
        <f t="shared" si="1"/>
        <v>-0.8633902565703393</v>
      </c>
      <c r="D43">
        <f t="shared" si="2"/>
        <v>-0.50453668336346336</v>
      </c>
    </row>
    <row r="44" spans="1:4" x14ac:dyDescent="0.2">
      <c r="A44" s="14">
        <v>44</v>
      </c>
      <c r="B44">
        <f t="shared" si="0"/>
        <v>-2.6001558435522698</v>
      </c>
      <c r="C44">
        <f t="shared" si="1"/>
        <v>-0.8569690805278869</v>
      </c>
      <c r="D44">
        <f t="shared" si="2"/>
        <v>-0.51536782497473399</v>
      </c>
    </row>
    <row r="45" spans="1:4" x14ac:dyDescent="0.2">
      <c r="A45" s="14">
        <v>45</v>
      </c>
      <c r="B45">
        <f t="shared" si="0"/>
        <v>-2.5875642898304667</v>
      </c>
      <c r="C45">
        <f t="shared" si="1"/>
        <v>-0.85041203621083761</v>
      </c>
      <c r="D45">
        <f t="shared" si="2"/>
        <v>-0.52611725752700511</v>
      </c>
    </row>
    <row r="46" spans="1:4" x14ac:dyDescent="0.2">
      <c r="A46" s="14">
        <v>46</v>
      </c>
      <c r="B46">
        <f t="shared" si="0"/>
        <v>-2.5749727361086641</v>
      </c>
      <c r="C46">
        <f t="shared" si="1"/>
        <v>-0.84372016320663801</v>
      </c>
      <c r="D46">
        <f t="shared" si="2"/>
        <v>-0.53678327675009052</v>
      </c>
    </row>
    <row r="47" spans="1:4" x14ac:dyDescent="0.2">
      <c r="A47" s="14">
        <v>47</v>
      </c>
      <c r="B47">
        <f t="shared" si="0"/>
        <v>-2.5623811823868614</v>
      </c>
      <c r="C47">
        <f t="shared" si="1"/>
        <v>-0.83689452247916551</v>
      </c>
      <c r="D47">
        <f t="shared" si="2"/>
        <v>-0.54736419159858218</v>
      </c>
    </row>
    <row r="48" spans="1:4" x14ac:dyDescent="0.2">
      <c r="A48" s="14">
        <v>48</v>
      </c>
      <c r="B48">
        <f t="shared" si="0"/>
        <v>-2.5497896286650583</v>
      </c>
      <c r="C48">
        <f t="shared" si="1"/>
        <v>-0.82993619620051928</v>
      </c>
      <c r="D48">
        <f t="shared" si="2"/>
        <v>-0.55785832451995665</v>
      </c>
    </row>
    <row r="49" spans="1:4" x14ac:dyDescent="0.2">
      <c r="A49" s="14">
        <v>49</v>
      </c>
      <c r="B49">
        <f t="shared" si="0"/>
        <v>-2.5371980749432557</v>
      </c>
      <c r="C49">
        <f t="shared" si="1"/>
        <v>-0.82284628757944644</v>
      </c>
      <c r="D49">
        <f t="shared" si="2"/>
        <v>-0.56826401172054075</v>
      </c>
    </row>
    <row r="50" spans="1:4" x14ac:dyDescent="0.2">
      <c r="A50" s="14">
        <v>50</v>
      </c>
      <c r="B50">
        <f t="shared" si="0"/>
        <v>-2.524606521221453</v>
      </c>
      <c r="C50">
        <f t="shared" si="1"/>
        <v>-0.81562592068643358</v>
      </c>
      <c r="D50">
        <f t="shared" si="2"/>
        <v>-0.57857960342930126</v>
      </c>
    </row>
    <row r="51" spans="1:4" x14ac:dyDescent="0.2">
      <c r="A51" s="14">
        <v>51</v>
      </c>
      <c r="B51">
        <f t="shared" si="0"/>
        <v>-2.5120149674996499</v>
      </c>
      <c r="C51">
        <f t="shared" si="1"/>
        <v>-0.80827624027549083</v>
      </c>
      <c r="D51">
        <f t="shared" si="2"/>
        <v>-0.58880346415940599</v>
      </c>
    </row>
    <row r="52" spans="1:4" x14ac:dyDescent="0.2">
      <c r="A52" s="14">
        <v>52</v>
      </c>
      <c r="B52">
        <f t="shared" si="0"/>
        <v>-2.4994234137778473</v>
      </c>
      <c r="C52">
        <f t="shared" si="1"/>
        <v>-0.80079841160265763</v>
      </c>
      <c r="D52">
        <f t="shared" si="2"/>
        <v>-0.59893397296752204</v>
      </c>
    </row>
    <row r="53" spans="1:4" x14ac:dyDescent="0.2">
      <c r="A53" s="14">
        <v>53</v>
      </c>
      <c r="B53">
        <f t="shared" si="0"/>
        <v>-2.4868318600560446</v>
      </c>
      <c r="C53">
        <f t="shared" si="1"/>
        <v>-0.79319362024125561</v>
      </c>
      <c r="D53">
        <f t="shared" si="2"/>
        <v>-0.60896952371081003</v>
      </c>
    </row>
    <row r="54" spans="1:4" x14ac:dyDescent="0.2">
      <c r="A54" s="14">
        <v>54</v>
      </c>
      <c r="B54">
        <f t="shared" si="0"/>
        <v>-2.4742403063342415</v>
      </c>
      <c r="C54">
        <f t="shared" si="1"/>
        <v>-0.78546307189392217</v>
      </c>
      <c r="D54">
        <f t="shared" si="2"/>
        <v>-0.61890852530156926</v>
      </c>
    </row>
    <row r="55" spans="1:4" x14ac:dyDescent="0.2">
      <c r="A55" s="14">
        <v>55</v>
      </c>
      <c r="B55">
        <f t="shared" si="0"/>
        <v>-2.4616487526124389</v>
      </c>
      <c r="C55">
        <f t="shared" si="1"/>
        <v>-0.7776079922014536</v>
      </c>
      <c r="D55">
        <f t="shared" si="2"/>
        <v>-0.62874940195949613</v>
      </c>
    </row>
    <row r="56" spans="1:4" x14ac:dyDescent="0.2">
      <c r="A56" s="14">
        <v>56</v>
      </c>
      <c r="B56">
        <f t="shared" si="0"/>
        <v>-2.4490571988906362</v>
      </c>
      <c r="C56">
        <f t="shared" si="1"/>
        <v>-0.76962962654848344</v>
      </c>
      <c r="D56">
        <f t="shared" si="2"/>
        <v>-0.63849059346151837</v>
      </c>
    </row>
    <row r="57" spans="1:4" x14ac:dyDescent="0.2">
      <c r="A57" s="14">
        <v>57</v>
      </c>
      <c r="B57">
        <f t="shared" si="0"/>
        <v>-2.4364656451688331</v>
      </c>
      <c r="C57">
        <f t="shared" si="1"/>
        <v>-0.76152923986603405</v>
      </c>
      <c r="D57">
        <f t="shared" si="2"/>
        <v>-0.64813055538915954</v>
      </c>
    </row>
    <row r="58" spans="1:4" x14ac:dyDescent="0.2">
      <c r="A58" s="14">
        <v>58</v>
      </c>
      <c r="B58">
        <f t="shared" si="0"/>
        <v>-2.4238740914470305</v>
      </c>
      <c r="C58">
        <f t="shared" si="1"/>
        <v>-0.75330811643096862</v>
      </c>
      <c r="D58">
        <f t="shared" si="2"/>
        <v>-0.65766775937339839</v>
      </c>
    </row>
    <row r="59" spans="1:4" x14ac:dyDescent="0.2">
      <c r="A59" s="14">
        <v>59</v>
      </c>
      <c r="B59">
        <f t="shared" si="0"/>
        <v>-2.4112825377252278</v>
      </c>
      <c r="C59">
        <f t="shared" si="1"/>
        <v>-0.74496755966237371</v>
      </c>
      <c r="D59">
        <f t="shared" si="2"/>
        <v>-0.66710069333698618</v>
      </c>
    </row>
    <row r="60" spans="1:4" x14ac:dyDescent="0.2">
      <c r="A60" s="14">
        <v>60</v>
      </c>
      <c r="B60">
        <f t="shared" si="0"/>
        <v>-2.3986909840034247</v>
      </c>
      <c r="C60">
        <f t="shared" si="1"/>
        <v>-0.7365088919149092</v>
      </c>
      <c r="D60">
        <f t="shared" si="2"/>
        <v>-0.67642786173417824</v>
      </c>
    </row>
    <row r="61" spans="1:4" x14ac:dyDescent="0.2">
      <c r="A61" s="14">
        <v>61</v>
      </c>
      <c r="B61">
        <f t="shared" si="0"/>
        <v>-2.3860994302816221</v>
      </c>
      <c r="C61">
        <f t="shared" si="1"/>
        <v>-0.72793345426915657</v>
      </c>
      <c r="D61">
        <f t="shared" si="2"/>
        <v>-0.68564778578784435</v>
      </c>
    </row>
    <row r="62" spans="1:4" x14ac:dyDescent="0.2">
      <c r="A62" s="14">
        <v>62</v>
      </c>
      <c r="B62">
        <f t="shared" si="0"/>
        <v>-2.3735078765598194</v>
      </c>
      <c r="C62">
        <f t="shared" si="1"/>
        <v>-0.71924260631899495</v>
      </c>
      <c r="D62">
        <f t="shared" si="2"/>
        <v>-0.69475900372392385</v>
      </c>
    </row>
    <row r="63" spans="1:4" x14ac:dyDescent="0.2">
      <c r="A63" s="14">
        <v>63</v>
      </c>
      <c r="B63">
        <f t="shared" si="0"/>
        <v>-2.3609163228380163</v>
      </c>
      <c r="C63">
        <f t="shared" si="1"/>
        <v>-0.71043772595604548</v>
      </c>
      <c r="D63">
        <f t="shared" si="2"/>
        <v>-0.70376007100318139</v>
      </c>
    </row>
    <row r="64" spans="1:4" x14ac:dyDescent="0.2">
      <c r="A64" s="14">
        <v>64</v>
      </c>
      <c r="B64">
        <f t="shared" si="0"/>
        <v>-2.3483247691162137</v>
      </c>
      <c r="C64">
        <f t="shared" si="1"/>
        <v>-0.70152020915121371</v>
      </c>
      <c r="D64">
        <f t="shared" si="2"/>
        <v>-0.71264956055023099</v>
      </c>
    </row>
    <row r="65" spans="1:4" x14ac:dyDescent="0.2">
      <c r="A65" s="14">
        <v>65</v>
      </c>
      <c r="B65">
        <f t="shared" ref="B65:B128" si="3">-3.14159265358979+(A65-1)*0.0125915537218028</f>
        <v>-2.335733215394411</v>
      </c>
      <c r="C65">
        <f t="shared" ref="C65:C128" si="4">1*COS(B65)+0</f>
        <v>-0.69249146973336373</v>
      </c>
      <c r="D65">
        <f t="shared" ref="D65:D128" si="5">1*SIN(B65)+0+0*COS(B65)</f>
        <v>-0.72142606297979406</v>
      </c>
    </row>
    <row r="66" spans="1:4" x14ac:dyDescent="0.2">
      <c r="A66" s="14">
        <v>66</v>
      </c>
      <c r="B66">
        <f t="shared" si="3"/>
        <v>-2.3231416616726079</v>
      </c>
      <c r="C66">
        <f t="shared" si="4"/>
        <v>-0.68335293916516338</v>
      </c>
      <c r="D66">
        <f t="shared" si="5"/>
        <v>-0.73008818682014875</v>
      </c>
    </row>
    <row r="67" spans="1:4" x14ac:dyDescent="0.2">
      <c r="A67" s="14">
        <v>67</v>
      </c>
      <c r="B67">
        <f t="shared" si="3"/>
        <v>-2.3105501079508053</v>
      </c>
      <c r="C67">
        <f t="shared" si="4"/>
        <v>-0.67410606631613368</v>
      </c>
      <c r="D67">
        <f t="shared" si="5"/>
        <v>-0.73863455873374106</v>
      </c>
    </row>
    <row r="68" spans="1:4" x14ac:dyDescent="0.2">
      <c r="A68" s="14">
        <v>68</v>
      </c>
      <c r="B68">
        <f t="shared" si="3"/>
        <v>-2.2979585542290026</v>
      </c>
      <c r="C68">
        <f t="shared" si="4"/>
        <v>-0.66475231723293549</v>
      </c>
      <c r="D68">
        <f t="shared" si="5"/>
        <v>-0.74706382373492208</v>
      </c>
    </row>
    <row r="69" spans="1:4" x14ac:dyDescent="0.2">
      <c r="A69" s="14">
        <v>69</v>
      </c>
      <c r="B69">
        <f t="shared" si="3"/>
        <v>-2.2853670005071995</v>
      </c>
      <c r="C69">
        <f t="shared" si="4"/>
        <v>-0.65529317490693662</v>
      </c>
      <c r="D69">
        <f t="shared" si="5"/>
        <v>-0.75537464540477328</v>
      </c>
    </row>
    <row r="70" spans="1:4" x14ac:dyDescent="0.2">
      <c r="A70" s="14">
        <v>70</v>
      </c>
      <c r="B70">
        <f t="shared" si="3"/>
        <v>-2.2727754467853969</v>
      </c>
      <c r="C70">
        <f t="shared" si="4"/>
        <v>-0.64573013903909071</v>
      </c>
      <c r="D70">
        <f t="shared" si="5"/>
        <v>-0.76356570610298924</v>
      </c>
    </row>
    <row r="71" spans="1:4" x14ac:dyDescent="0.2">
      <c r="A71" s="14">
        <v>71</v>
      </c>
      <c r="B71">
        <f t="shared" si="3"/>
        <v>-2.2601838930635942</v>
      </c>
      <c r="C71">
        <f t="shared" si="4"/>
        <v>-0.63606472580216611</v>
      </c>
      <c r="D71">
        <f t="shared" si="5"/>
        <v>-0.77163570717678376</v>
      </c>
    </row>
    <row r="72" spans="1:4" x14ac:dyDescent="0.2">
      <c r="A72" s="14">
        <v>72</v>
      </c>
      <c r="B72">
        <f t="shared" si="3"/>
        <v>-2.2475923393417911</v>
      </c>
      <c r="C72">
        <f t="shared" si="4"/>
        <v>-0.62629846760036412</v>
      </c>
      <c r="D72">
        <f t="shared" si="5"/>
        <v>-0.77958336916678495</v>
      </c>
    </row>
    <row r="73" spans="1:4" x14ac:dyDescent="0.2">
      <c r="A73" s="14">
        <v>73</v>
      </c>
      <c r="B73">
        <f t="shared" si="3"/>
        <v>-2.2350007856199885</v>
      </c>
      <c r="C73">
        <f t="shared" si="4"/>
        <v>-0.61643291282636525</v>
      </c>
      <c r="D73">
        <f t="shared" si="5"/>
        <v>-0.78740743200988572</v>
      </c>
    </row>
    <row r="74" spans="1:4" x14ac:dyDescent="0.2">
      <c r="A74" s="14">
        <v>74</v>
      </c>
      <c r="B74">
        <f t="shared" si="3"/>
        <v>-2.2224092318981858</v>
      </c>
      <c r="C74">
        <f t="shared" si="4"/>
        <v>-0.60646962561583695</v>
      </c>
      <c r="D74">
        <f t="shared" si="5"/>
        <v>-0.79510665523902302</v>
      </c>
    </row>
    <row r="75" spans="1:4" x14ac:dyDescent="0.2">
      <c r="A75" s="14">
        <v>75</v>
      </c>
      <c r="B75">
        <f t="shared" si="3"/>
        <v>-2.2098176781763827</v>
      </c>
      <c r="C75">
        <f t="shared" si="4"/>
        <v>-0.59641018559944858</v>
      </c>
      <c r="D75">
        <f t="shared" si="5"/>
        <v>-0.80267981817984635</v>
      </c>
    </row>
    <row r="76" spans="1:4" x14ac:dyDescent="0.2">
      <c r="A76" s="14">
        <v>76</v>
      </c>
      <c r="B76">
        <f t="shared" si="3"/>
        <v>-2.1972261244545801</v>
      </c>
      <c r="C76">
        <f t="shared" si="4"/>
        <v>-0.58625618765242993</v>
      </c>
      <c r="D76">
        <f t="shared" si="5"/>
        <v>-0.81012572014424955</v>
      </c>
    </row>
    <row r="77" spans="1:4" x14ac:dyDescent="0.2">
      <c r="A77" s="14">
        <v>77</v>
      </c>
      <c r="B77">
        <f t="shared" si="3"/>
        <v>-2.1846345707327774</v>
      </c>
      <c r="C77">
        <f t="shared" si="4"/>
        <v>-0.57600924164170875</v>
      </c>
      <c r="D77">
        <f t="shared" si="5"/>
        <v>-0.81744318062073507</v>
      </c>
    </row>
    <row r="78" spans="1:4" x14ac:dyDescent="0.2">
      <c r="A78" s="14">
        <v>78</v>
      </c>
      <c r="B78">
        <f t="shared" si="3"/>
        <v>-2.1720430170109744</v>
      </c>
      <c r="C78">
        <f t="shared" si="4"/>
        <v>-0.56567097217067575</v>
      </c>
      <c r="D78">
        <f t="shared" si="5"/>
        <v>-0.8246310394615779</v>
      </c>
    </row>
    <row r="79" spans="1:4" x14ac:dyDescent="0.2">
      <c r="A79" s="14">
        <v>79</v>
      </c>
      <c r="B79">
        <f t="shared" si="3"/>
        <v>-2.1594514632891717</v>
      </c>
      <c r="C79">
        <f t="shared" si="4"/>
        <v>-0.55524301832161305</v>
      </c>
      <c r="D79">
        <f t="shared" si="5"/>
        <v>-0.83168815706676069</v>
      </c>
    </row>
    <row r="80" spans="1:4" x14ac:dyDescent="0.2">
      <c r="A80" s="14">
        <v>80</v>
      </c>
      <c r="B80">
        <f t="shared" si="3"/>
        <v>-2.1468599095673691</v>
      </c>
      <c r="C80">
        <f t="shared" si="4"/>
        <v>-0.54472703339582262</v>
      </c>
      <c r="D80">
        <f t="shared" si="5"/>
        <v>-0.83861341456465288</v>
      </c>
    </row>
    <row r="81" spans="1:4" x14ac:dyDescent="0.2">
      <c r="A81" s="14">
        <v>81</v>
      </c>
      <c r="B81">
        <f t="shared" si="3"/>
        <v>-2.134268355845566</v>
      </c>
      <c r="C81">
        <f t="shared" si="4"/>
        <v>-0.5341246846515052</v>
      </c>
      <c r="D81">
        <f t="shared" si="5"/>
        <v>-0.84540571398940179</v>
      </c>
    </row>
    <row r="82" spans="1:4" x14ac:dyDescent="0.2">
      <c r="A82" s="14">
        <v>82</v>
      </c>
      <c r="B82">
        <f t="shared" si="3"/>
        <v>-2.1216768021237633</v>
      </c>
      <c r="C82">
        <f t="shared" si="4"/>
        <v>-0.52343765303942535</v>
      </c>
      <c r="D82">
        <f t="shared" si="5"/>
        <v>-0.85206397845500914</v>
      </c>
    </row>
    <row r="83" spans="1:4" x14ac:dyDescent="0.2">
      <c r="A83" s="14">
        <v>83</v>
      </c>
      <c r="B83">
        <f t="shared" si="3"/>
        <v>-2.1090852484019607</v>
      </c>
      <c r="C83">
        <f t="shared" si="4"/>
        <v>-0.51266763293640294</v>
      </c>
      <c r="D83">
        <f t="shared" si="5"/>
        <v>-0.85858715232606742</v>
      </c>
    </row>
    <row r="84" spans="1:4" x14ac:dyDescent="0.2">
      <c r="A84" s="14">
        <v>84</v>
      </c>
      <c r="B84">
        <f t="shared" si="3"/>
        <v>-2.0964936946801576</v>
      </c>
      <c r="C84">
        <f t="shared" si="4"/>
        <v>-0.50181633187667907</v>
      </c>
      <c r="D84">
        <f t="shared" si="5"/>
        <v>-0.86497420138512493</v>
      </c>
    </row>
    <row r="85" spans="1:4" x14ac:dyDescent="0.2">
      <c r="A85" s="14">
        <v>85</v>
      </c>
      <c r="B85">
        <f t="shared" si="3"/>
        <v>-2.0839021409583549</v>
      </c>
      <c r="C85">
        <f t="shared" si="4"/>
        <v>-0.4908854702811955</v>
      </c>
      <c r="D85">
        <f t="shared" si="5"/>
        <v>-0.8712241129966557</v>
      </c>
    </row>
    <row r="86" spans="1:4" x14ac:dyDescent="0.2">
      <c r="A86" s="14">
        <v>86</v>
      </c>
      <c r="B86">
        <f t="shared" si="3"/>
        <v>-2.0713105872365523</v>
      </c>
      <c r="C86">
        <f t="shared" si="4"/>
        <v>-0.47987678118482874</v>
      </c>
      <c r="D86">
        <f t="shared" si="5"/>
        <v>-0.87733589626760855</v>
      </c>
    </row>
    <row r="87" spans="1:4" x14ac:dyDescent="0.2">
      <c r="A87" s="14">
        <v>87</v>
      </c>
      <c r="B87">
        <f t="shared" si="3"/>
        <v>-2.0587190335147492</v>
      </c>
      <c r="C87">
        <f t="shared" si="4"/>
        <v>-0.4687920099616264</v>
      </c>
      <c r="D87">
        <f t="shared" si="5"/>
        <v>-0.88330858220450814</v>
      </c>
    </row>
    <row r="88" spans="1:4" x14ac:dyDescent="0.2">
      <c r="A88" s="14">
        <v>88</v>
      </c>
      <c r="B88">
        <f t="shared" si="3"/>
        <v>-2.0461274797929465</v>
      </c>
      <c r="C88">
        <f t="shared" si="4"/>
        <v>-0.45763291404808787</v>
      </c>
      <c r="D88">
        <f t="shared" si="5"/>
        <v>-0.88914122386708372</v>
      </c>
    </row>
    <row r="89" spans="1:4" x14ac:dyDescent="0.2">
      <c r="A89" s="14">
        <v>89</v>
      </c>
      <c r="B89">
        <f t="shared" si="3"/>
        <v>-2.0335359260711439</v>
      </c>
      <c r="C89">
        <f t="shared" si="4"/>
        <v>-0.44640126266452929</v>
      </c>
      <c r="D89">
        <f t="shared" si="5"/>
        <v>-0.89483289651840248</v>
      </c>
    </row>
    <row r="90" spans="1:4" x14ac:dyDescent="0.2">
      <c r="A90" s="14">
        <v>90</v>
      </c>
      <c r="B90">
        <f t="shared" si="3"/>
        <v>-2.0209443723493408</v>
      </c>
      <c r="C90">
        <f t="shared" si="4"/>
        <v>-0.43509883653458314</v>
      </c>
      <c r="D90">
        <f t="shared" si="5"/>
        <v>-0.90038269777148217</v>
      </c>
    </row>
    <row r="91" spans="1:4" x14ac:dyDescent="0.2">
      <c r="A91" s="14">
        <v>91</v>
      </c>
      <c r="B91">
        <f t="shared" si="3"/>
        <v>-2.0083528186275381</v>
      </c>
      <c r="C91">
        <f t="shared" si="4"/>
        <v>-0.42372742760287452</v>
      </c>
      <c r="D91">
        <f t="shared" si="5"/>
        <v>-0.9057897477323591</v>
      </c>
    </row>
    <row r="92" spans="1:4" x14ac:dyDescent="0.2">
      <c r="A92" s="14">
        <v>92</v>
      </c>
      <c r="B92">
        <f t="shared" si="3"/>
        <v>-1.9957612649057352</v>
      </c>
      <c r="C92">
        <f t="shared" si="4"/>
        <v>-0.41228883875091432</v>
      </c>
      <c r="D92">
        <f t="shared" si="5"/>
        <v>-0.91105318913959277</v>
      </c>
    </row>
    <row r="93" spans="1:4" x14ac:dyDescent="0.2">
      <c r="A93" s="14">
        <v>93</v>
      </c>
      <c r="B93">
        <f t="shared" si="3"/>
        <v>-1.9831697111839324</v>
      </c>
      <c r="C93">
        <f t="shared" si="4"/>
        <v>-0.40078488351126368</v>
      </c>
      <c r="D93">
        <f t="shared" si="5"/>
        <v>-0.91617218750017881</v>
      </c>
    </row>
    <row r="94" spans="1:4" x14ac:dyDescent="0.2">
      <c r="A94" s="14">
        <v>94</v>
      </c>
      <c r="B94">
        <f t="shared" si="3"/>
        <v>-1.9705781574621297</v>
      </c>
      <c r="C94">
        <f t="shared" si="4"/>
        <v>-0.38921738578000598</v>
      </c>
      <c r="D94">
        <f t="shared" si="5"/>
        <v>-0.92114593122185473</v>
      </c>
    </row>
    <row r="95" spans="1:4" x14ac:dyDescent="0.2">
      <c r="A95" s="14">
        <v>95</v>
      </c>
      <c r="B95">
        <f t="shared" si="3"/>
        <v>-1.9579866037403268</v>
      </c>
      <c r="C95">
        <f t="shared" si="4"/>
        <v>-0.37758817952757667</v>
      </c>
      <c r="D95">
        <f t="shared" si="5"/>
        <v>-0.92597363174177405</v>
      </c>
    </row>
    <row r="96" spans="1:4" x14ac:dyDescent="0.2">
      <c r="A96" s="14">
        <v>96</v>
      </c>
      <c r="B96">
        <f t="shared" si="3"/>
        <v>-1.945395050018524</v>
      </c>
      <c r="C96">
        <f t="shared" si="4"/>
        <v>-0.36589910850799745</v>
      </c>
      <c r="D96">
        <f t="shared" si="5"/>
        <v>-0.93065452365152812</v>
      </c>
    </row>
    <row r="97" spans="1:4" x14ac:dyDescent="0.2">
      <c r="A97" s="14">
        <v>97</v>
      </c>
      <c r="B97">
        <f t="shared" si="3"/>
        <v>-1.9328034962967213</v>
      </c>
      <c r="C97">
        <f t="shared" si="4"/>
        <v>-0.3541520259665572</v>
      </c>
      <c r="D97">
        <f t="shared" si="5"/>
        <v>-0.93518786481849892</v>
      </c>
    </row>
    <row r="98" spans="1:4" x14ac:dyDescent="0.2">
      <c r="A98" s="14">
        <v>98</v>
      </c>
      <c r="B98">
        <f t="shared" si="3"/>
        <v>-1.9202119425749185</v>
      </c>
      <c r="C98">
        <f t="shared" si="4"/>
        <v>-0.34234879434598847</v>
      </c>
      <c r="D98">
        <f t="shared" si="5"/>
        <v>-0.93957293650352025</v>
      </c>
    </row>
    <row r="99" spans="1:4" x14ac:dyDescent="0.2">
      <c r="A99" s="14">
        <v>99</v>
      </c>
      <c r="B99">
        <f t="shared" si="3"/>
        <v>-1.9076203888531156</v>
      </c>
      <c r="C99">
        <f t="shared" si="4"/>
        <v>-0.33049128499118763</v>
      </c>
      <c r="D99">
        <f t="shared" si="5"/>
        <v>-0.94380904347483008</v>
      </c>
    </row>
    <row r="100" spans="1:4" x14ac:dyDescent="0.2">
      <c r="A100" s="14">
        <v>100</v>
      </c>
      <c r="B100">
        <f t="shared" si="3"/>
        <v>-1.8950288351313127</v>
      </c>
      <c r="C100">
        <f t="shared" si="4"/>
        <v>-0.31858137785252122</v>
      </c>
      <c r="D100">
        <f t="shared" si="5"/>
        <v>-0.9478955141182962</v>
      </c>
    </row>
    <row r="101" spans="1:4" x14ac:dyDescent="0.2">
      <c r="A101" s="14">
        <v>101</v>
      </c>
      <c r="B101">
        <f t="shared" si="3"/>
        <v>-1.8824372814095101</v>
      </c>
      <c r="C101">
        <f t="shared" si="4"/>
        <v>-0.30662096118776938</v>
      </c>
      <c r="D101">
        <f t="shared" si="5"/>
        <v>-0.95183170054389787</v>
      </c>
    </row>
    <row r="102" spans="1:4" x14ac:dyDescent="0.2">
      <c r="A102" s="14">
        <v>102</v>
      </c>
      <c r="B102">
        <f t="shared" si="3"/>
        <v>-1.8698457276877072</v>
      </c>
      <c r="C102">
        <f t="shared" si="4"/>
        <v>-0.2946119312627512</v>
      </c>
      <c r="D102">
        <f t="shared" si="5"/>
        <v>-0.95561697868844497</v>
      </c>
    </row>
    <row r="103" spans="1:4" x14ac:dyDescent="0.2">
      <c r="A103" s="14">
        <v>103</v>
      </c>
      <c r="B103">
        <f t="shared" si="3"/>
        <v>-1.8572541739659043</v>
      </c>
      <c r="C103">
        <f t="shared" si="4"/>
        <v>-0.28255619205068194</v>
      </c>
      <c r="D103">
        <f t="shared" si="5"/>
        <v>-0.95925074841452074</v>
      </c>
    </row>
    <row r="104" spans="1:4" x14ac:dyDescent="0.2">
      <c r="A104" s="14">
        <v>104</v>
      </c>
      <c r="B104">
        <f t="shared" si="3"/>
        <v>-1.8446626202441017</v>
      </c>
      <c r="C104">
        <f t="shared" si="4"/>
        <v>-0.27045565493030693</v>
      </c>
      <c r="D104">
        <f t="shared" si="5"/>
        <v>-0.96273243360562999</v>
      </c>
    </row>
    <row r="105" spans="1:4" x14ac:dyDescent="0.2">
      <c r="A105" s="14">
        <v>105</v>
      </c>
      <c r="B105">
        <f t="shared" si="3"/>
        <v>-1.8320710665222988</v>
      </c>
      <c r="C105">
        <f t="shared" si="4"/>
        <v>-0.25831223838286105</v>
      </c>
      <c r="D105">
        <f t="shared" si="5"/>
        <v>-0.9660614822575404</v>
      </c>
    </row>
    <row r="106" spans="1:4" x14ac:dyDescent="0.2">
      <c r="A106" s="14">
        <v>106</v>
      </c>
      <c r="B106">
        <f t="shared" si="3"/>
        <v>-1.8194795128004959</v>
      </c>
      <c r="C106">
        <f t="shared" si="4"/>
        <v>-0.24612786768790421</v>
      </c>
      <c r="D106">
        <f t="shared" si="5"/>
        <v>-0.96923736656579929</v>
      </c>
    </row>
    <row r="107" spans="1:4" x14ac:dyDescent="0.2">
      <c r="A107" s="14">
        <v>107</v>
      </c>
      <c r="B107">
        <f t="shared" si="3"/>
        <v>-1.8068879590786933</v>
      </c>
      <c r="C107">
        <f t="shared" si="4"/>
        <v>-0.2339044746180769</v>
      </c>
      <c r="D107">
        <f t="shared" si="5"/>
        <v>-0.97225958300941495</v>
      </c>
    </row>
    <row r="108" spans="1:4" x14ac:dyDescent="0.2">
      <c r="A108" s="14">
        <v>108</v>
      </c>
      <c r="B108">
        <f t="shared" si="3"/>
        <v>-1.7942964053568904</v>
      </c>
      <c r="C108">
        <f t="shared" si="4"/>
        <v>-0.22164399713282656</v>
      </c>
      <c r="D108">
        <f t="shared" si="5"/>
        <v>-0.97512765243068744</v>
      </c>
    </row>
    <row r="109" spans="1:4" x14ac:dyDescent="0.2">
      <c r="A109" s="14">
        <v>109</v>
      </c>
      <c r="B109">
        <f t="shared" si="3"/>
        <v>-1.7817048516350875</v>
      </c>
      <c r="C109">
        <f t="shared" si="4"/>
        <v>-0.20934837907115472</v>
      </c>
      <c r="D109">
        <f t="shared" si="5"/>
        <v>-0.97784112011117641</v>
      </c>
    </row>
    <row r="110" spans="1:4" x14ac:dyDescent="0.2">
      <c r="A110" s="14">
        <v>110</v>
      </c>
      <c r="B110">
        <f t="shared" si="3"/>
        <v>-1.7691132979132849</v>
      </c>
      <c r="C110">
        <f t="shared" si="4"/>
        <v>-0.19701956984343019</v>
      </c>
      <c r="D110">
        <f t="shared" si="5"/>
        <v>-0.98039955584379457</v>
      </c>
    </row>
    <row r="111" spans="1:4" x14ac:dyDescent="0.2">
      <c r="A111" s="14">
        <v>111</v>
      </c>
      <c r="B111">
        <f t="shared" si="3"/>
        <v>-1.756521744191482</v>
      </c>
      <c r="C111">
        <f t="shared" si="4"/>
        <v>-0.18465952412231887</v>
      </c>
      <c r="D111">
        <f t="shared" si="5"/>
        <v>-0.98280255400101535</v>
      </c>
    </row>
    <row r="112" spans="1:4" x14ac:dyDescent="0.2">
      <c r="A112" s="14">
        <v>112</v>
      </c>
      <c r="B112">
        <f t="shared" si="3"/>
        <v>-1.7439301904696791</v>
      </c>
      <c r="C112">
        <f t="shared" si="4"/>
        <v>-0.17227020153288122</v>
      </c>
      <c r="D112">
        <f t="shared" si="5"/>
        <v>-0.98504973359918258</v>
      </c>
    </row>
    <row r="113" spans="1:4" x14ac:dyDescent="0.2">
      <c r="A113" s="14">
        <v>113</v>
      </c>
      <c r="B113">
        <f t="shared" si="3"/>
        <v>-1.7313386367478765</v>
      </c>
      <c r="C113">
        <f t="shared" si="4"/>
        <v>-0.15985356634188264</v>
      </c>
      <c r="D113">
        <f t="shared" si="5"/>
        <v>-0.98714073835891369</v>
      </c>
    </row>
    <row r="114" spans="1:4" x14ac:dyDescent="0.2">
      <c r="A114" s="14">
        <v>114</v>
      </c>
      <c r="B114">
        <f t="shared" si="3"/>
        <v>-1.7187470830260736</v>
      </c>
      <c r="C114">
        <f t="shared" si="4"/>
        <v>-0.14741158714636779</v>
      </c>
      <c r="D114">
        <f t="shared" si="5"/>
        <v>-0.98907523676158671</v>
      </c>
    </row>
    <row r="115" spans="1:4" x14ac:dyDescent="0.2">
      <c r="A115" s="14">
        <v>115</v>
      </c>
      <c r="B115">
        <f t="shared" si="3"/>
        <v>-1.7061555293042707</v>
      </c>
      <c r="C115">
        <f t="shared" si="4"/>
        <v>-0.13494623656155053</v>
      </c>
      <c r="D115">
        <f t="shared" si="5"/>
        <v>-0.99085292210190001</v>
      </c>
    </row>
    <row r="116" spans="1:4" x14ac:dyDescent="0.2">
      <c r="A116" s="14">
        <v>116</v>
      </c>
      <c r="B116">
        <f t="shared" si="3"/>
        <v>-1.6935639755824681</v>
      </c>
      <c r="C116">
        <f t="shared" si="4"/>
        <v>-0.1224594909080647</v>
      </c>
      <c r="D116">
        <f t="shared" si="5"/>
        <v>-0.99247351253649974</v>
      </c>
    </row>
    <row r="117" spans="1:4" x14ac:dyDescent="0.2">
      <c r="A117" s="14">
        <v>117</v>
      </c>
      <c r="B117">
        <f t="shared" si="3"/>
        <v>-1.6809724218606652</v>
      </c>
      <c r="C117">
        <f t="shared" si="4"/>
        <v>-0.1099533298986274</v>
      </c>
      <c r="D117">
        <f t="shared" si="5"/>
        <v>-0.99393675112866398</v>
      </c>
    </row>
    <row r="118" spans="1:4" x14ac:dyDescent="0.2">
      <c r="A118" s="14">
        <v>118</v>
      </c>
      <c r="B118">
        <f t="shared" si="3"/>
        <v>-1.6683808681388623</v>
      </c>
      <c r="C118">
        <f t="shared" si="4"/>
        <v>-9.7429736324166516E-2</v>
      </c>
      <c r="D118">
        <f t="shared" si="5"/>
        <v>-0.99524240588903934</v>
      </c>
    </row>
    <row r="119" spans="1:4" x14ac:dyDescent="0.2">
      <c r="A119" s="14">
        <v>119</v>
      </c>
      <c r="B119">
        <f t="shared" si="3"/>
        <v>-1.6557893144170597</v>
      </c>
      <c r="C119">
        <f t="shared" si="4"/>
        <v>-8.4890695739458288E-2</v>
      </c>
      <c r="D119">
        <f t="shared" si="5"/>
        <v>-0.99639026981242185</v>
      </c>
    </row>
    <row r="120" spans="1:4" x14ac:dyDescent="0.2">
      <c r="A120" s="14">
        <v>120</v>
      </c>
      <c r="B120">
        <f t="shared" si="3"/>
        <v>-1.6431977606952568</v>
      </c>
      <c r="C120">
        <f t="shared" si="4"/>
        <v>-7.2338196148326483E-2</v>
      </c>
      <c r="D120">
        <f t="shared" si="5"/>
        <v>-0.99738016091057591</v>
      </c>
    </row>
    <row r="121" spans="1:4" x14ac:dyDescent="0.2">
      <c r="A121" s="14">
        <v>121</v>
      </c>
      <c r="B121">
        <f t="shared" si="3"/>
        <v>-1.6306062069734539</v>
      </c>
      <c r="C121">
        <f t="shared" si="4"/>
        <v>-5.9774227688455507E-2</v>
      </c>
      <c r="D121">
        <f t="shared" si="5"/>
        <v>-0.99821192224108835</v>
      </c>
    </row>
    <row r="122" spans="1:4" x14ac:dyDescent="0.2">
      <c r="A122" s="14">
        <v>122</v>
      </c>
      <c r="B122">
        <f t="shared" si="3"/>
        <v>-1.6180146532516513</v>
      </c>
      <c r="C122">
        <f t="shared" si="4"/>
        <v>-4.720078231586302E-2</v>
      </c>
      <c r="D122">
        <f t="shared" si="5"/>
        <v>-0.99888542193225072</v>
      </c>
    </row>
    <row r="123" spans="1:4" x14ac:dyDescent="0.2">
      <c r="A123" s="14">
        <v>123</v>
      </c>
      <c r="B123">
        <f t="shared" si="3"/>
        <v>-1.6054230995298484</v>
      </c>
      <c r="C123">
        <f t="shared" si="4"/>
        <v>-3.4619853489084404E-2</v>
      </c>
      <c r="D123">
        <f t="shared" si="5"/>
        <v>-0.99940055320396648</v>
      </c>
    </row>
    <row r="124" spans="1:4" x14ac:dyDescent="0.2">
      <c r="A124" s="14">
        <v>124</v>
      </c>
      <c r="B124">
        <f t="shared" si="3"/>
        <v>-1.5928315458080455</v>
      </c>
      <c r="C124">
        <f t="shared" si="4"/>
        <v>-2.2033435853120915E-2</v>
      </c>
      <c r="D124">
        <f t="shared" si="5"/>
        <v>-0.99975723438468123</v>
      </c>
    </row>
    <row r="125" spans="1:4" x14ac:dyDescent="0.2">
      <c r="A125" s="14">
        <v>125</v>
      </c>
      <c r="B125">
        <f t="shared" si="3"/>
        <v>-1.5802399920862429</v>
      </c>
      <c r="C125">
        <f t="shared" si="4"/>
        <v>-9.4435249231977821E-3</v>
      </c>
      <c r="D125">
        <f t="shared" si="5"/>
        <v>-0.99995540892433044</v>
      </c>
    </row>
    <row r="126" spans="1:4" x14ac:dyDescent="0.2">
      <c r="A126" s="14">
        <v>126</v>
      </c>
      <c r="B126">
        <f t="shared" si="3"/>
        <v>-1.56764843836444</v>
      </c>
      <c r="C126">
        <f t="shared" si="4"/>
        <v>3.1478832316156873E-3</v>
      </c>
      <c r="D126">
        <f t="shared" si="5"/>
        <v>-0.99999504540330608</v>
      </c>
    </row>
    <row r="127" spans="1:4" x14ac:dyDescent="0.2">
      <c r="A127" s="14">
        <v>127</v>
      </c>
      <c r="B127">
        <f t="shared" si="3"/>
        <v>-1.5550568846426371</v>
      </c>
      <c r="C127">
        <f t="shared" si="4"/>
        <v>1.5738792304871806E-2</v>
      </c>
      <c r="D127">
        <f t="shared" si="5"/>
        <v>-0.9998761375374372</v>
      </c>
    </row>
    <row r="128" spans="1:4" x14ac:dyDescent="0.2">
      <c r="A128" s="14">
        <v>128</v>
      </c>
      <c r="B128">
        <f t="shared" si="3"/>
        <v>-1.5424653309208345</v>
      </c>
      <c r="C128">
        <f t="shared" si="4"/>
        <v>2.8327206069249836E-2</v>
      </c>
      <c r="D128">
        <f t="shared" si="5"/>
        <v>-0.99959870417898711</v>
      </c>
    </row>
    <row r="129" spans="1:4" x14ac:dyDescent="0.2">
      <c r="A129" s="14">
        <v>129</v>
      </c>
      <c r="B129">
        <f t="shared" ref="B129:B192" si="6">-3.14159265358979+(A129-1)*0.0125915537218028</f>
        <v>-1.5298737771990316</v>
      </c>
      <c r="C129">
        <f t="shared" ref="C129:C192" si="7">1*COS(B129)+0</f>
        <v>4.0911128693048776E-2</v>
      </c>
      <c r="D129">
        <f t="shared" ref="D129:D192" si="8">1*SIN(B129)+0+0*COS(B129)</f>
        <v>-0.99916278931366376</v>
      </c>
    </row>
    <row r="130" spans="1:4" x14ac:dyDescent="0.2">
      <c r="A130" s="14">
        <v>130</v>
      </c>
      <c r="B130">
        <f t="shared" si="6"/>
        <v>-1.5172822234772287</v>
      </c>
      <c r="C130">
        <f t="shared" si="7"/>
        <v>5.3488565056615429E-2</v>
      </c>
      <c r="D130">
        <f t="shared" si="8"/>
        <v>-0.99856846205364613</v>
      </c>
    </row>
    <row r="131" spans="1:4" x14ac:dyDescent="0.2">
      <c r="A131" s="14">
        <v>131</v>
      </c>
      <c r="B131">
        <f t="shared" si="6"/>
        <v>-1.5046906697554261</v>
      </c>
      <c r="C131">
        <f t="shared" si="7"/>
        <v>6.605752106866157E-2</v>
      </c>
      <c r="D131">
        <f t="shared" si="8"/>
        <v>-0.99781581662662744</v>
      </c>
    </row>
    <row r="132" spans="1:4" x14ac:dyDescent="0.2">
      <c r="A132" s="14">
        <v>132</v>
      </c>
      <c r="B132">
        <f t="shared" si="6"/>
        <v>-1.4920991160336232</v>
      </c>
      <c r="C132">
        <f t="shared" si="7"/>
        <v>7.8616003982418081E-2</v>
      </c>
      <c r="D132">
        <f t="shared" si="8"/>
        <v>-0.99690497236087472</v>
      </c>
    </row>
    <row r="133" spans="1:4" x14ac:dyDescent="0.2">
      <c r="A133" s="14">
        <v>133</v>
      </c>
      <c r="B133">
        <f t="shared" si="6"/>
        <v>-1.4795075623118203</v>
      </c>
      <c r="C133">
        <f t="shared" si="7"/>
        <v>9.1162022711573906E-2</v>
      </c>
      <c r="D133">
        <f t="shared" si="8"/>
        <v>-0.99583607366631099</v>
      </c>
    </row>
    <row r="134" spans="1:4" x14ac:dyDescent="0.2">
      <c r="A134" s="14">
        <v>134</v>
      </c>
      <c r="B134">
        <f t="shared" si="6"/>
        <v>-1.4669160085900177</v>
      </c>
      <c r="C134">
        <f t="shared" si="7"/>
        <v>0.10369358814595377</v>
      </c>
      <c r="D134">
        <f t="shared" si="8"/>
        <v>-0.99460929001161924</v>
      </c>
    </row>
    <row r="135" spans="1:4" x14ac:dyDescent="0.2">
      <c r="A135" s="14">
        <v>135</v>
      </c>
      <c r="B135">
        <f t="shared" si="6"/>
        <v>-1.4543244548682148</v>
      </c>
      <c r="C135">
        <f t="shared" si="7"/>
        <v>0.11620871346688255</v>
      </c>
      <c r="D135">
        <f t="shared" si="8"/>
        <v>-0.99322481589737377</v>
      </c>
    </row>
    <row r="136" spans="1:4" x14ac:dyDescent="0.2">
      <c r="A136" s="14">
        <v>136</v>
      </c>
      <c r="B136">
        <f t="shared" si="6"/>
        <v>-1.4417329011464119</v>
      </c>
      <c r="C136">
        <f t="shared" si="7"/>
        <v>0.12870541446218442</v>
      </c>
      <c r="D136">
        <f t="shared" si="8"/>
        <v>-0.99168287082520357</v>
      </c>
    </row>
    <row r="137" spans="1:4" x14ac:dyDescent="0.2">
      <c r="A137" s="14">
        <v>137</v>
      </c>
      <c r="B137">
        <f t="shared" si="6"/>
        <v>-1.4291413474246093</v>
      </c>
      <c r="C137">
        <f t="shared" si="7"/>
        <v>0.14118170984077064</v>
      </c>
      <c r="D137">
        <f t="shared" si="8"/>
        <v>-0.98998369926299112</v>
      </c>
    </row>
    <row r="138" spans="1:4" x14ac:dyDescent="0.2">
      <c r="A138" s="14">
        <v>138</v>
      </c>
      <c r="B138">
        <f t="shared" si="6"/>
        <v>-1.4165497937028064</v>
      </c>
      <c r="C138">
        <f t="shared" si="7"/>
        <v>0.1536356215467643</v>
      </c>
      <c r="D138">
        <f t="shared" si="8"/>
        <v>-0.98812757060611334</v>
      </c>
    </row>
    <row r="139" spans="1:4" x14ac:dyDescent="0.2">
      <c r="A139" s="14">
        <v>139</v>
      </c>
      <c r="B139">
        <f t="shared" si="6"/>
        <v>-1.4039582399810036</v>
      </c>
      <c r="C139">
        <f t="shared" si="7"/>
        <v>0.16606517507311008</v>
      </c>
      <c r="D139">
        <f t="shared" si="8"/>
        <v>-0.98611477913473</v>
      </c>
    </row>
    <row r="140" spans="1:4" x14ac:dyDescent="0.2">
      <c r="A140" s="14">
        <v>140</v>
      </c>
      <c r="B140">
        <f t="shared" si="6"/>
        <v>-1.3913666862592009</v>
      </c>
      <c r="C140">
        <f t="shared" si="7"/>
        <v>0.17846839977462353</v>
      </c>
      <c r="D140">
        <f t="shared" si="8"/>
        <v>-0.98394564396712747</v>
      </c>
    </row>
    <row r="141" spans="1:4" x14ac:dyDescent="0.2">
      <c r="A141" s="14">
        <v>141</v>
      </c>
      <c r="B141">
        <f t="shared" si="6"/>
        <v>-1.378775132537398</v>
      </c>
      <c r="C141">
        <f t="shared" si="7"/>
        <v>0.19084332918042771</v>
      </c>
      <c r="D141">
        <f t="shared" si="8"/>
        <v>-0.98162050900912357</v>
      </c>
    </row>
    <row r="142" spans="1:4" x14ac:dyDescent="0.2">
      <c r="A142" s="14">
        <v>142</v>
      </c>
      <c r="B142">
        <f t="shared" si="6"/>
        <v>-1.3661835788155952</v>
      </c>
      <c r="C142">
        <f t="shared" si="7"/>
        <v>0.20318800130572645</v>
      </c>
      <c r="D142">
        <f t="shared" si="8"/>
        <v>-0.97913974289954353</v>
      </c>
    </row>
    <row r="143" spans="1:4" x14ac:dyDescent="0.2">
      <c r="A143" s="14">
        <v>143</v>
      </c>
      <c r="B143">
        <f t="shared" si="6"/>
        <v>-1.3535920250937925</v>
      </c>
      <c r="C143">
        <f t="shared" si="7"/>
        <v>0.21550045896286801</v>
      </c>
      <c r="D143">
        <f t="shared" si="8"/>
        <v>-0.97650373895177345</v>
      </c>
    </row>
    <row r="144" spans="1:4" x14ac:dyDescent="0.2">
      <c r="A144" s="14">
        <v>144</v>
      </c>
      <c r="B144">
        <f t="shared" si="6"/>
        <v>-1.3410004713719896</v>
      </c>
      <c r="C144">
        <f t="shared" si="7"/>
        <v>0.22777875007164838</v>
      </c>
      <c r="D144">
        <f t="shared" si="8"/>
        <v>-0.9737129150914029</v>
      </c>
    </row>
    <row r="145" spans="1:4" x14ac:dyDescent="0.2">
      <c r="A145" s="14">
        <v>145</v>
      </c>
      <c r="B145">
        <f t="shared" si="6"/>
        <v>-1.3284089176501868</v>
      </c>
      <c r="C145">
        <f t="shared" si="7"/>
        <v>0.24002092796880276</v>
      </c>
      <c r="D145">
        <f t="shared" si="8"/>
        <v>-0.97076771378996474</v>
      </c>
    </row>
    <row r="146" spans="1:4" x14ac:dyDescent="0.2">
      <c r="A146" s="14">
        <v>146</v>
      </c>
      <c r="B146">
        <f t="shared" si="6"/>
        <v>-1.3158173639283841</v>
      </c>
      <c r="C146">
        <f t="shared" si="7"/>
        <v>0.25222505171664023</v>
      </c>
      <c r="D146">
        <f t="shared" si="8"/>
        <v>-0.96766860199478322</v>
      </c>
    </row>
    <row r="147" spans="1:4" x14ac:dyDescent="0.2">
      <c r="A147" s="14">
        <v>147</v>
      </c>
      <c r="B147">
        <f t="shared" si="6"/>
        <v>-1.3032258102065812</v>
      </c>
      <c r="C147">
        <f t="shared" si="7"/>
        <v>0.26438918641077053</v>
      </c>
      <c r="D147">
        <f t="shared" si="8"/>
        <v>-0.96441607105494198</v>
      </c>
    </row>
    <row r="148" spans="1:4" x14ac:dyDescent="0.2">
      <c r="A148" s="14">
        <v>148</v>
      </c>
      <c r="B148">
        <f t="shared" si="6"/>
        <v>-1.2906342564847784</v>
      </c>
      <c r="C148">
        <f t="shared" si="7"/>
        <v>0.27651140348687248</v>
      </c>
      <c r="D148">
        <f t="shared" si="8"/>
        <v>-0.96101063664338282</v>
      </c>
    </row>
    <row r="149" spans="1:4" x14ac:dyDescent="0.2">
      <c r="A149" s="14">
        <v>149</v>
      </c>
      <c r="B149">
        <f t="shared" si="6"/>
        <v>-1.2780427027629757</v>
      </c>
      <c r="C149">
        <f t="shared" si="7"/>
        <v>0.28858978102645916</v>
      </c>
      <c r="D149">
        <f t="shared" si="8"/>
        <v>-0.95745283867514874</v>
      </c>
    </row>
    <row r="150" spans="1:4" x14ac:dyDescent="0.2">
      <c r="A150" s="14">
        <v>150</v>
      </c>
      <c r="B150">
        <f t="shared" si="6"/>
        <v>-1.2654511490411728</v>
      </c>
      <c r="C150">
        <f t="shared" si="7"/>
        <v>0.3006224040615893</v>
      </c>
      <c r="D150">
        <f t="shared" si="8"/>
        <v>-0.95374324122178211</v>
      </c>
    </row>
    <row r="151" spans="1:4" x14ac:dyDescent="0.2">
      <c r="A151" s="14">
        <v>151</v>
      </c>
      <c r="B151">
        <f t="shared" si="6"/>
        <v>-1.25285959531937</v>
      </c>
      <c r="C151">
        <f t="shared" si="7"/>
        <v>0.3126073648784749</v>
      </c>
      <c r="D151">
        <f t="shared" si="8"/>
        <v>-0.94988243242189507</v>
      </c>
    </row>
    <row r="152" spans="1:4" x14ac:dyDescent="0.2">
      <c r="A152" s="14">
        <v>152</v>
      </c>
      <c r="B152">
        <f t="shared" si="6"/>
        <v>-1.2402680415975673</v>
      </c>
      <c r="C152">
        <f t="shared" si="7"/>
        <v>0.32454276331994053</v>
      </c>
      <c r="D152">
        <f t="shared" si="8"/>
        <v>-0.94587102438792203</v>
      </c>
    </row>
    <row r="153" spans="1:4" x14ac:dyDescent="0.2">
      <c r="A153" s="14">
        <v>153</v>
      </c>
      <c r="B153">
        <f t="shared" si="6"/>
        <v>-1.2276764878757644</v>
      </c>
      <c r="C153">
        <f t="shared" si="7"/>
        <v>0.33642670708668465</v>
      </c>
      <c r="D153">
        <f t="shared" si="8"/>
        <v>-0.94170965310907273</v>
      </c>
    </row>
    <row r="154" spans="1:4" x14ac:dyDescent="0.2">
      <c r="A154" s="14">
        <v>154</v>
      </c>
      <c r="B154">
        <f t="shared" si="6"/>
        <v>-1.2150849341539616</v>
      </c>
      <c r="C154">
        <f t="shared" si="7"/>
        <v>0.34825731203729327</v>
      </c>
      <c r="D154">
        <f t="shared" si="8"/>
        <v>-0.93739897835049901</v>
      </c>
    </row>
    <row r="155" spans="1:4" x14ac:dyDescent="0.2">
      <c r="A155" s="14">
        <v>155</v>
      </c>
      <c r="B155">
        <f t="shared" si="6"/>
        <v>-1.2024933804321589</v>
      </c>
      <c r="C155">
        <f t="shared" si="7"/>
        <v>0.36003270248696184</v>
      </c>
      <c r="D155">
        <f t="shared" si="8"/>
        <v>-0.93293968354869272</v>
      </c>
    </row>
    <row r="156" spans="1:4" x14ac:dyDescent="0.2">
      <c r="A156" s="14">
        <v>156</v>
      </c>
      <c r="B156">
        <f t="shared" si="6"/>
        <v>-1.189901826710356</v>
      </c>
      <c r="C156">
        <f t="shared" si="7"/>
        <v>0.37175101150487677</v>
      </c>
      <c r="D156">
        <f t="shared" si="8"/>
        <v>-0.92833247570312916</v>
      </c>
    </row>
    <row r="157" spans="1:4" x14ac:dyDescent="0.2">
      <c r="A157" s="14">
        <v>157</v>
      </c>
      <c r="B157">
        <f t="shared" si="6"/>
        <v>-1.1773102729885532</v>
      </c>
      <c r="C157">
        <f t="shared" si="7"/>
        <v>0.38341038121020693</v>
      </c>
      <c r="D157">
        <f t="shared" si="8"/>
        <v>-0.92357808526417717</v>
      </c>
    </row>
    <row r="158" spans="1:4" x14ac:dyDescent="0.2">
      <c r="A158" s="14">
        <v>158</v>
      </c>
      <c r="B158">
        <f t="shared" si="6"/>
        <v>-1.1647187192667505</v>
      </c>
      <c r="C158">
        <f t="shared" si="7"/>
        <v>0.39500896306666211</v>
      </c>
      <c r="D158">
        <f t="shared" si="8"/>
        <v>-0.91867726601728883</v>
      </c>
    </row>
    <row r="159" spans="1:4" x14ac:dyDescent="0.2">
      <c r="A159" s="14">
        <v>159</v>
      </c>
      <c r="B159">
        <f t="shared" si="6"/>
        <v>-1.1521271655449477</v>
      </c>
      <c r="C159">
        <f t="shared" si="7"/>
        <v>0.40654491817557015</v>
      </c>
      <c r="D159">
        <f t="shared" si="8"/>
        <v>-0.9136307949634902</v>
      </c>
    </row>
    <row r="160" spans="1:4" x14ac:dyDescent="0.2">
      <c r="A160" s="14">
        <v>160</v>
      </c>
      <c r="B160">
        <f t="shared" si="6"/>
        <v>-1.139535611823145</v>
      </c>
      <c r="C160">
        <f t="shared" si="7"/>
        <v>0.41801641756742391</v>
      </c>
      <c r="D160">
        <f t="shared" si="8"/>
        <v>-0.9084394721961927</v>
      </c>
    </row>
    <row r="161" spans="1:4" x14ac:dyDescent="0.2">
      <c r="A161" s="14">
        <v>161</v>
      </c>
      <c r="B161">
        <f t="shared" si="6"/>
        <v>-1.1269440581013419</v>
      </c>
      <c r="C161">
        <f t="shared" si="7"/>
        <v>0.42942164249185744</v>
      </c>
      <c r="D161">
        <f t="shared" si="8"/>
        <v>-0.90310412077434099</v>
      </c>
    </row>
    <row r="162" spans="1:4" x14ac:dyDescent="0.2">
      <c r="A162" s="14">
        <v>162</v>
      </c>
      <c r="B162">
        <f t="shared" si="6"/>
        <v>-1.1143525043795393</v>
      </c>
      <c r="C162">
        <f t="shared" si="7"/>
        <v>0.44075878470599728</v>
      </c>
      <c r="D162">
        <f t="shared" si="8"/>
        <v>-0.89762558659192215</v>
      </c>
    </row>
    <row r="163" spans="1:4" x14ac:dyDescent="0.2">
      <c r="A163" s="14">
        <v>163</v>
      </c>
      <c r="B163">
        <f t="shared" si="6"/>
        <v>-1.1017609506577366</v>
      </c>
      <c r="C163">
        <f t="shared" si="7"/>
        <v>0.45202604676115354</v>
      </c>
      <c r="D163">
        <f t="shared" si="8"/>
        <v>-0.89200473824385229</v>
      </c>
    </row>
    <row r="164" spans="1:4" x14ac:dyDescent="0.2">
      <c r="A164" s="14">
        <v>164</v>
      </c>
      <c r="B164">
        <f t="shared" si="6"/>
        <v>-1.0891693969359335</v>
      </c>
      <c r="C164">
        <f t="shared" si="7"/>
        <v>0.46322164228779505</v>
      </c>
      <c r="D164">
        <f t="shared" si="8"/>
        <v>-0.88624246688826536</v>
      </c>
    </row>
    <row r="165" spans="1:4" x14ac:dyDescent="0.2">
      <c r="A165" s="14">
        <v>165</v>
      </c>
      <c r="B165">
        <f t="shared" si="6"/>
        <v>-1.0765778432141309</v>
      </c>
      <c r="C165">
        <f t="shared" si="7"/>
        <v>0.47434379627876877</v>
      </c>
      <c r="D165">
        <f t="shared" si="8"/>
        <v>-0.88033968610522495</v>
      </c>
    </row>
    <row r="166" spans="1:4" x14ac:dyDescent="0.2">
      <c r="A166" s="14">
        <v>166</v>
      </c>
      <c r="B166">
        <f t="shared" si="6"/>
        <v>-1.0639862894923282</v>
      </c>
      <c r="C166">
        <f t="shared" si="7"/>
        <v>0.48539074537072052</v>
      </c>
      <c r="D166">
        <f t="shared" si="8"/>
        <v>-0.87429733175187974</v>
      </c>
    </row>
    <row r="167" spans="1:4" x14ac:dyDescent="0.2">
      <c r="A167" s="14">
        <v>167</v>
      </c>
      <c r="B167">
        <f t="shared" si="6"/>
        <v>-1.0513947357705251</v>
      </c>
      <c r="C167">
        <f t="shared" si="7"/>
        <v>0.49636073812366666</v>
      </c>
      <c r="D167">
        <f t="shared" si="8"/>
        <v>-0.86811636181408813</v>
      </c>
    </row>
    <row r="168" spans="1:4" x14ac:dyDescent="0.2">
      <c r="A168" s="14">
        <v>168</v>
      </c>
      <c r="B168">
        <f t="shared" si="6"/>
        <v>-1.0388031820487225</v>
      </c>
      <c r="C168">
        <f t="shared" si="7"/>
        <v>0.50725203529867535</v>
      </c>
      <c r="D168">
        <f t="shared" si="8"/>
        <v>-0.86179775625453536</v>
      </c>
    </row>
    <row r="169" spans="1:4" x14ac:dyDescent="0.2">
      <c r="A169" s="14">
        <v>169</v>
      </c>
      <c r="B169">
        <f t="shared" si="6"/>
        <v>-1.0262116283269198</v>
      </c>
      <c r="C169">
        <f t="shared" si="7"/>
        <v>0.51806291013361627</v>
      </c>
      <c r="D169">
        <f t="shared" si="8"/>
        <v>-0.85534251685736318</v>
      </c>
    </row>
    <row r="170" spans="1:4" x14ac:dyDescent="0.2">
      <c r="A170" s="14">
        <v>170</v>
      </c>
      <c r="B170">
        <f t="shared" si="6"/>
        <v>-1.0136200746051167</v>
      </c>
      <c r="C170">
        <f t="shared" si="7"/>
        <v>0.52879164861692984</v>
      </c>
      <c r="D170">
        <f t="shared" si="8"/>
        <v>-0.84875166706934335</v>
      </c>
    </row>
    <row r="171" spans="1:4" x14ac:dyDescent="0.2">
      <c r="A171" s="14">
        <v>171</v>
      </c>
      <c r="B171">
        <f t="shared" si="6"/>
        <v>-1.0010285208833141</v>
      </c>
      <c r="C171">
        <f t="shared" si="7"/>
        <v>0.53943654975937361</v>
      </c>
      <c r="D171">
        <f t="shared" si="8"/>
        <v>-0.84202625183761515</v>
      </c>
    </row>
    <row r="172" spans="1:4" x14ac:dyDescent="0.2">
      <c r="A172" s="14">
        <v>172</v>
      </c>
      <c r="B172">
        <f t="shared" si="6"/>
        <v>-0.98843696716151142</v>
      </c>
      <c r="C172">
        <f t="shared" si="7"/>
        <v>0.5499959258637086</v>
      </c>
      <c r="D172">
        <f t="shared" si="8"/>
        <v>-0.83516733744401306</v>
      </c>
    </row>
    <row r="173" spans="1:4" x14ac:dyDescent="0.2">
      <c r="A173" s="14">
        <v>173</v>
      </c>
      <c r="B173">
        <f t="shared" si="6"/>
        <v>-0.97584541343970832</v>
      </c>
      <c r="C173">
        <f t="shared" si="7"/>
        <v>0.5604681027922741</v>
      </c>
      <c r="D173">
        <f t="shared" si="8"/>
        <v>-0.8281760113360136</v>
      </c>
    </row>
    <row r="174" spans="1:4" x14ac:dyDescent="0.2">
      <c r="A174" s="14">
        <v>174</v>
      </c>
      <c r="B174">
        <f t="shared" si="6"/>
        <v>-0.96325385971790567</v>
      </c>
      <c r="C174">
        <f t="shared" si="7"/>
        <v>0.57085142023241298</v>
      </c>
      <c r="D174">
        <f t="shared" si="8"/>
        <v>-0.82105338195432642</v>
      </c>
    </row>
    <row r="175" spans="1:4" x14ac:dyDescent="0.2">
      <c r="A175" s="14">
        <v>175</v>
      </c>
      <c r="B175">
        <f t="shared" si="6"/>
        <v>-0.95066230599610302</v>
      </c>
      <c r="C175">
        <f t="shared" si="7"/>
        <v>0.58114423195970821</v>
      </c>
      <c r="D175">
        <f t="shared" si="8"/>
        <v>-0.81380057855715537</v>
      </c>
    </row>
    <row r="176" spans="1:4" x14ac:dyDescent="0.2">
      <c r="A176" s="14">
        <v>176</v>
      </c>
      <c r="B176">
        <f t="shared" si="6"/>
        <v>-0.93807075227429992</v>
      </c>
      <c r="C176">
        <f t="shared" si="7"/>
        <v>0.59134490609898305</v>
      </c>
      <c r="D176">
        <f t="shared" si="8"/>
        <v>-0.80641875104116034</v>
      </c>
    </row>
    <row r="177" spans="1:4" x14ac:dyDescent="0.2">
      <c r="A177" s="14">
        <v>177</v>
      </c>
      <c r="B177">
        <f t="shared" si="6"/>
        <v>-0.92547919855249727</v>
      </c>
      <c r="C177">
        <f t="shared" si="7"/>
        <v>0.60145182538302566</v>
      </c>
      <c r="D177">
        <f t="shared" si="8"/>
        <v>-0.79890906975914755</v>
      </c>
    </row>
    <row r="178" spans="1:4" x14ac:dyDescent="0.2">
      <c r="A178" s="14">
        <v>178</v>
      </c>
      <c r="B178">
        <f t="shared" si="6"/>
        <v>-0.91288764483069462</v>
      </c>
      <c r="C178">
        <f t="shared" si="7"/>
        <v>0.61146338740900052</v>
      </c>
      <c r="D178">
        <f t="shared" si="8"/>
        <v>-0.79127272533451476</v>
      </c>
    </row>
    <row r="179" spans="1:4" x14ac:dyDescent="0.2">
      <c r="A179" s="14">
        <v>179</v>
      </c>
      <c r="B179">
        <f t="shared" si="6"/>
        <v>-0.90029609110889153</v>
      </c>
      <c r="C179">
        <f t="shared" si="7"/>
        <v>0.62137800489250161</v>
      </c>
      <c r="D179">
        <f t="shared" si="8"/>
        <v>-0.78351092847248416</v>
      </c>
    </row>
    <row r="180" spans="1:4" x14ac:dyDescent="0.2">
      <c r="A180" s="14">
        <v>180</v>
      </c>
      <c r="B180">
        <f t="shared" si="6"/>
        <v>-0.88770453738708888</v>
      </c>
      <c r="C180">
        <f t="shared" si="7"/>
        <v>0.63119410591920666</v>
      </c>
      <c r="D180">
        <f t="shared" si="8"/>
        <v>-0.77562490976815157</v>
      </c>
    </row>
    <row r="181" spans="1:4" x14ac:dyDescent="0.2">
      <c r="A181" s="14">
        <v>181</v>
      </c>
      <c r="B181">
        <f t="shared" si="6"/>
        <v>-0.87511298366528623</v>
      </c>
      <c r="C181">
        <f t="shared" si="7"/>
        <v>0.64091013419409903</v>
      </c>
      <c r="D181">
        <f t="shared" si="8"/>
        <v>-0.76761591951138042</v>
      </c>
    </row>
    <row r="182" spans="1:4" x14ac:dyDescent="0.2">
      <c r="A182" s="14">
        <v>182</v>
      </c>
      <c r="B182">
        <f t="shared" si="6"/>
        <v>-0.86252142994348313</v>
      </c>
      <c r="C182">
        <f t="shared" si="7"/>
        <v>0.65052454928820946</v>
      </c>
      <c r="D182">
        <f t="shared" si="8"/>
        <v>-0.75948522748857461</v>
      </c>
    </row>
    <row r="183" spans="1:4" x14ac:dyDescent="0.2">
      <c r="A183" s="14">
        <v>183</v>
      </c>
      <c r="B183">
        <f t="shared" si="6"/>
        <v>-0.84992987622168048</v>
      </c>
      <c r="C183">
        <f t="shared" si="7"/>
        <v>0.66003582688284268</v>
      </c>
      <c r="D183">
        <f t="shared" si="8"/>
        <v>-0.75123412278136181</v>
      </c>
    </row>
    <row r="184" spans="1:4" x14ac:dyDescent="0.2">
      <c r="A184" s="14">
        <v>184</v>
      </c>
      <c r="B184">
        <f t="shared" si="6"/>
        <v>-0.83733832249987783</v>
      </c>
      <c r="C184">
        <f t="shared" si="7"/>
        <v>0.66944245901125288</v>
      </c>
      <c r="D184">
        <f t="shared" si="8"/>
        <v>-0.74286391356221293</v>
      </c>
    </row>
    <row r="185" spans="1:4" x14ac:dyDescent="0.2">
      <c r="A185" s="14">
        <v>185</v>
      </c>
      <c r="B185">
        <f t="shared" si="6"/>
        <v>-0.82474676877807473</v>
      </c>
      <c r="C185">
        <f t="shared" si="7"/>
        <v>0.67874295429772324</v>
      </c>
      <c r="D185">
        <f t="shared" si="8"/>
        <v>-0.73437592688703979</v>
      </c>
    </row>
    <row r="186" spans="1:4" x14ac:dyDescent="0.2">
      <c r="A186" s="14">
        <v>186</v>
      </c>
      <c r="B186">
        <f t="shared" si="6"/>
        <v>-0.81215521505627208</v>
      </c>
      <c r="C186">
        <f t="shared" si="7"/>
        <v>0.68793583819401527</v>
      </c>
      <c r="D186">
        <f t="shared" si="8"/>
        <v>-0.72577150848479688</v>
      </c>
    </row>
    <row r="187" spans="1:4" x14ac:dyDescent="0.2">
      <c r="A187" s="14">
        <v>187</v>
      </c>
      <c r="B187">
        <f t="shared" si="6"/>
        <v>-0.79956366133446943</v>
      </c>
      <c r="C187">
        <f t="shared" si="7"/>
        <v>0.69701965321315373</v>
      </c>
      <c r="D187">
        <f t="shared" si="8"/>
        <v>-0.71705202254412126</v>
      </c>
    </row>
    <row r="188" spans="1:4" x14ac:dyDescent="0.2">
      <c r="A188" s="14">
        <v>188</v>
      </c>
      <c r="B188">
        <f t="shared" si="6"/>
        <v>-0.78697210761266634</v>
      </c>
      <c r="C188">
        <f t="shared" si="7"/>
        <v>0.70599295916050209</v>
      </c>
      <c r="D188">
        <f t="shared" si="8"/>
        <v>-0.70821885149704789</v>
      </c>
    </row>
    <row r="189" spans="1:4" x14ac:dyDescent="0.2">
      <c r="A189" s="14">
        <v>189</v>
      </c>
      <c r="B189">
        <f t="shared" si="6"/>
        <v>-0.77438055389086369</v>
      </c>
      <c r="C189">
        <f t="shared" si="7"/>
        <v>0.7148543333620988</v>
      </c>
      <c r="D189">
        <f t="shared" si="8"/>
        <v>-0.69927339579983261</v>
      </c>
    </row>
    <row r="190" spans="1:4" x14ac:dyDescent="0.2">
      <c r="A190" s="14">
        <v>190</v>
      </c>
      <c r="B190">
        <f t="shared" si="6"/>
        <v>-0.76178900016906104</v>
      </c>
      <c r="C190">
        <f t="shared" si="7"/>
        <v>0.72360237089021584</v>
      </c>
      <c r="D190">
        <f t="shared" si="8"/>
        <v>-0.6902170737109149</v>
      </c>
    </row>
    <row r="191" spans="1:4" x14ac:dyDescent="0.2">
      <c r="A191" s="14">
        <v>191</v>
      </c>
      <c r="B191">
        <f t="shared" si="6"/>
        <v>-0.74919744644725794</v>
      </c>
      <c r="C191">
        <f t="shared" si="7"/>
        <v>0.73223568478610324</v>
      </c>
      <c r="D191">
        <f t="shared" si="8"/>
        <v>-0.6810513210660607</v>
      </c>
    </row>
    <row r="192" spans="1:4" x14ac:dyDescent="0.2">
      <c r="A192" s="14">
        <v>192</v>
      </c>
      <c r="B192">
        <f t="shared" si="6"/>
        <v>-0.73660589272545529</v>
      </c>
      <c r="C192">
        <f t="shared" si="7"/>
        <v>0.74075290627988322</v>
      </c>
      <c r="D192">
        <f t="shared" si="8"/>
        <v>-0.67177759105071866</v>
      </c>
    </row>
    <row r="193" spans="1:4" x14ac:dyDescent="0.2">
      <c r="A193" s="14">
        <v>193</v>
      </c>
      <c r="B193">
        <f t="shared" ref="B193:B256" si="9">-3.14159265358979+(A193-1)*0.0125915537218028</f>
        <v>-0.72401433900365264</v>
      </c>
      <c r="C193">
        <f t="shared" ref="C193:C256" si="10">1*COS(B193)+0</f>
        <v>0.74915268500756382</v>
      </c>
      <c r="D193">
        <f t="shared" ref="D193:D256" si="11">1*SIN(B193)+0+0*COS(B193)</f>
        <v>-0.66239735396962285</v>
      </c>
    </row>
    <row r="194" spans="1:4" x14ac:dyDescent="0.2">
      <c r="A194" s="14">
        <v>194</v>
      </c>
      <c r="B194">
        <f t="shared" si="9"/>
        <v>-0.71142278528184955</v>
      </c>
      <c r="C194">
        <f t="shared" si="10"/>
        <v>0.7574336892251321</v>
      </c>
      <c r="D194">
        <f t="shared" si="11"/>
        <v>-0.65291209701368369</v>
      </c>
    </row>
    <row r="195" spans="1:4" x14ac:dyDescent="0.2">
      <c r="A195" s="14">
        <v>195</v>
      </c>
      <c r="B195">
        <f t="shared" si="9"/>
        <v>-0.69883123156004689</v>
      </c>
      <c r="C195">
        <f t="shared" si="10"/>
        <v>0.76559460601969409</v>
      </c>
      <c r="D195">
        <f t="shared" si="11"/>
        <v>-0.64332332402420278</v>
      </c>
    </row>
    <row r="196" spans="1:4" x14ac:dyDescent="0.2">
      <c r="A196" s="14">
        <v>196</v>
      </c>
      <c r="B196">
        <f t="shared" si="9"/>
        <v>-0.6862396778382438</v>
      </c>
      <c r="C196">
        <f t="shared" si="10"/>
        <v>0.77363414151763321</v>
      </c>
      <c r="D196">
        <f t="shared" si="11"/>
        <v>-0.63363255525444295</v>
      </c>
    </row>
    <row r="197" spans="1:4" x14ac:dyDescent="0.2">
      <c r="A197" s="14">
        <v>197</v>
      </c>
      <c r="B197">
        <f t="shared" si="9"/>
        <v>-0.67364812411644115</v>
      </c>
      <c r="C197">
        <f t="shared" si="10"/>
        <v>0.78155102108974517</v>
      </c>
      <c r="D197">
        <f t="shared" si="11"/>
        <v>-0.62384132712860307</v>
      </c>
    </row>
    <row r="198" spans="1:4" x14ac:dyDescent="0.2">
      <c r="A198" s="14">
        <v>198</v>
      </c>
      <c r="B198">
        <f t="shared" si="9"/>
        <v>-0.6610565703946385</v>
      </c>
      <c r="C198">
        <f t="shared" si="10"/>
        <v>0.78934398955332641</v>
      </c>
      <c r="D198">
        <f t="shared" si="11"/>
        <v>-0.61395119199822235</v>
      </c>
    </row>
    <row r="199" spans="1:4" x14ac:dyDescent="0.2">
      <c r="A199" s="14">
        <v>199</v>
      </c>
      <c r="B199">
        <f t="shared" si="9"/>
        <v>-0.6484650166728354</v>
      </c>
      <c r="C199">
        <f t="shared" si="10"/>
        <v>0.79701181137117627</v>
      </c>
      <c r="D199">
        <f t="shared" si="11"/>
        <v>-0.60396371789606418</v>
      </c>
    </row>
    <row r="200" spans="1:4" x14ac:dyDescent="0.2">
      <c r="A200" s="14">
        <v>200</v>
      </c>
      <c r="B200">
        <f t="shared" si="9"/>
        <v>-0.63587346295103275</v>
      </c>
      <c r="C200">
        <f t="shared" si="10"/>
        <v>0.80455327084748429</v>
      </c>
      <c r="D200">
        <f t="shared" si="11"/>
        <v>-0.59388048828751272</v>
      </c>
    </row>
    <row r="201" spans="1:4" x14ac:dyDescent="0.2">
      <c r="A201" s="14">
        <v>201</v>
      </c>
      <c r="B201">
        <f t="shared" si="9"/>
        <v>-0.6232819092292301</v>
      </c>
      <c r="C201">
        <f t="shared" si="10"/>
        <v>0.81196717232057491</v>
      </c>
      <c r="D201">
        <f t="shared" si="11"/>
        <v>-0.58370310181952068</v>
      </c>
    </row>
    <row r="202" spans="1:4" x14ac:dyDescent="0.2">
      <c r="A202" s="14">
        <v>202</v>
      </c>
      <c r="B202">
        <f t="shared" si="9"/>
        <v>-0.61069035550742701</v>
      </c>
      <c r="C202">
        <f t="shared" si="10"/>
        <v>0.81925234035247285</v>
      </c>
      <c r="D202">
        <f t="shared" si="11"/>
        <v>-0.57343317206715205</v>
      </c>
    </row>
    <row r="203" spans="1:4" x14ac:dyDescent="0.2">
      <c r="A203" s="14">
        <v>203</v>
      </c>
      <c r="B203">
        <f t="shared" si="9"/>
        <v>-0.59809880178562436</v>
      </c>
      <c r="C203">
        <f t="shared" si="10"/>
        <v>0.82640761991526213</v>
      </c>
      <c r="D203">
        <f t="shared" si="11"/>
        <v>-0.56307232727775902</v>
      </c>
    </row>
    <row r="204" spans="1:4" x14ac:dyDescent="0.2">
      <c r="A204" s="14">
        <v>204</v>
      </c>
      <c r="B204">
        <f t="shared" si="9"/>
        <v>-0.58550724806382171</v>
      </c>
      <c r="C204">
        <f t="shared" si="10"/>
        <v>0.83343187657421181</v>
      </c>
      <c r="D204">
        <f t="shared" si="11"/>
        <v>-0.55262221011282897</v>
      </c>
    </row>
    <row r="205" spans="1:4" x14ac:dyDescent="0.2">
      <c r="A205" s="14">
        <v>205</v>
      </c>
      <c r="B205">
        <f t="shared" si="9"/>
        <v>-0.57291569434201861</v>
      </c>
      <c r="C205">
        <f t="shared" si="10"/>
        <v>0.84032399666763458</v>
      </c>
      <c r="D205">
        <f t="shared" si="11"/>
        <v>-0.54208447738755017</v>
      </c>
    </row>
    <row r="206" spans="1:4" x14ac:dyDescent="0.2">
      <c r="A206" s="14">
        <v>206</v>
      </c>
      <c r="B206">
        <f t="shared" si="9"/>
        <v>-0.56032414062021596</v>
      </c>
      <c r="C206">
        <f t="shared" si="10"/>
        <v>0.84708288748345095</v>
      </c>
      <c r="D206">
        <f t="shared" si="11"/>
        <v>-0.53146079980813188</v>
      </c>
    </row>
    <row r="207" spans="1:4" x14ac:dyDescent="0.2">
      <c r="A207" s="14">
        <v>207</v>
      </c>
      <c r="B207">
        <f t="shared" si="9"/>
        <v>-0.54773258689841331</v>
      </c>
      <c r="C207">
        <f t="shared" si="10"/>
        <v>0.8537074774324358</v>
      </c>
      <c r="D207">
        <f t="shared" si="11"/>
        <v>-0.52075286170692059</v>
      </c>
    </row>
    <row r="208" spans="1:4" x14ac:dyDescent="0.2">
      <c r="A208" s="14">
        <v>208</v>
      </c>
      <c r="B208">
        <f t="shared" si="9"/>
        <v>-0.53514103317661021</v>
      </c>
      <c r="C208">
        <f t="shared" si="10"/>
        <v>0.86019671621811211</v>
      </c>
      <c r="D208">
        <f t="shared" si="11"/>
        <v>-0.50996236077535817</v>
      </c>
    </row>
    <row r="209" spans="1:4" x14ac:dyDescent="0.2">
      <c r="A209" s="14">
        <v>209</v>
      </c>
      <c r="B209">
        <f t="shared" si="9"/>
        <v>-0.52254947945480756</v>
      </c>
      <c r="C209">
        <f t="shared" si="10"/>
        <v>0.86654957500327034</v>
      </c>
      <c r="D209">
        <f t="shared" si="11"/>
        <v>-0.49909100779482252</v>
      </c>
    </row>
    <row r="210" spans="1:4" x14ac:dyDescent="0.2">
      <c r="A210" s="14">
        <v>210</v>
      </c>
      <c r="B210">
        <f t="shared" si="9"/>
        <v>-0.50995792573300491</v>
      </c>
      <c r="C210">
        <f t="shared" si="10"/>
        <v>0.87276504657308618</v>
      </c>
      <c r="D210">
        <f t="shared" si="11"/>
        <v>-0.48814052636538874</v>
      </c>
    </row>
    <row r="211" spans="1:4" x14ac:dyDescent="0.2">
      <c r="A211" s="14">
        <v>211</v>
      </c>
      <c r="B211">
        <f t="shared" si="9"/>
        <v>-0.49736637201120182</v>
      </c>
      <c r="C211">
        <f t="shared" si="10"/>
        <v>0.87884214549480955</v>
      </c>
      <c r="D211">
        <f t="shared" si="11"/>
        <v>-0.47711265263256231</v>
      </c>
    </row>
    <row r="212" spans="1:4" x14ac:dyDescent="0.2">
      <c r="A212" s="14">
        <v>212</v>
      </c>
      <c r="B212">
        <f t="shared" si="9"/>
        <v>-0.48477481828939917</v>
      </c>
      <c r="C212">
        <f t="shared" si="10"/>
        <v>0.88477990827399922</v>
      </c>
      <c r="D212">
        <f t="shared" si="11"/>
        <v>-0.46600913501202273</v>
      </c>
    </row>
    <row r="213" spans="1:4" x14ac:dyDescent="0.2">
      <c r="A213" s="14">
        <v>213</v>
      </c>
      <c r="B213">
        <f t="shared" si="9"/>
        <v>-0.47218326456759652</v>
      </c>
      <c r="C213">
        <f t="shared" si="10"/>
        <v>0.89057739350728138</v>
      </c>
      <c r="D213">
        <f t="shared" si="11"/>
        <v>-0.45483173391241832</v>
      </c>
    </row>
    <row r="214" spans="1:4" x14ac:dyDescent="0.2">
      <c r="A214" s="14">
        <v>214</v>
      </c>
      <c r="B214">
        <f t="shared" si="9"/>
        <v>-0.45959171084579342</v>
      </c>
      <c r="C214">
        <f t="shared" si="10"/>
        <v>0.89623368203160425</v>
      </c>
      <c r="D214">
        <f t="shared" si="11"/>
        <v>-0.44358222145626325</v>
      </c>
    </row>
    <row r="215" spans="1:4" x14ac:dyDescent="0.2">
      <c r="A215" s="14">
        <v>215</v>
      </c>
      <c r="B215">
        <f t="shared" si="9"/>
        <v>-0.44700015712399077</v>
      </c>
      <c r="C215">
        <f t="shared" si="10"/>
        <v>0.90174787706996573</v>
      </c>
      <c r="D215">
        <f t="shared" si="11"/>
        <v>-0.43226238119897725</v>
      </c>
    </row>
    <row r="216" spans="1:4" x14ac:dyDescent="0.2">
      <c r="A216" s="14">
        <v>216</v>
      </c>
      <c r="B216">
        <f t="shared" si="9"/>
        <v>-0.43440860340218812</v>
      </c>
      <c r="C216">
        <f t="shared" si="10"/>
        <v>0.907119104373595</v>
      </c>
      <c r="D216">
        <f t="shared" si="11"/>
        <v>-0.4208740078461094</v>
      </c>
    </row>
    <row r="217" spans="1:4" x14ac:dyDescent="0.2">
      <c r="A217" s="14">
        <v>217</v>
      </c>
      <c r="B217">
        <f t="shared" si="9"/>
        <v>-0.42181704968038503</v>
      </c>
      <c r="C217">
        <f t="shared" si="10"/>
        <v>0.91234651236055886</v>
      </c>
      <c r="D217">
        <f t="shared" si="11"/>
        <v>-0.40941890696879712</v>
      </c>
    </row>
    <row r="218" spans="1:4" x14ac:dyDescent="0.2">
      <c r="A218" s="14">
        <v>218</v>
      </c>
      <c r="B218">
        <f t="shared" si="9"/>
        <v>-0.40922549595858237</v>
      </c>
      <c r="C218">
        <f t="shared" si="10"/>
        <v>0.91742927225077642</v>
      </c>
      <c r="D218">
        <f t="shared" si="11"/>
        <v>-0.39789889471750334</v>
      </c>
    </row>
    <row r="219" spans="1:4" x14ac:dyDescent="0.2">
      <c r="A219" s="14">
        <v>219</v>
      </c>
      <c r="B219">
        <f t="shared" si="9"/>
        <v>-0.39663394223677972</v>
      </c>
      <c r="C219">
        <f t="shared" si="10"/>
        <v>0.92236657819741819</v>
      </c>
      <c r="D219">
        <f t="shared" si="11"/>
        <v>-0.38631579753407186</v>
      </c>
    </row>
    <row r="220" spans="1:4" x14ac:dyDescent="0.2">
      <c r="A220" s="14">
        <v>220</v>
      </c>
      <c r="B220">
        <f t="shared" si="9"/>
        <v>-0.38404238851497663</v>
      </c>
      <c r="C220">
        <f t="shared" si="10"/>
        <v>0.92715764741466955</v>
      </c>
      <c r="D220">
        <f t="shared" si="11"/>
        <v>-0.37467145186215534</v>
      </c>
    </row>
    <row r="221" spans="1:4" x14ac:dyDescent="0.2">
      <c r="A221" s="14">
        <v>221</v>
      </c>
      <c r="B221">
        <f t="shared" si="9"/>
        <v>-0.37145083479317398</v>
      </c>
      <c r="C221">
        <f t="shared" si="10"/>
        <v>0.93180172030183628</v>
      </c>
      <c r="D221">
        <f t="shared" si="11"/>
        <v>-0.3629677038560572</v>
      </c>
    </row>
    <row r="222" spans="1:4" x14ac:dyDescent="0.2">
      <c r="A222" s="14">
        <v>222</v>
      </c>
      <c r="B222">
        <f t="shared" si="9"/>
        <v>-0.35885928107137133</v>
      </c>
      <c r="C222">
        <f t="shared" si="10"/>
        <v>0.9362980605637774</v>
      </c>
      <c r="D222">
        <f t="shared" si="11"/>
        <v>-0.35120640908803058</v>
      </c>
    </row>
    <row r="223" spans="1:4" x14ac:dyDescent="0.2">
      <c r="A223" s="14">
        <v>223</v>
      </c>
      <c r="B223">
        <f t="shared" si="9"/>
        <v>-0.34626772734956823</v>
      </c>
      <c r="C223">
        <f t="shared" si="10"/>
        <v>0.94064595532763984</v>
      </c>
      <c r="D223">
        <f t="shared" si="11"/>
        <v>-0.3393894322540873</v>
      </c>
    </row>
    <row r="224" spans="1:4" x14ac:dyDescent="0.2">
      <c r="A224" s="14">
        <v>224</v>
      </c>
      <c r="B224">
        <f t="shared" si="9"/>
        <v>-0.33367617362776558</v>
      </c>
      <c r="C224">
        <f t="shared" si="10"/>
        <v>0.94484471525588132</v>
      </c>
      <c r="D224">
        <f t="shared" si="11"/>
        <v>-0.32751864687836102</v>
      </c>
    </row>
    <row r="225" spans="1:4" x14ac:dyDescent="0.2">
      <c r="A225" s="14">
        <v>225</v>
      </c>
      <c r="B225">
        <f t="shared" si="9"/>
        <v>-0.32108461990596293</v>
      </c>
      <c r="C225">
        <f t="shared" si="10"/>
        <v>0.94889367465556163</v>
      </c>
      <c r="D225">
        <f t="shared" si="11"/>
        <v>-0.31559593501606631</v>
      </c>
    </row>
    <row r="226" spans="1:4" x14ac:dyDescent="0.2">
      <c r="A226" s="14">
        <v>226</v>
      </c>
      <c r="B226">
        <f t="shared" si="9"/>
        <v>-0.30849306618415984</v>
      </c>
      <c r="C226">
        <f t="shared" si="10"/>
        <v>0.95279219158388506</v>
      </c>
      <c r="D226">
        <f t="shared" si="11"/>
        <v>-0.30362318695510926</v>
      </c>
    </row>
    <row r="227" spans="1:4" x14ac:dyDescent="0.2">
      <c r="A227" s="14">
        <v>227</v>
      </c>
      <c r="B227">
        <f t="shared" si="9"/>
        <v>-0.29590151246235719</v>
      </c>
      <c r="C227">
        <f t="shared" si="10"/>
        <v>0.9565396479499767</v>
      </c>
      <c r="D227">
        <f t="shared" si="11"/>
        <v>-0.29160230091639305</v>
      </c>
    </row>
    <row r="228" spans="1:4" x14ac:dyDescent="0.2">
      <c r="A228" s="14">
        <v>228</v>
      </c>
      <c r="B228">
        <f t="shared" si="9"/>
        <v>-0.28330995874055453</v>
      </c>
      <c r="C228">
        <f t="shared" si="10"/>
        <v>0.96013544961287856</v>
      </c>
      <c r="D228">
        <f t="shared" si="11"/>
        <v>-0.27953518275286143</v>
      </c>
    </row>
    <row r="229" spans="1:4" x14ac:dyDescent="0.2">
      <c r="A229" s="14">
        <v>229</v>
      </c>
      <c r="B229">
        <f t="shared" si="9"/>
        <v>-0.27071840501875144</v>
      </c>
      <c r="C229">
        <f t="shared" si="10"/>
        <v>0.96357902647574722</v>
      </c>
      <c r="D229">
        <f t="shared" si="11"/>
        <v>-0.26742374564733634</v>
      </c>
    </row>
    <row r="230" spans="1:4" x14ac:dyDescent="0.2">
      <c r="A230" s="14">
        <v>230</v>
      </c>
      <c r="B230">
        <f t="shared" si="9"/>
        <v>-0.25812685129694879</v>
      </c>
      <c r="C230">
        <f t="shared" si="10"/>
        <v>0.96686983257623993</v>
      </c>
      <c r="D230">
        <f t="shared" si="11"/>
        <v>-0.25526990980919356</v>
      </c>
    </row>
    <row r="231" spans="1:4" x14ac:dyDescent="0.2">
      <c r="A231" s="14">
        <v>231</v>
      </c>
      <c r="B231">
        <f t="shared" si="9"/>
        <v>-0.24553529757514614</v>
      </c>
      <c r="C231">
        <f t="shared" si="10"/>
        <v>0.97000734617307449</v>
      </c>
      <c r="D231">
        <f t="shared" si="11"/>
        <v>-0.24307560216992019</v>
      </c>
    </row>
    <row r="232" spans="1:4" x14ac:dyDescent="0.2">
      <c r="A232" s="14">
        <v>232</v>
      </c>
      <c r="B232">
        <f t="shared" si="9"/>
        <v>-0.23294374385334304</v>
      </c>
      <c r="C232">
        <f t="shared" si="10"/>
        <v>0.97299106982874872</v>
      </c>
      <c r="D232">
        <f t="shared" si="11"/>
        <v>-0.23084275607761018</v>
      </c>
    </row>
    <row r="233" spans="1:4" x14ac:dyDescent="0.2">
      <c r="A233" s="14">
        <v>233</v>
      </c>
      <c r="B233">
        <f t="shared" si="9"/>
        <v>-0.22035219013154039</v>
      </c>
      <c r="C233">
        <f t="shared" si="10"/>
        <v>0.97582053048840656</v>
      </c>
      <c r="D233">
        <f t="shared" si="11"/>
        <v>-0.21857331099044294</v>
      </c>
    </row>
    <row r="234" spans="1:4" x14ac:dyDescent="0.2">
      <c r="A234" s="14">
        <v>234</v>
      </c>
      <c r="B234">
        <f t="shared" si="9"/>
        <v>-0.20776063640973774</v>
      </c>
      <c r="C234">
        <f t="shared" si="10"/>
        <v>0.97849527955483873</v>
      </c>
      <c r="D234">
        <f t="shared" si="11"/>
        <v>-0.206269212169189</v>
      </c>
    </row>
    <row r="235" spans="1:4" x14ac:dyDescent="0.2">
      <c r="A235" s="14">
        <v>235</v>
      </c>
      <c r="B235">
        <f t="shared" si="9"/>
        <v>-0.19516908268793465</v>
      </c>
      <c r="C235">
        <f t="shared" si="10"/>
        <v>0.9810148929596062</v>
      </c>
      <c r="D235">
        <f t="shared" si="11"/>
        <v>-0.1939324103687996</v>
      </c>
    </row>
    <row r="236" spans="1:4" x14ac:dyDescent="0.2">
      <c r="A236" s="14">
        <v>236</v>
      </c>
      <c r="B236">
        <f t="shared" si="9"/>
        <v>-0.182577528966132</v>
      </c>
      <c r="C236">
        <f t="shared" si="10"/>
        <v>0.98337897123027274</v>
      </c>
      <c r="D236">
        <f t="shared" si="11"/>
        <v>-0.18156486152912546</v>
      </c>
    </row>
    <row r="237" spans="1:4" x14ac:dyDescent="0.2">
      <c r="A237" s="14">
        <v>237</v>
      </c>
      <c r="B237">
        <f t="shared" si="9"/>
        <v>-0.16998597524432935</v>
      </c>
      <c r="C237">
        <f t="shared" si="10"/>
        <v>0.98558713955374089</v>
      </c>
      <c r="D237">
        <f t="shared" si="11"/>
        <v>-0.16916852646480929</v>
      </c>
    </row>
    <row r="238" spans="1:4" x14ac:dyDescent="0.2">
      <c r="A238" s="14">
        <v>238</v>
      </c>
      <c r="B238">
        <f t="shared" si="9"/>
        <v>-0.15739442152252625</v>
      </c>
      <c r="C238">
        <f t="shared" si="10"/>
        <v>0.98763904783567602</v>
      </c>
      <c r="D238">
        <f t="shared" si="11"/>
        <v>-0.15674537055440954</v>
      </c>
    </row>
    <row r="239" spans="1:4" x14ac:dyDescent="0.2">
      <c r="A239" s="14">
        <v>239</v>
      </c>
      <c r="B239">
        <f t="shared" si="9"/>
        <v>-0.1448028678007236</v>
      </c>
      <c r="C239">
        <f t="shared" si="10"/>
        <v>0.98953437075601203</v>
      </c>
      <c r="D239">
        <f t="shared" si="11"/>
        <v>-0.14429736342880053</v>
      </c>
    </row>
    <row r="240" spans="1:4" x14ac:dyDescent="0.2">
      <c r="A240" s="14">
        <v>240</v>
      </c>
      <c r="B240">
        <f t="shared" si="9"/>
        <v>-0.13221131407892095</v>
      </c>
      <c r="C240">
        <f t="shared" si="10"/>
        <v>0.99127280782052929</v>
      </c>
      <c r="D240">
        <f t="shared" si="11"/>
        <v>-0.13182647865889446</v>
      </c>
    </row>
    <row r="241" spans="1:4" x14ac:dyDescent="0.2">
      <c r="A241" s="14">
        <v>241</v>
      </c>
      <c r="B241">
        <f t="shared" si="9"/>
        <v>-0.11961976035711785</v>
      </c>
      <c r="C241">
        <f t="shared" si="10"/>
        <v>0.99285408340849701</v>
      </c>
      <c r="D241">
        <f t="shared" si="11"/>
        <v>-0.11933469344274253</v>
      </c>
    </row>
    <row r="242" spans="1:4" x14ac:dyDescent="0.2">
      <c r="A242" s="14">
        <v>242</v>
      </c>
      <c r="B242">
        <f t="shared" si="9"/>
        <v>-0.1070282066353152</v>
      </c>
      <c r="C242">
        <f t="shared" si="10"/>
        <v>0.99427794681637061</v>
      </c>
      <c r="D242">
        <f t="shared" si="11"/>
        <v>-0.1068239882920613</v>
      </c>
    </row>
    <row r="243" spans="1:4" x14ac:dyDescent="0.2">
      <c r="A243" s="14">
        <v>243</v>
      </c>
      <c r="B243">
        <f t="shared" si="9"/>
        <v>-9.4436652913512553E-2</v>
      </c>
      <c r="C243">
        <f t="shared" si="10"/>
        <v>0.99554417229754077</v>
      </c>
      <c r="D243">
        <f t="shared" si="11"/>
        <v>-9.4296346718229507E-2</v>
      </c>
    </row>
    <row r="244" spans="1:4" x14ac:dyDescent="0.2">
      <c r="A244" s="14">
        <v>244</v>
      </c>
      <c r="B244">
        <f t="shared" si="9"/>
        <v>-8.1845099191709458E-2</v>
      </c>
      <c r="C244">
        <f t="shared" si="10"/>
        <v>0.99665255909812334</v>
      </c>
      <c r="D244">
        <f t="shared" si="11"/>
        <v>-8.1753754917813268E-2</v>
      </c>
    </row>
    <row r="245" spans="1:4" x14ac:dyDescent="0.2">
      <c r="A245" s="14">
        <v>245</v>
      </c>
      <c r="B245">
        <f t="shared" si="9"/>
        <v>-6.9253545469906808E-2</v>
      </c>
      <c r="C245">
        <f t="shared" si="10"/>
        <v>0.99760293148878842</v>
      </c>
      <c r="D245">
        <f t="shared" si="11"/>
        <v>-6.919820145766567E-2</v>
      </c>
    </row>
    <row r="246" spans="1:4" x14ac:dyDescent="0.2">
      <c r="A246" s="14">
        <v>246</v>
      </c>
      <c r="B246">
        <f t="shared" si="9"/>
        <v>-5.6661991748104157E-2</v>
      </c>
      <c r="C246">
        <f t="shared" si="10"/>
        <v>0.99839513879262165</v>
      </c>
      <c r="D246">
        <f t="shared" si="11"/>
        <v>-5.6631676959646479E-2</v>
      </c>
    </row>
    <row r="247" spans="1:4" x14ac:dyDescent="0.2">
      <c r="A247" s="14">
        <v>247</v>
      </c>
      <c r="B247">
        <f t="shared" si="9"/>
        <v>-4.4070438026301062E-2</v>
      </c>
      <c r="C247">
        <f t="shared" si="10"/>
        <v>0.99902905540901266</v>
      </c>
      <c r="D247">
        <f t="shared" si="11"/>
        <v>-4.4056173785020115E-2</v>
      </c>
    </row>
    <row r="248" spans="1:4" x14ac:dyDescent="0.2">
      <c r="A248" s="14">
        <v>248</v>
      </c>
      <c r="B248">
        <f t="shared" si="9"/>
        <v>-3.1478884304498411E-2</v>
      </c>
      <c r="C248">
        <f t="shared" si="10"/>
        <v>0.99950458083356886</v>
      </c>
      <c r="D248">
        <f t="shared" si="11"/>
        <v>-3.1473685718577782E-2</v>
      </c>
    </row>
    <row r="249" spans="1:4" x14ac:dyDescent="0.2">
      <c r="A249" s="14">
        <v>249</v>
      </c>
      <c r="B249">
        <f t="shared" si="9"/>
        <v>-1.888733058269576E-2</v>
      </c>
      <c r="C249">
        <f t="shared" si="10"/>
        <v>0.9998216396740498</v>
      </c>
      <c r="D249">
        <f t="shared" si="11"/>
        <v>-1.8886207652529921E-2</v>
      </c>
    </row>
    <row r="250" spans="1:4" x14ac:dyDescent="0.2">
      <c r="A250" s="14">
        <v>250</v>
      </c>
      <c r="B250">
        <f t="shared" si="9"/>
        <v>-6.2957768608926656E-3</v>
      </c>
      <c r="C250">
        <f t="shared" si="10"/>
        <v>0.99998018166232039</v>
      </c>
      <c r="D250">
        <f t="shared" si="11"/>
        <v>-6.2957352702271195E-3</v>
      </c>
    </row>
    <row r="251" spans="1:4" x14ac:dyDescent="0.2">
      <c r="A251" s="14">
        <v>251</v>
      </c>
      <c r="B251">
        <f t="shared" si="9"/>
        <v>6.2957768609099851E-3</v>
      </c>
      <c r="C251">
        <f t="shared" si="10"/>
        <v>0.99998018166232028</v>
      </c>
      <c r="D251">
        <f t="shared" si="11"/>
        <v>6.295735270244439E-3</v>
      </c>
    </row>
    <row r="252" spans="1:4" x14ac:dyDescent="0.2">
      <c r="A252" s="14">
        <v>252</v>
      </c>
      <c r="B252">
        <f t="shared" si="9"/>
        <v>1.8887330582712636E-2</v>
      </c>
      <c r="C252">
        <f t="shared" si="10"/>
        <v>0.99982163967404947</v>
      </c>
      <c r="D252">
        <f t="shared" si="11"/>
        <v>1.8886207652546793E-2</v>
      </c>
    </row>
    <row r="253" spans="1:4" x14ac:dyDescent="0.2">
      <c r="A253" s="14">
        <v>253</v>
      </c>
      <c r="B253">
        <f t="shared" si="9"/>
        <v>3.1478884304515731E-2</v>
      </c>
      <c r="C253">
        <f t="shared" si="10"/>
        <v>0.9995045808335683</v>
      </c>
      <c r="D253">
        <f t="shared" si="11"/>
        <v>3.1473685718595094E-2</v>
      </c>
    </row>
    <row r="254" spans="1:4" x14ac:dyDescent="0.2">
      <c r="A254" s="14">
        <v>254</v>
      </c>
      <c r="B254">
        <f t="shared" si="9"/>
        <v>4.4070438026318381E-2</v>
      </c>
      <c r="C254">
        <f t="shared" si="10"/>
        <v>0.99902905540901188</v>
      </c>
      <c r="D254">
        <f t="shared" si="11"/>
        <v>4.4056173785037421E-2</v>
      </c>
    </row>
    <row r="255" spans="1:4" x14ac:dyDescent="0.2">
      <c r="A255" s="14">
        <v>255</v>
      </c>
      <c r="B255">
        <f t="shared" si="9"/>
        <v>5.6661991748121032E-2</v>
      </c>
      <c r="C255">
        <f t="shared" si="10"/>
        <v>0.99839513879262065</v>
      </c>
      <c r="D255">
        <f t="shared" si="11"/>
        <v>5.6631676959663327E-2</v>
      </c>
    </row>
    <row r="256" spans="1:4" x14ac:dyDescent="0.2">
      <c r="A256" s="14">
        <v>256</v>
      </c>
      <c r="B256">
        <f t="shared" si="9"/>
        <v>6.9253545469924127E-2</v>
      </c>
      <c r="C256">
        <f t="shared" si="10"/>
        <v>0.9976029314887872</v>
      </c>
      <c r="D256">
        <f t="shared" si="11"/>
        <v>6.9198201457682948E-2</v>
      </c>
    </row>
    <row r="257" spans="1:4" x14ac:dyDescent="0.2">
      <c r="A257" s="14">
        <v>257</v>
      </c>
      <c r="B257">
        <f t="shared" ref="B257:B320" si="12">-3.14159265358979+(A257-1)*0.0125915537218028</f>
        <v>8.1845099191726778E-2</v>
      </c>
      <c r="C257">
        <f t="shared" ref="C257:C320" si="13">1*COS(B257)+0</f>
        <v>0.99665255909812189</v>
      </c>
      <c r="D257">
        <f t="shared" ref="D257:D320" si="14">1*SIN(B257)+0+0*COS(B257)</f>
        <v>8.1753754917830532E-2</v>
      </c>
    </row>
    <row r="258" spans="1:4" x14ac:dyDescent="0.2">
      <c r="A258" s="14">
        <v>258</v>
      </c>
      <c r="B258">
        <f t="shared" si="12"/>
        <v>9.4436652913529429E-2</v>
      </c>
      <c r="C258">
        <f t="shared" si="13"/>
        <v>0.99554417229753911</v>
      </c>
      <c r="D258">
        <f t="shared" si="14"/>
        <v>9.4296346718246313E-2</v>
      </c>
    </row>
    <row r="259" spans="1:4" x14ac:dyDescent="0.2">
      <c r="A259" s="14">
        <v>259</v>
      </c>
      <c r="B259">
        <f t="shared" si="12"/>
        <v>0.10702820663533252</v>
      </c>
      <c r="C259">
        <f t="shared" si="13"/>
        <v>0.99427794681636883</v>
      </c>
      <c r="D259">
        <f t="shared" si="14"/>
        <v>0.10682398829207852</v>
      </c>
    </row>
    <row r="260" spans="1:4" x14ac:dyDescent="0.2">
      <c r="A260" s="14">
        <v>260</v>
      </c>
      <c r="B260">
        <f t="shared" si="12"/>
        <v>0.11961976035713517</v>
      </c>
      <c r="C260">
        <f t="shared" si="13"/>
        <v>0.9928540834084949</v>
      </c>
      <c r="D260">
        <f t="shared" si="14"/>
        <v>0.11933469344275972</v>
      </c>
    </row>
    <row r="261" spans="1:4" x14ac:dyDescent="0.2">
      <c r="A261" s="14">
        <v>261</v>
      </c>
      <c r="B261">
        <f t="shared" si="12"/>
        <v>0.13221131407893782</v>
      </c>
      <c r="C261">
        <f t="shared" si="13"/>
        <v>0.99127280782052707</v>
      </c>
      <c r="D261">
        <f t="shared" si="14"/>
        <v>0.13182647865891117</v>
      </c>
    </row>
    <row r="262" spans="1:4" x14ac:dyDescent="0.2">
      <c r="A262" s="14">
        <v>262</v>
      </c>
      <c r="B262">
        <f t="shared" si="12"/>
        <v>0.14480286780074092</v>
      </c>
      <c r="C262">
        <f t="shared" si="13"/>
        <v>0.98953437075600947</v>
      </c>
      <c r="D262">
        <f t="shared" si="14"/>
        <v>0.14429736342881769</v>
      </c>
    </row>
    <row r="263" spans="1:4" x14ac:dyDescent="0.2">
      <c r="A263" s="14">
        <v>263</v>
      </c>
      <c r="B263">
        <f t="shared" si="12"/>
        <v>0.15739442152254357</v>
      </c>
      <c r="C263">
        <f t="shared" si="13"/>
        <v>0.98763904783567336</v>
      </c>
      <c r="D263">
        <f t="shared" si="14"/>
        <v>0.15674537055442664</v>
      </c>
    </row>
    <row r="264" spans="1:4" x14ac:dyDescent="0.2">
      <c r="A264" s="14">
        <v>264</v>
      </c>
      <c r="B264">
        <f t="shared" si="12"/>
        <v>0.16998597524434622</v>
      </c>
      <c r="C264">
        <f t="shared" si="13"/>
        <v>0.985587139553738</v>
      </c>
      <c r="D264">
        <f t="shared" si="14"/>
        <v>0.16916852646482591</v>
      </c>
    </row>
    <row r="265" spans="1:4" x14ac:dyDescent="0.2">
      <c r="A265" s="14">
        <v>265</v>
      </c>
      <c r="B265">
        <f t="shared" si="12"/>
        <v>0.18257752896614932</v>
      </c>
      <c r="C265">
        <f t="shared" si="13"/>
        <v>0.98337897123026952</v>
      </c>
      <c r="D265">
        <f t="shared" si="14"/>
        <v>0.1815648615291425</v>
      </c>
    </row>
    <row r="266" spans="1:4" x14ac:dyDescent="0.2">
      <c r="A266" s="14">
        <v>266</v>
      </c>
      <c r="B266">
        <f t="shared" si="12"/>
        <v>0.19516908268795197</v>
      </c>
      <c r="C266">
        <f t="shared" si="13"/>
        <v>0.98101489295960276</v>
      </c>
      <c r="D266">
        <f t="shared" si="14"/>
        <v>0.19393241036881659</v>
      </c>
    </row>
    <row r="267" spans="1:4" x14ac:dyDescent="0.2">
      <c r="A267" s="14">
        <v>267</v>
      </c>
      <c r="B267">
        <f t="shared" si="12"/>
        <v>0.20776063640975462</v>
      </c>
      <c r="C267">
        <f t="shared" si="13"/>
        <v>0.97849527955483528</v>
      </c>
      <c r="D267">
        <f t="shared" si="14"/>
        <v>0.20626921216920552</v>
      </c>
    </row>
    <row r="268" spans="1:4" x14ac:dyDescent="0.2">
      <c r="A268" s="14">
        <v>268</v>
      </c>
      <c r="B268">
        <f t="shared" si="12"/>
        <v>0.22035219013155771</v>
      </c>
      <c r="C268">
        <f t="shared" si="13"/>
        <v>0.97582053048840278</v>
      </c>
      <c r="D268">
        <f t="shared" si="14"/>
        <v>0.21857331099045985</v>
      </c>
    </row>
    <row r="269" spans="1:4" x14ac:dyDescent="0.2">
      <c r="A269" s="14">
        <v>269</v>
      </c>
      <c r="B269">
        <f t="shared" si="12"/>
        <v>0.23294374385336036</v>
      </c>
      <c r="C269">
        <f t="shared" si="13"/>
        <v>0.97299106982874473</v>
      </c>
      <c r="D269">
        <f t="shared" si="14"/>
        <v>0.23084275607762703</v>
      </c>
    </row>
    <row r="270" spans="1:4" x14ac:dyDescent="0.2">
      <c r="A270" s="14">
        <v>270</v>
      </c>
      <c r="B270">
        <f t="shared" si="12"/>
        <v>0.24553529757516301</v>
      </c>
      <c r="C270">
        <f t="shared" si="13"/>
        <v>0.97000734617307038</v>
      </c>
      <c r="D270">
        <f t="shared" si="14"/>
        <v>0.24307560216993654</v>
      </c>
    </row>
    <row r="271" spans="1:4" x14ac:dyDescent="0.2">
      <c r="A271" s="14">
        <v>271</v>
      </c>
      <c r="B271">
        <f t="shared" si="12"/>
        <v>0.25812685129696611</v>
      </c>
      <c r="C271">
        <f t="shared" si="13"/>
        <v>0.96686983257623549</v>
      </c>
      <c r="D271">
        <f t="shared" si="14"/>
        <v>0.25526990980921033</v>
      </c>
    </row>
    <row r="272" spans="1:4" x14ac:dyDescent="0.2">
      <c r="A272" s="14">
        <v>272</v>
      </c>
      <c r="B272">
        <f t="shared" si="12"/>
        <v>0.27071840501876876</v>
      </c>
      <c r="C272">
        <f t="shared" si="13"/>
        <v>0.96357902647574256</v>
      </c>
      <c r="D272">
        <f t="shared" si="14"/>
        <v>0.267423745647353</v>
      </c>
    </row>
    <row r="273" spans="1:4" x14ac:dyDescent="0.2">
      <c r="A273" s="14">
        <v>273</v>
      </c>
      <c r="B273">
        <f t="shared" si="12"/>
        <v>0.28330995874057141</v>
      </c>
      <c r="C273">
        <f t="shared" si="13"/>
        <v>0.96013544961287378</v>
      </c>
      <c r="D273">
        <f t="shared" si="14"/>
        <v>0.27953518275287759</v>
      </c>
    </row>
    <row r="274" spans="1:4" x14ac:dyDescent="0.2">
      <c r="A274" s="14">
        <v>274</v>
      </c>
      <c r="B274">
        <f t="shared" si="12"/>
        <v>0.29590151246237451</v>
      </c>
      <c r="C274">
        <f t="shared" si="13"/>
        <v>0.95653964794997159</v>
      </c>
      <c r="D274">
        <f t="shared" si="14"/>
        <v>0.29160230091640965</v>
      </c>
    </row>
    <row r="275" spans="1:4" x14ac:dyDescent="0.2">
      <c r="A275" s="14">
        <v>275</v>
      </c>
      <c r="B275">
        <f t="shared" si="12"/>
        <v>0.30849306618417716</v>
      </c>
      <c r="C275">
        <f t="shared" si="13"/>
        <v>0.95279219158387984</v>
      </c>
      <c r="D275">
        <f t="shared" si="14"/>
        <v>0.3036231869551258</v>
      </c>
    </row>
    <row r="276" spans="1:4" x14ac:dyDescent="0.2">
      <c r="A276" s="14">
        <v>276</v>
      </c>
      <c r="B276">
        <f t="shared" si="12"/>
        <v>0.32108461990597981</v>
      </c>
      <c r="C276">
        <f t="shared" si="13"/>
        <v>0.9488936746555563</v>
      </c>
      <c r="D276">
        <f t="shared" si="14"/>
        <v>0.3155959350160823</v>
      </c>
    </row>
    <row r="277" spans="1:4" x14ac:dyDescent="0.2">
      <c r="A277" s="14">
        <v>277</v>
      </c>
      <c r="B277">
        <f t="shared" si="12"/>
        <v>0.3336761736277829</v>
      </c>
      <c r="C277">
        <f t="shared" si="13"/>
        <v>0.94484471525587566</v>
      </c>
      <c r="D277">
        <f t="shared" si="14"/>
        <v>0.3275186468783774</v>
      </c>
    </row>
    <row r="278" spans="1:4" x14ac:dyDescent="0.2">
      <c r="A278" s="14">
        <v>278</v>
      </c>
      <c r="B278">
        <f t="shared" si="12"/>
        <v>0.34626772734958555</v>
      </c>
      <c r="C278">
        <f t="shared" si="13"/>
        <v>0.94064595532763395</v>
      </c>
      <c r="D278">
        <f t="shared" si="14"/>
        <v>0.33938943225410362</v>
      </c>
    </row>
    <row r="279" spans="1:4" x14ac:dyDescent="0.2">
      <c r="A279" s="14">
        <v>279</v>
      </c>
      <c r="B279">
        <f t="shared" si="12"/>
        <v>0.3588592810713882</v>
      </c>
      <c r="C279">
        <f t="shared" si="13"/>
        <v>0.93629806056377141</v>
      </c>
      <c r="D279">
        <f t="shared" si="14"/>
        <v>0.35120640908804635</v>
      </c>
    </row>
    <row r="280" spans="1:4" x14ac:dyDescent="0.2">
      <c r="A280" s="14">
        <v>280</v>
      </c>
      <c r="B280">
        <f t="shared" si="12"/>
        <v>0.3714508347931913</v>
      </c>
      <c r="C280">
        <f t="shared" si="13"/>
        <v>0.93180172030183006</v>
      </c>
      <c r="D280">
        <f t="shared" si="14"/>
        <v>0.36296770385607335</v>
      </c>
    </row>
    <row r="281" spans="1:4" x14ac:dyDescent="0.2">
      <c r="A281" s="14">
        <v>281</v>
      </c>
      <c r="B281">
        <f t="shared" si="12"/>
        <v>0.38404238851499395</v>
      </c>
      <c r="C281">
        <f t="shared" si="13"/>
        <v>0.927157647414663</v>
      </c>
      <c r="D281">
        <f t="shared" si="14"/>
        <v>0.37467145186217138</v>
      </c>
    </row>
    <row r="282" spans="1:4" x14ac:dyDescent="0.2">
      <c r="A282" s="14">
        <v>282</v>
      </c>
      <c r="B282">
        <f t="shared" si="12"/>
        <v>0.3966339422367966</v>
      </c>
      <c r="C282">
        <f t="shared" si="13"/>
        <v>0.92236657819741175</v>
      </c>
      <c r="D282">
        <f t="shared" si="14"/>
        <v>0.3863157975340874</v>
      </c>
    </row>
    <row r="283" spans="1:4" x14ac:dyDescent="0.2">
      <c r="A283" s="14">
        <v>283</v>
      </c>
      <c r="B283">
        <f t="shared" si="12"/>
        <v>0.40922549595859969</v>
      </c>
      <c r="C283">
        <f t="shared" si="13"/>
        <v>0.91742927225076953</v>
      </c>
      <c r="D283">
        <f t="shared" si="14"/>
        <v>0.39789889471751921</v>
      </c>
    </row>
    <row r="284" spans="1:4" x14ac:dyDescent="0.2">
      <c r="A284" s="14">
        <v>284</v>
      </c>
      <c r="B284">
        <f t="shared" si="12"/>
        <v>0.42181704968040235</v>
      </c>
      <c r="C284">
        <f t="shared" si="13"/>
        <v>0.91234651236055175</v>
      </c>
      <c r="D284">
        <f t="shared" si="14"/>
        <v>0.40941890696881295</v>
      </c>
    </row>
    <row r="285" spans="1:4" x14ac:dyDescent="0.2">
      <c r="A285" s="14">
        <v>285</v>
      </c>
      <c r="B285">
        <f t="shared" si="12"/>
        <v>0.434408603402205</v>
      </c>
      <c r="C285">
        <f t="shared" si="13"/>
        <v>0.90711910437358789</v>
      </c>
      <c r="D285">
        <f t="shared" si="14"/>
        <v>0.42087400784612472</v>
      </c>
    </row>
    <row r="286" spans="1:4" x14ac:dyDescent="0.2">
      <c r="A286" s="14">
        <v>286</v>
      </c>
      <c r="B286">
        <f t="shared" si="12"/>
        <v>0.44700015712400809</v>
      </c>
      <c r="C286">
        <f t="shared" si="13"/>
        <v>0.90174787706995829</v>
      </c>
      <c r="D286">
        <f t="shared" si="14"/>
        <v>0.43226238119899291</v>
      </c>
    </row>
    <row r="287" spans="1:4" x14ac:dyDescent="0.2">
      <c r="A287" s="14">
        <v>287</v>
      </c>
      <c r="B287">
        <f t="shared" si="12"/>
        <v>0.45959171084581074</v>
      </c>
      <c r="C287">
        <f t="shared" si="13"/>
        <v>0.89623368203159648</v>
      </c>
      <c r="D287">
        <f t="shared" si="14"/>
        <v>0.44358222145627879</v>
      </c>
    </row>
    <row r="288" spans="1:4" x14ac:dyDescent="0.2">
      <c r="A288" s="14">
        <v>288</v>
      </c>
      <c r="B288">
        <f t="shared" si="12"/>
        <v>0.47218326456761339</v>
      </c>
      <c r="C288">
        <f t="shared" si="13"/>
        <v>0.89057739350727372</v>
      </c>
      <c r="D288">
        <f t="shared" si="14"/>
        <v>0.45483173391243337</v>
      </c>
    </row>
    <row r="289" spans="1:4" x14ac:dyDescent="0.2">
      <c r="A289" s="14">
        <v>289</v>
      </c>
      <c r="B289">
        <f t="shared" si="12"/>
        <v>0.48477481828941649</v>
      </c>
      <c r="C289">
        <f t="shared" si="13"/>
        <v>0.88477990827399111</v>
      </c>
      <c r="D289">
        <f t="shared" si="14"/>
        <v>0.46600913501203806</v>
      </c>
    </row>
    <row r="290" spans="1:4" x14ac:dyDescent="0.2">
      <c r="A290" s="14">
        <v>290</v>
      </c>
      <c r="B290">
        <f t="shared" si="12"/>
        <v>0.49736637201121914</v>
      </c>
      <c r="C290">
        <f t="shared" si="13"/>
        <v>0.87884214549480122</v>
      </c>
      <c r="D290">
        <f t="shared" si="14"/>
        <v>0.47711265263257752</v>
      </c>
    </row>
    <row r="291" spans="1:4" x14ac:dyDescent="0.2">
      <c r="A291" s="14">
        <v>291</v>
      </c>
      <c r="B291">
        <f t="shared" si="12"/>
        <v>0.50995792573302179</v>
      </c>
      <c r="C291">
        <f t="shared" si="13"/>
        <v>0.87276504657307785</v>
      </c>
      <c r="D291">
        <f t="shared" si="14"/>
        <v>0.48814052636540345</v>
      </c>
    </row>
    <row r="292" spans="1:4" x14ac:dyDescent="0.2">
      <c r="A292" s="14">
        <v>292</v>
      </c>
      <c r="B292">
        <f t="shared" si="12"/>
        <v>0.52254947945482488</v>
      </c>
      <c r="C292">
        <f t="shared" si="13"/>
        <v>0.86654957500326169</v>
      </c>
      <c r="D292">
        <f t="shared" si="14"/>
        <v>0.49909100779483756</v>
      </c>
    </row>
    <row r="293" spans="1:4" x14ac:dyDescent="0.2">
      <c r="A293" s="14">
        <v>293</v>
      </c>
      <c r="B293">
        <f t="shared" si="12"/>
        <v>0.53514103317662753</v>
      </c>
      <c r="C293">
        <f t="shared" si="13"/>
        <v>0.86019671621810334</v>
      </c>
      <c r="D293">
        <f t="shared" si="14"/>
        <v>0.50996236077537316</v>
      </c>
    </row>
    <row r="294" spans="1:4" x14ac:dyDescent="0.2">
      <c r="A294" s="14">
        <v>294</v>
      </c>
      <c r="B294">
        <f t="shared" si="12"/>
        <v>0.54773258689843018</v>
      </c>
      <c r="C294">
        <f t="shared" si="13"/>
        <v>0.85370747743242703</v>
      </c>
      <c r="D294">
        <f t="shared" si="14"/>
        <v>0.52075286170693491</v>
      </c>
    </row>
    <row r="295" spans="1:4" x14ac:dyDescent="0.2">
      <c r="A295" s="14">
        <v>295</v>
      </c>
      <c r="B295">
        <f t="shared" si="12"/>
        <v>0.56032414062023328</v>
      </c>
      <c r="C295">
        <f t="shared" si="13"/>
        <v>0.84708288748344174</v>
      </c>
      <c r="D295">
        <f t="shared" si="14"/>
        <v>0.53146079980814653</v>
      </c>
    </row>
    <row r="296" spans="1:4" x14ac:dyDescent="0.2">
      <c r="A296" s="14">
        <v>296</v>
      </c>
      <c r="B296">
        <f t="shared" si="12"/>
        <v>0.57291569434203593</v>
      </c>
      <c r="C296">
        <f t="shared" si="13"/>
        <v>0.84032399666762514</v>
      </c>
      <c r="D296">
        <f t="shared" si="14"/>
        <v>0.54208447738756471</v>
      </c>
    </row>
    <row r="297" spans="1:4" x14ac:dyDescent="0.2">
      <c r="A297" s="14">
        <v>297</v>
      </c>
      <c r="B297">
        <f t="shared" si="12"/>
        <v>0.58550724806383858</v>
      </c>
      <c r="C297">
        <f t="shared" si="13"/>
        <v>0.83343187657420248</v>
      </c>
      <c r="D297">
        <f t="shared" si="14"/>
        <v>0.55262221011284307</v>
      </c>
    </row>
    <row r="298" spans="1:4" x14ac:dyDescent="0.2">
      <c r="A298" s="14">
        <v>298</v>
      </c>
      <c r="B298">
        <f t="shared" si="12"/>
        <v>0.59809880178564168</v>
      </c>
      <c r="C298">
        <f t="shared" si="13"/>
        <v>0.82640761991525236</v>
      </c>
      <c r="D298">
        <f t="shared" si="14"/>
        <v>0.56307232727777323</v>
      </c>
    </row>
    <row r="299" spans="1:4" x14ac:dyDescent="0.2">
      <c r="A299" s="14">
        <v>299</v>
      </c>
      <c r="B299">
        <f t="shared" si="12"/>
        <v>0.61069035550744433</v>
      </c>
      <c r="C299">
        <f t="shared" si="13"/>
        <v>0.81925234035246286</v>
      </c>
      <c r="D299">
        <f t="shared" si="14"/>
        <v>0.57343317206716626</v>
      </c>
    </row>
    <row r="300" spans="1:4" x14ac:dyDescent="0.2">
      <c r="A300" s="14">
        <v>300</v>
      </c>
      <c r="B300">
        <f t="shared" si="12"/>
        <v>0.62328190922924698</v>
      </c>
      <c r="C300">
        <f t="shared" si="13"/>
        <v>0.81196717232056503</v>
      </c>
      <c r="D300">
        <f t="shared" si="14"/>
        <v>0.58370310181953444</v>
      </c>
    </row>
    <row r="301" spans="1:4" x14ac:dyDescent="0.2">
      <c r="A301" s="14">
        <v>301</v>
      </c>
      <c r="B301">
        <f t="shared" si="12"/>
        <v>0.63587346295105007</v>
      </c>
      <c r="C301">
        <f t="shared" si="13"/>
        <v>0.80455327084747397</v>
      </c>
      <c r="D301">
        <f t="shared" si="14"/>
        <v>0.59388048828752671</v>
      </c>
    </row>
    <row r="302" spans="1:4" x14ac:dyDescent="0.2">
      <c r="A302" s="14">
        <v>302</v>
      </c>
      <c r="B302">
        <f t="shared" si="12"/>
        <v>0.64846501667285272</v>
      </c>
      <c r="C302">
        <f t="shared" si="13"/>
        <v>0.79701181137116583</v>
      </c>
      <c r="D302">
        <f t="shared" si="14"/>
        <v>0.60396371789607795</v>
      </c>
    </row>
    <row r="303" spans="1:4" x14ac:dyDescent="0.2">
      <c r="A303" s="14">
        <v>303</v>
      </c>
      <c r="B303">
        <f t="shared" si="12"/>
        <v>0.66105657039465537</v>
      </c>
      <c r="C303">
        <f t="shared" si="13"/>
        <v>0.78934398955331608</v>
      </c>
      <c r="D303">
        <f t="shared" si="14"/>
        <v>0.61395119199823567</v>
      </c>
    </row>
    <row r="304" spans="1:4" x14ac:dyDescent="0.2">
      <c r="A304" s="14">
        <v>304</v>
      </c>
      <c r="B304">
        <f t="shared" si="12"/>
        <v>0.67364812411645847</v>
      </c>
      <c r="C304">
        <f t="shared" si="13"/>
        <v>0.7815510210897344</v>
      </c>
      <c r="D304">
        <f t="shared" si="14"/>
        <v>0.62384132712861662</v>
      </c>
    </row>
    <row r="305" spans="1:4" x14ac:dyDescent="0.2">
      <c r="A305" s="14">
        <v>305</v>
      </c>
      <c r="B305">
        <f t="shared" si="12"/>
        <v>0.68623967783826112</v>
      </c>
      <c r="C305">
        <f t="shared" si="13"/>
        <v>0.77363414151762222</v>
      </c>
      <c r="D305">
        <f t="shared" si="14"/>
        <v>0.63363255525445639</v>
      </c>
    </row>
    <row r="306" spans="1:4" x14ac:dyDescent="0.2">
      <c r="A306" s="14">
        <v>306</v>
      </c>
      <c r="B306">
        <f t="shared" si="12"/>
        <v>0.69883123156006377</v>
      </c>
      <c r="C306">
        <f t="shared" si="13"/>
        <v>0.76559460601968321</v>
      </c>
      <c r="D306">
        <f t="shared" si="14"/>
        <v>0.64332332402421566</v>
      </c>
    </row>
    <row r="307" spans="1:4" x14ac:dyDescent="0.2">
      <c r="A307" s="14">
        <v>307</v>
      </c>
      <c r="B307">
        <f t="shared" si="12"/>
        <v>0.71142278528186687</v>
      </c>
      <c r="C307">
        <f t="shared" si="13"/>
        <v>0.75743368922512078</v>
      </c>
      <c r="D307">
        <f t="shared" si="14"/>
        <v>0.65291209701369679</v>
      </c>
    </row>
    <row r="308" spans="1:4" x14ac:dyDescent="0.2">
      <c r="A308" s="14">
        <v>308</v>
      </c>
      <c r="B308">
        <f t="shared" si="12"/>
        <v>0.72401433900366952</v>
      </c>
      <c r="C308">
        <f t="shared" si="13"/>
        <v>0.74915268500755272</v>
      </c>
      <c r="D308">
        <f t="shared" si="14"/>
        <v>0.66239735396963551</v>
      </c>
    </row>
    <row r="309" spans="1:4" x14ac:dyDescent="0.2">
      <c r="A309" s="14">
        <v>309</v>
      </c>
      <c r="B309">
        <f t="shared" si="12"/>
        <v>0.73660589272547217</v>
      </c>
      <c r="C309">
        <f t="shared" si="13"/>
        <v>0.74075290627987178</v>
      </c>
      <c r="D309">
        <f t="shared" si="14"/>
        <v>0.6717775910507312</v>
      </c>
    </row>
    <row r="310" spans="1:4" x14ac:dyDescent="0.2">
      <c r="A310" s="14">
        <v>310</v>
      </c>
      <c r="B310">
        <f t="shared" si="12"/>
        <v>0.74919744644727526</v>
      </c>
      <c r="C310">
        <f t="shared" si="13"/>
        <v>0.73223568478609136</v>
      </c>
      <c r="D310">
        <f t="shared" si="14"/>
        <v>0.68105132106607336</v>
      </c>
    </row>
    <row r="311" spans="1:4" x14ac:dyDescent="0.2">
      <c r="A311" s="14">
        <v>311</v>
      </c>
      <c r="B311">
        <f t="shared" si="12"/>
        <v>0.76178900016907791</v>
      </c>
      <c r="C311">
        <f t="shared" si="13"/>
        <v>0.72360237089020418</v>
      </c>
      <c r="D311">
        <f t="shared" si="14"/>
        <v>0.69021707371092711</v>
      </c>
    </row>
    <row r="312" spans="1:4" x14ac:dyDescent="0.2">
      <c r="A312" s="14">
        <v>312</v>
      </c>
      <c r="B312">
        <f t="shared" si="12"/>
        <v>0.77438055389088056</v>
      </c>
      <c r="C312">
        <f t="shared" si="13"/>
        <v>0.71485433336208692</v>
      </c>
      <c r="D312">
        <f t="shared" si="14"/>
        <v>0.69927339579984471</v>
      </c>
    </row>
    <row r="313" spans="1:4" x14ac:dyDescent="0.2">
      <c r="A313" s="14">
        <v>313</v>
      </c>
      <c r="B313">
        <f t="shared" si="12"/>
        <v>0.78697210761268366</v>
      </c>
      <c r="C313">
        <f t="shared" si="13"/>
        <v>0.70599295916048987</v>
      </c>
      <c r="D313">
        <f t="shared" si="14"/>
        <v>0.7082188514970601</v>
      </c>
    </row>
    <row r="314" spans="1:4" x14ac:dyDescent="0.2">
      <c r="A314" s="14">
        <v>314</v>
      </c>
      <c r="B314">
        <f t="shared" si="12"/>
        <v>0.79956366133448631</v>
      </c>
      <c r="C314">
        <f t="shared" si="13"/>
        <v>0.69701965321314163</v>
      </c>
      <c r="D314">
        <f t="shared" si="14"/>
        <v>0.71705202254413303</v>
      </c>
    </row>
    <row r="315" spans="1:4" x14ac:dyDescent="0.2">
      <c r="A315" s="14">
        <v>315</v>
      </c>
      <c r="B315">
        <f t="shared" si="12"/>
        <v>0.81215521505628896</v>
      </c>
      <c r="C315">
        <f t="shared" si="13"/>
        <v>0.68793583819400306</v>
      </c>
      <c r="D315">
        <f t="shared" si="14"/>
        <v>0.72577150848480843</v>
      </c>
    </row>
    <row r="316" spans="1:4" x14ac:dyDescent="0.2">
      <c r="A316" s="14">
        <v>316</v>
      </c>
      <c r="B316">
        <f t="shared" si="12"/>
        <v>0.82474676877809205</v>
      </c>
      <c r="C316">
        <f t="shared" si="13"/>
        <v>0.67874295429771048</v>
      </c>
      <c r="D316">
        <f t="shared" si="14"/>
        <v>0.73437592688705156</v>
      </c>
    </row>
    <row r="317" spans="1:4" x14ac:dyDescent="0.2">
      <c r="A317" s="14">
        <v>317</v>
      </c>
      <c r="B317">
        <f t="shared" si="12"/>
        <v>0.8373383224998947</v>
      </c>
      <c r="C317">
        <f t="shared" si="13"/>
        <v>0.66944245901124033</v>
      </c>
      <c r="D317">
        <f t="shared" si="14"/>
        <v>0.74286391356222425</v>
      </c>
    </row>
    <row r="318" spans="1:4" x14ac:dyDescent="0.2">
      <c r="A318" s="14">
        <v>318</v>
      </c>
      <c r="B318">
        <f t="shared" si="12"/>
        <v>0.84992987622169736</v>
      </c>
      <c r="C318">
        <f t="shared" si="13"/>
        <v>0.66003582688283002</v>
      </c>
      <c r="D318">
        <f t="shared" si="14"/>
        <v>0.75123412278137291</v>
      </c>
    </row>
    <row r="319" spans="1:4" x14ac:dyDescent="0.2">
      <c r="A319" s="14">
        <v>319</v>
      </c>
      <c r="B319">
        <f t="shared" si="12"/>
        <v>0.86252142994350001</v>
      </c>
      <c r="C319">
        <f t="shared" si="13"/>
        <v>0.65052454928819659</v>
      </c>
      <c r="D319">
        <f t="shared" si="14"/>
        <v>0.7594852274885856</v>
      </c>
    </row>
    <row r="320" spans="1:4" x14ac:dyDescent="0.2">
      <c r="A320" s="14">
        <v>320</v>
      </c>
      <c r="B320">
        <f t="shared" si="12"/>
        <v>0.8751129836653031</v>
      </c>
      <c r="C320">
        <f t="shared" si="13"/>
        <v>0.64091013419408605</v>
      </c>
      <c r="D320">
        <f t="shared" si="14"/>
        <v>0.76761591951139119</v>
      </c>
    </row>
    <row r="321" spans="1:4" x14ac:dyDescent="0.2">
      <c r="A321" s="14">
        <v>321</v>
      </c>
      <c r="B321">
        <f t="shared" ref="B321:B384" si="15">-3.14159265358979+(A321-1)*0.0125915537218028</f>
        <v>0.8877045373871062</v>
      </c>
      <c r="C321">
        <f t="shared" ref="C321:C384" si="16">1*COS(B321)+0</f>
        <v>0.63119410591919323</v>
      </c>
      <c r="D321">
        <f t="shared" ref="D321:D384" si="17">1*SIN(B321)+0+0*COS(B321)</f>
        <v>0.77562490976816245</v>
      </c>
    </row>
    <row r="322" spans="1:4" x14ac:dyDescent="0.2">
      <c r="A322" s="14">
        <v>322</v>
      </c>
      <c r="B322">
        <f t="shared" si="15"/>
        <v>0.9002960911089084</v>
      </c>
      <c r="C322">
        <f t="shared" si="16"/>
        <v>0.6213780048924884</v>
      </c>
      <c r="D322">
        <f t="shared" si="17"/>
        <v>0.78351092847249459</v>
      </c>
    </row>
    <row r="323" spans="1:4" x14ac:dyDescent="0.2">
      <c r="A323" s="14">
        <v>323</v>
      </c>
      <c r="B323">
        <f t="shared" si="15"/>
        <v>0.9128876448307115</v>
      </c>
      <c r="C323">
        <f t="shared" si="16"/>
        <v>0.6114633874089872</v>
      </c>
      <c r="D323">
        <f t="shared" si="17"/>
        <v>0.79127272533452508</v>
      </c>
    </row>
    <row r="324" spans="1:4" x14ac:dyDescent="0.2">
      <c r="A324" s="14">
        <v>324</v>
      </c>
      <c r="B324">
        <f t="shared" si="15"/>
        <v>0.92547919855251459</v>
      </c>
      <c r="C324">
        <f t="shared" si="16"/>
        <v>0.60145182538301178</v>
      </c>
      <c r="D324">
        <f t="shared" si="17"/>
        <v>0.79890906975915799</v>
      </c>
    </row>
    <row r="325" spans="1:4" x14ac:dyDescent="0.2">
      <c r="A325" s="14">
        <v>325</v>
      </c>
      <c r="B325">
        <f t="shared" si="15"/>
        <v>0.9380707522743168</v>
      </c>
      <c r="C325">
        <f t="shared" si="16"/>
        <v>0.5913449060989695</v>
      </c>
      <c r="D325">
        <f t="shared" si="17"/>
        <v>0.80641875104117022</v>
      </c>
    </row>
    <row r="326" spans="1:4" x14ac:dyDescent="0.2">
      <c r="A326" s="14">
        <v>326</v>
      </c>
      <c r="B326">
        <f t="shared" si="15"/>
        <v>0.95066230599611989</v>
      </c>
      <c r="C326">
        <f t="shared" si="16"/>
        <v>0.58114423195969445</v>
      </c>
      <c r="D326">
        <f t="shared" si="17"/>
        <v>0.81380057855716526</v>
      </c>
    </row>
    <row r="327" spans="1:4" x14ac:dyDescent="0.2">
      <c r="A327" s="14">
        <v>327</v>
      </c>
      <c r="B327">
        <f t="shared" si="15"/>
        <v>0.96325385971792299</v>
      </c>
      <c r="C327">
        <f t="shared" si="16"/>
        <v>0.57085142023239865</v>
      </c>
      <c r="D327">
        <f t="shared" si="17"/>
        <v>0.8210533819543363</v>
      </c>
    </row>
    <row r="328" spans="1:4" x14ac:dyDescent="0.2">
      <c r="A328" s="14">
        <v>328</v>
      </c>
      <c r="B328">
        <f t="shared" si="15"/>
        <v>0.9758454134397252</v>
      </c>
      <c r="C328">
        <f t="shared" si="16"/>
        <v>0.56046810279226011</v>
      </c>
      <c r="D328">
        <f t="shared" si="17"/>
        <v>0.82817601133602303</v>
      </c>
    </row>
    <row r="329" spans="1:4" x14ac:dyDescent="0.2">
      <c r="A329" s="14">
        <v>329</v>
      </c>
      <c r="B329">
        <f t="shared" si="15"/>
        <v>0.98843696716152829</v>
      </c>
      <c r="C329">
        <f t="shared" si="16"/>
        <v>0.5499959258636945</v>
      </c>
      <c r="D329">
        <f t="shared" si="17"/>
        <v>0.83516733744402227</v>
      </c>
    </row>
    <row r="330" spans="1:4" x14ac:dyDescent="0.2">
      <c r="A330" s="14">
        <v>330</v>
      </c>
      <c r="B330">
        <f t="shared" si="15"/>
        <v>1.0010285208833314</v>
      </c>
      <c r="C330">
        <f t="shared" si="16"/>
        <v>0.53943654975935906</v>
      </c>
      <c r="D330">
        <f t="shared" si="17"/>
        <v>0.84202625183762447</v>
      </c>
    </row>
    <row r="331" spans="1:4" x14ac:dyDescent="0.2">
      <c r="A331" s="14">
        <v>331</v>
      </c>
      <c r="B331">
        <f t="shared" si="15"/>
        <v>1.0136200746051336</v>
      </c>
      <c r="C331">
        <f t="shared" si="16"/>
        <v>0.52879164861691552</v>
      </c>
      <c r="D331">
        <f t="shared" si="17"/>
        <v>0.84875166706935223</v>
      </c>
    </row>
    <row r="332" spans="1:4" x14ac:dyDescent="0.2">
      <c r="A332" s="14">
        <v>332</v>
      </c>
      <c r="B332">
        <f t="shared" si="15"/>
        <v>1.0262116283269367</v>
      </c>
      <c r="C332">
        <f t="shared" si="16"/>
        <v>0.51806291013360184</v>
      </c>
      <c r="D332">
        <f t="shared" si="17"/>
        <v>0.85534251685737195</v>
      </c>
    </row>
    <row r="333" spans="1:4" x14ac:dyDescent="0.2">
      <c r="A333" s="14">
        <v>333</v>
      </c>
      <c r="B333">
        <f t="shared" si="15"/>
        <v>1.0388031820487398</v>
      </c>
      <c r="C333">
        <f t="shared" si="16"/>
        <v>0.50725203529866036</v>
      </c>
      <c r="D333">
        <f t="shared" si="17"/>
        <v>0.86179775625454413</v>
      </c>
    </row>
    <row r="334" spans="1:4" x14ac:dyDescent="0.2">
      <c r="A334" s="14">
        <v>334</v>
      </c>
      <c r="B334">
        <f t="shared" si="15"/>
        <v>1.051394735770542</v>
      </c>
      <c r="C334">
        <f t="shared" si="16"/>
        <v>0.496360738123652</v>
      </c>
      <c r="D334">
        <f t="shared" si="17"/>
        <v>0.86811636181409657</v>
      </c>
    </row>
    <row r="335" spans="1:4" x14ac:dyDescent="0.2">
      <c r="A335" s="14">
        <v>335</v>
      </c>
      <c r="B335">
        <f t="shared" si="15"/>
        <v>1.0639862894923451</v>
      </c>
      <c r="C335">
        <f t="shared" si="16"/>
        <v>0.48539074537070576</v>
      </c>
      <c r="D335">
        <f t="shared" si="17"/>
        <v>0.87429733175188784</v>
      </c>
    </row>
    <row r="336" spans="1:4" x14ac:dyDescent="0.2">
      <c r="A336" s="14">
        <v>336</v>
      </c>
      <c r="B336">
        <f t="shared" si="15"/>
        <v>1.0765778432141482</v>
      </c>
      <c r="C336">
        <f t="shared" si="16"/>
        <v>0.4743437962787535</v>
      </c>
      <c r="D336">
        <f t="shared" si="17"/>
        <v>0.88033968610523317</v>
      </c>
    </row>
    <row r="337" spans="1:4" x14ac:dyDescent="0.2">
      <c r="A337" s="14">
        <v>337</v>
      </c>
      <c r="B337">
        <f t="shared" si="15"/>
        <v>1.0891693969359504</v>
      </c>
      <c r="C337">
        <f t="shared" si="16"/>
        <v>0.46322164228778012</v>
      </c>
      <c r="D337">
        <f t="shared" si="17"/>
        <v>0.88624246688827313</v>
      </c>
    </row>
    <row r="338" spans="1:4" x14ac:dyDescent="0.2">
      <c r="A338" s="14">
        <v>338</v>
      </c>
      <c r="B338">
        <f t="shared" si="15"/>
        <v>1.1017609506577535</v>
      </c>
      <c r="C338">
        <f t="shared" si="16"/>
        <v>0.4520260467611385</v>
      </c>
      <c r="D338">
        <f t="shared" si="17"/>
        <v>0.89200473824385995</v>
      </c>
    </row>
    <row r="339" spans="1:4" x14ac:dyDescent="0.2">
      <c r="A339" s="14">
        <v>339</v>
      </c>
      <c r="B339">
        <f t="shared" si="15"/>
        <v>1.1143525043795566</v>
      </c>
      <c r="C339">
        <f t="shared" si="16"/>
        <v>0.44075878470598173</v>
      </c>
      <c r="D339">
        <f t="shared" si="17"/>
        <v>0.89762558659192981</v>
      </c>
    </row>
    <row r="340" spans="1:4" x14ac:dyDescent="0.2">
      <c r="A340" s="14">
        <v>340</v>
      </c>
      <c r="B340">
        <f t="shared" si="15"/>
        <v>1.1269440581013588</v>
      </c>
      <c r="C340">
        <f t="shared" si="16"/>
        <v>0.42942164249184217</v>
      </c>
      <c r="D340">
        <f t="shared" si="17"/>
        <v>0.90310412077434821</v>
      </c>
    </row>
    <row r="341" spans="1:4" x14ac:dyDescent="0.2">
      <c r="A341" s="14">
        <v>341</v>
      </c>
      <c r="B341">
        <f t="shared" si="15"/>
        <v>1.1395356118231619</v>
      </c>
      <c r="C341">
        <f t="shared" si="16"/>
        <v>0.41801641756740859</v>
      </c>
      <c r="D341">
        <f t="shared" si="17"/>
        <v>0.90843947219619969</v>
      </c>
    </row>
    <row r="342" spans="1:4" x14ac:dyDescent="0.2">
      <c r="A342" s="14">
        <v>342</v>
      </c>
      <c r="B342">
        <f t="shared" si="15"/>
        <v>1.152127165544965</v>
      </c>
      <c r="C342">
        <f t="shared" si="16"/>
        <v>0.40654491817555433</v>
      </c>
      <c r="D342">
        <f t="shared" si="17"/>
        <v>0.91363079496349719</v>
      </c>
    </row>
    <row r="343" spans="1:4" x14ac:dyDescent="0.2">
      <c r="A343" s="14">
        <v>343</v>
      </c>
      <c r="B343">
        <f t="shared" si="15"/>
        <v>1.1647187192667672</v>
      </c>
      <c r="C343">
        <f t="shared" si="16"/>
        <v>0.39500896306664679</v>
      </c>
      <c r="D343">
        <f t="shared" si="17"/>
        <v>0.91867726601729538</v>
      </c>
    </row>
    <row r="344" spans="1:4" x14ac:dyDescent="0.2">
      <c r="A344" s="14">
        <v>344</v>
      </c>
      <c r="B344">
        <f t="shared" si="15"/>
        <v>1.1773102729885703</v>
      </c>
      <c r="C344">
        <f t="shared" si="16"/>
        <v>0.38341038121019116</v>
      </c>
      <c r="D344">
        <f t="shared" si="17"/>
        <v>0.92357808526418372</v>
      </c>
    </row>
    <row r="345" spans="1:4" x14ac:dyDescent="0.2">
      <c r="A345" s="14">
        <v>345</v>
      </c>
      <c r="B345">
        <f t="shared" si="15"/>
        <v>1.1899018267103734</v>
      </c>
      <c r="C345">
        <f t="shared" si="16"/>
        <v>0.37175101150486073</v>
      </c>
      <c r="D345">
        <f t="shared" si="17"/>
        <v>0.9283324757031356</v>
      </c>
    </row>
    <row r="346" spans="1:4" x14ac:dyDescent="0.2">
      <c r="A346" s="14">
        <v>346</v>
      </c>
      <c r="B346">
        <f t="shared" si="15"/>
        <v>1.2024933804321756</v>
      </c>
      <c r="C346">
        <f t="shared" si="16"/>
        <v>0.3600327024869463</v>
      </c>
      <c r="D346">
        <f t="shared" si="17"/>
        <v>0.93293968354869872</v>
      </c>
    </row>
    <row r="347" spans="1:4" x14ac:dyDescent="0.2">
      <c r="A347" s="14">
        <v>347</v>
      </c>
      <c r="B347">
        <f t="shared" si="15"/>
        <v>1.2150849341539787</v>
      </c>
      <c r="C347">
        <f t="shared" si="16"/>
        <v>0.34825731203727722</v>
      </c>
      <c r="D347">
        <f t="shared" si="17"/>
        <v>0.93739897835050501</v>
      </c>
    </row>
    <row r="348" spans="1:4" x14ac:dyDescent="0.2">
      <c r="A348" s="14">
        <v>348</v>
      </c>
      <c r="B348">
        <f t="shared" si="15"/>
        <v>1.2276764878757818</v>
      </c>
      <c r="C348">
        <f t="shared" si="16"/>
        <v>0.33642670708666833</v>
      </c>
      <c r="D348">
        <f t="shared" si="17"/>
        <v>0.9417096531090785</v>
      </c>
    </row>
    <row r="349" spans="1:4" x14ac:dyDescent="0.2">
      <c r="A349" s="14">
        <v>349</v>
      </c>
      <c r="B349">
        <f t="shared" si="15"/>
        <v>1.240268041597584</v>
      </c>
      <c r="C349">
        <f t="shared" si="16"/>
        <v>0.32454276331992477</v>
      </c>
      <c r="D349">
        <f t="shared" si="17"/>
        <v>0.94587102438792747</v>
      </c>
    </row>
    <row r="350" spans="1:4" x14ac:dyDescent="0.2">
      <c r="A350" s="14">
        <v>350</v>
      </c>
      <c r="B350">
        <f t="shared" si="15"/>
        <v>1.2528595953193871</v>
      </c>
      <c r="C350">
        <f t="shared" si="16"/>
        <v>0.31260736487845869</v>
      </c>
      <c r="D350">
        <f t="shared" si="17"/>
        <v>0.9498824324219004</v>
      </c>
    </row>
    <row r="351" spans="1:4" x14ac:dyDescent="0.2">
      <c r="A351" s="14">
        <v>351</v>
      </c>
      <c r="B351">
        <f t="shared" si="15"/>
        <v>1.2654511490411902</v>
      </c>
      <c r="C351">
        <f t="shared" si="16"/>
        <v>0.30062240406157281</v>
      </c>
      <c r="D351">
        <f t="shared" si="17"/>
        <v>0.95374324122178733</v>
      </c>
    </row>
    <row r="352" spans="1:4" x14ac:dyDescent="0.2">
      <c r="A352" s="14">
        <v>352</v>
      </c>
      <c r="B352">
        <f t="shared" si="15"/>
        <v>1.2780427027629924</v>
      </c>
      <c r="C352">
        <f t="shared" si="16"/>
        <v>0.28858978102644323</v>
      </c>
      <c r="D352">
        <f t="shared" si="17"/>
        <v>0.95745283867515352</v>
      </c>
    </row>
    <row r="353" spans="1:4" x14ac:dyDescent="0.2">
      <c r="A353" s="14">
        <v>353</v>
      </c>
      <c r="B353">
        <f t="shared" si="15"/>
        <v>1.2906342564847955</v>
      </c>
      <c r="C353">
        <f t="shared" si="16"/>
        <v>0.27651140348685604</v>
      </c>
      <c r="D353">
        <f t="shared" si="17"/>
        <v>0.96101063664338759</v>
      </c>
    </row>
    <row r="354" spans="1:4" x14ac:dyDescent="0.2">
      <c r="A354" s="14">
        <v>354</v>
      </c>
      <c r="B354">
        <f t="shared" si="15"/>
        <v>1.3032258102065986</v>
      </c>
      <c r="C354">
        <f t="shared" si="16"/>
        <v>0.26438918641075382</v>
      </c>
      <c r="D354">
        <f t="shared" si="17"/>
        <v>0.96441607105494653</v>
      </c>
    </row>
    <row r="355" spans="1:4" x14ac:dyDescent="0.2">
      <c r="A355" s="14">
        <v>355</v>
      </c>
      <c r="B355">
        <f t="shared" si="15"/>
        <v>1.3158173639284008</v>
      </c>
      <c r="C355">
        <f t="shared" si="16"/>
        <v>0.25222505171662413</v>
      </c>
      <c r="D355">
        <f t="shared" si="17"/>
        <v>0.96766860199478744</v>
      </c>
    </row>
    <row r="356" spans="1:4" x14ac:dyDescent="0.2">
      <c r="A356" s="14">
        <v>356</v>
      </c>
      <c r="B356">
        <f t="shared" si="15"/>
        <v>1.3284089176502039</v>
      </c>
      <c r="C356">
        <f t="shared" si="16"/>
        <v>0.24002092796878616</v>
      </c>
      <c r="D356">
        <f t="shared" si="17"/>
        <v>0.97076771378996884</v>
      </c>
    </row>
    <row r="357" spans="1:4" x14ac:dyDescent="0.2">
      <c r="A357" s="14">
        <v>357</v>
      </c>
      <c r="B357">
        <f t="shared" si="15"/>
        <v>1.341000471372007</v>
      </c>
      <c r="C357">
        <f t="shared" si="16"/>
        <v>0.22777875007163151</v>
      </c>
      <c r="D357">
        <f t="shared" si="17"/>
        <v>0.97371291509140678</v>
      </c>
    </row>
    <row r="358" spans="1:4" x14ac:dyDescent="0.2">
      <c r="A358" s="14">
        <v>358</v>
      </c>
      <c r="B358">
        <f t="shared" si="15"/>
        <v>1.3535920250938092</v>
      </c>
      <c r="C358">
        <f t="shared" si="16"/>
        <v>0.21550045896285175</v>
      </c>
      <c r="D358">
        <f t="shared" si="17"/>
        <v>0.976503738951777</v>
      </c>
    </row>
    <row r="359" spans="1:4" x14ac:dyDescent="0.2">
      <c r="A359" s="14">
        <v>359</v>
      </c>
      <c r="B359">
        <f t="shared" si="15"/>
        <v>1.3661835788156123</v>
      </c>
      <c r="C359">
        <f t="shared" si="16"/>
        <v>0.20318800130570971</v>
      </c>
      <c r="D359">
        <f t="shared" si="17"/>
        <v>0.97913974289954697</v>
      </c>
    </row>
    <row r="360" spans="1:4" x14ac:dyDescent="0.2">
      <c r="A360" s="14">
        <v>360</v>
      </c>
      <c r="B360">
        <f t="shared" si="15"/>
        <v>1.3787751325374153</v>
      </c>
      <c r="C360">
        <f t="shared" si="16"/>
        <v>0.19084332918041072</v>
      </c>
      <c r="D360">
        <f t="shared" si="17"/>
        <v>0.9816205090091269</v>
      </c>
    </row>
    <row r="361" spans="1:4" x14ac:dyDescent="0.2">
      <c r="A361" s="14">
        <v>361</v>
      </c>
      <c r="B361">
        <f t="shared" si="15"/>
        <v>1.3913666862592176</v>
      </c>
      <c r="C361">
        <f t="shared" si="16"/>
        <v>0.17846839977460716</v>
      </c>
      <c r="D361">
        <f t="shared" si="17"/>
        <v>0.98394564396713047</v>
      </c>
    </row>
    <row r="362" spans="1:4" x14ac:dyDescent="0.2">
      <c r="A362" s="14">
        <v>362</v>
      </c>
      <c r="B362">
        <f t="shared" si="15"/>
        <v>1.4039582399810207</v>
      </c>
      <c r="C362">
        <f t="shared" si="16"/>
        <v>0.16606517507309324</v>
      </c>
      <c r="D362">
        <f t="shared" si="17"/>
        <v>0.98611477913473278</v>
      </c>
    </row>
    <row r="363" spans="1:4" x14ac:dyDescent="0.2">
      <c r="A363" s="14">
        <v>363</v>
      </c>
      <c r="B363">
        <f t="shared" si="15"/>
        <v>1.4165497937028237</v>
      </c>
      <c r="C363">
        <f t="shared" si="16"/>
        <v>0.15363562154674718</v>
      </c>
      <c r="D363">
        <f t="shared" si="17"/>
        <v>0.988127570606116</v>
      </c>
    </row>
    <row r="364" spans="1:4" x14ac:dyDescent="0.2">
      <c r="A364" s="14">
        <v>364</v>
      </c>
      <c r="B364">
        <f t="shared" si="15"/>
        <v>1.429141347424626</v>
      </c>
      <c r="C364">
        <f t="shared" si="16"/>
        <v>0.14118170984075415</v>
      </c>
      <c r="D364">
        <f t="shared" si="17"/>
        <v>0.98998369926299346</v>
      </c>
    </row>
    <row r="365" spans="1:4" x14ac:dyDescent="0.2">
      <c r="A365" s="14">
        <v>365</v>
      </c>
      <c r="B365">
        <f t="shared" si="15"/>
        <v>1.441732901146429</v>
      </c>
      <c r="C365">
        <f t="shared" si="16"/>
        <v>0.12870541446216746</v>
      </c>
      <c r="D365">
        <f t="shared" si="17"/>
        <v>0.99168287082520579</v>
      </c>
    </row>
    <row r="366" spans="1:4" x14ac:dyDescent="0.2">
      <c r="A366" s="14">
        <v>366</v>
      </c>
      <c r="B366">
        <f t="shared" si="15"/>
        <v>1.4543244548682321</v>
      </c>
      <c r="C366">
        <f t="shared" si="16"/>
        <v>0.11620871346686536</v>
      </c>
      <c r="D366">
        <f t="shared" si="17"/>
        <v>0.99322481589737577</v>
      </c>
    </row>
    <row r="367" spans="1:4" x14ac:dyDescent="0.2">
      <c r="A367" s="14">
        <v>367</v>
      </c>
      <c r="B367">
        <f t="shared" si="15"/>
        <v>1.4669160085900343</v>
      </c>
      <c r="C367">
        <f t="shared" si="16"/>
        <v>0.10369358814593721</v>
      </c>
      <c r="D367">
        <f t="shared" si="17"/>
        <v>0.99460929001162102</v>
      </c>
    </row>
    <row r="368" spans="1:4" x14ac:dyDescent="0.2">
      <c r="A368" s="14">
        <v>368</v>
      </c>
      <c r="B368">
        <f t="shared" si="15"/>
        <v>1.4795075623118374</v>
      </c>
      <c r="C368">
        <f t="shared" si="16"/>
        <v>9.1162022711556878E-2</v>
      </c>
      <c r="D368">
        <f t="shared" si="17"/>
        <v>0.99583607366631266</v>
      </c>
    </row>
    <row r="369" spans="1:4" x14ac:dyDescent="0.2">
      <c r="A369" s="14">
        <v>369</v>
      </c>
      <c r="B369">
        <f t="shared" si="15"/>
        <v>1.4920991160336405</v>
      </c>
      <c r="C369">
        <f t="shared" si="16"/>
        <v>7.8616003982400817E-2</v>
      </c>
      <c r="D369">
        <f t="shared" si="17"/>
        <v>0.99690497236087605</v>
      </c>
    </row>
    <row r="370" spans="1:4" x14ac:dyDescent="0.2">
      <c r="A370" s="14">
        <v>370</v>
      </c>
      <c r="B370">
        <f t="shared" si="15"/>
        <v>1.5046906697554427</v>
      </c>
      <c r="C370">
        <f t="shared" si="16"/>
        <v>6.6057521068644959E-2</v>
      </c>
      <c r="D370">
        <f t="shared" si="17"/>
        <v>0.99781581662662855</v>
      </c>
    </row>
    <row r="371" spans="1:4" x14ac:dyDescent="0.2">
      <c r="A371" s="14">
        <v>371</v>
      </c>
      <c r="B371">
        <f t="shared" si="15"/>
        <v>1.5172822234772458</v>
      </c>
      <c r="C371">
        <f t="shared" si="16"/>
        <v>5.3488565056598353E-2</v>
      </c>
      <c r="D371">
        <f t="shared" si="17"/>
        <v>0.99856846205364713</v>
      </c>
    </row>
    <row r="372" spans="1:4" x14ac:dyDescent="0.2">
      <c r="A372" s="14">
        <v>372</v>
      </c>
      <c r="B372">
        <f t="shared" si="15"/>
        <v>1.5298737771990489</v>
      </c>
      <c r="C372">
        <f t="shared" si="16"/>
        <v>4.091112869303147E-2</v>
      </c>
      <c r="D372">
        <f t="shared" si="17"/>
        <v>0.99916278931366442</v>
      </c>
    </row>
    <row r="373" spans="1:4" x14ac:dyDescent="0.2">
      <c r="A373" s="14">
        <v>373</v>
      </c>
      <c r="B373">
        <f t="shared" si="15"/>
        <v>1.5424653309208511</v>
      </c>
      <c r="C373">
        <f t="shared" si="16"/>
        <v>2.8327206069233189E-2</v>
      </c>
      <c r="D373">
        <f t="shared" si="17"/>
        <v>0.99959870417898766</v>
      </c>
    </row>
    <row r="374" spans="1:4" x14ac:dyDescent="0.2">
      <c r="A374" s="14">
        <v>374</v>
      </c>
      <c r="B374">
        <f t="shared" si="15"/>
        <v>1.5550568846426542</v>
      </c>
      <c r="C374">
        <f t="shared" si="16"/>
        <v>1.5738792304854712E-2</v>
      </c>
      <c r="D374">
        <f t="shared" si="17"/>
        <v>0.99987613753743754</v>
      </c>
    </row>
    <row r="375" spans="1:4" x14ac:dyDescent="0.2">
      <c r="A375" s="14">
        <v>375</v>
      </c>
      <c r="B375">
        <f t="shared" si="15"/>
        <v>1.5676484383644573</v>
      </c>
      <c r="C375">
        <f t="shared" si="16"/>
        <v>3.1478832315983678E-3</v>
      </c>
      <c r="D375">
        <f t="shared" si="17"/>
        <v>0.99999504540330608</v>
      </c>
    </row>
    <row r="376" spans="1:4" x14ac:dyDescent="0.2">
      <c r="A376" s="14">
        <v>376</v>
      </c>
      <c r="B376">
        <f t="shared" si="15"/>
        <v>1.5802399920862595</v>
      </c>
      <c r="C376">
        <f t="shared" si="16"/>
        <v>-9.4435249232144355E-3</v>
      </c>
      <c r="D376">
        <f t="shared" si="17"/>
        <v>0.99995540892433032</v>
      </c>
    </row>
    <row r="377" spans="1:4" x14ac:dyDescent="0.2">
      <c r="A377" s="14">
        <v>377</v>
      </c>
      <c r="B377">
        <f t="shared" si="15"/>
        <v>1.5928315458080626</v>
      </c>
      <c r="C377">
        <f t="shared" si="16"/>
        <v>-2.2033435853138009E-2</v>
      </c>
      <c r="D377">
        <f t="shared" si="17"/>
        <v>0.99975723438468078</v>
      </c>
    </row>
    <row r="378" spans="1:4" x14ac:dyDescent="0.2">
      <c r="A378" s="14">
        <v>378</v>
      </c>
      <c r="B378">
        <f t="shared" si="15"/>
        <v>1.6054230995298657</v>
      </c>
      <c r="C378">
        <f t="shared" si="16"/>
        <v>-3.461985348910171E-2</v>
      </c>
      <c r="D378">
        <f t="shared" si="17"/>
        <v>0.99940055320396592</v>
      </c>
    </row>
    <row r="379" spans="1:4" x14ac:dyDescent="0.2">
      <c r="A379" s="14">
        <v>379</v>
      </c>
      <c r="B379">
        <f t="shared" si="15"/>
        <v>1.6180146532516679</v>
      </c>
      <c r="C379">
        <f t="shared" si="16"/>
        <v>-4.7200782315879652E-2</v>
      </c>
      <c r="D379">
        <f t="shared" si="17"/>
        <v>0.99888542193224994</v>
      </c>
    </row>
    <row r="380" spans="1:4" x14ac:dyDescent="0.2">
      <c r="A380" s="14">
        <v>380</v>
      </c>
      <c r="B380">
        <f t="shared" si="15"/>
        <v>1.630606206973471</v>
      </c>
      <c r="C380">
        <f t="shared" si="16"/>
        <v>-5.977422768847257E-2</v>
      </c>
      <c r="D380">
        <f t="shared" si="17"/>
        <v>0.99821192224108735</v>
      </c>
    </row>
    <row r="381" spans="1:4" x14ac:dyDescent="0.2">
      <c r="A381" s="14">
        <v>381</v>
      </c>
      <c r="B381">
        <f t="shared" si="15"/>
        <v>1.6431977606952741</v>
      </c>
      <c r="C381">
        <f t="shared" si="16"/>
        <v>-7.2338196148343761E-2</v>
      </c>
      <c r="D381">
        <f t="shared" si="17"/>
        <v>0.99738016091057469</v>
      </c>
    </row>
    <row r="382" spans="1:4" x14ac:dyDescent="0.2">
      <c r="A382" s="14">
        <v>382</v>
      </c>
      <c r="B382">
        <f t="shared" si="15"/>
        <v>1.6557893144170763</v>
      </c>
      <c r="C382">
        <f t="shared" si="16"/>
        <v>-8.4890695739474886E-2</v>
      </c>
      <c r="D382">
        <f t="shared" si="17"/>
        <v>0.9963902698124204</v>
      </c>
    </row>
    <row r="383" spans="1:4" x14ac:dyDescent="0.2">
      <c r="A383" s="14">
        <v>383</v>
      </c>
      <c r="B383">
        <f t="shared" si="15"/>
        <v>1.6683808681388794</v>
      </c>
      <c r="C383">
        <f t="shared" si="16"/>
        <v>-9.7429736324183544E-2</v>
      </c>
      <c r="D383">
        <f t="shared" si="17"/>
        <v>0.99524240588903767</v>
      </c>
    </row>
    <row r="384" spans="1:4" x14ac:dyDescent="0.2">
      <c r="A384" s="14">
        <v>384</v>
      </c>
      <c r="B384">
        <f t="shared" si="15"/>
        <v>1.6809724218606825</v>
      </c>
      <c r="C384">
        <f t="shared" si="16"/>
        <v>-0.10995332989864461</v>
      </c>
      <c r="D384">
        <f t="shared" si="17"/>
        <v>0.99393675112866198</v>
      </c>
    </row>
    <row r="385" spans="1:4" x14ac:dyDescent="0.2">
      <c r="A385" s="14">
        <v>385</v>
      </c>
      <c r="B385">
        <f t="shared" ref="B385:B448" si="18">-3.14159265358979+(A385-1)*0.0125915537218028</f>
        <v>1.6935639755824847</v>
      </c>
      <c r="C385">
        <f t="shared" ref="C385:C448" si="19">1*COS(B385)+0</f>
        <v>-0.12245949090808123</v>
      </c>
      <c r="D385">
        <f t="shared" ref="D385:D448" si="20">1*SIN(B385)+0+0*COS(B385)</f>
        <v>0.99247351253649763</v>
      </c>
    </row>
    <row r="386" spans="1:4" x14ac:dyDescent="0.2">
      <c r="A386" s="14">
        <v>386</v>
      </c>
      <c r="B386">
        <f t="shared" si="18"/>
        <v>1.7061555293042878</v>
      </c>
      <c r="C386">
        <f t="shared" si="19"/>
        <v>-0.13494623656156748</v>
      </c>
      <c r="D386">
        <f t="shared" si="20"/>
        <v>0.99085292210189779</v>
      </c>
    </row>
    <row r="387" spans="1:4" x14ac:dyDescent="0.2">
      <c r="A387" s="14">
        <v>387</v>
      </c>
      <c r="B387">
        <f t="shared" si="18"/>
        <v>1.7187470830260909</v>
      </c>
      <c r="C387">
        <f t="shared" si="19"/>
        <v>-0.14741158714638491</v>
      </c>
      <c r="D387">
        <f t="shared" si="20"/>
        <v>0.98907523676158415</v>
      </c>
    </row>
    <row r="388" spans="1:4" x14ac:dyDescent="0.2">
      <c r="A388" s="14">
        <v>388</v>
      </c>
      <c r="B388">
        <f t="shared" si="18"/>
        <v>1.731338636747894</v>
      </c>
      <c r="C388">
        <f t="shared" si="19"/>
        <v>-0.15985356634189996</v>
      </c>
      <c r="D388">
        <f t="shared" si="20"/>
        <v>0.98714073835891092</v>
      </c>
    </row>
    <row r="389" spans="1:4" x14ac:dyDescent="0.2">
      <c r="A389" s="14">
        <v>389</v>
      </c>
      <c r="B389">
        <f t="shared" si="18"/>
        <v>1.7439301904696962</v>
      </c>
      <c r="C389">
        <f t="shared" si="19"/>
        <v>-0.17227020153289807</v>
      </c>
      <c r="D389">
        <f t="shared" si="20"/>
        <v>0.98504973359917958</v>
      </c>
    </row>
    <row r="390" spans="1:4" x14ac:dyDescent="0.2">
      <c r="A390" s="14">
        <v>390</v>
      </c>
      <c r="B390">
        <f t="shared" si="18"/>
        <v>1.7565217441914993</v>
      </c>
      <c r="C390">
        <f t="shared" si="19"/>
        <v>-0.18465952412233588</v>
      </c>
      <c r="D390">
        <f t="shared" si="20"/>
        <v>0.98280255400101213</v>
      </c>
    </row>
    <row r="391" spans="1:4" x14ac:dyDescent="0.2">
      <c r="A391" s="14">
        <v>391</v>
      </c>
      <c r="B391">
        <f t="shared" si="18"/>
        <v>1.7691132979133024</v>
      </c>
      <c r="C391">
        <f t="shared" si="19"/>
        <v>-0.1970195698434474</v>
      </c>
      <c r="D391">
        <f t="shared" si="20"/>
        <v>0.98039955584379113</v>
      </c>
    </row>
    <row r="392" spans="1:4" x14ac:dyDescent="0.2">
      <c r="A392" s="14">
        <v>392</v>
      </c>
      <c r="B392">
        <f t="shared" si="18"/>
        <v>1.7817048516351046</v>
      </c>
      <c r="C392">
        <f t="shared" si="19"/>
        <v>-0.20934837907117143</v>
      </c>
      <c r="D392">
        <f t="shared" si="20"/>
        <v>0.97784112011117286</v>
      </c>
    </row>
    <row r="393" spans="1:4" x14ac:dyDescent="0.2">
      <c r="A393" s="14">
        <v>393</v>
      </c>
      <c r="B393">
        <f t="shared" si="18"/>
        <v>1.7942964053569077</v>
      </c>
      <c r="C393">
        <f t="shared" si="19"/>
        <v>-0.22164399713284344</v>
      </c>
      <c r="D393">
        <f t="shared" si="20"/>
        <v>0.97512765243068356</v>
      </c>
    </row>
    <row r="394" spans="1:4" x14ac:dyDescent="0.2">
      <c r="A394" s="14">
        <v>394</v>
      </c>
      <c r="B394">
        <f t="shared" si="18"/>
        <v>1.8068879590787108</v>
      </c>
      <c r="C394">
        <f t="shared" si="19"/>
        <v>-0.23390447461809394</v>
      </c>
      <c r="D394">
        <f t="shared" si="20"/>
        <v>0.97225958300941084</v>
      </c>
    </row>
    <row r="395" spans="1:4" x14ac:dyDescent="0.2">
      <c r="A395" s="14">
        <v>395</v>
      </c>
      <c r="B395">
        <f t="shared" si="18"/>
        <v>1.819479512800513</v>
      </c>
      <c r="C395">
        <f t="shared" si="19"/>
        <v>-0.24612786768792078</v>
      </c>
      <c r="D395">
        <f t="shared" si="20"/>
        <v>0.96923736656579507</v>
      </c>
    </row>
    <row r="396" spans="1:4" x14ac:dyDescent="0.2">
      <c r="A396" s="14">
        <v>396</v>
      </c>
      <c r="B396">
        <f t="shared" si="18"/>
        <v>1.8320710665223161</v>
      </c>
      <c r="C396">
        <f t="shared" si="19"/>
        <v>-0.25831223838287781</v>
      </c>
      <c r="D396">
        <f t="shared" si="20"/>
        <v>0.96606148225753585</v>
      </c>
    </row>
    <row r="397" spans="1:4" x14ac:dyDescent="0.2">
      <c r="A397" s="14">
        <v>397</v>
      </c>
      <c r="B397">
        <f t="shared" si="18"/>
        <v>1.8446626202441192</v>
      </c>
      <c r="C397">
        <f t="shared" si="19"/>
        <v>-0.27045565493032381</v>
      </c>
      <c r="D397">
        <f t="shared" si="20"/>
        <v>0.96273243360562522</v>
      </c>
    </row>
    <row r="398" spans="1:4" x14ac:dyDescent="0.2">
      <c r="A398" s="14">
        <v>398</v>
      </c>
      <c r="B398">
        <f t="shared" si="18"/>
        <v>1.8572541739659214</v>
      </c>
      <c r="C398">
        <f t="shared" si="19"/>
        <v>-0.28255619205069837</v>
      </c>
      <c r="D398">
        <f t="shared" si="20"/>
        <v>0.95925074841451585</v>
      </c>
    </row>
    <row r="399" spans="1:4" x14ac:dyDescent="0.2">
      <c r="A399" s="14">
        <v>399</v>
      </c>
      <c r="B399">
        <f t="shared" si="18"/>
        <v>1.8698457276877245</v>
      </c>
      <c r="C399">
        <f t="shared" si="19"/>
        <v>-0.29461193126276775</v>
      </c>
      <c r="D399">
        <f t="shared" si="20"/>
        <v>0.95561697868843987</v>
      </c>
    </row>
    <row r="400" spans="1:4" x14ac:dyDescent="0.2">
      <c r="A400" s="14">
        <v>400</v>
      </c>
      <c r="B400">
        <f t="shared" si="18"/>
        <v>1.8824372814095276</v>
      </c>
      <c r="C400">
        <f t="shared" si="19"/>
        <v>-0.30662096118778609</v>
      </c>
      <c r="D400">
        <f t="shared" si="20"/>
        <v>0.95183170054389243</v>
      </c>
    </row>
    <row r="401" spans="1:4" x14ac:dyDescent="0.2">
      <c r="A401" s="14">
        <v>401</v>
      </c>
      <c r="B401">
        <f t="shared" si="18"/>
        <v>1.8950288351313298</v>
      </c>
      <c r="C401">
        <f t="shared" si="19"/>
        <v>-0.31858137785253743</v>
      </c>
      <c r="D401">
        <f t="shared" si="20"/>
        <v>0.94789551411829076</v>
      </c>
    </row>
    <row r="402" spans="1:4" x14ac:dyDescent="0.2">
      <c r="A402" s="14">
        <v>402</v>
      </c>
      <c r="B402">
        <f t="shared" si="18"/>
        <v>1.9076203888531329</v>
      </c>
      <c r="C402">
        <f t="shared" si="19"/>
        <v>-0.330491284991204</v>
      </c>
      <c r="D402">
        <f t="shared" si="20"/>
        <v>0.94380904347482431</v>
      </c>
    </row>
    <row r="403" spans="1:4" x14ac:dyDescent="0.2">
      <c r="A403" s="14">
        <v>403</v>
      </c>
      <c r="B403">
        <f t="shared" si="18"/>
        <v>1.920211942574936</v>
      </c>
      <c r="C403">
        <f t="shared" si="19"/>
        <v>-0.34234879434600496</v>
      </c>
      <c r="D403">
        <f t="shared" si="20"/>
        <v>0.93957293650351426</v>
      </c>
    </row>
    <row r="404" spans="1:4" x14ac:dyDescent="0.2">
      <c r="A404" s="14">
        <v>404</v>
      </c>
      <c r="B404">
        <f t="shared" si="18"/>
        <v>1.9328034962967382</v>
      </c>
      <c r="C404">
        <f t="shared" si="19"/>
        <v>-0.35415202596657297</v>
      </c>
      <c r="D404">
        <f t="shared" si="20"/>
        <v>0.93518786481849292</v>
      </c>
    </row>
    <row r="405" spans="1:4" x14ac:dyDescent="0.2">
      <c r="A405" s="14">
        <v>405</v>
      </c>
      <c r="B405">
        <f t="shared" si="18"/>
        <v>1.9453950500185413</v>
      </c>
      <c r="C405">
        <f t="shared" si="19"/>
        <v>-0.3658991085080136</v>
      </c>
      <c r="D405">
        <f t="shared" si="20"/>
        <v>0.93065452365152179</v>
      </c>
    </row>
    <row r="406" spans="1:4" x14ac:dyDescent="0.2">
      <c r="A406" s="14">
        <v>406</v>
      </c>
      <c r="B406">
        <f t="shared" si="18"/>
        <v>1.9579866037403444</v>
      </c>
      <c r="C406">
        <f t="shared" si="19"/>
        <v>-0.37758817952759294</v>
      </c>
      <c r="D406">
        <f t="shared" si="20"/>
        <v>0.92597363174176739</v>
      </c>
    </row>
    <row r="407" spans="1:4" x14ac:dyDescent="0.2">
      <c r="A407" s="14">
        <v>407</v>
      </c>
      <c r="B407">
        <f t="shared" si="18"/>
        <v>1.9705781574621466</v>
      </c>
      <c r="C407">
        <f t="shared" si="19"/>
        <v>-0.38921738578002152</v>
      </c>
      <c r="D407">
        <f t="shared" si="20"/>
        <v>0.92114593122184818</v>
      </c>
    </row>
    <row r="408" spans="1:4" x14ac:dyDescent="0.2">
      <c r="A408" s="14">
        <v>408</v>
      </c>
      <c r="B408">
        <f t="shared" si="18"/>
        <v>1.9831697111839497</v>
      </c>
      <c r="C408">
        <f t="shared" si="19"/>
        <v>-0.40078488351127955</v>
      </c>
      <c r="D408">
        <f t="shared" si="20"/>
        <v>0.91617218750017182</v>
      </c>
    </row>
    <row r="409" spans="1:4" x14ac:dyDescent="0.2">
      <c r="A409" s="14">
        <v>409</v>
      </c>
      <c r="B409">
        <f t="shared" si="18"/>
        <v>1.9957612649057528</v>
      </c>
      <c r="C409">
        <f t="shared" si="19"/>
        <v>-0.41228883875093031</v>
      </c>
      <c r="D409">
        <f t="shared" si="20"/>
        <v>0.91105318913958555</v>
      </c>
    </row>
    <row r="410" spans="1:4" x14ac:dyDescent="0.2">
      <c r="A410" s="14">
        <v>410</v>
      </c>
      <c r="B410">
        <f t="shared" si="18"/>
        <v>2.008352818627555</v>
      </c>
      <c r="C410">
        <f t="shared" si="19"/>
        <v>-0.42372742760288978</v>
      </c>
      <c r="D410">
        <f t="shared" si="20"/>
        <v>0.90578974773235199</v>
      </c>
    </row>
    <row r="411" spans="1:4" x14ac:dyDescent="0.2">
      <c r="A411" s="14">
        <v>411</v>
      </c>
      <c r="B411">
        <f t="shared" si="18"/>
        <v>2.0209443723493581</v>
      </c>
      <c r="C411">
        <f t="shared" si="19"/>
        <v>-0.43509883653459874</v>
      </c>
      <c r="D411">
        <f t="shared" si="20"/>
        <v>0.90038269777147462</v>
      </c>
    </row>
    <row r="412" spans="1:4" x14ac:dyDescent="0.2">
      <c r="A412" s="14">
        <v>412</v>
      </c>
      <c r="B412">
        <f t="shared" si="18"/>
        <v>2.0335359260711612</v>
      </c>
      <c r="C412">
        <f t="shared" si="19"/>
        <v>-0.44640126266454477</v>
      </c>
      <c r="D412">
        <f t="shared" si="20"/>
        <v>0.8948328965183947</v>
      </c>
    </row>
    <row r="413" spans="1:4" x14ac:dyDescent="0.2">
      <c r="A413" s="14">
        <v>413</v>
      </c>
      <c r="B413">
        <f t="shared" si="18"/>
        <v>2.0461274797929634</v>
      </c>
      <c r="C413">
        <f t="shared" si="19"/>
        <v>-0.45763291404810286</v>
      </c>
      <c r="D413">
        <f t="shared" si="20"/>
        <v>0.88914122386707595</v>
      </c>
    </row>
    <row r="414" spans="1:4" x14ac:dyDescent="0.2">
      <c r="A414" s="14">
        <v>414</v>
      </c>
      <c r="B414">
        <f t="shared" si="18"/>
        <v>2.0587190335147665</v>
      </c>
      <c r="C414">
        <f t="shared" si="19"/>
        <v>-0.46879200996164166</v>
      </c>
      <c r="D414">
        <f t="shared" si="20"/>
        <v>0.88330858220450004</v>
      </c>
    </row>
    <row r="415" spans="1:4" x14ac:dyDescent="0.2">
      <c r="A415" s="14">
        <v>415</v>
      </c>
      <c r="B415">
        <f t="shared" si="18"/>
        <v>2.0713105872365696</v>
      </c>
      <c r="C415">
        <f t="shared" si="19"/>
        <v>-0.47987678118484395</v>
      </c>
      <c r="D415">
        <f t="shared" si="20"/>
        <v>0.87733589626760022</v>
      </c>
    </row>
    <row r="416" spans="1:4" x14ac:dyDescent="0.2">
      <c r="A416" s="14">
        <v>416</v>
      </c>
      <c r="B416">
        <f t="shared" si="18"/>
        <v>2.0839021409583718</v>
      </c>
      <c r="C416">
        <f t="shared" si="19"/>
        <v>-0.49088547028121021</v>
      </c>
      <c r="D416">
        <f t="shared" si="20"/>
        <v>0.87122411299664748</v>
      </c>
    </row>
    <row r="417" spans="1:4" x14ac:dyDescent="0.2">
      <c r="A417" s="14">
        <v>417</v>
      </c>
      <c r="B417">
        <f t="shared" si="18"/>
        <v>2.0964936946801749</v>
      </c>
      <c r="C417">
        <f t="shared" si="19"/>
        <v>-0.50181633187669406</v>
      </c>
      <c r="D417">
        <f t="shared" si="20"/>
        <v>0.86497420138511627</v>
      </c>
    </row>
    <row r="418" spans="1:4" x14ac:dyDescent="0.2">
      <c r="A418" s="14">
        <v>418</v>
      </c>
      <c r="B418">
        <f t="shared" si="18"/>
        <v>2.109085248401978</v>
      </c>
      <c r="C418">
        <f t="shared" si="19"/>
        <v>-0.51266763293641782</v>
      </c>
      <c r="D418">
        <f t="shared" si="20"/>
        <v>0.85858715232605853</v>
      </c>
    </row>
    <row r="419" spans="1:4" x14ac:dyDescent="0.2">
      <c r="A419" s="14">
        <v>419</v>
      </c>
      <c r="B419">
        <f t="shared" si="18"/>
        <v>2.1216768021237802</v>
      </c>
      <c r="C419">
        <f t="shared" si="19"/>
        <v>-0.52343765303943968</v>
      </c>
      <c r="D419">
        <f t="shared" si="20"/>
        <v>0.85206397845500026</v>
      </c>
    </row>
    <row r="420" spans="1:4" x14ac:dyDescent="0.2">
      <c r="A420" s="14">
        <v>420</v>
      </c>
      <c r="B420">
        <f t="shared" si="18"/>
        <v>2.1342683558455833</v>
      </c>
      <c r="C420">
        <f t="shared" si="19"/>
        <v>-0.53412468465151974</v>
      </c>
      <c r="D420">
        <f t="shared" si="20"/>
        <v>0.84540571398939246</v>
      </c>
    </row>
    <row r="421" spans="1:4" x14ac:dyDescent="0.2">
      <c r="A421" s="14">
        <v>421</v>
      </c>
      <c r="B421">
        <f t="shared" si="18"/>
        <v>2.1468599095673864</v>
      </c>
      <c r="C421">
        <f t="shared" si="19"/>
        <v>-0.54472703339583717</v>
      </c>
      <c r="D421">
        <f t="shared" si="20"/>
        <v>0.83861341456464344</v>
      </c>
    </row>
    <row r="422" spans="1:4" x14ac:dyDescent="0.2">
      <c r="A422" s="14">
        <v>422</v>
      </c>
      <c r="B422">
        <f t="shared" si="18"/>
        <v>2.1594514632891886</v>
      </c>
      <c r="C422">
        <f t="shared" si="19"/>
        <v>-0.55524301832162715</v>
      </c>
      <c r="D422">
        <f t="shared" si="20"/>
        <v>0.83168815706675137</v>
      </c>
    </row>
    <row r="423" spans="1:4" x14ac:dyDescent="0.2">
      <c r="A423" s="14">
        <v>423</v>
      </c>
      <c r="B423">
        <f t="shared" si="18"/>
        <v>2.1720430170109917</v>
      </c>
      <c r="C423">
        <f t="shared" si="19"/>
        <v>-0.56567097217069007</v>
      </c>
      <c r="D423">
        <f t="shared" si="20"/>
        <v>0.82463103946156813</v>
      </c>
    </row>
    <row r="424" spans="1:4" x14ac:dyDescent="0.2">
      <c r="A424" s="14">
        <v>424</v>
      </c>
      <c r="B424">
        <f t="shared" si="18"/>
        <v>2.1846345707327948</v>
      </c>
      <c r="C424">
        <f t="shared" si="19"/>
        <v>-0.57600924164172285</v>
      </c>
      <c r="D424">
        <f t="shared" si="20"/>
        <v>0.81744318062072507</v>
      </c>
    </row>
    <row r="425" spans="1:4" x14ac:dyDescent="0.2">
      <c r="A425" s="14">
        <v>425</v>
      </c>
      <c r="B425">
        <f t="shared" si="18"/>
        <v>2.197226124454597</v>
      </c>
      <c r="C425">
        <f t="shared" si="19"/>
        <v>-0.58625618765244358</v>
      </c>
      <c r="D425">
        <f t="shared" si="20"/>
        <v>0.81012572014423967</v>
      </c>
    </row>
    <row r="426" spans="1:4" x14ac:dyDescent="0.2">
      <c r="A426" s="14">
        <v>426</v>
      </c>
      <c r="B426">
        <f t="shared" si="18"/>
        <v>2.2098176781764001</v>
      </c>
      <c r="C426">
        <f t="shared" si="19"/>
        <v>-0.59641018559946257</v>
      </c>
      <c r="D426">
        <f t="shared" si="20"/>
        <v>0.80267981817983602</v>
      </c>
    </row>
    <row r="427" spans="1:4" x14ac:dyDescent="0.2">
      <c r="A427" s="14">
        <v>427</v>
      </c>
      <c r="B427">
        <f t="shared" si="18"/>
        <v>2.2224092318982032</v>
      </c>
      <c r="C427">
        <f t="shared" si="19"/>
        <v>-0.60646962561585072</v>
      </c>
      <c r="D427">
        <f t="shared" si="20"/>
        <v>0.79510665523901247</v>
      </c>
    </row>
    <row r="428" spans="1:4" x14ac:dyDescent="0.2">
      <c r="A428" s="14">
        <v>428</v>
      </c>
      <c r="B428">
        <f t="shared" si="18"/>
        <v>2.2350007856200054</v>
      </c>
      <c r="C428">
        <f t="shared" si="19"/>
        <v>-0.61643291282637847</v>
      </c>
      <c r="D428">
        <f t="shared" si="20"/>
        <v>0.7874074320098754</v>
      </c>
    </row>
    <row r="429" spans="1:4" x14ac:dyDescent="0.2">
      <c r="A429" s="14">
        <v>429</v>
      </c>
      <c r="B429">
        <f t="shared" si="18"/>
        <v>2.2475923393418085</v>
      </c>
      <c r="C429">
        <f t="shared" si="19"/>
        <v>-0.62629846760037755</v>
      </c>
      <c r="D429">
        <f t="shared" si="20"/>
        <v>0.77958336916677407</v>
      </c>
    </row>
    <row r="430" spans="1:4" x14ac:dyDescent="0.2">
      <c r="A430" s="14">
        <v>430</v>
      </c>
      <c r="B430">
        <f t="shared" si="18"/>
        <v>2.2601838930636116</v>
      </c>
      <c r="C430">
        <f t="shared" si="19"/>
        <v>-0.63606472580217954</v>
      </c>
      <c r="D430">
        <f t="shared" si="20"/>
        <v>0.77163570717677277</v>
      </c>
    </row>
    <row r="431" spans="1:4" x14ac:dyDescent="0.2">
      <c r="A431" s="14">
        <v>431</v>
      </c>
      <c r="B431">
        <f t="shared" si="18"/>
        <v>2.2727754467854138</v>
      </c>
      <c r="C431">
        <f t="shared" si="19"/>
        <v>-0.64573013903910359</v>
      </c>
      <c r="D431">
        <f t="shared" si="20"/>
        <v>0.76356570610297836</v>
      </c>
    </row>
    <row r="432" spans="1:4" x14ac:dyDescent="0.2">
      <c r="A432" s="14">
        <v>432</v>
      </c>
      <c r="B432">
        <f t="shared" si="18"/>
        <v>2.2853670005072169</v>
      </c>
      <c r="C432">
        <f t="shared" si="19"/>
        <v>-0.6552931749069496</v>
      </c>
      <c r="D432">
        <f t="shared" si="20"/>
        <v>0.75537464540476196</v>
      </c>
    </row>
    <row r="433" spans="1:4" x14ac:dyDescent="0.2">
      <c r="A433" s="14">
        <v>433</v>
      </c>
      <c r="B433">
        <f t="shared" si="18"/>
        <v>2.29795855422902</v>
      </c>
      <c r="C433">
        <f t="shared" si="19"/>
        <v>-0.66475231723294848</v>
      </c>
      <c r="D433">
        <f t="shared" si="20"/>
        <v>0.74706382373491054</v>
      </c>
    </row>
    <row r="434" spans="1:4" x14ac:dyDescent="0.2">
      <c r="A434" s="14">
        <v>434</v>
      </c>
      <c r="B434">
        <f t="shared" si="18"/>
        <v>2.3105501079508222</v>
      </c>
      <c r="C434">
        <f t="shared" si="19"/>
        <v>-0.67410606631614611</v>
      </c>
      <c r="D434">
        <f t="shared" si="20"/>
        <v>0.73863455873372974</v>
      </c>
    </row>
    <row r="435" spans="1:4" x14ac:dyDescent="0.2">
      <c r="A435" s="14">
        <v>435</v>
      </c>
      <c r="B435">
        <f t="shared" si="18"/>
        <v>2.3231416616726253</v>
      </c>
      <c r="C435">
        <f t="shared" si="19"/>
        <v>-0.68335293916517603</v>
      </c>
      <c r="D435">
        <f t="shared" si="20"/>
        <v>0.73008818682013699</v>
      </c>
    </row>
    <row r="436" spans="1:4" x14ac:dyDescent="0.2">
      <c r="A436" s="14">
        <v>436</v>
      </c>
      <c r="B436">
        <f t="shared" si="18"/>
        <v>2.3357332153944284</v>
      </c>
      <c r="C436">
        <f t="shared" si="19"/>
        <v>-0.69249146973337627</v>
      </c>
      <c r="D436">
        <f t="shared" si="20"/>
        <v>0.72142606297978207</v>
      </c>
    </row>
    <row r="437" spans="1:4" x14ac:dyDescent="0.2">
      <c r="A437" s="14">
        <v>437</v>
      </c>
      <c r="B437">
        <f t="shared" si="18"/>
        <v>2.3483247691162306</v>
      </c>
      <c r="C437">
        <f t="shared" si="19"/>
        <v>-0.7015202091512257</v>
      </c>
      <c r="D437">
        <f t="shared" si="20"/>
        <v>0.71264956055021922</v>
      </c>
    </row>
    <row r="438" spans="1:4" x14ac:dyDescent="0.2">
      <c r="A438" s="14">
        <v>438</v>
      </c>
      <c r="B438">
        <f t="shared" si="18"/>
        <v>2.3609163228380337</v>
      </c>
      <c r="C438">
        <f t="shared" si="19"/>
        <v>-0.7104377259560577</v>
      </c>
      <c r="D438">
        <f t="shared" si="20"/>
        <v>0.70376007100316906</v>
      </c>
    </row>
    <row r="439" spans="1:4" x14ac:dyDescent="0.2">
      <c r="A439" s="14">
        <v>439</v>
      </c>
      <c r="B439">
        <f t="shared" si="18"/>
        <v>2.3735078765598367</v>
      </c>
      <c r="C439">
        <f t="shared" si="19"/>
        <v>-0.71924260631900705</v>
      </c>
      <c r="D439">
        <f t="shared" si="20"/>
        <v>0.69475900372391142</v>
      </c>
    </row>
    <row r="440" spans="1:4" x14ac:dyDescent="0.2">
      <c r="A440" s="14">
        <v>440</v>
      </c>
      <c r="B440">
        <f t="shared" si="18"/>
        <v>2.386099430281639</v>
      </c>
      <c r="C440">
        <f t="shared" si="19"/>
        <v>-0.72793345426916811</v>
      </c>
      <c r="D440">
        <f t="shared" si="20"/>
        <v>0.68564778578783214</v>
      </c>
    </row>
    <row r="441" spans="1:4" x14ac:dyDescent="0.2">
      <c r="A441" s="14">
        <v>441</v>
      </c>
      <c r="B441">
        <f t="shared" si="18"/>
        <v>2.3986909840034421</v>
      </c>
      <c r="C441">
        <f t="shared" si="19"/>
        <v>-0.73650889191492097</v>
      </c>
      <c r="D441">
        <f t="shared" si="20"/>
        <v>0.67642786173416547</v>
      </c>
    </row>
    <row r="442" spans="1:4" x14ac:dyDescent="0.2">
      <c r="A442" s="14">
        <v>442</v>
      </c>
      <c r="B442">
        <f t="shared" si="18"/>
        <v>2.4112825377252451</v>
      </c>
      <c r="C442">
        <f t="shared" si="19"/>
        <v>-0.74496755966238526</v>
      </c>
      <c r="D442">
        <f t="shared" si="20"/>
        <v>0.6671006933369733</v>
      </c>
    </row>
    <row r="443" spans="1:4" x14ac:dyDescent="0.2">
      <c r="A443" s="14">
        <v>443</v>
      </c>
      <c r="B443">
        <f t="shared" si="18"/>
        <v>2.4238740914470474</v>
      </c>
      <c r="C443">
        <f t="shared" si="19"/>
        <v>-0.75330811643097972</v>
      </c>
      <c r="D443">
        <f t="shared" si="20"/>
        <v>0.65766775937338562</v>
      </c>
    </row>
    <row r="444" spans="1:4" x14ac:dyDescent="0.2">
      <c r="A444" s="14">
        <v>444</v>
      </c>
      <c r="B444">
        <f t="shared" si="18"/>
        <v>2.4364656451688504</v>
      </c>
      <c r="C444">
        <f t="shared" si="19"/>
        <v>-0.76152923986604526</v>
      </c>
      <c r="D444">
        <f t="shared" si="20"/>
        <v>0.64813055538914632</v>
      </c>
    </row>
    <row r="445" spans="1:4" x14ac:dyDescent="0.2">
      <c r="A445" s="14">
        <v>445</v>
      </c>
      <c r="B445">
        <f t="shared" si="18"/>
        <v>2.4490571988906535</v>
      </c>
      <c r="C445">
        <f t="shared" si="19"/>
        <v>-0.76962962654849454</v>
      </c>
      <c r="D445">
        <f t="shared" si="20"/>
        <v>0.63849059346150505</v>
      </c>
    </row>
    <row r="446" spans="1:4" x14ac:dyDescent="0.2">
      <c r="A446" s="14">
        <v>446</v>
      </c>
      <c r="B446">
        <f t="shared" si="18"/>
        <v>2.4616487526124557</v>
      </c>
      <c r="C446">
        <f t="shared" si="19"/>
        <v>-0.77760799220146415</v>
      </c>
      <c r="D446">
        <f t="shared" si="20"/>
        <v>0.62874940195948303</v>
      </c>
    </row>
    <row r="447" spans="1:4" x14ac:dyDescent="0.2">
      <c r="A447" s="14">
        <v>447</v>
      </c>
      <c r="B447">
        <f t="shared" si="18"/>
        <v>2.4742403063342588</v>
      </c>
      <c r="C447">
        <f t="shared" si="19"/>
        <v>-0.78546307189393294</v>
      </c>
      <c r="D447">
        <f t="shared" si="20"/>
        <v>0.61890852530155571</v>
      </c>
    </row>
    <row r="448" spans="1:4" x14ac:dyDescent="0.2">
      <c r="A448" s="14">
        <v>448</v>
      </c>
      <c r="B448">
        <f t="shared" si="18"/>
        <v>2.4868318600560619</v>
      </c>
      <c r="C448">
        <f t="shared" si="19"/>
        <v>-0.79319362024126616</v>
      </c>
      <c r="D448">
        <f t="shared" si="20"/>
        <v>0.60896952371079627</v>
      </c>
    </row>
    <row r="449" spans="1:4" x14ac:dyDescent="0.2">
      <c r="A449" s="14">
        <v>449</v>
      </c>
      <c r="B449">
        <f t="shared" ref="B449:B500" si="21">-3.14159265358979+(A449-1)*0.0125915537218028</f>
        <v>2.4994234137778641</v>
      </c>
      <c r="C449">
        <f t="shared" ref="C449:C500" si="22">1*COS(B449)+0</f>
        <v>-0.80079841160266774</v>
      </c>
      <c r="D449">
        <f t="shared" ref="D449:D500" si="23">1*SIN(B449)+0+0*COS(B449)</f>
        <v>0.59893397296750861</v>
      </c>
    </row>
    <row r="450" spans="1:4" x14ac:dyDescent="0.2">
      <c r="A450" s="14">
        <v>450</v>
      </c>
      <c r="B450">
        <f t="shared" si="21"/>
        <v>2.5120149674996672</v>
      </c>
      <c r="C450">
        <f t="shared" si="22"/>
        <v>-0.80827624027550105</v>
      </c>
      <c r="D450">
        <f t="shared" si="23"/>
        <v>0.588803464159392</v>
      </c>
    </row>
    <row r="451" spans="1:4" x14ac:dyDescent="0.2">
      <c r="A451" s="14">
        <v>451</v>
      </c>
      <c r="B451">
        <f t="shared" si="21"/>
        <v>2.5246065212214703</v>
      </c>
      <c r="C451">
        <f t="shared" si="22"/>
        <v>-0.81562592068644368</v>
      </c>
      <c r="D451">
        <f t="shared" si="23"/>
        <v>0.57857960342928716</v>
      </c>
    </row>
    <row r="452" spans="1:4" x14ac:dyDescent="0.2">
      <c r="A452" s="14">
        <v>452</v>
      </c>
      <c r="B452">
        <f t="shared" si="21"/>
        <v>2.5371980749432725</v>
      </c>
      <c r="C452">
        <f t="shared" si="22"/>
        <v>-0.82284628757945599</v>
      </c>
      <c r="D452">
        <f t="shared" si="23"/>
        <v>0.56826401172052687</v>
      </c>
    </row>
    <row r="453" spans="1:4" x14ac:dyDescent="0.2">
      <c r="A453" s="14">
        <v>453</v>
      </c>
      <c r="B453">
        <f t="shared" si="21"/>
        <v>2.5497896286650756</v>
      </c>
      <c r="C453">
        <f t="shared" si="22"/>
        <v>-0.82993619620052894</v>
      </c>
      <c r="D453">
        <f t="shared" si="23"/>
        <v>0.55785832451994222</v>
      </c>
    </row>
    <row r="454" spans="1:4" x14ac:dyDescent="0.2">
      <c r="A454" s="14">
        <v>454</v>
      </c>
      <c r="B454">
        <f t="shared" si="21"/>
        <v>2.5623811823868787</v>
      </c>
      <c r="C454">
        <f t="shared" si="22"/>
        <v>-0.83689452247917506</v>
      </c>
      <c r="D454">
        <f t="shared" si="23"/>
        <v>0.54736419159856775</v>
      </c>
    </row>
    <row r="455" spans="1:4" x14ac:dyDescent="0.2">
      <c r="A455" s="14">
        <v>455</v>
      </c>
      <c r="B455">
        <f t="shared" si="21"/>
        <v>2.5749727361086809</v>
      </c>
      <c r="C455">
        <f t="shared" si="22"/>
        <v>-0.843720163206647</v>
      </c>
      <c r="D455">
        <f t="shared" si="23"/>
        <v>0.5367832767500762</v>
      </c>
    </row>
    <row r="456" spans="1:4" x14ac:dyDescent="0.2">
      <c r="A456" s="14">
        <v>456</v>
      </c>
      <c r="B456">
        <f t="shared" si="21"/>
        <v>2.587564289830484</v>
      </c>
      <c r="C456">
        <f t="shared" si="22"/>
        <v>-0.85041203621084671</v>
      </c>
      <c r="D456">
        <f t="shared" si="23"/>
        <v>0.52611725752699035</v>
      </c>
    </row>
    <row r="457" spans="1:4" x14ac:dyDescent="0.2">
      <c r="A457" s="14">
        <v>457</v>
      </c>
      <c r="B457">
        <f t="shared" si="21"/>
        <v>2.6001558435522871</v>
      </c>
      <c r="C457">
        <f t="shared" si="22"/>
        <v>-0.85696908052789589</v>
      </c>
      <c r="D457">
        <f t="shared" si="23"/>
        <v>0.51536782497471911</v>
      </c>
    </row>
    <row r="458" spans="1:4" x14ac:dyDescent="0.2">
      <c r="A458" s="14">
        <v>458</v>
      </c>
      <c r="B458">
        <f t="shared" si="21"/>
        <v>2.6127473972740893</v>
      </c>
      <c r="C458">
        <f t="shared" si="22"/>
        <v>-0.86339025657034785</v>
      </c>
      <c r="D458">
        <f t="shared" si="23"/>
        <v>0.50453668336344881</v>
      </c>
    </row>
    <row r="459" spans="1:4" x14ac:dyDescent="0.2">
      <c r="A459" s="14">
        <v>459</v>
      </c>
      <c r="B459">
        <f t="shared" si="21"/>
        <v>2.6253389509958924</v>
      </c>
      <c r="C459">
        <f t="shared" si="22"/>
        <v>-0.8696745462920108</v>
      </c>
      <c r="D459">
        <f t="shared" si="23"/>
        <v>0.4936255499179365</v>
      </c>
    </row>
    <row r="460" spans="1:4" x14ac:dyDescent="0.2">
      <c r="A460" s="14">
        <v>460</v>
      </c>
      <c r="B460">
        <f t="shared" si="21"/>
        <v>2.6379305047176955</v>
      </c>
      <c r="C460">
        <f t="shared" si="22"/>
        <v>-0.87582095334935095</v>
      </c>
      <c r="D460">
        <f t="shared" si="23"/>
        <v>0.48263615454525777</v>
      </c>
    </row>
    <row r="461" spans="1:4" x14ac:dyDescent="0.2">
      <c r="A461" s="14">
        <v>461</v>
      </c>
      <c r="B461">
        <f t="shared" si="21"/>
        <v>2.6505220584394977</v>
      </c>
      <c r="C461">
        <f t="shared" si="22"/>
        <v>-0.88182850325945983</v>
      </c>
      <c r="D461">
        <f t="shared" si="23"/>
        <v>0.47157023956053545</v>
      </c>
    </row>
    <row r="462" spans="1:4" x14ac:dyDescent="0.2">
      <c r="A462" s="14">
        <v>462</v>
      </c>
      <c r="B462">
        <f t="shared" si="21"/>
        <v>2.6631136121613008</v>
      </c>
      <c r="C462">
        <f t="shared" si="22"/>
        <v>-0.88769624355455456</v>
      </c>
      <c r="D462">
        <f t="shared" si="23"/>
        <v>0.46042955941070179</v>
      </c>
    </row>
    <row r="463" spans="1:4" x14ac:dyDescent="0.2">
      <c r="A463" s="14">
        <v>463</v>
      </c>
      <c r="B463">
        <f t="shared" si="21"/>
        <v>2.6757051658831039</v>
      </c>
      <c r="C463">
        <f t="shared" si="22"/>
        <v>-0.89342324393298445</v>
      </c>
      <c r="D463">
        <f t="shared" si="23"/>
        <v>0.44921588039634452</v>
      </c>
    </row>
    <row r="464" spans="1:4" x14ac:dyDescent="0.2">
      <c r="A464" s="14">
        <v>464</v>
      </c>
      <c r="B464">
        <f t="shared" si="21"/>
        <v>2.6882967196049061</v>
      </c>
      <c r="C464">
        <f t="shared" si="22"/>
        <v>-0.8990085964067277</v>
      </c>
      <c r="D464">
        <f t="shared" si="23"/>
        <v>0.43793098039166556</v>
      </c>
    </row>
    <row r="465" spans="1:4" x14ac:dyDescent="0.2">
      <c r="A465" s="14">
        <v>465</v>
      </c>
      <c r="B465">
        <f t="shared" si="21"/>
        <v>2.7008882733267092</v>
      </c>
      <c r="C465">
        <f t="shared" si="22"/>
        <v>-0.90445141544534879</v>
      </c>
      <c r="D465">
        <f t="shared" si="23"/>
        <v>0.42657664856260591</v>
      </c>
    </row>
    <row r="466" spans="1:4" x14ac:dyDescent="0.2">
      <c r="A466" s="14">
        <v>466</v>
      </c>
      <c r="B466">
        <f t="shared" si="21"/>
        <v>2.7134798270485123</v>
      </c>
      <c r="C466">
        <f t="shared" si="22"/>
        <v>-0.90975083811639346</v>
      </c>
      <c r="D466">
        <f t="shared" si="23"/>
        <v>0.41515468508318643</v>
      </c>
    </row>
    <row r="467" spans="1:4" x14ac:dyDescent="0.2">
      <c r="A467" s="14">
        <v>467</v>
      </c>
      <c r="B467">
        <f t="shared" si="21"/>
        <v>2.7260713807703145</v>
      </c>
      <c r="C467">
        <f t="shared" si="22"/>
        <v>-0.91490602422220291</v>
      </c>
      <c r="D467">
        <f t="shared" si="23"/>
        <v>0.40366690085009682</v>
      </c>
    </row>
    <row r="468" spans="1:4" x14ac:dyDescent="0.2">
      <c r="A468" s="14">
        <v>468</v>
      </c>
      <c r="B468">
        <f t="shared" si="21"/>
        <v>2.7386629344921176</v>
      </c>
      <c r="C468">
        <f t="shared" si="22"/>
        <v>-0.91991615643312463</v>
      </c>
      <c r="D468">
        <f t="shared" si="23"/>
        <v>0.39211511719558451</v>
      </c>
    </row>
    <row r="469" spans="1:4" x14ac:dyDescent="0.2">
      <c r="A469" s="14">
        <v>469</v>
      </c>
      <c r="B469">
        <f t="shared" si="21"/>
        <v>2.7512544882139207</v>
      </c>
      <c r="C469">
        <f t="shared" si="22"/>
        <v>-0.92478044041709373</v>
      </c>
      <c r="D469">
        <f t="shared" si="23"/>
        <v>0.38050116559869573</v>
      </c>
    </row>
    <row r="470" spans="1:4" x14ac:dyDescent="0.2">
      <c r="A470" s="14">
        <v>470</v>
      </c>
      <c r="B470">
        <f t="shared" si="21"/>
        <v>2.7638460419357229</v>
      </c>
      <c r="C470">
        <f t="shared" si="22"/>
        <v>-0.92949810496557161</v>
      </c>
      <c r="D470">
        <f t="shared" si="23"/>
        <v>0.36882688739490138</v>
      </c>
    </row>
    <row r="471" spans="1:4" x14ac:dyDescent="0.2">
      <c r="A471" s="14">
        <v>471</v>
      </c>
      <c r="B471">
        <f t="shared" si="21"/>
        <v>2.776437595657526</v>
      </c>
      <c r="C471">
        <f t="shared" si="22"/>
        <v>-0.93406840211581788</v>
      </c>
      <c r="D471">
        <f t="shared" si="23"/>
        <v>0.35709413348415964</v>
      </c>
    </row>
    <row r="472" spans="1:4" x14ac:dyDescent="0.2">
      <c r="A472" s="14">
        <v>472</v>
      </c>
      <c r="B472">
        <f t="shared" si="21"/>
        <v>2.7890291493793291</v>
      </c>
      <c r="C472">
        <f t="shared" si="22"/>
        <v>-0.93849060726947464</v>
      </c>
      <c r="D472">
        <f t="shared" si="23"/>
        <v>0.34530476403746974</v>
      </c>
    </row>
    <row r="473" spans="1:4" x14ac:dyDescent="0.2">
      <c r="A473" s="14">
        <v>473</v>
      </c>
      <c r="B473">
        <f t="shared" si="21"/>
        <v>2.8016207031011313</v>
      </c>
      <c r="C473">
        <f t="shared" si="22"/>
        <v>-0.94276401930744913</v>
      </c>
      <c r="D473">
        <f t="shared" si="23"/>
        <v>0.33346064820194843</v>
      </c>
    </row>
    <row r="474" spans="1:4" x14ac:dyDescent="0.2">
      <c r="A474" s="14">
        <v>474</v>
      </c>
      <c r="B474">
        <f t="shared" si="21"/>
        <v>2.8142122568229344</v>
      </c>
      <c r="C474">
        <f t="shared" si="22"/>
        <v>-0.94688796070107328</v>
      </c>
      <c r="D474">
        <f t="shared" si="23"/>
        <v>0.32156366380448331</v>
      </c>
    </row>
    <row r="475" spans="1:4" x14ac:dyDescent="0.2">
      <c r="A475" s="14">
        <v>475</v>
      </c>
      <c r="B475">
        <f t="shared" si="21"/>
        <v>2.8268038105447375</v>
      </c>
      <c r="C475">
        <f t="shared" si="22"/>
        <v>-0.95086177761952073</v>
      </c>
      <c r="D475">
        <f t="shared" si="23"/>
        <v>0.30961569705401759</v>
      </c>
    </row>
    <row r="476" spans="1:4" x14ac:dyDescent="0.2">
      <c r="A476" s="14">
        <v>476</v>
      </c>
      <c r="B476">
        <f t="shared" si="21"/>
        <v>2.8393953642665397</v>
      </c>
      <c r="C476">
        <f t="shared" si="22"/>
        <v>-0.95468484003346987</v>
      </c>
      <c r="D476">
        <f t="shared" si="23"/>
        <v>0.29761864224249818</v>
      </c>
    </row>
    <row r="477" spans="1:4" x14ac:dyDescent="0.2">
      <c r="A477" s="14">
        <v>477</v>
      </c>
      <c r="B477">
        <f t="shared" si="21"/>
        <v>2.8519869179883428</v>
      </c>
      <c r="C477">
        <f t="shared" si="22"/>
        <v>-0.95835654181499241</v>
      </c>
      <c r="D477">
        <f t="shared" si="23"/>
        <v>0.28557440144454255</v>
      </c>
    </row>
    <row r="478" spans="1:4" x14ac:dyDescent="0.2">
      <c r="A478" s="14">
        <v>478</v>
      </c>
      <c r="B478">
        <f t="shared" si="21"/>
        <v>2.8645784717101459</v>
      </c>
      <c r="C478">
        <f t="shared" si="22"/>
        <v>-0.96187630083365039</v>
      </c>
      <c r="D478">
        <f t="shared" si="23"/>
        <v>0.27348488421587913</v>
      </c>
    </row>
    <row r="479" spans="1:4" x14ac:dyDescent="0.2">
      <c r="A479" s="14">
        <v>479</v>
      </c>
      <c r="B479">
        <f t="shared" si="21"/>
        <v>2.8771700254319481</v>
      </c>
      <c r="C479">
        <f t="shared" si="22"/>
        <v>-0.96524355904879122</v>
      </c>
      <c r="D479">
        <f t="shared" si="23"/>
        <v>0.26135200729059388</v>
      </c>
    </row>
    <row r="480" spans="1:4" x14ac:dyDescent="0.2">
      <c r="A480" s="14">
        <v>480</v>
      </c>
      <c r="B480">
        <f t="shared" si="21"/>
        <v>2.8897615791537512</v>
      </c>
      <c r="C480">
        <f t="shared" si="22"/>
        <v>-0.96845778259802262</v>
      </c>
      <c r="D480">
        <f t="shared" si="23"/>
        <v>0.24917769427723904</v>
      </c>
    </row>
    <row r="481" spans="1:4" x14ac:dyDescent="0.2">
      <c r="A481" s="14">
        <v>481</v>
      </c>
      <c r="B481">
        <f t="shared" si="21"/>
        <v>2.9023531328755543</v>
      </c>
      <c r="C481">
        <f t="shared" si="22"/>
        <v>-0.97151846188185254</v>
      </c>
      <c r="D481">
        <f t="shared" si="23"/>
        <v>0.23696387535385935</v>
      </c>
    </row>
    <row r="482" spans="1:4" x14ac:dyDescent="0.2">
      <c r="A482" s="14">
        <v>482</v>
      </c>
      <c r="B482">
        <f t="shared" si="21"/>
        <v>2.9149446865973565</v>
      </c>
      <c r="C482">
        <f t="shared" si="22"/>
        <v>-0.97442511164448486</v>
      </c>
      <c r="D482">
        <f t="shared" si="23"/>
        <v>0.22471248696196916</v>
      </c>
    </row>
    <row r="483" spans="1:4" x14ac:dyDescent="0.2">
      <c r="A483" s="14">
        <v>483</v>
      </c>
      <c r="B483">
        <f t="shared" si="21"/>
        <v>2.9275362403191596</v>
      </c>
      <c r="C483">
        <f t="shared" si="22"/>
        <v>-0.97717727105075436</v>
      </c>
      <c r="D483">
        <f t="shared" si="23"/>
        <v>0.21242547149953661</v>
      </c>
    </row>
    <row r="484" spans="1:4" x14ac:dyDescent="0.2">
      <c r="A484" s="14">
        <v>484</v>
      </c>
      <c r="B484">
        <f t="shared" si="21"/>
        <v>2.9401277940409627</v>
      </c>
      <c r="C484">
        <f t="shared" si="22"/>
        <v>-0.97977450375918906</v>
      </c>
      <c r="D484">
        <f t="shared" si="23"/>
        <v>0.20010477701303092</v>
      </c>
    </row>
    <row r="485" spans="1:4" x14ac:dyDescent="0.2">
      <c r="A485" s="14">
        <v>485</v>
      </c>
      <c r="B485">
        <f t="shared" si="21"/>
        <v>2.9527193477627649</v>
      </c>
      <c r="C485">
        <f t="shared" si="22"/>
        <v>-0.98221639799119032</v>
      </c>
      <c r="D485">
        <f t="shared" si="23"/>
        <v>0.18775235688856662</v>
      </c>
    </row>
    <row r="486" spans="1:4" x14ac:dyDescent="0.2">
      <c r="A486" s="14">
        <v>486</v>
      </c>
      <c r="B486">
        <f t="shared" si="21"/>
        <v>2.965310901484568</v>
      </c>
      <c r="C486">
        <f t="shared" si="22"/>
        <v>-0.98450256659631907</v>
      </c>
      <c r="D486">
        <f t="shared" si="23"/>
        <v>0.17537016954220097</v>
      </c>
    </row>
    <row r="487" spans="1:4" x14ac:dyDescent="0.2">
      <c r="A487" s="14">
        <v>487</v>
      </c>
      <c r="B487">
        <f t="shared" si="21"/>
        <v>2.9779024552063711</v>
      </c>
      <c r="C487">
        <f t="shared" si="22"/>
        <v>-0.98663264711367571</v>
      </c>
      <c r="D487">
        <f t="shared" si="23"/>
        <v>0.16296017810944194</v>
      </c>
    </row>
    <row r="488" spans="1:4" x14ac:dyDescent="0.2">
      <c r="A488" s="14">
        <v>488</v>
      </c>
      <c r="B488">
        <f t="shared" si="21"/>
        <v>2.9904940089281733</v>
      </c>
      <c r="C488">
        <f t="shared" si="22"/>
        <v>-0.98860630182936671</v>
      </c>
      <c r="D488">
        <f t="shared" si="23"/>
        <v>0.15052435013400009</v>
      </c>
    </row>
    <row r="489" spans="1:4" x14ac:dyDescent="0.2">
      <c r="A489" s="14">
        <v>489</v>
      </c>
      <c r="B489">
        <f t="shared" si="21"/>
        <v>3.0030855626499764</v>
      </c>
      <c r="C489">
        <f t="shared" si="22"/>
        <v>-0.99042321783004816</v>
      </c>
      <c r="D489">
        <f t="shared" si="23"/>
        <v>0.13806465725584124</v>
      </c>
    </row>
    <row r="490" spans="1:4" x14ac:dyDescent="0.2">
      <c r="A490" s="14">
        <v>490</v>
      </c>
      <c r="B490">
        <f t="shared" si="21"/>
        <v>3.0156771163717795</v>
      </c>
      <c r="C490">
        <f t="shared" si="22"/>
        <v>-0.99208310705253577</v>
      </c>
      <c r="D490">
        <f t="shared" si="23"/>
        <v>0.12558307489859807</v>
      </c>
    </row>
    <row r="491" spans="1:4" x14ac:dyDescent="0.2">
      <c r="A491" s="14">
        <v>491</v>
      </c>
      <c r="B491">
        <f t="shared" si="21"/>
        <v>3.0282686700935817</v>
      </c>
      <c r="C491">
        <f t="shared" si="22"/>
        <v>-0.99358570632947618</v>
      </c>
      <c r="D491">
        <f t="shared" si="23"/>
        <v>0.11308158195637352</v>
      </c>
    </row>
    <row r="492" spans="1:4" x14ac:dyDescent="0.2">
      <c r="A492" s="14">
        <v>492</v>
      </c>
      <c r="B492">
        <f t="shared" si="21"/>
        <v>3.0408602238153848</v>
      </c>
      <c r="C492">
        <f t="shared" si="22"/>
        <v>-0.99493077743107128</v>
      </c>
      <c r="D492">
        <f t="shared" si="23"/>
        <v>0.10056216047999419</v>
      </c>
    </row>
    <row r="493" spans="1:4" x14ac:dyDescent="0.2">
      <c r="A493" s="14">
        <v>493</v>
      </c>
      <c r="B493">
        <f t="shared" si="21"/>
        <v>3.0534517775371879</v>
      </c>
      <c r="C493">
        <f t="shared" si="22"/>
        <v>-0.99611810710284798</v>
      </c>
      <c r="D493">
        <f t="shared" si="23"/>
        <v>8.8026795362771124E-2</v>
      </c>
    </row>
    <row r="494" spans="1:4" x14ac:dyDescent="0.2">
      <c r="A494" s="14">
        <v>494</v>
      </c>
      <c r="B494">
        <f t="shared" si="21"/>
        <v>3.0660433312589901</v>
      </c>
      <c r="C494">
        <f t="shared" si="22"/>
        <v>-0.99714750709946842</v>
      </c>
      <c r="D494">
        <f t="shared" si="23"/>
        <v>7.5477474025801961E-2</v>
      </c>
    </row>
    <row r="495" spans="1:4" x14ac:dyDescent="0.2">
      <c r="A495" s="14">
        <v>495</v>
      </c>
      <c r="B495">
        <f t="shared" si="21"/>
        <v>3.0786348849807932</v>
      </c>
      <c r="C495">
        <f t="shared" si="22"/>
        <v>-0.99801881421457617</v>
      </c>
      <c r="D495">
        <f t="shared" si="23"/>
        <v>6.2916186102872362E-2</v>
      </c>
    </row>
    <row r="496" spans="1:4" x14ac:dyDescent="0.2">
      <c r="A496" s="14">
        <v>496</v>
      </c>
      <c r="B496">
        <f t="shared" si="21"/>
        <v>3.0912264387025963</v>
      </c>
      <c r="C496">
        <f t="shared" si="22"/>
        <v>-0.99873189030667098</v>
      </c>
      <c r="D496">
        <f t="shared" si="23"/>
        <v>5.0344923125014603E-2</v>
      </c>
    </row>
    <row r="497" spans="1:4" x14ac:dyDescent="0.2">
      <c r="A497" s="14">
        <v>497</v>
      </c>
      <c r="B497">
        <f t="shared" si="21"/>
        <v>3.1038179924243985</v>
      </c>
      <c r="C497">
        <f t="shared" si="22"/>
        <v>-0.99928662232101095</v>
      </c>
      <c r="D497">
        <f t="shared" si="23"/>
        <v>3.7765678204757333E-2</v>
      </c>
    </row>
    <row r="498" spans="1:4" x14ac:dyDescent="0.2">
      <c r="A498" s="14">
        <v>498</v>
      </c>
      <c r="B498">
        <f t="shared" si="21"/>
        <v>3.1164095461462016</v>
      </c>
      <c r="C498">
        <f t="shared" si="22"/>
        <v>-0.99968292230753641</v>
      </c>
      <c r="D498">
        <f t="shared" si="23"/>
        <v>2.5180445720124629E-2</v>
      </c>
    </row>
    <row r="499" spans="1:4" x14ac:dyDescent="0.2">
      <c r="A499" s="14">
        <v>499</v>
      </c>
      <c r="B499">
        <f t="shared" si="21"/>
        <v>3.1290010998680047</v>
      </c>
      <c r="C499">
        <f t="shared" si="22"/>
        <v>-0.99992072743481442</v>
      </c>
      <c r="D499">
        <f t="shared" si="23"/>
        <v>1.2591220998442417E-2</v>
      </c>
    </row>
    <row r="500" spans="1:4" x14ac:dyDescent="0.2">
      <c r="A500" s="14">
        <v>500</v>
      </c>
      <c r="B500">
        <f t="shared" si="21"/>
        <v>3.1415926535898069</v>
      </c>
      <c r="C500">
        <f t="shared" si="22"/>
        <v>-1</v>
      </c>
      <c r="D500">
        <f t="shared" si="23"/>
        <v>-1.3644250659861079E-14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B2:C71"/>
  <sheetViews>
    <sheetView workbookViewId="0"/>
  </sheetViews>
  <sheetFormatPr baseColWidth="10" defaultRowHeight="16" x14ac:dyDescent="0.2"/>
  <sheetData>
    <row r="2" spans="2:3" x14ac:dyDescent="0.2">
      <c r="B2" s="14">
        <v>-0.41839030863119075</v>
      </c>
      <c r="C2" s="14">
        <v>-0.158841293739265</v>
      </c>
    </row>
    <row r="3" spans="2:3" x14ac:dyDescent="0.2">
      <c r="B3" s="14">
        <v>-1.8196383621557595</v>
      </c>
      <c r="C3" s="14">
        <v>1.4327466945507927</v>
      </c>
    </row>
    <row r="4" spans="2:3" x14ac:dyDescent="0.2">
      <c r="B4" s="14">
        <v>1.4428899635457846</v>
      </c>
      <c r="C4" s="14">
        <v>2.6174875473732757</v>
      </c>
    </row>
    <row r="5" spans="2:3" x14ac:dyDescent="0.2">
      <c r="B5" s="14">
        <v>0.7250310918895766</v>
      </c>
      <c r="C5" s="14">
        <v>7.7144266052218691E-2</v>
      </c>
    </row>
    <row r="6" spans="2:3" x14ac:dyDescent="0.2">
      <c r="B6" s="14">
        <v>0.65382571728562189</v>
      </c>
      <c r="C6" s="14">
        <v>0.31826260164962533</v>
      </c>
    </row>
    <row r="7" spans="2:3" x14ac:dyDescent="0.2">
      <c r="B7" s="14">
        <v>-0.2196578107937206</v>
      </c>
      <c r="C7" s="14">
        <v>0.50563091554252515</v>
      </c>
    </row>
    <row r="8" spans="2:3" x14ac:dyDescent="0.2">
      <c r="B8" s="14">
        <v>-1.0531217346865627</v>
      </c>
      <c r="C8" s="14">
        <v>-0.79490836394693209</v>
      </c>
    </row>
    <row r="9" spans="2:3" x14ac:dyDescent="0.2">
      <c r="B9" s="14">
        <v>1.2659882851077136</v>
      </c>
      <c r="C9" s="14">
        <v>1.7461717421541807</v>
      </c>
    </row>
    <row r="10" spans="2:3" x14ac:dyDescent="0.2">
      <c r="B10" s="14">
        <v>-0.98461730338788644</v>
      </c>
      <c r="C10" s="14">
        <v>-0.74399808805891976</v>
      </c>
    </row>
    <row r="11" spans="2:3" x14ac:dyDescent="0.2">
      <c r="B11" s="14">
        <v>-0.43539450467025509</v>
      </c>
      <c r="C11" s="14">
        <v>-0.76429058360907076</v>
      </c>
    </row>
    <row r="12" spans="2:3" x14ac:dyDescent="0.2">
      <c r="B12" s="14">
        <v>2.0965360124954295</v>
      </c>
      <c r="C12" s="14">
        <v>3.0572380447653664</v>
      </c>
    </row>
    <row r="13" spans="2:3" x14ac:dyDescent="0.2">
      <c r="B13" s="14">
        <v>0.73651809504032739</v>
      </c>
      <c r="C13" s="14">
        <v>-0.68328912488475768</v>
      </c>
    </row>
    <row r="14" spans="2:3" x14ac:dyDescent="0.2">
      <c r="B14" s="14">
        <v>1.653551756816908</v>
      </c>
      <c r="C14" s="14">
        <v>-0.58134011040679534</v>
      </c>
    </row>
    <row r="15" spans="2:3" x14ac:dyDescent="0.2">
      <c r="B15" s="14">
        <v>2.9134560878083393</v>
      </c>
      <c r="C15" s="14">
        <v>-6.548383362643373E-2</v>
      </c>
    </row>
    <row r="16" spans="2:3" x14ac:dyDescent="0.2">
      <c r="B16" s="14">
        <v>3.0783375198367366</v>
      </c>
      <c r="C16" s="14">
        <v>-1.0681641725606117</v>
      </c>
    </row>
    <row r="17" spans="2:3" x14ac:dyDescent="0.2">
      <c r="B17" s="14">
        <v>0.32753024215915338</v>
      </c>
      <c r="C17" s="14">
        <v>1.461797705868394</v>
      </c>
    </row>
    <row r="18" spans="2:3" x14ac:dyDescent="0.2">
      <c r="B18" s="14">
        <v>1.1927816840716547</v>
      </c>
      <c r="C18" s="14">
        <v>1.3545773309805849</v>
      </c>
    </row>
    <row r="19" spans="2:3" x14ac:dyDescent="0.2">
      <c r="B19" s="14">
        <v>0.19682008358729774</v>
      </c>
      <c r="C19" s="14">
        <v>-1.4187311916090688</v>
      </c>
    </row>
    <row r="20" spans="2:3" x14ac:dyDescent="0.2">
      <c r="B20" s="14">
        <v>-1.670635587000757</v>
      </c>
      <c r="C20" s="14">
        <v>-0.22718162391891003</v>
      </c>
    </row>
    <row r="21" spans="2:3" x14ac:dyDescent="0.2">
      <c r="B21" s="14">
        <v>0.20566701534586818</v>
      </c>
      <c r="C21" s="14">
        <v>0.20275317535341927</v>
      </c>
    </row>
    <row r="22" spans="2:3" x14ac:dyDescent="0.2">
      <c r="B22" s="14">
        <v>1.466463346632872</v>
      </c>
      <c r="C22" s="14">
        <v>-1.2324491149647394</v>
      </c>
    </row>
    <row r="23" spans="2:3" x14ac:dyDescent="0.2">
      <c r="B23" s="14">
        <v>3.555474284069978</v>
      </c>
      <c r="C23" s="14">
        <v>-1.9626667899451666E-3</v>
      </c>
    </row>
    <row r="24" spans="2:3" x14ac:dyDescent="0.2">
      <c r="B24" s="14">
        <v>-0.87043107558221666</v>
      </c>
      <c r="C24" s="14">
        <v>-0.79489150394734953</v>
      </c>
    </row>
    <row r="25" spans="2:3" x14ac:dyDescent="0.2">
      <c r="B25" s="14">
        <v>1.4440369548208518</v>
      </c>
      <c r="C25" s="14">
        <v>-2.0811407207516881</v>
      </c>
    </row>
    <row r="26" spans="2:3" x14ac:dyDescent="0.2">
      <c r="B26" s="14">
        <v>1.1688110347611662</v>
      </c>
      <c r="C26" s="14">
        <v>0.40970149705828252</v>
      </c>
    </row>
    <row r="27" spans="2:3" x14ac:dyDescent="0.2">
      <c r="B27" s="14">
        <v>-0.74967175942278153</v>
      </c>
      <c r="C27" s="14">
        <v>0.18489148300844802</v>
      </c>
    </row>
    <row r="28" spans="2:3" x14ac:dyDescent="0.2">
      <c r="B28" s="14">
        <v>-1.0440064431921385</v>
      </c>
      <c r="C28" s="14">
        <v>0.22161008107111305</v>
      </c>
    </row>
    <row r="29" spans="2:3" x14ac:dyDescent="0.2">
      <c r="B29" s="14">
        <v>-0.30082487027504534</v>
      </c>
      <c r="C29" s="14">
        <v>0.55488327672384186</v>
      </c>
    </row>
    <row r="30" spans="2:3" x14ac:dyDescent="0.2">
      <c r="B30" s="14">
        <v>-1.0282467340828081</v>
      </c>
      <c r="C30" s="14">
        <v>0.26644321358117096</v>
      </c>
    </row>
    <row r="31" spans="2:3" x14ac:dyDescent="0.2">
      <c r="B31" s="14">
        <v>-0.90776462469300334</v>
      </c>
      <c r="C31" s="14">
        <v>-0.69992073200521387</v>
      </c>
    </row>
    <row r="32" spans="2:3" x14ac:dyDescent="0.2">
      <c r="B32" s="14">
        <v>-1.4346125711921554</v>
      </c>
      <c r="C32" s="14">
        <v>0.29538148278481313</v>
      </c>
    </row>
    <row r="33" spans="2:3" x14ac:dyDescent="0.2">
      <c r="B33" s="14">
        <v>-1.0035443755250202</v>
      </c>
      <c r="C33" s="14">
        <v>-1.0573736292763463</v>
      </c>
    </row>
    <row r="34" spans="2:3" x14ac:dyDescent="0.2">
      <c r="B34" s="14">
        <v>-0.44391536288194966</v>
      </c>
      <c r="C34" s="14">
        <v>9.205868849474777E-2</v>
      </c>
    </row>
    <row r="35" spans="2:3" x14ac:dyDescent="0.2">
      <c r="B35" s="14">
        <v>-0.42164948484004566</v>
      </c>
      <c r="C35" s="14">
        <v>1.1310000649496013</v>
      </c>
    </row>
    <row r="36" spans="2:3" x14ac:dyDescent="0.2">
      <c r="B36" s="14">
        <v>-9.9253048414274223E-2</v>
      </c>
      <c r="C36" s="14">
        <v>-0.67572456633478917</v>
      </c>
    </row>
    <row r="37" spans="2:3" x14ac:dyDescent="0.2">
      <c r="B37" s="14">
        <v>-9.0146295616378658E-2</v>
      </c>
      <c r="C37" s="14">
        <v>-9.0642676230637736E-2</v>
      </c>
    </row>
    <row r="38" spans="2:3" x14ac:dyDescent="0.2">
      <c r="B38" s="14">
        <v>-0.49667162858855934</v>
      </c>
      <c r="C38" s="14">
        <v>0.92114009756064563</v>
      </c>
    </row>
    <row r="39" spans="2:3" x14ac:dyDescent="0.2">
      <c r="B39" s="14">
        <v>-1.4161932721871988</v>
      </c>
      <c r="C39" s="14">
        <v>-6.2232559036249011E-2</v>
      </c>
    </row>
    <row r="40" spans="2:3" x14ac:dyDescent="0.2">
      <c r="B40" s="14">
        <v>-0.94981807723181322</v>
      </c>
      <c r="C40" s="14">
        <v>-0.6158323267101844</v>
      </c>
    </row>
    <row r="41" spans="2:3" x14ac:dyDescent="0.2">
      <c r="B41" s="14">
        <v>-1.2143965340785943</v>
      </c>
      <c r="C41" s="14">
        <v>1.0256340844700538</v>
      </c>
    </row>
    <row r="42" spans="2:3" x14ac:dyDescent="0.2">
      <c r="B42" s="14">
        <v>-1.1788795442096287</v>
      </c>
      <c r="C42" s="14">
        <v>-0.28073785675012719</v>
      </c>
    </row>
    <row r="43" spans="2:3" x14ac:dyDescent="0.2">
      <c r="B43" s="14">
        <v>-0.67215604615284741</v>
      </c>
      <c r="C43" s="14">
        <v>-0.79930099055607629</v>
      </c>
    </row>
    <row r="44" spans="2:3" x14ac:dyDescent="0.2">
      <c r="B44" s="14">
        <v>-1.0428316820398242</v>
      </c>
      <c r="C44" s="14">
        <v>6.4476458824625743E-2</v>
      </c>
    </row>
    <row r="45" spans="2:3" x14ac:dyDescent="0.2">
      <c r="B45" s="14">
        <v>-0.84699466684662073</v>
      </c>
      <c r="C45" s="14">
        <v>-0.17323563060723132</v>
      </c>
    </row>
    <row r="46" spans="2:3" x14ac:dyDescent="0.2">
      <c r="B46" s="14">
        <v>-1.7595604325864433E-2</v>
      </c>
      <c r="C46" s="14">
        <v>1.8143859118797248</v>
      </c>
    </row>
    <row r="47" spans="2:3" x14ac:dyDescent="0.2">
      <c r="B47" s="14">
        <v>-2.0718469988182449</v>
      </c>
      <c r="C47" s="14">
        <v>1.5082441153171438</v>
      </c>
    </row>
    <row r="48" spans="2:3" x14ac:dyDescent="0.2">
      <c r="B48" s="14">
        <v>-1.0237158531970287</v>
      </c>
      <c r="C48" s="14">
        <v>-0.76076222132493287</v>
      </c>
    </row>
    <row r="49" spans="2:3" x14ac:dyDescent="0.2">
      <c r="B49" s="14">
        <v>-0.43329155619584669</v>
      </c>
      <c r="C49" s="14">
        <v>-1.493662371255589</v>
      </c>
    </row>
    <row r="50" spans="2:3" x14ac:dyDescent="0.2">
      <c r="B50" s="14">
        <v>-0.2490873379256448</v>
      </c>
      <c r="C50" s="14">
        <v>1.1922921268507425</v>
      </c>
    </row>
    <row r="51" spans="2:3" x14ac:dyDescent="0.2">
      <c r="B51" s="14">
        <v>-0.75340323051705038</v>
      </c>
      <c r="C51" s="14">
        <v>-0.89577909000235423</v>
      </c>
    </row>
    <row r="52" spans="2:3" x14ac:dyDescent="0.2">
      <c r="B52" s="14">
        <v>-0.79392743550345501</v>
      </c>
      <c r="C52" s="14">
        <v>1.3474668821298197</v>
      </c>
    </row>
    <row r="53" spans="2:3" x14ac:dyDescent="0.2">
      <c r="B53" s="14">
        <v>0.59746559212461969</v>
      </c>
      <c r="C53" s="14">
        <v>8.822157451078172E-3</v>
      </c>
    </row>
    <row r="54" spans="2:3" x14ac:dyDescent="0.2">
      <c r="B54" s="14">
        <v>0.64521922383614072</v>
      </c>
      <c r="C54" s="14">
        <v>-0.90158879975428929</v>
      </c>
    </row>
    <row r="55" spans="2:3" x14ac:dyDescent="0.2">
      <c r="B55" s="14">
        <v>-0.47437679448861669</v>
      </c>
      <c r="C55" s="14">
        <v>0.33111151569327113</v>
      </c>
    </row>
    <row r="56" spans="2:3" x14ac:dyDescent="0.2">
      <c r="B56" s="14">
        <v>-0.77235787179267135</v>
      </c>
      <c r="C56" s="14">
        <v>-0.19446265832144594</v>
      </c>
    </row>
    <row r="57" spans="2:3" x14ac:dyDescent="0.2">
      <c r="B57" s="14">
        <v>0.19596852074848536</v>
      </c>
      <c r="C57" s="14">
        <v>0.74663593702192965</v>
      </c>
    </row>
    <row r="58" spans="2:3" x14ac:dyDescent="0.2">
      <c r="B58" s="14">
        <v>0.75650880284832533</v>
      </c>
      <c r="C58" s="14">
        <v>0.35694465021358385</v>
      </c>
    </row>
    <row r="59" spans="2:3" x14ac:dyDescent="0.2">
      <c r="B59" s="14">
        <v>6.5180554060733309E-2</v>
      </c>
      <c r="C59" s="14">
        <v>0.90603831468276175</v>
      </c>
    </row>
    <row r="60" spans="2:3" x14ac:dyDescent="0.2">
      <c r="B60" s="14">
        <v>-1.186079549360525</v>
      </c>
      <c r="C60" s="14">
        <v>0.33793790596959783</v>
      </c>
    </row>
    <row r="61" spans="2:3" x14ac:dyDescent="0.2">
      <c r="B61" s="14">
        <v>0.62983135139322699</v>
      </c>
      <c r="C61" s="14">
        <v>1.630484227774081</v>
      </c>
    </row>
    <row r="62" spans="2:3" x14ac:dyDescent="0.2">
      <c r="B62" s="14">
        <v>-0.40922777216492201</v>
      </c>
      <c r="C62" s="14">
        <v>-1.0483912138769156</v>
      </c>
    </row>
    <row r="63" spans="2:3" x14ac:dyDescent="0.2">
      <c r="B63" s="14">
        <v>-0.41110624803880685</v>
      </c>
      <c r="C63" s="14">
        <v>-4.8259784694287947E-2</v>
      </c>
    </row>
    <row r="64" spans="2:3" x14ac:dyDescent="0.2">
      <c r="B64" s="14">
        <v>0.92856373087156652</v>
      </c>
      <c r="C64" s="14">
        <v>-2.0478235868306598</v>
      </c>
    </row>
    <row r="65" spans="2:3" x14ac:dyDescent="0.2">
      <c r="B65" s="14">
        <v>0.97051045510063816</v>
      </c>
      <c r="C65" s="14">
        <v>-1.0354875092037163</v>
      </c>
    </row>
    <row r="66" spans="2:3" x14ac:dyDescent="0.2">
      <c r="B66" s="14">
        <v>0.40968850883082986</v>
      </c>
      <c r="C66" s="14">
        <v>-1.1278956230273574</v>
      </c>
    </row>
    <row r="67" spans="2:3" x14ac:dyDescent="0.2">
      <c r="B67" s="14">
        <v>0.13026560147609464</v>
      </c>
      <c r="C67" s="14">
        <v>-1.1790779295128782</v>
      </c>
    </row>
    <row r="68" spans="2:3" x14ac:dyDescent="0.2">
      <c r="B68" s="14">
        <v>0.64717297503530913</v>
      </c>
      <c r="C68" s="14">
        <v>-0.8604357761665582</v>
      </c>
    </row>
    <row r="69" spans="2:3" x14ac:dyDescent="0.2">
      <c r="B69" s="14">
        <v>-0.10693417279491324</v>
      </c>
      <c r="C69" s="14">
        <v>-0.97312205395227103</v>
      </c>
    </row>
    <row r="70" spans="2:3" x14ac:dyDescent="0.2">
      <c r="B70" s="14">
        <v>2.0191110441545601</v>
      </c>
      <c r="C70" s="14">
        <v>-0.13487692885707195</v>
      </c>
    </row>
    <row r="71" spans="2:3" x14ac:dyDescent="0.2">
      <c r="B71" s="14">
        <v>-0.60279140225319883</v>
      </c>
      <c r="C71" s="14">
        <v>-0.34809529069977529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D500"/>
  <sheetViews>
    <sheetView workbookViewId="0"/>
  </sheetViews>
  <sheetFormatPr baseColWidth="10" defaultRowHeight="16" x14ac:dyDescent="0.2"/>
  <sheetData>
    <row r="1" spans="1:4" x14ac:dyDescent="0.2">
      <c r="A1" s="14">
        <v>1</v>
      </c>
      <c r="B1">
        <f t="shared" ref="B1:B64" si="0">-3.14159265358979+(A1-1)*0.0125915537218028</f>
        <v>-3.14159265358979</v>
      </c>
      <c r="C1">
        <f t="shared" ref="C1:C64" si="1">1*COS(B1)+0</f>
        <v>-1</v>
      </c>
      <c r="D1">
        <f t="shared" ref="D1:D64" si="2">1*SIN(B1)+0+0*COS(B1)</f>
        <v>-3.2311393144413003E-15</v>
      </c>
    </row>
    <row r="2" spans="1:4" x14ac:dyDescent="0.2">
      <c r="A2" s="14">
        <v>2</v>
      </c>
      <c r="B2">
        <f t="shared" si="0"/>
        <v>-3.1290010998679874</v>
      </c>
      <c r="C2">
        <f t="shared" si="1"/>
        <v>-0.99992072743481419</v>
      </c>
      <c r="D2">
        <f t="shared" si="2"/>
        <v>-1.2591220998459735E-2</v>
      </c>
    </row>
    <row r="3" spans="1:4" x14ac:dyDescent="0.2">
      <c r="A3" s="14">
        <v>3</v>
      </c>
      <c r="B3">
        <f t="shared" si="0"/>
        <v>-3.1164095461461843</v>
      </c>
      <c r="C3">
        <f t="shared" si="1"/>
        <v>-0.99968292230753597</v>
      </c>
      <c r="D3">
        <f t="shared" si="2"/>
        <v>-2.5180445720141945E-2</v>
      </c>
    </row>
    <row r="4" spans="1:4" x14ac:dyDescent="0.2">
      <c r="A4" s="14">
        <v>4</v>
      </c>
      <c r="B4">
        <f t="shared" si="0"/>
        <v>-3.1038179924243816</v>
      </c>
      <c r="C4">
        <f t="shared" si="1"/>
        <v>-0.99928662232101029</v>
      </c>
      <c r="D4">
        <f t="shared" si="2"/>
        <v>-3.7765678204774195E-2</v>
      </c>
    </row>
    <row r="5" spans="1:4" x14ac:dyDescent="0.2">
      <c r="A5" s="14">
        <v>5</v>
      </c>
      <c r="B5">
        <f t="shared" si="0"/>
        <v>-3.091226438702579</v>
      </c>
      <c r="C5">
        <f t="shared" si="1"/>
        <v>-0.9987318903066702</v>
      </c>
      <c r="D5">
        <f t="shared" si="2"/>
        <v>-5.0344923125031901E-2</v>
      </c>
    </row>
    <row r="6" spans="1:4" x14ac:dyDescent="0.2">
      <c r="A6" s="14">
        <v>6</v>
      </c>
      <c r="B6">
        <f t="shared" si="0"/>
        <v>-3.0786348849807759</v>
      </c>
      <c r="C6">
        <f t="shared" si="1"/>
        <v>-0.99801881421457506</v>
      </c>
      <c r="D6">
        <f t="shared" si="2"/>
        <v>-6.291618610288964E-2</v>
      </c>
    </row>
    <row r="7" spans="1:4" x14ac:dyDescent="0.2">
      <c r="A7" s="14">
        <v>7</v>
      </c>
      <c r="B7">
        <f t="shared" si="0"/>
        <v>-3.0660433312589732</v>
      </c>
      <c r="C7">
        <f t="shared" si="1"/>
        <v>-0.99714750709946709</v>
      </c>
      <c r="D7">
        <f t="shared" si="2"/>
        <v>-7.547747402581878E-2</v>
      </c>
    </row>
    <row r="8" spans="1:4" x14ac:dyDescent="0.2">
      <c r="A8" s="14">
        <v>8</v>
      </c>
      <c r="B8">
        <f t="shared" si="0"/>
        <v>-3.0534517775371706</v>
      </c>
      <c r="C8">
        <f t="shared" si="1"/>
        <v>-0.99611810710284643</v>
      </c>
      <c r="D8">
        <f t="shared" si="2"/>
        <v>-8.8026795362788374E-2</v>
      </c>
    </row>
    <row r="9" spans="1:4" x14ac:dyDescent="0.2">
      <c r="A9" s="14">
        <v>9</v>
      </c>
      <c r="B9">
        <f t="shared" si="0"/>
        <v>-3.0408602238153675</v>
      </c>
      <c r="C9">
        <f t="shared" si="1"/>
        <v>-0.9949307774310695</v>
      </c>
      <c r="D9">
        <f t="shared" si="2"/>
        <v>-0.10056216048001143</v>
      </c>
    </row>
    <row r="10" spans="1:4" x14ac:dyDescent="0.2">
      <c r="A10" s="14">
        <v>10</v>
      </c>
      <c r="B10">
        <f t="shared" si="0"/>
        <v>-3.0282686700935648</v>
      </c>
      <c r="C10">
        <f t="shared" si="1"/>
        <v>-0.99358570632947418</v>
      </c>
      <c r="D10">
        <f t="shared" si="2"/>
        <v>-0.1130815819563903</v>
      </c>
    </row>
    <row r="11" spans="1:4" x14ac:dyDescent="0.2">
      <c r="A11" s="14">
        <v>11</v>
      </c>
      <c r="B11">
        <f t="shared" si="0"/>
        <v>-3.0156771163717622</v>
      </c>
      <c r="C11">
        <f t="shared" si="1"/>
        <v>-0.99208310705253355</v>
      </c>
      <c r="D11">
        <f t="shared" si="2"/>
        <v>-0.12558307489861525</v>
      </c>
    </row>
    <row r="12" spans="1:4" x14ac:dyDescent="0.2">
      <c r="A12" s="14">
        <v>12</v>
      </c>
      <c r="B12">
        <f t="shared" si="0"/>
        <v>-3.0030855626499591</v>
      </c>
      <c r="C12">
        <f t="shared" si="1"/>
        <v>-0.99042321783004583</v>
      </c>
      <c r="D12">
        <f t="shared" si="2"/>
        <v>-0.1380646572558584</v>
      </c>
    </row>
    <row r="13" spans="1:4" x14ac:dyDescent="0.2">
      <c r="A13" s="14">
        <v>13</v>
      </c>
      <c r="B13">
        <f t="shared" si="0"/>
        <v>-2.9904940089281564</v>
      </c>
      <c r="C13">
        <f t="shared" si="1"/>
        <v>-0.98860630182936415</v>
      </c>
      <c r="D13">
        <f t="shared" si="2"/>
        <v>-0.15052435013401677</v>
      </c>
    </row>
    <row r="14" spans="1:4" x14ac:dyDescent="0.2">
      <c r="A14" s="14">
        <v>14</v>
      </c>
      <c r="B14">
        <f t="shared" si="0"/>
        <v>-2.9779024552063538</v>
      </c>
      <c r="C14">
        <f t="shared" si="1"/>
        <v>-0.98663264711367293</v>
      </c>
      <c r="D14">
        <f t="shared" si="2"/>
        <v>-0.16296017810945904</v>
      </c>
    </row>
    <row r="15" spans="1:4" x14ac:dyDescent="0.2">
      <c r="A15" s="14">
        <v>15</v>
      </c>
      <c r="B15">
        <f t="shared" si="0"/>
        <v>-2.9653109014845507</v>
      </c>
      <c r="C15">
        <f t="shared" si="1"/>
        <v>-0.98450256659631608</v>
      </c>
      <c r="D15">
        <f t="shared" si="2"/>
        <v>-0.17537016954221801</v>
      </c>
    </row>
    <row r="16" spans="1:4" x14ac:dyDescent="0.2">
      <c r="A16" s="14">
        <v>16</v>
      </c>
      <c r="B16">
        <f t="shared" si="0"/>
        <v>-2.952719347762748</v>
      </c>
      <c r="C16">
        <f t="shared" si="1"/>
        <v>-0.9822163979911871</v>
      </c>
      <c r="D16">
        <f t="shared" si="2"/>
        <v>-0.18775235688858319</v>
      </c>
    </row>
    <row r="17" spans="1:4" x14ac:dyDescent="0.2">
      <c r="A17" s="14">
        <v>17</v>
      </c>
      <c r="B17">
        <f t="shared" si="0"/>
        <v>-2.9401277940409454</v>
      </c>
      <c r="C17">
        <f t="shared" si="1"/>
        <v>-0.97977450375918562</v>
      </c>
      <c r="D17">
        <f t="shared" si="2"/>
        <v>-0.20010477701304791</v>
      </c>
    </row>
    <row r="18" spans="1:4" x14ac:dyDescent="0.2">
      <c r="A18" s="14">
        <v>18</v>
      </c>
      <c r="B18">
        <f t="shared" si="0"/>
        <v>-2.9275362403191423</v>
      </c>
      <c r="C18">
        <f t="shared" si="1"/>
        <v>-0.9771772710507507</v>
      </c>
      <c r="D18">
        <f t="shared" si="2"/>
        <v>-0.21242547149955354</v>
      </c>
    </row>
    <row r="19" spans="1:4" x14ac:dyDescent="0.2">
      <c r="A19" s="14">
        <v>19</v>
      </c>
      <c r="B19">
        <f t="shared" si="0"/>
        <v>-2.9149446865973396</v>
      </c>
      <c r="C19">
        <f t="shared" si="1"/>
        <v>-0.97442511164448109</v>
      </c>
      <c r="D19">
        <f t="shared" si="2"/>
        <v>-0.22471248696198562</v>
      </c>
    </row>
    <row r="20" spans="1:4" x14ac:dyDescent="0.2">
      <c r="A20" s="14">
        <v>20</v>
      </c>
      <c r="B20">
        <f t="shared" si="0"/>
        <v>-2.902353132875537</v>
      </c>
      <c r="C20">
        <f t="shared" si="1"/>
        <v>-0.97151846188184843</v>
      </c>
      <c r="D20">
        <f t="shared" si="2"/>
        <v>-0.23696387535387617</v>
      </c>
    </row>
    <row r="21" spans="1:4" x14ac:dyDescent="0.2">
      <c r="A21" s="14">
        <v>21</v>
      </c>
      <c r="B21">
        <f t="shared" si="0"/>
        <v>-2.8897615791537339</v>
      </c>
      <c r="C21">
        <f t="shared" si="1"/>
        <v>-0.96845778259801829</v>
      </c>
      <c r="D21">
        <f t="shared" si="2"/>
        <v>-0.24917769427725583</v>
      </c>
    </row>
    <row r="22" spans="1:4" x14ac:dyDescent="0.2">
      <c r="A22" s="14">
        <v>22</v>
      </c>
      <c r="B22">
        <f t="shared" si="0"/>
        <v>-2.8771700254319312</v>
      </c>
      <c r="C22">
        <f t="shared" si="1"/>
        <v>-0.96524355904878689</v>
      </c>
      <c r="D22">
        <f t="shared" si="2"/>
        <v>-0.2613520072906102</v>
      </c>
    </row>
    <row r="23" spans="1:4" x14ac:dyDescent="0.2">
      <c r="A23" s="14">
        <v>23</v>
      </c>
      <c r="B23">
        <f t="shared" si="0"/>
        <v>-2.8645784717101286</v>
      </c>
      <c r="C23">
        <f t="shared" si="1"/>
        <v>-0.96187630083364573</v>
      </c>
      <c r="D23">
        <f t="shared" si="2"/>
        <v>-0.27348488421589578</v>
      </c>
    </row>
    <row r="24" spans="1:4" x14ac:dyDescent="0.2">
      <c r="A24" s="14">
        <v>24</v>
      </c>
      <c r="B24">
        <f t="shared" si="0"/>
        <v>-2.8519869179883255</v>
      </c>
      <c r="C24">
        <f t="shared" si="1"/>
        <v>-0.95835654181498742</v>
      </c>
      <c r="D24">
        <f t="shared" si="2"/>
        <v>-0.28557440144455914</v>
      </c>
    </row>
    <row r="25" spans="1:4" x14ac:dyDescent="0.2">
      <c r="A25" s="14">
        <v>25</v>
      </c>
      <c r="B25">
        <f t="shared" si="0"/>
        <v>-2.8393953642665228</v>
      </c>
      <c r="C25">
        <f t="shared" si="1"/>
        <v>-0.95468484003346477</v>
      </c>
      <c r="D25">
        <f t="shared" si="2"/>
        <v>-0.29761864224251428</v>
      </c>
    </row>
    <row r="26" spans="1:4" x14ac:dyDescent="0.2">
      <c r="A26" s="14">
        <v>26</v>
      </c>
      <c r="B26">
        <f t="shared" si="0"/>
        <v>-2.8268038105447202</v>
      </c>
      <c r="C26">
        <f t="shared" si="1"/>
        <v>-0.95086177761951529</v>
      </c>
      <c r="D26">
        <f t="shared" si="2"/>
        <v>-0.30961569705403402</v>
      </c>
    </row>
    <row r="27" spans="1:4" x14ac:dyDescent="0.2">
      <c r="A27" s="14">
        <v>27</v>
      </c>
      <c r="B27">
        <f t="shared" si="0"/>
        <v>-2.8142122568229171</v>
      </c>
      <c r="C27">
        <f t="shared" si="1"/>
        <v>-0.94688796070106762</v>
      </c>
      <c r="D27">
        <f t="shared" si="2"/>
        <v>-0.32156366380449974</v>
      </c>
    </row>
    <row r="28" spans="1:4" x14ac:dyDescent="0.2">
      <c r="A28" s="14">
        <v>28</v>
      </c>
      <c r="B28">
        <f t="shared" si="0"/>
        <v>-2.8016207031011144</v>
      </c>
      <c r="C28">
        <f t="shared" si="1"/>
        <v>-0.94276401930744358</v>
      </c>
      <c r="D28">
        <f t="shared" si="2"/>
        <v>-0.33346064820196436</v>
      </c>
    </row>
    <row r="29" spans="1:4" x14ac:dyDescent="0.2">
      <c r="A29" s="14">
        <v>29</v>
      </c>
      <c r="B29">
        <f t="shared" si="0"/>
        <v>-2.7890291493793118</v>
      </c>
      <c r="C29">
        <f t="shared" si="1"/>
        <v>-0.93849060726946865</v>
      </c>
      <c r="D29">
        <f t="shared" si="2"/>
        <v>-0.345304764037486</v>
      </c>
    </row>
    <row r="30" spans="1:4" x14ac:dyDescent="0.2">
      <c r="A30" s="14">
        <v>30</v>
      </c>
      <c r="B30">
        <f t="shared" si="0"/>
        <v>-2.7764375956575087</v>
      </c>
      <c r="C30">
        <f t="shared" si="1"/>
        <v>-0.93406840211581166</v>
      </c>
      <c r="D30">
        <f t="shared" si="2"/>
        <v>-0.35709413348417585</v>
      </c>
    </row>
    <row r="31" spans="1:4" x14ac:dyDescent="0.2">
      <c r="A31" s="14">
        <v>31</v>
      </c>
      <c r="B31">
        <f t="shared" si="0"/>
        <v>-2.763846041935706</v>
      </c>
      <c r="C31">
        <f t="shared" si="1"/>
        <v>-0.9294981049655654</v>
      </c>
      <c r="D31">
        <f t="shared" si="2"/>
        <v>-0.36882688739491704</v>
      </c>
    </row>
    <row r="32" spans="1:4" x14ac:dyDescent="0.2">
      <c r="A32" s="14">
        <v>32</v>
      </c>
      <c r="B32">
        <f t="shared" si="0"/>
        <v>-2.7512544882139034</v>
      </c>
      <c r="C32">
        <f t="shared" si="1"/>
        <v>-0.92478044041708718</v>
      </c>
      <c r="D32">
        <f t="shared" si="2"/>
        <v>-0.38050116559871172</v>
      </c>
    </row>
    <row r="33" spans="1:4" x14ac:dyDescent="0.2">
      <c r="A33" s="14">
        <v>33</v>
      </c>
      <c r="B33">
        <f t="shared" si="0"/>
        <v>-2.7386629344921003</v>
      </c>
      <c r="C33">
        <f t="shared" si="1"/>
        <v>-0.91991615643311786</v>
      </c>
      <c r="D33">
        <f t="shared" si="2"/>
        <v>-0.39211511719560044</v>
      </c>
    </row>
    <row r="34" spans="1:4" x14ac:dyDescent="0.2">
      <c r="A34" s="14">
        <v>34</v>
      </c>
      <c r="B34">
        <f t="shared" si="0"/>
        <v>-2.7260713807702976</v>
      </c>
      <c r="C34">
        <f t="shared" si="1"/>
        <v>-0.91490602422219602</v>
      </c>
      <c r="D34">
        <f t="shared" si="2"/>
        <v>-0.40366690085011231</v>
      </c>
    </row>
    <row r="35" spans="1:4" x14ac:dyDescent="0.2">
      <c r="A35" s="14">
        <v>35</v>
      </c>
      <c r="B35">
        <f t="shared" si="0"/>
        <v>-2.713479827048495</v>
      </c>
      <c r="C35">
        <f t="shared" si="1"/>
        <v>-0.90975083811638624</v>
      </c>
      <c r="D35">
        <f t="shared" si="2"/>
        <v>-0.41515468508320219</v>
      </c>
    </row>
    <row r="36" spans="1:4" x14ac:dyDescent="0.2">
      <c r="A36" s="14">
        <v>36</v>
      </c>
      <c r="B36">
        <f t="shared" si="0"/>
        <v>-2.7008882733266919</v>
      </c>
      <c r="C36">
        <f t="shared" si="1"/>
        <v>-0.90445141544534147</v>
      </c>
      <c r="D36">
        <f t="shared" si="2"/>
        <v>-0.42657664856262156</v>
      </c>
    </row>
    <row r="37" spans="1:4" x14ac:dyDescent="0.2">
      <c r="A37" s="14">
        <v>37</v>
      </c>
      <c r="B37">
        <f t="shared" si="0"/>
        <v>-2.6882967196048893</v>
      </c>
      <c r="C37">
        <f t="shared" si="1"/>
        <v>-0.89900859640672026</v>
      </c>
      <c r="D37">
        <f t="shared" si="2"/>
        <v>-0.43793098039168077</v>
      </c>
    </row>
    <row r="38" spans="1:4" x14ac:dyDescent="0.2">
      <c r="A38" s="14">
        <v>38</v>
      </c>
      <c r="B38">
        <f t="shared" si="0"/>
        <v>-2.6757051658830866</v>
      </c>
      <c r="C38">
        <f t="shared" si="1"/>
        <v>-0.89342324393297667</v>
      </c>
      <c r="D38">
        <f t="shared" si="2"/>
        <v>-0.44921588039636001</v>
      </c>
    </row>
    <row r="39" spans="1:4" x14ac:dyDescent="0.2">
      <c r="A39" s="14">
        <v>39</v>
      </c>
      <c r="B39">
        <f t="shared" si="0"/>
        <v>-2.6631136121612835</v>
      </c>
      <c r="C39">
        <f t="shared" si="1"/>
        <v>-0.88769624355454657</v>
      </c>
      <c r="D39">
        <f t="shared" si="2"/>
        <v>-0.46042955941071717</v>
      </c>
    </row>
    <row r="40" spans="1:4" x14ac:dyDescent="0.2">
      <c r="A40" s="14">
        <v>40</v>
      </c>
      <c r="B40">
        <f t="shared" si="0"/>
        <v>-2.6505220584394809</v>
      </c>
      <c r="C40">
        <f t="shared" si="1"/>
        <v>-0.88182850325945195</v>
      </c>
      <c r="D40">
        <f t="shared" si="2"/>
        <v>-0.47157023956055033</v>
      </c>
    </row>
    <row r="41" spans="1:4" x14ac:dyDescent="0.2">
      <c r="A41" s="14">
        <v>41</v>
      </c>
      <c r="B41">
        <f t="shared" si="0"/>
        <v>-2.6379305047176782</v>
      </c>
      <c r="C41">
        <f t="shared" si="1"/>
        <v>-0.87582095334934262</v>
      </c>
      <c r="D41">
        <f t="shared" si="2"/>
        <v>-0.48263615454527298</v>
      </c>
    </row>
    <row r="42" spans="1:4" x14ac:dyDescent="0.2">
      <c r="A42" s="14">
        <v>42</v>
      </c>
      <c r="B42">
        <f t="shared" si="0"/>
        <v>-2.6253389509958751</v>
      </c>
      <c r="C42">
        <f t="shared" si="1"/>
        <v>-0.86967454629200225</v>
      </c>
      <c r="D42">
        <f t="shared" si="2"/>
        <v>-0.4936255499179516</v>
      </c>
    </row>
    <row r="43" spans="1:4" x14ac:dyDescent="0.2">
      <c r="A43" s="14">
        <v>43</v>
      </c>
      <c r="B43">
        <f t="shared" si="0"/>
        <v>-2.6127473972740725</v>
      </c>
      <c r="C43">
        <f t="shared" si="1"/>
        <v>-0.8633902565703393</v>
      </c>
      <c r="D43">
        <f t="shared" si="2"/>
        <v>-0.50453668336346336</v>
      </c>
    </row>
    <row r="44" spans="1:4" x14ac:dyDescent="0.2">
      <c r="A44" s="14">
        <v>44</v>
      </c>
      <c r="B44">
        <f t="shared" si="0"/>
        <v>-2.6001558435522698</v>
      </c>
      <c r="C44">
        <f t="shared" si="1"/>
        <v>-0.8569690805278869</v>
      </c>
      <c r="D44">
        <f t="shared" si="2"/>
        <v>-0.51536782497473399</v>
      </c>
    </row>
    <row r="45" spans="1:4" x14ac:dyDescent="0.2">
      <c r="A45" s="14">
        <v>45</v>
      </c>
      <c r="B45">
        <f t="shared" si="0"/>
        <v>-2.5875642898304667</v>
      </c>
      <c r="C45">
        <f t="shared" si="1"/>
        <v>-0.85041203621083761</v>
      </c>
      <c r="D45">
        <f t="shared" si="2"/>
        <v>-0.52611725752700511</v>
      </c>
    </row>
    <row r="46" spans="1:4" x14ac:dyDescent="0.2">
      <c r="A46" s="14">
        <v>46</v>
      </c>
      <c r="B46">
        <f t="shared" si="0"/>
        <v>-2.5749727361086641</v>
      </c>
      <c r="C46">
        <f t="shared" si="1"/>
        <v>-0.84372016320663801</v>
      </c>
      <c r="D46">
        <f t="shared" si="2"/>
        <v>-0.53678327675009052</v>
      </c>
    </row>
    <row r="47" spans="1:4" x14ac:dyDescent="0.2">
      <c r="A47" s="14">
        <v>47</v>
      </c>
      <c r="B47">
        <f t="shared" si="0"/>
        <v>-2.5623811823868614</v>
      </c>
      <c r="C47">
        <f t="shared" si="1"/>
        <v>-0.83689452247916551</v>
      </c>
      <c r="D47">
        <f t="shared" si="2"/>
        <v>-0.54736419159858218</v>
      </c>
    </row>
    <row r="48" spans="1:4" x14ac:dyDescent="0.2">
      <c r="A48" s="14">
        <v>48</v>
      </c>
      <c r="B48">
        <f t="shared" si="0"/>
        <v>-2.5497896286650583</v>
      </c>
      <c r="C48">
        <f t="shared" si="1"/>
        <v>-0.82993619620051928</v>
      </c>
      <c r="D48">
        <f t="shared" si="2"/>
        <v>-0.55785832451995665</v>
      </c>
    </row>
    <row r="49" spans="1:4" x14ac:dyDescent="0.2">
      <c r="A49" s="14">
        <v>49</v>
      </c>
      <c r="B49">
        <f t="shared" si="0"/>
        <v>-2.5371980749432557</v>
      </c>
      <c r="C49">
        <f t="shared" si="1"/>
        <v>-0.82284628757944644</v>
      </c>
      <c r="D49">
        <f t="shared" si="2"/>
        <v>-0.56826401172054075</v>
      </c>
    </row>
    <row r="50" spans="1:4" x14ac:dyDescent="0.2">
      <c r="A50" s="14">
        <v>50</v>
      </c>
      <c r="B50">
        <f t="shared" si="0"/>
        <v>-2.524606521221453</v>
      </c>
      <c r="C50">
        <f t="shared" si="1"/>
        <v>-0.81562592068643358</v>
      </c>
      <c r="D50">
        <f t="shared" si="2"/>
        <v>-0.57857960342930126</v>
      </c>
    </row>
    <row r="51" spans="1:4" x14ac:dyDescent="0.2">
      <c r="A51" s="14">
        <v>51</v>
      </c>
      <c r="B51">
        <f t="shared" si="0"/>
        <v>-2.5120149674996499</v>
      </c>
      <c r="C51">
        <f t="shared" si="1"/>
        <v>-0.80827624027549083</v>
      </c>
      <c r="D51">
        <f t="shared" si="2"/>
        <v>-0.58880346415940599</v>
      </c>
    </row>
    <row r="52" spans="1:4" x14ac:dyDescent="0.2">
      <c r="A52" s="14">
        <v>52</v>
      </c>
      <c r="B52">
        <f t="shared" si="0"/>
        <v>-2.4994234137778473</v>
      </c>
      <c r="C52">
        <f t="shared" si="1"/>
        <v>-0.80079841160265763</v>
      </c>
      <c r="D52">
        <f t="shared" si="2"/>
        <v>-0.59893397296752204</v>
      </c>
    </row>
    <row r="53" spans="1:4" x14ac:dyDescent="0.2">
      <c r="A53" s="14">
        <v>53</v>
      </c>
      <c r="B53">
        <f t="shared" si="0"/>
        <v>-2.4868318600560446</v>
      </c>
      <c r="C53">
        <f t="shared" si="1"/>
        <v>-0.79319362024125561</v>
      </c>
      <c r="D53">
        <f t="shared" si="2"/>
        <v>-0.60896952371081003</v>
      </c>
    </row>
    <row r="54" spans="1:4" x14ac:dyDescent="0.2">
      <c r="A54" s="14">
        <v>54</v>
      </c>
      <c r="B54">
        <f t="shared" si="0"/>
        <v>-2.4742403063342415</v>
      </c>
      <c r="C54">
        <f t="shared" si="1"/>
        <v>-0.78546307189392217</v>
      </c>
      <c r="D54">
        <f t="shared" si="2"/>
        <v>-0.61890852530156926</v>
      </c>
    </row>
    <row r="55" spans="1:4" x14ac:dyDescent="0.2">
      <c r="A55" s="14">
        <v>55</v>
      </c>
      <c r="B55">
        <f t="shared" si="0"/>
        <v>-2.4616487526124389</v>
      </c>
      <c r="C55">
        <f t="shared" si="1"/>
        <v>-0.7776079922014536</v>
      </c>
      <c r="D55">
        <f t="shared" si="2"/>
        <v>-0.62874940195949613</v>
      </c>
    </row>
    <row r="56" spans="1:4" x14ac:dyDescent="0.2">
      <c r="A56" s="14">
        <v>56</v>
      </c>
      <c r="B56">
        <f t="shared" si="0"/>
        <v>-2.4490571988906362</v>
      </c>
      <c r="C56">
        <f t="shared" si="1"/>
        <v>-0.76962962654848344</v>
      </c>
      <c r="D56">
        <f t="shared" si="2"/>
        <v>-0.63849059346151837</v>
      </c>
    </row>
    <row r="57" spans="1:4" x14ac:dyDescent="0.2">
      <c r="A57" s="14">
        <v>57</v>
      </c>
      <c r="B57">
        <f t="shared" si="0"/>
        <v>-2.4364656451688331</v>
      </c>
      <c r="C57">
        <f t="shared" si="1"/>
        <v>-0.76152923986603405</v>
      </c>
      <c r="D57">
        <f t="shared" si="2"/>
        <v>-0.64813055538915954</v>
      </c>
    </row>
    <row r="58" spans="1:4" x14ac:dyDescent="0.2">
      <c r="A58" s="14">
        <v>58</v>
      </c>
      <c r="B58">
        <f t="shared" si="0"/>
        <v>-2.4238740914470305</v>
      </c>
      <c r="C58">
        <f t="shared" si="1"/>
        <v>-0.75330811643096862</v>
      </c>
      <c r="D58">
        <f t="shared" si="2"/>
        <v>-0.65766775937339839</v>
      </c>
    </row>
    <row r="59" spans="1:4" x14ac:dyDescent="0.2">
      <c r="A59" s="14">
        <v>59</v>
      </c>
      <c r="B59">
        <f t="shared" si="0"/>
        <v>-2.4112825377252278</v>
      </c>
      <c r="C59">
        <f t="shared" si="1"/>
        <v>-0.74496755966237371</v>
      </c>
      <c r="D59">
        <f t="shared" si="2"/>
        <v>-0.66710069333698618</v>
      </c>
    </row>
    <row r="60" spans="1:4" x14ac:dyDescent="0.2">
      <c r="A60" s="14">
        <v>60</v>
      </c>
      <c r="B60">
        <f t="shared" si="0"/>
        <v>-2.3986909840034247</v>
      </c>
      <c r="C60">
        <f t="shared" si="1"/>
        <v>-0.7365088919149092</v>
      </c>
      <c r="D60">
        <f t="shared" si="2"/>
        <v>-0.67642786173417824</v>
      </c>
    </row>
    <row r="61" spans="1:4" x14ac:dyDescent="0.2">
      <c r="A61" s="14">
        <v>61</v>
      </c>
      <c r="B61">
        <f t="shared" si="0"/>
        <v>-2.3860994302816221</v>
      </c>
      <c r="C61">
        <f t="shared" si="1"/>
        <v>-0.72793345426915657</v>
      </c>
      <c r="D61">
        <f t="shared" si="2"/>
        <v>-0.68564778578784435</v>
      </c>
    </row>
    <row r="62" spans="1:4" x14ac:dyDescent="0.2">
      <c r="A62" s="14">
        <v>62</v>
      </c>
      <c r="B62">
        <f t="shared" si="0"/>
        <v>-2.3735078765598194</v>
      </c>
      <c r="C62">
        <f t="shared" si="1"/>
        <v>-0.71924260631899495</v>
      </c>
      <c r="D62">
        <f t="shared" si="2"/>
        <v>-0.69475900372392385</v>
      </c>
    </row>
    <row r="63" spans="1:4" x14ac:dyDescent="0.2">
      <c r="A63" s="14">
        <v>63</v>
      </c>
      <c r="B63">
        <f t="shared" si="0"/>
        <v>-2.3609163228380163</v>
      </c>
      <c r="C63">
        <f t="shared" si="1"/>
        <v>-0.71043772595604548</v>
      </c>
      <c r="D63">
        <f t="shared" si="2"/>
        <v>-0.70376007100318139</v>
      </c>
    </row>
    <row r="64" spans="1:4" x14ac:dyDescent="0.2">
      <c r="A64" s="14">
        <v>64</v>
      </c>
      <c r="B64">
        <f t="shared" si="0"/>
        <v>-2.3483247691162137</v>
      </c>
      <c r="C64">
        <f t="shared" si="1"/>
        <v>-0.70152020915121371</v>
      </c>
      <c r="D64">
        <f t="shared" si="2"/>
        <v>-0.71264956055023099</v>
      </c>
    </row>
    <row r="65" spans="1:4" x14ac:dyDescent="0.2">
      <c r="A65" s="14">
        <v>65</v>
      </c>
      <c r="B65">
        <f t="shared" ref="B65:B128" si="3">-3.14159265358979+(A65-1)*0.0125915537218028</f>
        <v>-2.335733215394411</v>
      </c>
      <c r="C65">
        <f t="shared" ref="C65:C128" si="4">1*COS(B65)+0</f>
        <v>-0.69249146973336373</v>
      </c>
      <c r="D65">
        <f t="shared" ref="D65:D128" si="5">1*SIN(B65)+0+0*COS(B65)</f>
        <v>-0.72142606297979406</v>
      </c>
    </row>
    <row r="66" spans="1:4" x14ac:dyDescent="0.2">
      <c r="A66" s="14">
        <v>66</v>
      </c>
      <c r="B66">
        <f t="shared" si="3"/>
        <v>-2.3231416616726079</v>
      </c>
      <c r="C66">
        <f t="shared" si="4"/>
        <v>-0.68335293916516338</v>
      </c>
      <c r="D66">
        <f t="shared" si="5"/>
        <v>-0.73008818682014875</v>
      </c>
    </row>
    <row r="67" spans="1:4" x14ac:dyDescent="0.2">
      <c r="A67" s="14">
        <v>67</v>
      </c>
      <c r="B67">
        <f t="shared" si="3"/>
        <v>-2.3105501079508053</v>
      </c>
      <c r="C67">
        <f t="shared" si="4"/>
        <v>-0.67410606631613368</v>
      </c>
      <c r="D67">
        <f t="shared" si="5"/>
        <v>-0.73863455873374106</v>
      </c>
    </row>
    <row r="68" spans="1:4" x14ac:dyDescent="0.2">
      <c r="A68" s="14">
        <v>68</v>
      </c>
      <c r="B68">
        <f t="shared" si="3"/>
        <v>-2.2979585542290026</v>
      </c>
      <c r="C68">
        <f t="shared" si="4"/>
        <v>-0.66475231723293549</v>
      </c>
      <c r="D68">
        <f t="shared" si="5"/>
        <v>-0.74706382373492208</v>
      </c>
    </row>
    <row r="69" spans="1:4" x14ac:dyDescent="0.2">
      <c r="A69" s="14">
        <v>69</v>
      </c>
      <c r="B69">
        <f t="shared" si="3"/>
        <v>-2.2853670005071995</v>
      </c>
      <c r="C69">
        <f t="shared" si="4"/>
        <v>-0.65529317490693662</v>
      </c>
      <c r="D69">
        <f t="shared" si="5"/>
        <v>-0.75537464540477328</v>
      </c>
    </row>
    <row r="70" spans="1:4" x14ac:dyDescent="0.2">
      <c r="A70" s="14">
        <v>70</v>
      </c>
      <c r="B70">
        <f t="shared" si="3"/>
        <v>-2.2727754467853969</v>
      </c>
      <c r="C70">
        <f t="shared" si="4"/>
        <v>-0.64573013903909071</v>
      </c>
      <c r="D70">
        <f t="shared" si="5"/>
        <v>-0.76356570610298924</v>
      </c>
    </row>
    <row r="71" spans="1:4" x14ac:dyDescent="0.2">
      <c r="A71" s="14">
        <v>71</v>
      </c>
      <c r="B71">
        <f t="shared" si="3"/>
        <v>-2.2601838930635942</v>
      </c>
      <c r="C71">
        <f t="shared" si="4"/>
        <v>-0.63606472580216611</v>
      </c>
      <c r="D71">
        <f t="shared" si="5"/>
        <v>-0.77163570717678376</v>
      </c>
    </row>
    <row r="72" spans="1:4" x14ac:dyDescent="0.2">
      <c r="A72" s="14">
        <v>72</v>
      </c>
      <c r="B72">
        <f t="shared" si="3"/>
        <v>-2.2475923393417911</v>
      </c>
      <c r="C72">
        <f t="shared" si="4"/>
        <v>-0.62629846760036412</v>
      </c>
      <c r="D72">
        <f t="shared" si="5"/>
        <v>-0.77958336916678495</v>
      </c>
    </row>
    <row r="73" spans="1:4" x14ac:dyDescent="0.2">
      <c r="A73" s="14">
        <v>73</v>
      </c>
      <c r="B73">
        <f t="shared" si="3"/>
        <v>-2.2350007856199885</v>
      </c>
      <c r="C73">
        <f t="shared" si="4"/>
        <v>-0.61643291282636525</v>
      </c>
      <c r="D73">
        <f t="shared" si="5"/>
        <v>-0.78740743200988572</v>
      </c>
    </row>
    <row r="74" spans="1:4" x14ac:dyDescent="0.2">
      <c r="A74" s="14">
        <v>74</v>
      </c>
      <c r="B74">
        <f t="shared" si="3"/>
        <v>-2.2224092318981858</v>
      </c>
      <c r="C74">
        <f t="shared" si="4"/>
        <v>-0.60646962561583695</v>
      </c>
      <c r="D74">
        <f t="shared" si="5"/>
        <v>-0.79510665523902302</v>
      </c>
    </row>
    <row r="75" spans="1:4" x14ac:dyDescent="0.2">
      <c r="A75" s="14">
        <v>75</v>
      </c>
      <c r="B75">
        <f t="shared" si="3"/>
        <v>-2.2098176781763827</v>
      </c>
      <c r="C75">
        <f t="shared" si="4"/>
        <v>-0.59641018559944858</v>
      </c>
      <c r="D75">
        <f t="shared" si="5"/>
        <v>-0.80267981817984635</v>
      </c>
    </row>
    <row r="76" spans="1:4" x14ac:dyDescent="0.2">
      <c r="A76" s="14">
        <v>76</v>
      </c>
      <c r="B76">
        <f t="shared" si="3"/>
        <v>-2.1972261244545801</v>
      </c>
      <c r="C76">
        <f t="shared" si="4"/>
        <v>-0.58625618765242993</v>
      </c>
      <c r="D76">
        <f t="shared" si="5"/>
        <v>-0.81012572014424955</v>
      </c>
    </row>
    <row r="77" spans="1:4" x14ac:dyDescent="0.2">
      <c r="A77" s="14">
        <v>77</v>
      </c>
      <c r="B77">
        <f t="shared" si="3"/>
        <v>-2.1846345707327774</v>
      </c>
      <c r="C77">
        <f t="shared" si="4"/>
        <v>-0.57600924164170875</v>
      </c>
      <c r="D77">
        <f t="shared" si="5"/>
        <v>-0.81744318062073507</v>
      </c>
    </row>
    <row r="78" spans="1:4" x14ac:dyDescent="0.2">
      <c r="A78" s="14">
        <v>78</v>
      </c>
      <c r="B78">
        <f t="shared" si="3"/>
        <v>-2.1720430170109744</v>
      </c>
      <c r="C78">
        <f t="shared" si="4"/>
        <v>-0.56567097217067575</v>
      </c>
      <c r="D78">
        <f t="shared" si="5"/>
        <v>-0.8246310394615779</v>
      </c>
    </row>
    <row r="79" spans="1:4" x14ac:dyDescent="0.2">
      <c r="A79" s="14">
        <v>79</v>
      </c>
      <c r="B79">
        <f t="shared" si="3"/>
        <v>-2.1594514632891717</v>
      </c>
      <c r="C79">
        <f t="shared" si="4"/>
        <v>-0.55524301832161305</v>
      </c>
      <c r="D79">
        <f t="shared" si="5"/>
        <v>-0.83168815706676069</v>
      </c>
    </row>
    <row r="80" spans="1:4" x14ac:dyDescent="0.2">
      <c r="A80" s="14">
        <v>80</v>
      </c>
      <c r="B80">
        <f t="shared" si="3"/>
        <v>-2.1468599095673691</v>
      </c>
      <c r="C80">
        <f t="shared" si="4"/>
        <v>-0.54472703339582262</v>
      </c>
      <c r="D80">
        <f t="shared" si="5"/>
        <v>-0.83861341456465288</v>
      </c>
    </row>
    <row r="81" spans="1:4" x14ac:dyDescent="0.2">
      <c r="A81" s="14">
        <v>81</v>
      </c>
      <c r="B81">
        <f t="shared" si="3"/>
        <v>-2.134268355845566</v>
      </c>
      <c r="C81">
        <f t="shared" si="4"/>
        <v>-0.5341246846515052</v>
      </c>
      <c r="D81">
        <f t="shared" si="5"/>
        <v>-0.84540571398940179</v>
      </c>
    </row>
    <row r="82" spans="1:4" x14ac:dyDescent="0.2">
      <c r="A82" s="14">
        <v>82</v>
      </c>
      <c r="B82">
        <f t="shared" si="3"/>
        <v>-2.1216768021237633</v>
      </c>
      <c r="C82">
        <f t="shared" si="4"/>
        <v>-0.52343765303942535</v>
      </c>
      <c r="D82">
        <f t="shared" si="5"/>
        <v>-0.85206397845500914</v>
      </c>
    </row>
    <row r="83" spans="1:4" x14ac:dyDescent="0.2">
      <c r="A83" s="14">
        <v>83</v>
      </c>
      <c r="B83">
        <f t="shared" si="3"/>
        <v>-2.1090852484019607</v>
      </c>
      <c r="C83">
        <f t="shared" si="4"/>
        <v>-0.51266763293640294</v>
      </c>
      <c r="D83">
        <f t="shared" si="5"/>
        <v>-0.85858715232606742</v>
      </c>
    </row>
    <row r="84" spans="1:4" x14ac:dyDescent="0.2">
      <c r="A84" s="14">
        <v>84</v>
      </c>
      <c r="B84">
        <f t="shared" si="3"/>
        <v>-2.0964936946801576</v>
      </c>
      <c r="C84">
        <f t="shared" si="4"/>
        <v>-0.50181633187667907</v>
      </c>
      <c r="D84">
        <f t="shared" si="5"/>
        <v>-0.86497420138512493</v>
      </c>
    </row>
    <row r="85" spans="1:4" x14ac:dyDescent="0.2">
      <c r="A85" s="14">
        <v>85</v>
      </c>
      <c r="B85">
        <f t="shared" si="3"/>
        <v>-2.0839021409583549</v>
      </c>
      <c r="C85">
        <f t="shared" si="4"/>
        <v>-0.4908854702811955</v>
      </c>
      <c r="D85">
        <f t="shared" si="5"/>
        <v>-0.8712241129966557</v>
      </c>
    </row>
    <row r="86" spans="1:4" x14ac:dyDescent="0.2">
      <c r="A86" s="14">
        <v>86</v>
      </c>
      <c r="B86">
        <f t="shared" si="3"/>
        <v>-2.0713105872365523</v>
      </c>
      <c r="C86">
        <f t="shared" si="4"/>
        <v>-0.47987678118482874</v>
      </c>
      <c r="D86">
        <f t="shared" si="5"/>
        <v>-0.87733589626760855</v>
      </c>
    </row>
    <row r="87" spans="1:4" x14ac:dyDescent="0.2">
      <c r="A87" s="14">
        <v>87</v>
      </c>
      <c r="B87">
        <f t="shared" si="3"/>
        <v>-2.0587190335147492</v>
      </c>
      <c r="C87">
        <f t="shared" si="4"/>
        <v>-0.4687920099616264</v>
      </c>
      <c r="D87">
        <f t="shared" si="5"/>
        <v>-0.88330858220450814</v>
      </c>
    </row>
    <row r="88" spans="1:4" x14ac:dyDescent="0.2">
      <c r="A88" s="14">
        <v>88</v>
      </c>
      <c r="B88">
        <f t="shared" si="3"/>
        <v>-2.0461274797929465</v>
      </c>
      <c r="C88">
        <f t="shared" si="4"/>
        <v>-0.45763291404808787</v>
      </c>
      <c r="D88">
        <f t="shared" si="5"/>
        <v>-0.88914122386708372</v>
      </c>
    </row>
    <row r="89" spans="1:4" x14ac:dyDescent="0.2">
      <c r="A89" s="14">
        <v>89</v>
      </c>
      <c r="B89">
        <f t="shared" si="3"/>
        <v>-2.0335359260711439</v>
      </c>
      <c r="C89">
        <f t="shared" si="4"/>
        <v>-0.44640126266452929</v>
      </c>
      <c r="D89">
        <f t="shared" si="5"/>
        <v>-0.89483289651840248</v>
      </c>
    </row>
    <row r="90" spans="1:4" x14ac:dyDescent="0.2">
      <c r="A90" s="14">
        <v>90</v>
      </c>
      <c r="B90">
        <f t="shared" si="3"/>
        <v>-2.0209443723493408</v>
      </c>
      <c r="C90">
        <f t="shared" si="4"/>
        <v>-0.43509883653458314</v>
      </c>
      <c r="D90">
        <f t="shared" si="5"/>
        <v>-0.90038269777148217</v>
      </c>
    </row>
    <row r="91" spans="1:4" x14ac:dyDescent="0.2">
      <c r="A91" s="14">
        <v>91</v>
      </c>
      <c r="B91">
        <f t="shared" si="3"/>
        <v>-2.0083528186275381</v>
      </c>
      <c r="C91">
        <f t="shared" si="4"/>
        <v>-0.42372742760287452</v>
      </c>
      <c r="D91">
        <f t="shared" si="5"/>
        <v>-0.9057897477323591</v>
      </c>
    </row>
    <row r="92" spans="1:4" x14ac:dyDescent="0.2">
      <c r="A92" s="14">
        <v>92</v>
      </c>
      <c r="B92">
        <f t="shared" si="3"/>
        <v>-1.9957612649057352</v>
      </c>
      <c r="C92">
        <f t="shared" si="4"/>
        <v>-0.41228883875091432</v>
      </c>
      <c r="D92">
        <f t="shared" si="5"/>
        <v>-0.91105318913959277</v>
      </c>
    </row>
    <row r="93" spans="1:4" x14ac:dyDescent="0.2">
      <c r="A93" s="14">
        <v>93</v>
      </c>
      <c r="B93">
        <f t="shared" si="3"/>
        <v>-1.9831697111839324</v>
      </c>
      <c r="C93">
        <f t="shared" si="4"/>
        <v>-0.40078488351126368</v>
      </c>
      <c r="D93">
        <f t="shared" si="5"/>
        <v>-0.91617218750017881</v>
      </c>
    </row>
    <row r="94" spans="1:4" x14ac:dyDescent="0.2">
      <c r="A94" s="14">
        <v>94</v>
      </c>
      <c r="B94">
        <f t="shared" si="3"/>
        <v>-1.9705781574621297</v>
      </c>
      <c r="C94">
        <f t="shared" si="4"/>
        <v>-0.38921738578000598</v>
      </c>
      <c r="D94">
        <f t="shared" si="5"/>
        <v>-0.92114593122185473</v>
      </c>
    </row>
    <row r="95" spans="1:4" x14ac:dyDescent="0.2">
      <c r="A95" s="14">
        <v>95</v>
      </c>
      <c r="B95">
        <f t="shared" si="3"/>
        <v>-1.9579866037403268</v>
      </c>
      <c r="C95">
        <f t="shared" si="4"/>
        <v>-0.37758817952757667</v>
      </c>
      <c r="D95">
        <f t="shared" si="5"/>
        <v>-0.92597363174177405</v>
      </c>
    </row>
    <row r="96" spans="1:4" x14ac:dyDescent="0.2">
      <c r="A96" s="14">
        <v>96</v>
      </c>
      <c r="B96">
        <f t="shared" si="3"/>
        <v>-1.945395050018524</v>
      </c>
      <c r="C96">
        <f t="shared" si="4"/>
        <v>-0.36589910850799745</v>
      </c>
      <c r="D96">
        <f t="shared" si="5"/>
        <v>-0.93065452365152812</v>
      </c>
    </row>
    <row r="97" spans="1:4" x14ac:dyDescent="0.2">
      <c r="A97" s="14">
        <v>97</v>
      </c>
      <c r="B97">
        <f t="shared" si="3"/>
        <v>-1.9328034962967213</v>
      </c>
      <c r="C97">
        <f t="shared" si="4"/>
        <v>-0.3541520259665572</v>
      </c>
      <c r="D97">
        <f t="shared" si="5"/>
        <v>-0.93518786481849892</v>
      </c>
    </row>
    <row r="98" spans="1:4" x14ac:dyDescent="0.2">
      <c r="A98" s="14">
        <v>98</v>
      </c>
      <c r="B98">
        <f t="shared" si="3"/>
        <v>-1.9202119425749185</v>
      </c>
      <c r="C98">
        <f t="shared" si="4"/>
        <v>-0.34234879434598847</v>
      </c>
      <c r="D98">
        <f t="shared" si="5"/>
        <v>-0.93957293650352025</v>
      </c>
    </row>
    <row r="99" spans="1:4" x14ac:dyDescent="0.2">
      <c r="A99" s="14">
        <v>99</v>
      </c>
      <c r="B99">
        <f t="shared" si="3"/>
        <v>-1.9076203888531156</v>
      </c>
      <c r="C99">
        <f t="shared" si="4"/>
        <v>-0.33049128499118763</v>
      </c>
      <c r="D99">
        <f t="shared" si="5"/>
        <v>-0.94380904347483008</v>
      </c>
    </row>
    <row r="100" spans="1:4" x14ac:dyDescent="0.2">
      <c r="A100" s="14">
        <v>100</v>
      </c>
      <c r="B100">
        <f t="shared" si="3"/>
        <v>-1.8950288351313127</v>
      </c>
      <c r="C100">
        <f t="shared" si="4"/>
        <v>-0.31858137785252122</v>
      </c>
      <c r="D100">
        <f t="shared" si="5"/>
        <v>-0.9478955141182962</v>
      </c>
    </row>
    <row r="101" spans="1:4" x14ac:dyDescent="0.2">
      <c r="A101" s="14">
        <v>101</v>
      </c>
      <c r="B101">
        <f t="shared" si="3"/>
        <v>-1.8824372814095101</v>
      </c>
      <c r="C101">
        <f t="shared" si="4"/>
        <v>-0.30662096118776938</v>
      </c>
      <c r="D101">
        <f t="shared" si="5"/>
        <v>-0.95183170054389787</v>
      </c>
    </row>
    <row r="102" spans="1:4" x14ac:dyDescent="0.2">
      <c r="A102" s="14">
        <v>102</v>
      </c>
      <c r="B102">
        <f t="shared" si="3"/>
        <v>-1.8698457276877072</v>
      </c>
      <c r="C102">
        <f t="shared" si="4"/>
        <v>-0.2946119312627512</v>
      </c>
      <c r="D102">
        <f t="shared" si="5"/>
        <v>-0.95561697868844497</v>
      </c>
    </row>
    <row r="103" spans="1:4" x14ac:dyDescent="0.2">
      <c r="A103" s="14">
        <v>103</v>
      </c>
      <c r="B103">
        <f t="shared" si="3"/>
        <v>-1.8572541739659043</v>
      </c>
      <c r="C103">
        <f t="shared" si="4"/>
        <v>-0.28255619205068194</v>
      </c>
      <c r="D103">
        <f t="shared" si="5"/>
        <v>-0.95925074841452074</v>
      </c>
    </row>
    <row r="104" spans="1:4" x14ac:dyDescent="0.2">
      <c r="A104" s="14">
        <v>104</v>
      </c>
      <c r="B104">
        <f t="shared" si="3"/>
        <v>-1.8446626202441017</v>
      </c>
      <c r="C104">
        <f t="shared" si="4"/>
        <v>-0.27045565493030693</v>
      </c>
      <c r="D104">
        <f t="shared" si="5"/>
        <v>-0.96273243360562999</v>
      </c>
    </row>
    <row r="105" spans="1:4" x14ac:dyDescent="0.2">
      <c r="A105" s="14">
        <v>105</v>
      </c>
      <c r="B105">
        <f t="shared" si="3"/>
        <v>-1.8320710665222988</v>
      </c>
      <c r="C105">
        <f t="shared" si="4"/>
        <v>-0.25831223838286105</v>
      </c>
      <c r="D105">
        <f t="shared" si="5"/>
        <v>-0.9660614822575404</v>
      </c>
    </row>
    <row r="106" spans="1:4" x14ac:dyDescent="0.2">
      <c r="A106" s="14">
        <v>106</v>
      </c>
      <c r="B106">
        <f t="shared" si="3"/>
        <v>-1.8194795128004959</v>
      </c>
      <c r="C106">
        <f t="shared" si="4"/>
        <v>-0.24612786768790421</v>
      </c>
      <c r="D106">
        <f t="shared" si="5"/>
        <v>-0.96923736656579929</v>
      </c>
    </row>
    <row r="107" spans="1:4" x14ac:dyDescent="0.2">
      <c r="A107" s="14">
        <v>107</v>
      </c>
      <c r="B107">
        <f t="shared" si="3"/>
        <v>-1.8068879590786933</v>
      </c>
      <c r="C107">
        <f t="shared" si="4"/>
        <v>-0.2339044746180769</v>
      </c>
      <c r="D107">
        <f t="shared" si="5"/>
        <v>-0.97225958300941495</v>
      </c>
    </row>
    <row r="108" spans="1:4" x14ac:dyDescent="0.2">
      <c r="A108" s="14">
        <v>108</v>
      </c>
      <c r="B108">
        <f t="shared" si="3"/>
        <v>-1.7942964053568904</v>
      </c>
      <c r="C108">
        <f t="shared" si="4"/>
        <v>-0.22164399713282656</v>
      </c>
      <c r="D108">
        <f t="shared" si="5"/>
        <v>-0.97512765243068744</v>
      </c>
    </row>
    <row r="109" spans="1:4" x14ac:dyDescent="0.2">
      <c r="A109" s="14">
        <v>109</v>
      </c>
      <c r="B109">
        <f t="shared" si="3"/>
        <v>-1.7817048516350875</v>
      </c>
      <c r="C109">
        <f t="shared" si="4"/>
        <v>-0.20934837907115472</v>
      </c>
      <c r="D109">
        <f t="shared" si="5"/>
        <v>-0.97784112011117641</v>
      </c>
    </row>
    <row r="110" spans="1:4" x14ac:dyDescent="0.2">
      <c r="A110" s="14">
        <v>110</v>
      </c>
      <c r="B110">
        <f t="shared" si="3"/>
        <v>-1.7691132979132849</v>
      </c>
      <c r="C110">
        <f t="shared" si="4"/>
        <v>-0.19701956984343019</v>
      </c>
      <c r="D110">
        <f t="shared" si="5"/>
        <v>-0.98039955584379457</v>
      </c>
    </row>
    <row r="111" spans="1:4" x14ac:dyDescent="0.2">
      <c r="A111" s="14">
        <v>111</v>
      </c>
      <c r="B111">
        <f t="shared" si="3"/>
        <v>-1.756521744191482</v>
      </c>
      <c r="C111">
        <f t="shared" si="4"/>
        <v>-0.18465952412231887</v>
      </c>
      <c r="D111">
        <f t="shared" si="5"/>
        <v>-0.98280255400101535</v>
      </c>
    </row>
    <row r="112" spans="1:4" x14ac:dyDescent="0.2">
      <c r="A112" s="14">
        <v>112</v>
      </c>
      <c r="B112">
        <f t="shared" si="3"/>
        <v>-1.7439301904696791</v>
      </c>
      <c r="C112">
        <f t="shared" si="4"/>
        <v>-0.17227020153288122</v>
      </c>
      <c r="D112">
        <f t="shared" si="5"/>
        <v>-0.98504973359918258</v>
      </c>
    </row>
    <row r="113" spans="1:4" x14ac:dyDescent="0.2">
      <c r="A113" s="14">
        <v>113</v>
      </c>
      <c r="B113">
        <f t="shared" si="3"/>
        <v>-1.7313386367478765</v>
      </c>
      <c r="C113">
        <f t="shared" si="4"/>
        <v>-0.15985356634188264</v>
      </c>
      <c r="D113">
        <f t="shared" si="5"/>
        <v>-0.98714073835891369</v>
      </c>
    </row>
    <row r="114" spans="1:4" x14ac:dyDescent="0.2">
      <c r="A114" s="14">
        <v>114</v>
      </c>
      <c r="B114">
        <f t="shared" si="3"/>
        <v>-1.7187470830260736</v>
      </c>
      <c r="C114">
        <f t="shared" si="4"/>
        <v>-0.14741158714636779</v>
      </c>
      <c r="D114">
        <f t="shared" si="5"/>
        <v>-0.98907523676158671</v>
      </c>
    </row>
    <row r="115" spans="1:4" x14ac:dyDescent="0.2">
      <c r="A115" s="14">
        <v>115</v>
      </c>
      <c r="B115">
        <f t="shared" si="3"/>
        <v>-1.7061555293042707</v>
      </c>
      <c r="C115">
        <f t="shared" si="4"/>
        <v>-0.13494623656155053</v>
      </c>
      <c r="D115">
        <f t="shared" si="5"/>
        <v>-0.99085292210190001</v>
      </c>
    </row>
    <row r="116" spans="1:4" x14ac:dyDescent="0.2">
      <c r="A116" s="14">
        <v>116</v>
      </c>
      <c r="B116">
        <f t="shared" si="3"/>
        <v>-1.6935639755824681</v>
      </c>
      <c r="C116">
        <f t="shared" si="4"/>
        <v>-0.1224594909080647</v>
      </c>
      <c r="D116">
        <f t="shared" si="5"/>
        <v>-0.99247351253649974</v>
      </c>
    </row>
    <row r="117" spans="1:4" x14ac:dyDescent="0.2">
      <c r="A117" s="14">
        <v>117</v>
      </c>
      <c r="B117">
        <f t="shared" si="3"/>
        <v>-1.6809724218606652</v>
      </c>
      <c r="C117">
        <f t="shared" si="4"/>
        <v>-0.1099533298986274</v>
      </c>
      <c r="D117">
        <f t="shared" si="5"/>
        <v>-0.99393675112866398</v>
      </c>
    </row>
    <row r="118" spans="1:4" x14ac:dyDescent="0.2">
      <c r="A118" s="14">
        <v>118</v>
      </c>
      <c r="B118">
        <f t="shared" si="3"/>
        <v>-1.6683808681388623</v>
      </c>
      <c r="C118">
        <f t="shared" si="4"/>
        <v>-9.7429736324166516E-2</v>
      </c>
      <c r="D118">
        <f t="shared" si="5"/>
        <v>-0.99524240588903934</v>
      </c>
    </row>
    <row r="119" spans="1:4" x14ac:dyDescent="0.2">
      <c r="A119" s="14">
        <v>119</v>
      </c>
      <c r="B119">
        <f t="shared" si="3"/>
        <v>-1.6557893144170597</v>
      </c>
      <c r="C119">
        <f t="shared" si="4"/>
        <v>-8.4890695739458288E-2</v>
      </c>
      <c r="D119">
        <f t="shared" si="5"/>
        <v>-0.99639026981242185</v>
      </c>
    </row>
    <row r="120" spans="1:4" x14ac:dyDescent="0.2">
      <c r="A120" s="14">
        <v>120</v>
      </c>
      <c r="B120">
        <f t="shared" si="3"/>
        <v>-1.6431977606952568</v>
      </c>
      <c r="C120">
        <f t="shared" si="4"/>
        <v>-7.2338196148326483E-2</v>
      </c>
      <c r="D120">
        <f t="shared" si="5"/>
        <v>-0.99738016091057591</v>
      </c>
    </row>
    <row r="121" spans="1:4" x14ac:dyDescent="0.2">
      <c r="A121" s="14">
        <v>121</v>
      </c>
      <c r="B121">
        <f t="shared" si="3"/>
        <v>-1.6306062069734539</v>
      </c>
      <c r="C121">
        <f t="shared" si="4"/>
        <v>-5.9774227688455507E-2</v>
      </c>
      <c r="D121">
        <f t="shared" si="5"/>
        <v>-0.99821192224108835</v>
      </c>
    </row>
    <row r="122" spans="1:4" x14ac:dyDescent="0.2">
      <c r="A122" s="14">
        <v>122</v>
      </c>
      <c r="B122">
        <f t="shared" si="3"/>
        <v>-1.6180146532516513</v>
      </c>
      <c r="C122">
        <f t="shared" si="4"/>
        <v>-4.720078231586302E-2</v>
      </c>
      <c r="D122">
        <f t="shared" si="5"/>
        <v>-0.99888542193225072</v>
      </c>
    </row>
    <row r="123" spans="1:4" x14ac:dyDescent="0.2">
      <c r="A123" s="14">
        <v>123</v>
      </c>
      <c r="B123">
        <f t="shared" si="3"/>
        <v>-1.6054230995298484</v>
      </c>
      <c r="C123">
        <f t="shared" si="4"/>
        <v>-3.4619853489084404E-2</v>
      </c>
      <c r="D123">
        <f t="shared" si="5"/>
        <v>-0.99940055320396648</v>
      </c>
    </row>
    <row r="124" spans="1:4" x14ac:dyDescent="0.2">
      <c r="A124" s="14">
        <v>124</v>
      </c>
      <c r="B124">
        <f t="shared" si="3"/>
        <v>-1.5928315458080455</v>
      </c>
      <c r="C124">
        <f t="shared" si="4"/>
        <v>-2.2033435853120915E-2</v>
      </c>
      <c r="D124">
        <f t="shared" si="5"/>
        <v>-0.99975723438468123</v>
      </c>
    </row>
    <row r="125" spans="1:4" x14ac:dyDescent="0.2">
      <c r="A125" s="14">
        <v>125</v>
      </c>
      <c r="B125">
        <f t="shared" si="3"/>
        <v>-1.5802399920862429</v>
      </c>
      <c r="C125">
        <f t="shared" si="4"/>
        <v>-9.4435249231977821E-3</v>
      </c>
      <c r="D125">
        <f t="shared" si="5"/>
        <v>-0.99995540892433044</v>
      </c>
    </row>
    <row r="126" spans="1:4" x14ac:dyDescent="0.2">
      <c r="A126" s="14">
        <v>126</v>
      </c>
      <c r="B126">
        <f t="shared" si="3"/>
        <v>-1.56764843836444</v>
      </c>
      <c r="C126">
        <f t="shared" si="4"/>
        <v>3.1478832316156873E-3</v>
      </c>
      <c r="D126">
        <f t="shared" si="5"/>
        <v>-0.99999504540330608</v>
      </c>
    </row>
    <row r="127" spans="1:4" x14ac:dyDescent="0.2">
      <c r="A127" s="14">
        <v>127</v>
      </c>
      <c r="B127">
        <f t="shared" si="3"/>
        <v>-1.5550568846426371</v>
      </c>
      <c r="C127">
        <f t="shared" si="4"/>
        <v>1.5738792304871806E-2</v>
      </c>
      <c r="D127">
        <f t="shared" si="5"/>
        <v>-0.9998761375374372</v>
      </c>
    </row>
    <row r="128" spans="1:4" x14ac:dyDescent="0.2">
      <c r="A128" s="14">
        <v>128</v>
      </c>
      <c r="B128">
        <f t="shared" si="3"/>
        <v>-1.5424653309208345</v>
      </c>
      <c r="C128">
        <f t="shared" si="4"/>
        <v>2.8327206069249836E-2</v>
      </c>
      <c r="D128">
        <f t="shared" si="5"/>
        <v>-0.99959870417898711</v>
      </c>
    </row>
    <row r="129" spans="1:4" x14ac:dyDescent="0.2">
      <c r="A129" s="14">
        <v>129</v>
      </c>
      <c r="B129">
        <f t="shared" ref="B129:B192" si="6">-3.14159265358979+(A129-1)*0.0125915537218028</f>
        <v>-1.5298737771990316</v>
      </c>
      <c r="C129">
        <f t="shared" ref="C129:C192" si="7">1*COS(B129)+0</f>
        <v>4.0911128693048776E-2</v>
      </c>
      <c r="D129">
        <f t="shared" ref="D129:D192" si="8">1*SIN(B129)+0+0*COS(B129)</f>
        <v>-0.99916278931366376</v>
      </c>
    </row>
    <row r="130" spans="1:4" x14ac:dyDescent="0.2">
      <c r="A130" s="14">
        <v>130</v>
      </c>
      <c r="B130">
        <f t="shared" si="6"/>
        <v>-1.5172822234772287</v>
      </c>
      <c r="C130">
        <f t="shared" si="7"/>
        <v>5.3488565056615429E-2</v>
      </c>
      <c r="D130">
        <f t="shared" si="8"/>
        <v>-0.99856846205364613</v>
      </c>
    </row>
    <row r="131" spans="1:4" x14ac:dyDescent="0.2">
      <c r="A131" s="14">
        <v>131</v>
      </c>
      <c r="B131">
        <f t="shared" si="6"/>
        <v>-1.5046906697554261</v>
      </c>
      <c r="C131">
        <f t="shared" si="7"/>
        <v>6.605752106866157E-2</v>
      </c>
      <c r="D131">
        <f t="shared" si="8"/>
        <v>-0.99781581662662744</v>
      </c>
    </row>
    <row r="132" spans="1:4" x14ac:dyDescent="0.2">
      <c r="A132" s="14">
        <v>132</v>
      </c>
      <c r="B132">
        <f t="shared" si="6"/>
        <v>-1.4920991160336232</v>
      </c>
      <c r="C132">
        <f t="shared" si="7"/>
        <v>7.8616003982418081E-2</v>
      </c>
      <c r="D132">
        <f t="shared" si="8"/>
        <v>-0.99690497236087472</v>
      </c>
    </row>
    <row r="133" spans="1:4" x14ac:dyDescent="0.2">
      <c r="A133" s="14">
        <v>133</v>
      </c>
      <c r="B133">
        <f t="shared" si="6"/>
        <v>-1.4795075623118203</v>
      </c>
      <c r="C133">
        <f t="shared" si="7"/>
        <v>9.1162022711573906E-2</v>
      </c>
      <c r="D133">
        <f t="shared" si="8"/>
        <v>-0.99583607366631099</v>
      </c>
    </row>
    <row r="134" spans="1:4" x14ac:dyDescent="0.2">
      <c r="A134" s="14">
        <v>134</v>
      </c>
      <c r="B134">
        <f t="shared" si="6"/>
        <v>-1.4669160085900177</v>
      </c>
      <c r="C134">
        <f t="shared" si="7"/>
        <v>0.10369358814595377</v>
      </c>
      <c r="D134">
        <f t="shared" si="8"/>
        <v>-0.99460929001161924</v>
      </c>
    </row>
    <row r="135" spans="1:4" x14ac:dyDescent="0.2">
      <c r="A135" s="14">
        <v>135</v>
      </c>
      <c r="B135">
        <f t="shared" si="6"/>
        <v>-1.4543244548682148</v>
      </c>
      <c r="C135">
        <f t="shared" si="7"/>
        <v>0.11620871346688255</v>
      </c>
      <c r="D135">
        <f t="shared" si="8"/>
        <v>-0.99322481589737377</v>
      </c>
    </row>
    <row r="136" spans="1:4" x14ac:dyDescent="0.2">
      <c r="A136" s="14">
        <v>136</v>
      </c>
      <c r="B136">
        <f t="shared" si="6"/>
        <v>-1.4417329011464119</v>
      </c>
      <c r="C136">
        <f t="shared" si="7"/>
        <v>0.12870541446218442</v>
      </c>
      <c r="D136">
        <f t="shared" si="8"/>
        <v>-0.99168287082520357</v>
      </c>
    </row>
    <row r="137" spans="1:4" x14ac:dyDescent="0.2">
      <c r="A137" s="14">
        <v>137</v>
      </c>
      <c r="B137">
        <f t="shared" si="6"/>
        <v>-1.4291413474246093</v>
      </c>
      <c r="C137">
        <f t="shared" si="7"/>
        <v>0.14118170984077064</v>
      </c>
      <c r="D137">
        <f t="shared" si="8"/>
        <v>-0.98998369926299112</v>
      </c>
    </row>
    <row r="138" spans="1:4" x14ac:dyDescent="0.2">
      <c r="A138" s="14">
        <v>138</v>
      </c>
      <c r="B138">
        <f t="shared" si="6"/>
        <v>-1.4165497937028064</v>
      </c>
      <c r="C138">
        <f t="shared" si="7"/>
        <v>0.1536356215467643</v>
      </c>
      <c r="D138">
        <f t="shared" si="8"/>
        <v>-0.98812757060611334</v>
      </c>
    </row>
    <row r="139" spans="1:4" x14ac:dyDescent="0.2">
      <c r="A139" s="14">
        <v>139</v>
      </c>
      <c r="B139">
        <f t="shared" si="6"/>
        <v>-1.4039582399810036</v>
      </c>
      <c r="C139">
        <f t="shared" si="7"/>
        <v>0.16606517507311008</v>
      </c>
      <c r="D139">
        <f t="shared" si="8"/>
        <v>-0.98611477913473</v>
      </c>
    </row>
    <row r="140" spans="1:4" x14ac:dyDescent="0.2">
      <c r="A140" s="14">
        <v>140</v>
      </c>
      <c r="B140">
        <f t="shared" si="6"/>
        <v>-1.3913666862592009</v>
      </c>
      <c r="C140">
        <f t="shared" si="7"/>
        <v>0.17846839977462353</v>
      </c>
      <c r="D140">
        <f t="shared" si="8"/>
        <v>-0.98394564396712747</v>
      </c>
    </row>
    <row r="141" spans="1:4" x14ac:dyDescent="0.2">
      <c r="A141" s="14">
        <v>141</v>
      </c>
      <c r="B141">
        <f t="shared" si="6"/>
        <v>-1.378775132537398</v>
      </c>
      <c r="C141">
        <f t="shared" si="7"/>
        <v>0.19084332918042771</v>
      </c>
      <c r="D141">
        <f t="shared" si="8"/>
        <v>-0.98162050900912357</v>
      </c>
    </row>
    <row r="142" spans="1:4" x14ac:dyDescent="0.2">
      <c r="A142" s="14">
        <v>142</v>
      </c>
      <c r="B142">
        <f t="shared" si="6"/>
        <v>-1.3661835788155952</v>
      </c>
      <c r="C142">
        <f t="shared" si="7"/>
        <v>0.20318800130572645</v>
      </c>
      <c r="D142">
        <f t="shared" si="8"/>
        <v>-0.97913974289954353</v>
      </c>
    </row>
    <row r="143" spans="1:4" x14ac:dyDescent="0.2">
      <c r="A143" s="14">
        <v>143</v>
      </c>
      <c r="B143">
        <f t="shared" si="6"/>
        <v>-1.3535920250937925</v>
      </c>
      <c r="C143">
        <f t="shared" si="7"/>
        <v>0.21550045896286801</v>
      </c>
      <c r="D143">
        <f t="shared" si="8"/>
        <v>-0.97650373895177345</v>
      </c>
    </row>
    <row r="144" spans="1:4" x14ac:dyDescent="0.2">
      <c r="A144" s="14">
        <v>144</v>
      </c>
      <c r="B144">
        <f t="shared" si="6"/>
        <v>-1.3410004713719896</v>
      </c>
      <c r="C144">
        <f t="shared" si="7"/>
        <v>0.22777875007164838</v>
      </c>
      <c r="D144">
        <f t="shared" si="8"/>
        <v>-0.9737129150914029</v>
      </c>
    </row>
    <row r="145" spans="1:4" x14ac:dyDescent="0.2">
      <c r="A145" s="14">
        <v>145</v>
      </c>
      <c r="B145">
        <f t="shared" si="6"/>
        <v>-1.3284089176501868</v>
      </c>
      <c r="C145">
        <f t="shared" si="7"/>
        <v>0.24002092796880276</v>
      </c>
      <c r="D145">
        <f t="shared" si="8"/>
        <v>-0.97076771378996474</v>
      </c>
    </row>
    <row r="146" spans="1:4" x14ac:dyDescent="0.2">
      <c r="A146" s="14">
        <v>146</v>
      </c>
      <c r="B146">
        <f t="shared" si="6"/>
        <v>-1.3158173639283841</v>
      </c>
      <c r="C146">
        <f t="shared" si="7"/>
        <v>0.25222505171664023</v>
      </c>
      <c r="D146">
        <f t="shared" si="8"/>
        <v>-0.96766860199478322</v>
      </c>
    </row>
    <row r="147" spans="1:4" x14ac:dyDescent="0.2">
      <c r="A147" s="14">
        <v>147</v>
      </c>
      <c r="B147">
        <f t="shared" si="6"/>
        <v>-1.3032258102065812</v>
      </c>
      <c r="C147">
        <f t="shared" si="7"/>
        <v>0.26438918641077053</v>
      </c>
      <c r="D147">
        <f t="shared" si="8"/>
        <v>-0.96441607105494198</v>
      </c>
    </row>
    <row r="148" spans="1:4" x14ac:dyDescent="0.2">
      <c r="A148" s="14">
        <v>148</v>
      </c>
      <c r="B148">
        <f t="shared" si="6"/>
        <v>-1.2906342564847784</v>
      </c>
      <c r="C148">
        <f t="shared" si="7"/>
        <v>0.27651140348687248</v>
      </c>
      <c r="D148">
        <f t="shared" si="8"/>
        <v>-0.96101063664338282</v>
      </c>
    </row>
    <row r="149" spans="1:4" x14ac:dyDescent="0.2">
      <c r="A149" s="14">
        <v>149</v>
      </c>
      <c r="B149">
        <f t="shared" si="6"/>
        <v>-1.2780427027629757</v>
      </c>
      <c r="C149">
        <f t="shared" si="7"/>
        <v>0.28858978102645916</v>
      </c>
      <c r="D149">
        <f t="shared" si="8"/>
        <v>-0.95745283867514874</v>
      </c>
    </row>
    <row r="150" spans="1:4" x14ac:dyDescent="0.2">
      <c r="A150" s="14">
        <v>150</v>
      </c>
      <c r="B150">
        <f t="shared" si="6"/>
        <v>-1.2654511490411728</v>
      </c>
      <c r="C150">
        <f t="shared" si="7"/>
        <v>0.3006224040615893</v>
      </c>
      <c r="D150">
        <f t="shared" si="8"/>
        <v>-0.95374324122178211</v>
      </c>
    </row>
    <row r="151" spans="1:4" x14ac:dyDescent="0.2">
      <c r="A151" s="14">
        <v>151</v>
      </c>
      <c r="B151">
        <f t="shared" si="6"/>
        <v>-1.25285959531937</v>
      </c>
      <c r="C151">
        <f t="shared" si="7"/>
        <v>0.3126073648784749</v>
      </c>
      <c r="D151">
        <f t="shared" si="8"/>
        <v>-0.94988243242189507</v>
      </c>
    </row>
    <row r="152" spans="1:4" x14ac:dyDescent="0.2">
      <c r="A152" s="14">
        <v>152</v>
      </c>
      <c r="B152">
        <f t="shared" si="6"/>
        <v>-1.2402680415975673</v>
      </c>
      <c r="C152">
        <f t="shared" si="7"/>
        <v>0.32454276331994053</v>
      </c>
      <c r="D152">
        <f t="shared" si="8"/>
        <v>-0.94587102438792203</v>
      </c>
    </row>
    <row r="153" spans="1:4" x14ac:dyDescent="0.2">
      <c r="A153" s="14">
        <v>153</v>
      </c>
      <c r="B153">
        <f t="shared" si="6"/>
        <v>-1.2276764878757644</v>
      </c>
      <c r="C153">
        <f t="shared" si="7"/>
        <v>0.33642670708668465</v>
      </c>
      <c r="D153">
        <f t="shared" si="8"/>
        <v>-0.94170965310907273</v>
      </c>
    </row>
    <row r="154" spans="1:4" x14ac:dyDescent="0.2">
      <c r="A154" s="14">
        <v>154</v>
      </c>
      <c r="B154">
        <f t="shared" si="6"/>
        <v>-1.2150849341539616</v>
      </c>
      <c r="C154">
        <f t="shared" si="7"/>
        <v>0.34825731203729327</v>
      </c>
      <c r="D154">
        <f t="shared" si="8"/>
        <v>-0.93739897835049901</v>
      </c>
    </row>
    <row r="155" spans="1:4" x14ac:dyDescent="0.2">
      <c r="A155" s="14">
        <v>155</v>
      </c>
      <c r="B155">
        <f t="shared" si="6"/>
        <v>-1.2024933804321589</v>
      </c>
      <c r="C155">
        <f t="shared" si="7"/>
        <v>0.36003270248696184</v>
      </c>
      <c r="D155">
        <f t="shared" si="8"/>
        <v>-0.93293968354869272</v>
      </c>
    </row>
    <row r="156" spans="1:4" x14ac:dyDescent="0.2">
      <c r="A156" s="14">
        <v>156</v>
      </c>
      <c r="B156">
        <f t="shared" si="6"/>
        <v>-1.189901826710356</v>
      </c>
      <c r="C156">
        <f t="shared" si="7"/>
        <v>0.37175101150487677</v>
      </c>
      <c r="D156">
        <f t="shared" si="8"/>
        <v>-0.92833247570312916</v>
      </c>
    </row>
    <row r="157" spans="1:4" x14ac:dyDescent="0.2">
      <c r="A157" s="14">
        <v>157</v>
      </c>
      <c r="B157">
        <f t="shared" si="6"/>
        <v>-1.1773102729885532</v>
      </c>
      <c r="C157">
        <f t="shared" si="7"/>
        <v>0.38341038121020693</v>
      </c>
      <c r="D157">
        <f t="shared" si="8"/>
        <v>-0.92357808526417717</v>
      </c>
    </row>
    <row r="158" spans="1:4" x14ac:dyDescent="0.2">
      <c r="A158" s="14">
        <v>158</v>
      </c>
      <c r="B158">
        <f t="shared" si="6"/>
        <v>-1.1647187192667505</v>
      </c>
      <c r="C158">
        <f t="shared" si="7"/>
        <v>0.39500896306666211</v>
      </c>
      <c r="D158">
        <f t="shared" si="8"/>
        <v>-0.91867726601728883</v>
      </c>
    </row>
    <row r="159" spans="1:4" x14ac:dyDescent="0.2">
      <c r="A159" s="14">
        <v>159</v>
      </c>
      <c r="B159">
        <f t="shared" si="6"/>
        <v>-1.1521271655449477</v>
      </c>
      <c r="C159">
        <f t="shared" si="7"/>
        <v>0.40654491817557015</v>
      </c>
      <c r="D159">
        <f t="shared" si="8"/>
        <v>-0.9136307949634902</v>
      </c>
    </row>
    <row r="160" spans="1:4" x14ac:dyDescent="0.2">
      <c r="A160" s="14">
        <v>160</v>
      </c>
      <c r="B160">
        <f t="shared" si="6"/>
        <v>-1.139535611823145</v>
      </c>
      <c r="C160">
        <f t="shared" si="7"/>
        <v>0.41801641756742391</v>
      </c>
      <c r="D160">
        <f t="shared" si="8"/>
        <v>-0.9084394721961927</v>
      </c>
    </row>
    <row r="161" spans="1:4" x14ac:dyDescent="0.2">
      <c r="A161" s="14">
        <v>161</v>
      </c>
      <c r="B161">
        <f t="shared" si="6"/>
        <v>-1.1269440581013419</v>
      </c>
      <c r="C161">
        <f t="shared" si="7"/>
        <v>0.42942164249185744</v>
      </c>
      <c r="D161">
        <f t="shared" si="8"/>
        <v>-0.90310412077434099</v>
      </c>
    </row>
    <row r="162" spans="1:4" x14ac:dyDescent="0.2">
      <c r="A162" s="14">
        <v>162</v>
      </c>
      <c r="B162">
        <f t="shared" si="6"/>
        <v>-1.1143525043795393</v>
      </c>
      <c r="C162">
        <f t="shared" si="7"/>
        <v>0.44075878470599728</v>
      </c>
      <c r="D162">
        <f t="shared" si="8"/>
        <v>-0.89762558659192215</v>
      </c>
    </row>
    <row r="163" spans="1:4" x14ac:dyDescent="0.2">
      <c r="A163" s="14">
        <v>163</v>
      </c>
      <c r="B163">
        <f t="shared" si="6"/>
        <v>-1.1017609506577366</v>
      </c>
      <c r="C163">
        <f t="shared" si="7"/>
        <v>0.45202604676115354</v>
      </c>
      <c r="D163">
        <f t="shared" si="8"/>
        <v>-0.89200473824385229</v>
      </c>
    </row>
    <row r="164" spans="1:4" x14ac:dyDescent="0.2">
      <c r="A164" s="14">
        <v>164</v>
      </c>
      <c r="B164">
        <f t="shared" si="6"/>
        <v>-1.0891693969359335</v>
      </c>
      <c r="C164">
        <f t="shared" si="7"/>
        <v>0.46322164228779505</v>
      </c>
      <c r="D164">
        <f t="shared" si="8"/>
        <v>-0.88624246688826536</v>
      </c>
    </row>
    <row r="165" spans="1:4" x14ac:dyDescent="0.2">
      <c r="A165" s="14">
        <v>165</v>
      </c>
      <c r="B165">
        <f t="shared" si="6"/>
        <v>-1.0765778432141309</v>
      </c>
      <c r="C165">
        <f t="shared" si="7"/>
        <v>0.47434379627876877</v>
      </c>
      <c r="D165">
        <f t="shared" si="8"/>
        <v>-0.88033968610522495</v>
      </c>
    </row>
    <row r="166" spans="1:4" x14ac:dyDescent="0.2">
      <c r="A166" s="14">
        <v>166</v>
      </c>
      <c r="B166">
        <f t="shared" si="6"/>
        <v>-1.0639862894923282</v>
      </c>
      <c r="C166">
        <f t="shared" si="7"/>
        <v>0.48539074537072052</v>
      </c>
      <c r="D166">
        <f t="shared" si="8"/>
        <v>-0.87429733175187974</v>
      </c>
    </row>
    <row r="167" spans="1:4" x14ac:dyDescent="0.2">
      <c r="A167" s="14">
        <v>167</v>
      </c>
      <c r="B167">
        <f t="shared" si="6"/>
        <v>-1.0513947357705251</v>
      </c>
      <c r="C167">
        <f t="shared" si="7"/>
        <v>0.49636073812366666</v>
      </c>
      <c r="D167">
        <f t="shared" si="8"/>
        <v>-0.86811636181408813</v>
      </c>
    </row>
    <row r="168" spans="1:4" x14ac:dyDescent="0.2">
      <c r="A168" s="14">
        <v>168</v>
      </c>
      <c r="B168">
        <f t="shared" si="6"/>
        <v>-1.0388031820487225</v>
      </c>
      <c r="C168">
        <f t="shared" si="7"/>
        <v>0.50725203529867535</v>
      </c>
      <c r="D168">
        <f t="shared" si="8"/>
        <v>-0.86179775625453536</v>
      </c>
    </row>
    <row r="169" spans="1:4" x14ac:dyDescent="0.2">
      <c r="A169" s="14">
        <v>169</v>
      </c>
      <c r="B169">
        <f t="shared" si="6"/>
        <v>-1.0262116283269198</v>
      </c>
      <c r="C169">
        <f t="shared" si="7"/>
        <v>0.51806291013361627</v>
      </c>
      <c r="D169">
        <f t="shared" si="8"/>
        <v>-0.85534251685736318</v>
      </c>
    </row>
    <row r="170" spans="1:4" x14ac:dyDescent="0.2">
      <c r="A170" s="14">
        <v>170</v>
      </c>
      <c r="B170">
        <f t="shared" si="6"/>
        <v>-1.0136200746051167</v>
      </c>
      <c r="C170">
        <f t="shared" si="7"/>
        <v>0.52879164861692984</v>
      </c>
      <c r="D170">
        <f t="shared" si="8"/>
        <v>-0.84875166706934335</v>
      </c>
    </row>
    <row r="171" spans="1:4" x14ac:dyDescent="0.2">
      <c r="A171" s="14">
        <v>171</v>
      </c>
      <c r="B171">
        <f t="shared" si="6"/>
        <v>-1.0010285208833141</v>
      </c>
      <c r="C171">
        <f t="shared" si="7"/>
        <v>0.53943654975937361</v>
      </c>
      <c r="D171">
        <f t="shared" si="8"/>
        <v>-0.84202625183761515</v>
      </c>
    </row>
    <row r="172" spans="1:4" x14ac:dyDescent="0.2">
      <c r="A172" s="14">
        <v>172</v>
      </c>
      <c r="B172">
        <f t="shared" si="6"/>
        <v>-0.98843696716151142</v>
      </c>
      <c r="C172">
        <f t="shared" si="7"/>
        <v>0.5499959258637086</v>
      </c>
      <c r="D172">
        <f t="shared" si="8"/>
        <v>-0.83516733744401306</v>
      </c>
    </row>
    <row r="173" spans="1:4" x14ac:dyDescent="0.2">
      <c r="A173" s="14">
        <v>173</v>
      </c>
      <c r="B173">
        <f t="shared" si="6"/>
        <v>-0.97584541343970832</v>
      </c>
      <c r="C173">
        <f t="shared" si="7"/>
        <v>0.5604681027922741</v>
      </c>
      <c r="D173">
        <f t="shared" si="8"/>
        <v>-0.8281760113360136</v>
      </c>
    </row>
    <row r="174" spans="1:4" x14ac:dyDescent="0.2">
      <c r="A174" s="14">
        <v>174</v>
      </c>
      <c r="B174">
        <f t="shared" si="6"/>
        <v>-0.96325385971790567</v>
      </c>
      <c r="C174">
        <f t="shared" si="7"/>
        <v>0.57085142023241298</v>
      </c>
      <c r="D174">
        <f t="shared" si="8"/>
        <v>-0.82105338195432642</v>
      </c>
    </row>
    <row r="175" spans="1:4" x14ac:dyDescent="0.2">
      <c r="A175" s="14">
        <v>175</v>
      </c>
      <c r="B175">
        <f t="shared" si="6"/>
        <v>-0.95066230599610302</v>
      </c>
      <c r="C175">
        <f t="shared" si="7"/>
        <v>0.58114423195970821</v>
      </c>
      <c r="D175">
        <f t="shared" si="8"/>
        <v>-0.81380057855715537</v>
      </c>
    </row>
    <row r="176" spans="1:4" x14ac:dyDescent="0.2">
      <c r="A176" s="14">
        <v>176</v>
      </c>
      <c r="B176">
        <f t="shared" si="6"/>
        <v>-0.93807075227429992</v>
      </c>
      <c r="C176">
        <f t="shared" si="7"/>
        <v>0.59134490609898305</v>
      </c>
      <c r="D176">
        <f t="shared" si="8"/>
        <v>-0.80641875104116034</v>
      </c>
    </row>
    <row r="177" spans="1:4" x14ac:dyDescent="0.2">
      <c r="A177" s="14">
        <v>177</v>
      </c>
      <c r="B177">
        <f t="shared" si="6"/>
        <v>-0.92547919855249727</v>
      </c>
      <c r="C177">
        <f t="shared" si="7"/>
        <v>0.60145182538302566</v>
      </c>
      <c r="D177">
        <f t="shared" si="8"/>
        <v>-0.79890906975914755</v>
      </c>
    </row>
    <row r="178" spans="1:4" x14ac:dyDescent="0.2">
      <c r="A178" s="14">
        <v>178</v>
      </c>
      <c r="B178">
        <f t="shared" si="6"/>
        <v>-0.91288764483069462</v>
      </c>
      <c r="C178">
        <f t="shared" si="7"/>
        <v>0.61146338740900052</v>
      </c>
      <c r="D178">
        <f t="shared" si="8"/>
        <v>-0.79127272533451476</v>
      </c>
    </row>
    <row r="179" spans="1:4" x14ac:dyDescent="0.2">
      <c r="A179" s="14">
        <v>179</v>
      </c>
      <c r="B179">
        <f t="shared" si="6"/>
        <v>-0.90029609110889153</v>
      </c>
      <c r="C179">
        <f t="shared" si="7"/>
        <v>0.62137800489250161</v>
      </c>
      <c r="D179">
        <f t="shared" si="8"/>
        <v>-0.78351092847248416</v>
      </c>
    </row>
    <row r="180" spans="1:4" x14ac:dyDescent="0.2">
      <c r="A180" s="14">
        <v>180</v>
      </c>
      <c r="B180">
        <f t="shared" si="6"/>
        <v>-0.88770453738708888</v>
      </c>
      <c r="C180">
        <f t="shared" si="7"/>
        <v>0.63119410591920666</v>
      </c>
      <c r="D180">
        <f t="shared" si="8"/>
        <v>-0.77562490976815157</v>
      </c>
    </row>
    <row r="181" spans="1:4" x14ac:dyDescent="0.2">
      <c r="A181" s="14">
        <v>181</v>
      </c>
      <c r="B181">
        <f t="shared" si="6"/>
        <v>-0.87511298366528623</v>
      </c>
      <c r="C181">
        <f t="shared" si="7"/>
        <v>0.64091013419409903</v>
      </c>
      <c r="D181">
        <f t="shared" si="8"/>
        <v>-0.76761591951138042</v>
      </c>
    </row>
    <row r="182" spans="1:4" x14ac:dyDescent="0.2">
      <c r="A182" s="14">
        <v>182</v>
      </c>
      <c r="B182">
        <f t="shared" si="6"/>
        <v>-0.86252142994348313</v>
      </c>
      <c r="C182">
        <f t="shared" si="7"/>
        <v>0.65052454928820946</v>
      </c>
      <c r="D182">
        <f t="shared" si="8"/>
        <v>-0.75948522748857461</v>
      </c>
    </row>
    <row r="183" spans="1:4" x14ac:dyDescent="0.2">
      <c r="A183" s="14">
        <v>183</v>
      </c>
      <c r="B183">
        <f t="shared" si="6"/>
        <v>-0.84992987622168048</v>
      </c>
      <c r="C183">
        <f t="shared" si="7"/>
        <v>0.66003582688284268</v>
      </c>
      <c r="D183">
        <f t="shared" si="8"/>
        <v>-0.75123412278136181</v>
      </c>
    </row>
    <row r="184" spans="1:4" x14ac:dyDescent="0.2">
      <c r="A184" s="14">
        <v>184</v>
      </c>
      <c r="B184">
        <f t="shared" si="6"/>
        <v>-0.83733832249987783</v>
      </c>
      <c r="C184">
        <f t="shared" si="7"/>
        <v>0.66944245901125288</v>
      </c>
      <c r="D184">
        <f t="shared" si="8"/>
        <v>-0.74286391356221293</v>
      </c>
    </row>
    <row r="185" spans="1:4" x14ac:dyDescent="0.2">
      <c r="A185" s="14">
        <v>185</v>
      </c>
      <c r="B185">
        <f t="shared" si="6"/>
        <v>-0.82474676877807473</v>
      </c>
      <c r="C185">
        <f t="shared" si="7"/>
        <v>0.67874295429772324</v>
      </c>
      <c r="D185">
        <f t="shared" si="8"/>
        <v>-0.73437592688703979</v>
      </c>
    </row>
    <row r="186" spans="1:4" x14ac:dyDescent="0.2">
      <c r="A186" s="14">
        <v>186</v>
      </c>
      <c r="B186">
        <f t="shared" si="6"/>
        <v>-0.81215521505627208</v>
      </c>
      <c r="C186">
        <f t="shared" si="7"/>
        <v>0.68793583819401527</v>
      </c>
      <c r="D186">
        <f t="shared" si="8"/>
        <v>-0.72577150848479688</v>
      </c>
    </row>
    <row r="187" spans="1:4" x14ac:dyDescent="0.2">
      <c r="A187" s="14">
        <v>187</v>
      </c>
      <c r="B187">
        <f t="shared" si="6"/>
        <v>-0.79956366133446943</v>
      </c>
      <c r="C187">
        <f t="shared" si="7"/>
        <v>0.69701965321315373</v>
      </c>
      <c r="D187">
        <f t="shared" si="8"/>
        <v>-0.71705202254412126</v>
      </c>
    </row>
    <row r="188" spans="1:4" x14ac:dyDescent="0.2">
      <c r="A188" s="14">
        <v>188</v>
      </c>
      <c r="B188">
        <f t="shared" si="6"/>
        <v>-0.78697210761266634</v>
      </c>
      <c r="C188">
        <f t="shared" si="7"/>
        <v>0.70599295916050209</v>
      </c>
      <c r="D188">
        <f t="shared" si="8"/>
        <v>-0.70821885149704789</v>
      </c>
    </row>
    <row r="189" spans="1:4" x14ac:dyDescent="0.2">
      <c r="A189" s="14">
        <v>189</v>
      </c>
      <c r="B189">
        <f t="shared" si="6"/>
        <v>-0.77438055389086369</v>
      </c>
      <c r="C189">
        <f t="shared" si="7"/>
        <v>0.7148543333620988</v>
      </c>
      <c r="D189">
        <f t="shared" si="8"/>
        <v>-0.69927339579983261</v>
      </c>
    </row>
    <row r="190" spans="1:4" x14ac:dyDescent="0.2">
      <c r="A190" s="14">
        <v>190</v>
      </c>
      <c r="B190">
        <f t="shared" si="6"/>
        <v>-0.76178900016906104</v>
      </c>
      <c r="C190">
        <f t="shared" si="7"/>
        <v>0.72360237089021584</v>
      </c>
      <c r="D190">
        <f t="shared" si="8"/>
        <v>-0.6902170737109149</v>
      </c>
    </row>
    <row r="191" spans="1:4" x14ac:dyDescent="0.2">
      <c r="A191" s="14">
        <v>191</v>
      </c>
      <c r="B191">
        <f t="shared" si="6"/>
        <v>-0.74919744644725794</v>
      </c>
      <c r="C191">
        <f t="shared" si="7"/>
        <v>0.73223568478610324</v>
      </c>
      <c r="D191">
        <f t="shared" si="8"/>
        <v>-0.6810513210660607</v>
      </c>
    </row>
    <row r="192" spans="1:4" x14ac:dyDescent="0.2">
      <c r="A192" s="14">
        <v>192</v>
      </c>
      <c r="B192">
        <f t="shared" si="6"/>
        <v>-0.73660589272545529</v>
      </c>
      <c r="C192">
        <f t="shared" si="7"/>
        <v>0.74075290627988322</v>
      </c>
      <c r="D192">
        <f t="shared" si="8"/>
        <v>-0.67177759105071866</v>
      </c>
    </row>
    <row r="193" spans="1:4" x14ac:dyDescent="0.2">
      <c r="A193" s="14">
        <v>193</v>
      </c>
      <c r="B193">
        <f t="shared" ref="B193:B256" si="9">-3.14159265358979+(A193-1)*0.0125915537218028</f>
        <v>-0.72401433900365264</v>
      </c>
      <c r="C193">
        <f t="shared" ref="C193:C256" si="10">1*COS(B193)+0</f>
        <v>0.74915268500756382</v>
      </c>
      <c r="D193">
        <f t="shared" ref="D193:D256" si="11">1*SIN(B193)+0+0*COS(B193)</f>
        <v>-0.66239735396962285</v>
      </c>
    </row>
    <row r="194" spans="1:4" x14ac:dyDescent="0.2">
      <c r="A194" s="14">
        <v>194</v>
      </c>
      <c r="B194">
        <f t="shared" si="9"/>
        <v>-0.71142278528184955</v>
      </c>
      <c r="C194">
        <f t="shared" si="10"/>
        <v>0.7574336892251321</v>
      </c>
      <c r="D194">
        <f t="shared" si="11"/>
        <v>-0.65291209701368369</v>
      </c>
    </row>
    <row r="195" spans="1:4" x14ac:dyDescent="0.2">
      <c r="A195" s="14">
        <v>195</v>
      </c>
      <c r="B195">
        <f t="shared" si="9"/>
        <v>-0.69883123156004689</v>
      </c>
      <c r="C195">
        <f t="shared" si="10"/>
        <v>0.76559460601969409</v>
      </c>
      <c r="D195">
        <f t="shared" si="11"/>
        <v>-0.64332332402420278</v>
      </c>
    </row>
    <row r="196" spans="1:4" x14ac:dyDescent="0.2">
      <c r="A196" s="14">
        <v>196</v>
      </c>
      <c r="B196">
        <f t="shared" si="9"/>
        <v>-0.6862396778382438</v>
      </c>
      <c r="C196">
        <f t="shared" si="10"/>
        <v>0.77363414151763321</v>
      </c>
      <c r="D196">
        <f t="shared" si="11"/>
        <v>-0.63363255525444295</v>
      </c>
    </row>
    <row r="197" spans="1:4" x14ac:dyDescent="0.2">
      <c r="A197" s="14">
        <v>197</v>
      </c>
      <c r="B197">
        <f t="shared" si="9"/>
        <v>-0.67364812411644115</v>
      </c>
      <c r="C197">
        <f t="shared" si="10"/>
        <v>0.78155102108974517</v>
      </c>
      <c r="D197">
        <f t="shared" si="11"/>
        <v>-0.62384132712860307</v>
      </c>
    </row>
    <row r="198" spans="1:4" x14ac:dyDescent="0.2">
      <c r="A198" s="14">
        <v>198</v>
      </c>
      <c r="B198">
        <f t="shared" si="9"/>
        <v>-0.6610565703946385</v>
      </c>
      <c r="C198">
        <f t="shared" si="10"/>
        <v>0.78934398955332641</v>
      </c>
      <c r="D198">
        <f t="shared" si="11"/>
        <v>-0.61395119199822235</v>
      </c>
    </row>
    <row r="199" spans="1:4" x14ac:dyDescent="0.2">
      <c r="A199" s="14">
        <v>199</v>
      </c>
      <c r="B199">
        <f t="shared" si="9"/>
        <v>-0.6484650166728354</v>
      </c>
      <c r="C199">
        <f t="shared" si="10"/>
        <v>0.79701181137117627</v>
      </c>
      <c r="D199">
        <f t="shared" si="11"/>
        <v>-0.60396371789606418</v>
      </c>
    </row>
    <row r="200" spans="1:4" x14ac:dyDescent="0.2">
      <c r="A200" s="14">
        <v>200</v>
      </c>
      <c r="B200">
        <f t="shared" si="9"/>
        <v>-0.63587346295103275</v>
      </c>
      <c r="C200">
        <f t="shared" si="10"/>
        <v>0.80455327084748429</v>
      </c>
      <c r="D200">
        <f t="shared" si="11"/>
        <v>-0.59388048828751272</v>
      </c>
    </row>
    <row r="201" spans="1:4" x14ac:dyDescent="0.2">
      <c r="A201" s="14">
        <v>201</v>
      </c>
      <c r="B201">
        <f t="shared" si="9"/>
        <v>-0.6232819092292301</v>
      </c>
      <c r="C201">
        <f t="shared" si="10"/>
        <v>0.81196717232057491</v>
      </c>
      <c r="D201">
        <f t="shared" si="11"/>
        <v>-0.58370310181952068</v>
      </c>
    </row>
    <row r="202" spans="1:4" x14ac:dyDescent="0.2">
      <c r="A202" s="14">
        <v>202</v>
      </c>
      <c r="B202">
        <f t="shared" si="9"/>
        <v>-0.61069035550742701</v>
      </c>
      <c r="C202">
        <f t="shared" si="10"/>
        <v>0.81925234035247285</v>
      </c>
      <c r="D202">
        <f t="shared" si="11"/>
        <v>-0.57343317206715205</v>
      </c>
    </row>
    <row r="203" spans="1:4" x14ac:dyDescent="0.2">
      <c r="A203" s="14">
        <v>203</v>
      </c>
      <c r="B203">
        <f t="shared" si="9"/>
        <v>-0.59809880178562436</v>
      </c>
      <c r="C203">
        <f t="shared" si="10"/>
        <v>0.82640761991526213</v>
      </c>
      <c r="D203">
        <f t="shared" si="11"/>
        <v>-0.56307232727775902</v>
      </c>
    </row>
    <row r="204" spans="1:4" x14ac:dyDescent="0.2">
      <c r="A204" s="14">
        <v>204</v>
      </c>
      <c r="B204">
        <f t="shared" si="9"/>
        <v>-0.58550724806382171</v>
      </c>
      <c r="C204">
        <f t="shared" si="10"/>
        <v>0.83343187657421181</v>
      </c>
      <c r="D204">
        <f t="shared" si="11"/>
        <v>-0.55262221011282897</v>
      </c>
    </row>
    <row r="205" spans="1:4" x14ac:dyDescent="0.2">
      <c r="A205" s="14">
        <v>205</v>
      </c>
      <c r="B205">
        <f t="shared" si="9"/>
        <v>-0.57291569434201861</v>
      </c>
      <c r="C205">
        <f t="shared" si="10"/>
        <v>0.84032399666763458</v>
      </c>
      <c r="D205">
        <f t="shared" si="11"/>
        <v>-0.54208447738755017</v>
      </c>
    </row>
    <row r="206" spans="1:4" x14ac:dyDescent="0.2">
      <c r="A206" s="14">
        <v>206</v>
      </c>
      <c r="B206">
        <f t="shared" si="9"/>
        <v>-0.56032414062021596</v>
      </c>
      <c r="C206">
        <f t="shared" si="10"/>
        <v>0.84708288748345095</v>
      </c>
      <c r="D206">
        <f t="shared" si="11"/>
        <v>-0.53146079980813188</v>
      </c>
    </row>
    <row r="207" spans="1:4" x14ac:dyDescent="0.2">
      <c r="A207" s="14">
        <v>207</v>
      </c>
      <c r="B207">
        <f t="shared" si="9"/>
        <v>-0.54773258689841331</v>
      </c>
      <c r="C207">
        <f t="shared" si="10"/>
        <v>0.8537074774324358</v>
      </c>
      <c r="D207">
        <f t="shared" si="11"/>
        <v>-0.52075286170692059</v>
      </c>
    </row>
    <row r="208" spans="1:4" x14ac:dyDescent="0.2">
      <c r="A208" s="14">
        <v>208</v>
      </c>
      <c r="B208">
        <f t="shared" si="9"/>
        <v>-0.53514103317661021</v>
      </c>
      <c r="C208">
        <f t="shared" si="10"/>
        <v>0.86019671621811211</v>
      </c>
      <c r="D208">
        <f t="shared" si="11"/>
        <v>-0.50996236077535817</v>
      </c>
    </row>
    <row r="209" spans="1:4" x14ac:dyDescent="0.2">
      <c r="A209" s="14">
        <v>209</v>
      </c>
      <c r="B209">
        <f t="shared" si="9"/>
        <v>-0.52254947945480756</v>
      </c>
      <c r="C209">
        <f t="shared" si="10"/>
        <v>0.86654957500327034</v>
      </c>
      <c r="D209">
        <f t="shared" si="11"/>
        <v>-0.49909100779482252</v>
      </c>
    </row>
    <row r="210" spans="1:4" x14ac:dyDescent="0.2">
      <c r="A210" s="14">
        <v>210</v>
      </c>
      <c r="B210">
        <f t="shared" si="9"/>
        <v>-0.50995792573300491</v>
      </c>
      <c r="C210">
        <f t="shared" si="10"/>
        <v>0.87276504657308618</v>
      </c>
      <c r="D210">
        <f t="shared" si="11"/>
        <v>-0.48814052636538874</v>
      </c>
    </row>
    <row r="211" spans="1:4" x14ac:dyDescent="0.2">
      <c r="A211" s="14">
        <v>211</v>
      </c>
      <c r="B211">
        <f t="shared" si="9"/>
        <v>-0.49736637201120182</v>
      </c>
      <c r="C211">
        <f t="shared" si="10"/>
        <v>0.87884214549480955</v>
      </c>
      <c r="D211">
        <f t="shared" si="11"/>
        <v>-0.47711265263256231</v>
      </c>
    </row>
    <row r="212" spans="1:4" x14ac:dyDescent="0.2">
      <c r="A212" s="14">
        <v>212</v>
      </c>
      <c r="B212">
        <f t="shared" si="9"/>
        <v>-0.48477481828939917</v>
      </c>
      <c r="C212">
        <f t="shared" si="10"/>
        <v>0.88477990827399922</v>
      </c>
      <c r="D212">
        <f t="shared" si="11"/>
        <v>-0.46600913501202273</v>
      </c>
    </row>
    <row r="213" spans="1:4" x14ac:dyDescent="0.2">
      <c r="A213" s="14">
        <v>213</v>
      </c>
      <c r="B213">
        <f t="shared" si="9"/>
        <v>-0.47218326456759652</v>
      </c>
      <c r="C213">
        <f t="shared" si="10"/>
        <v>0.89057739350728138</v>
      </c>
      <c r="D213">
        <f t="shared" si="11"/>
        <v>-0.45483173391241832</v>
      </c>
    </row>
    <row r="214" spans="1:4" x14ac:dyDescent="0.2">
      <c r="A214" s="14">
        <v>214</v>
      </c>
      <c r="B214">
        <f t="shared" si="9"/>
        <v>-0.45959171084579342</v>
      </c>
      <c r="C214">
        <f t="shared" si="10"/>
        <v>0.89623368203160425</v>
      </c>
      <c r="D214">
        <f t="shared" si="11"/>
        <v>-0.44358222145626325</v>
      </c>
    </row>
    <row r="215" spans="1:4" x14ac:dyDescent="0.2">
      <c r="A215" s="14">
        <v>215</v>
      </c>
      <c r="B215">
        <f t="shared" si="9"/>
        <v>-0.44700015712399077</v>
      </c>
      <c r="C215">
        <f t="shared" si="10"/>
        <v>0.90174787706996573</v>
      </c>
      <c r="D215">
        <f t="shared" si="11"/>
        <v>-0.43226238119897725</v>
      </c>
    </row>
    <row r="216" spans="1:4" x14ac:dyDescent="0.2">
      <c r="A216" s="14">
        <v>216</v>
      </c>
      <c r="B216">
        <f t="shared" si="9"/>
        <v>-0.43440860340218812</v>
      </c>
      <c r="C216">
        <f t="shared" si="10"/>
        <v>0.907119104373595</v>
      </c>
      <c r="D216">
        <f t="shared" si="11"/>
        <v>-0.4208740078461094</v>
      </c>
    </row>
    <row r="217" spans="1:4" x14ac:dyDescent="0.2">
      <c r="A217" s="14">
        <v>217</v>
      </c>
      <c r="B217">
        <f t="shared" si="9"/>
        <v>-0.42181704968038503</v>
      </c>
      <c r="C217">
        <f t="shared" si="10"/>
        <v>0.91234651236055886</v>
      </c>
      <c r="D217">
        <f t="shared" si="11"/>
        <v>-0.40941890696879712</v>
      </c>
    </row>
    <row r="218" spans="1:4" x14ac:dyDescent="0.2">
      <c r="A218" s="14">
        <v>218</v>
      </c>
      <c r="B218">
        <f t="shared" si="9"/>
        <v>-0.40922549595858237</v>
      </c>
      <c r="C218">
        <f t="shared" si="10"/>
        <v>0.91742927225077642</v>
      </c>
      <c r="D218">
        <f t="shared" si="11"/>
        <v>-0.39789889471750334</v>
      </c>
    </row>
    <row r="219" spans="1:4" x14ac:dyDescent="0.2">
      <c r="A219" s="14">
        <v>219</v>
      </c>
      <c r="B219">
        <f t="shared" si="9"/>
        <v>-0.39663394223677972</v>
      </c>
      <c r="C219">
        <f t="shared" si="10"/>
        <v>0.92236657819741819</v>
      </c>
      <c r="D219">
        <f t="shared" si="11"/>
        <v>-0.38631579753407186</v>
      </c>
    </row>
    <row r="220" spans="1:4" x14ac:dyDescent="0.2">
      <c r="A220" s="14">
        <v>220</v>
      </c>
      <c r="B220">
        <f t="shared" si="9"/>
        <v>-0.38404238851497663</v>
      </c>
      <c r="C220">
        <f t="shared" si="10"/>
        <v>0.92715764741466955</v>
      </c>
      <c r="D220">
        <f t="shared" si="11"/>
        <v>-0.37467145186215534</v>
      </c>
    </row>
    <row r="221" spans="1:4" x14ac:dyDescent="0.2">
      <c r="A221" s="14">
        <v>221</v>
      </c>
      <c r="B221">
        <f t="shared" si="9"/>
        <v>-0.37145083479317398</v>
      </c>
      <c r="C221">
        <f t="shared" si="10"/>
        <v>0.93180172030183628</v>
      </c>
      <c r="D221">
        <f t="shared" si="11"/>
        <v>-0.3629677038560572</v>
      </c>
    </row>
    <row r="222" spans="1:4" x14ac:dyDescent="0.2">
      <c r="A222" s="14">
        <v>222</v>
      </c>
      <c r="B222">
        <f t="shared" si="9"/>
        <v>-0.35885928107137133</v>
      </c>
      <c r="C222">
        <f t="shared" si="10"/>
        <v>0.9362980605637774</v>
      </c>
      <c r="D222">
        <f t="shared" si="11"/>
        <v>-0.35120640908803058</v>
      </c>
    </row>
    <row r="223" spans="1:4" x14ac:dyDescent="0.2">
      <c r="A223" s="14">
        <v>223</v>
      </c>
      <c r="B223">
        <f t="shared" si="9"/>
        <v>-0.34626772734956823</v>
      </c>
      <c r="C223">
        <f t="shared" si="10"/>
        <v>0.94064595532763984</v>
      </c>
      <c r="D223">
        <f t="shared" si="11"/>
        <v>-0.3393894322540873</v>
      </c>
    </row>
    <row r="224" spans="1:4" x14ac:dyDescent="0.2">
      <c r="A224" s="14">
        <v>224</v>
      </c>
      <c r="B224">
        <f t="shared" si="9"/>
        <v>-0.33367617362776558</v>
      </c>
      <c r="C224">
        <f t="shared" si="10"/>
        <v>0.94484471525588132</v>
      </c>
      <c r="D224">
        <f t="shared" si="11"/>
        <v>-0.32751864687836102</v>
      </c>
    </row>
    <row r="225" spans="1:4" x14ac:dyDescent="0.2">
      <c r="A225" s="14">
        <v>225</v>
      </c>
      <c r="B225">
        <f t="shared" si="9"/>
        <v>-0.32108461990596293</v>
      </c>
      <c r="C225">
        <f t="shared" si="10"/>
        <v>0.94889367465556163</v>
      </c>
      <c r="D225">
        <f t="shared" si="11"/>
        <v>-0.31559593501606631</v>
      </c>
    </row>
    <row r="226" spans="1:4" x14ac:dyDescent="0.2">
      <c r="A226" s="14">
        <v>226</v>
      </c>
      <c r="B226">
        <f t="shared" si="9"/>
        <v>-0.30849306618415984</v>
      </c>
      <c r="C226">
        <f t="shared" si="10"/>
        <v>0.95279219158388506</v>
      </c>
      <c r="D226">
        <f t="shared" si="11"/>
        <v>-0.30362318695510926</v>
      </c>
    </row>
    <row r="227" spans="1:4" x14ac:dyDescent="0.2">
      <c r="A227" s="14">
        <v>227</v>
      </c>
      <c r="B227">
        <f t="shared" si="9"/>
        <v>-0.29590151246235719</v>
      </c>
      <c r="C227">
        <f t="shared" si="10"/>
        <v>0.9565396479499767</v>
      </c>
      <c r="D227">
        <f t="shared" si="11"/>
        <v>-0.29160230091639305</v>
      </c>
    </row>
    <row r="228" spans="1:4" x14ac:dyDescent="0.2">
      <c r="A228" s="14">
        <v>228</v>
      </c>
      <c r="B228">
        <f t="shared" si="9"/>
        <v>-0.28330995874055453</v>
      </c>
      <c r="C228">
        <f t="shared" si="10"/>
        <v>0.96013544961287856</v>
      </c>
      <c r="D228">
        <f t="shared" si="11"/>
        <v>-0.27953518275286143</v>
      </c>
    </row>
    <row r="229" spans="1:4" x14ac:dyDescent="0.2">
      <c r="A229" s="14">
        <v>229</v>
      </c>
      <c r="B229">
        <f t="shared" si="9"/>
        <v>-0.27071840501875144</v>
      </c>
      <c r="C229">
        <f t="shared" si="10"/>
        <v>0.96357902647574722</v>
      </c>
      <c r="D229">
        <f t="shared" si="11"/>
        <v>-0.26742374564733634</v>
      </c>
    </row>
    <row r="230" spans="1:4" x14ac:dyDescent="0.2">
      <c r="A230" s="14">
        <v>230</v>
      </c>
      <c r="B230">
        <f t="shared" si="9"/>
        <v>-0.25812685129694879</v>
      </c>
      <c r="C230">
        <f t="shared" si="10"/>
        <v>0.96686983257623993</v>
      </c>
      <c r="D230">
        <f t="shared" si="11"/>
        <v>-0.25526990980919356</v>
      </c>
    </row>
    <row r="231" spans="1:4" x14ac:dyDescent="0.2">
      <c r="A231" s="14">
        <v>231</v>
      </c>
      <c r="B231">
        <f t="shared" si="9"/>
        <v>-0.24553529757514614</v>
      </c>
      <c r="C231">
        <f t="shared" si="10"/>
        <v>0.97000734617307449</v>
      </c>
      <c r="D231">
        <f t="shared" si="11"/>
        <v>-0.24307560216992019</v>
      </c>
    </row>
    <row r="232" spans="1:4" x14ac:dyDescent="0.2">
      <c r="A232" s="14">
        <v>232</v>
      </c>
      <c r="B232">
        <f t="shared" si="9"/>
        <v>-0.23294374385334304</v>
      </c>
      <c r="C232">
        <f t="shared" si="10"/>
        <v>0.97299106982874872</v>
      </c>
      <c r="D232">
        <f t="shared" si="11"/>
        <v>-0.23084275607761018</v>
      </c>
    </row>
    <row r="233" spans="1:4" x14ac:dyDescent="0.2">
      <c r="A233" s="14">
        <v>233</v>
      </c>
      <c r="B233">
        <f t="shared" si="9"/>
        <v>-0.22035219013154039</v>
      </c>
      <c r="C233">
        <f t="shared" si="10"/>
        <v>0.97582053048840656</v>
      </c>
      <c r="D233">
        <f t="shared" si="11"/>
        <v>-0.21857331099044294</v>
      </c>
    </row>
    <row r="234" spans="1:4" x14ac:dyDescent="0.2">
      <c r="A234" s="14">
        <v>234</v>
      </c>
      <c r="B234">
        <f t="shared" si="9"/>
        <v>-0.20776063640973774</v>
      </c>
      <c r="C234">
        <f t="shared" si="10"/>
        <v>0.97849527955483873</v>
      </c>
      <c r="D234">
        <f t="shared" si="11"/>
        <v>-0.206269212169189</v>
      </c>
    </row>
    <row r="235" spans="1:4" x14ac:dyDescent="0.2">
      <c r="A235" s="14">
        <v>235</v>
      </c>
      <c r="B235">
        <f t="shared" si="9"/>
        <v>-0.19516908268793465</v>
      </c>
      <c r="C235">
        <f t="shared" si="10"/>
        <v>0.9810148929596062</v>
      </c>
      <c r="D235">
        <f t="shared" si="11"/>
        <v>-0.1939324103687996</v>
      </c>
    </row>
    <row r="236" spans="1:4" x14ac:dyDescent="0.2">
      <c r="A236" s="14">
        <v>236</v>
      </c>
      <c r="B236">
        <f t="shared" si="9"/>
        <v>-0.182577528966132</v>
      </c>
      <c r="C236">
        <f t="shared" si="10"/>
        <v>0.98337897123027274</v>
      </c>
      <c r="D236">
        <f t="shared" si="11"/>
        <v>-0.18156486152912546</v>
      </c>
    </row>
    <row r="237" spans="1:4" x14ac:dyDescent="0.2">
      <c r="A237" s="14">
        <v>237</v>
      </c>
      <c r="B237">
        <f t="shared" si="9"/>
        <v>-0.16998597524432935</v>
      </c>
      <c r="C237">
        <f t="shared" si="10"/>
        <v>0.98558713955374089</v>
      </c>
      <c r="D237">
        <f t="shared" si="11"/>
        <v>-0.16916852646480929</v>
      </c>
    </row>
    <row r="238" spans="1:4" x14ac:dyDescent="0.2">
      <c r="A238" s="14">
        <v>238</v>
      </c>
      <c r="B238">
        <f t="shared" si="9"/>
        <v>-0.15739442152252625</v>
      </c>
      <c r="C238">
        <f t="shared" si="10"/>
        <v>0.98763904783567602</v>
      </c>
      <c r="D238">
        <f t="shared" si="11"/>
        <v>-0.15674537055440954</v>
      </c>
    </row>
    <row r="239" spans="1:4" x14ac:dyDescent="0.2">
      <c r="A239" s="14">
        <v>239</v>
      </c>
      <c r="B239">
        <f t="shared" si="9"/>
        <v>-0.1448028678007236</v>
      </c>
      <c r="C239">
        <f t="shared" si="10"/>
        <v>0.98953437075601203</v>
      </c>
      <c r="D239">
        <f t="shared" si="11"/>
        <v>-0.14429736342880053</v>
      </c>
    </row>
    <row r="240" spans="1:4" x14ac:dyDescent="0.2">
      <c r="A240" s="14">
        <v>240</v>
      </c>
      <c r="B240">
        <f t="shared" si="9"/>
        <v>-0.13221131407892095</v>
      </c>
      <c r="C240">
        <f t="shared" si="10"/>
        <v>0.99127280782052929</v>
      </c>
      <c r="D240">
        <f t="shared" si="11"/>
        <v>-0.13182647865889446</v>
      </c>
    </row>
    <row r="241" spans="1:4" x14ac:dyDescent="0.2">
      <c r="A241" s="14">
        <v>241</v>
      </c>
      <c r="B241">
        <f t="shared" si="9"/>
        <v>-0.11961976035711785</v>
      </c>
      <c r="C241">
        <f t="shared" si="10"/>
        <v>0.99285408340849701</v>
      </c>
      <c r="D241">
        <f t="shared" si="11"/>
        <v>-0.11933469344274253</v>
      </c>
    </row>
    <row r="242" spans="1:4" x14ac:dyDescent="0.2">
      <c r="A242" s="14">
        <v>242</v>
      </c>
      <c r="B242">
        <f t="shared" si="9"/>
        <v>-0.1070282066353152</v>
      </c>
      <c r="C242">
        <f t="shared" si="10"/>
        <v>0.99427794681637061</v>
      </c>
      <c r="D242">
        <f t="shared" si="11"/>
        <v>-0.1068239882920613</v>
      </c>
    </row>
    <row r="243" spans="1:4" x14ac:dyDescent="0.2">
      <c r="A243" s="14">
        <v>243</v>
      </c>
      <c r="B243">
        <f t="shared" si="9"/>
        <v>-9.4436652913512553E-2</v>
      </c>
      <c r="C243">
        <f t="shared" si="10"/>
        <v>0.99554417229754077</v>
      </c>
      <c r="D243">
        <f t="shared" si="11"/>
        <v>-9.4296346718229507E-2</v>
      </c>
    </row>
    <row r="244" spans="1:4" x14ac:dyDescent="0.2">
      <c r="A244" s="14">
        <v>244</v>
      </c>
      <c r="B244">
        <f t="shared" si="9"/>
        <v>-8.1845099191709458E-2</v>
      </c>
      <c r="C244">
        <f t="shared" si="10"/>
        <v>0.99665255909812334</v>
      </c>
      <c r="D244">
        <f t="shared" si="11"/>
        <v>-8.1753754917813268E-2</v>
      </c>
    </row>
    <row r="245" spans="1:4" x14ac:dyDescent="0.2">
      <c r="A245" s="14">
        <v>245</v>
      </c>
      <c r="B245">
        <f t="shared" si="9"/>
        <v>-6.9253545469906808E-2</v>
      </c>
      <c r="C245">
        <f t="shared" si="10"/>
        <v>0.99760293148878842</v>
      </c>
      <c r="D245">
        <f t="shared" si="11"/>
        <v>-6.919820145766567E-2</v>
      </c>
    </row>
    <row r="246" spans="1:4" x14ac:dyDescent="0.2">
      <c r="A246" s="14">
        <v>246</v>
      </c>
      <c r="B246">
        <f t="shared" si="9"/>
        <v>-5.6661991748104157E-2</v>
      </c>
      <c r="C246">
        <f t="shared" si="10"/>
        <v>0.99839513879262165</v>
      </c>
      <c r="D246">
        <f t="shared" si="11"/>
        <v>-5.6631676959646479E-2</v>
      </c>
    </row>
    <row r="247" spans="1:4" x14ac:dyDescent="0.2">
      <c r="A247" s="14">
        <v>247</v>
      </c>
      <c r="B247">
        <f t="shared" si="9"/>
        <v>-4.4070438026301062E-2</v>
      </c>
      <c r="C247">
        <f t="shared" si="10"/>
        <v>0.99902905540901266</v>
      </c>
      <c r="D247">
        <f t="shared" si="11"/>
        <v>-4.4056173785020115E-2</v>
      </c>
    </row>
    <row r="248" spans="1:4" x14ac:dyDescent="0.2">
      <c r="A248" s="14">
        <v>248</v>
      </c>
      <c r="B248">
        <f t="shared" si="9"/>
        <v>-3.1478884304498411E-2</v>
      </c>
      <c r="C248">
        <f t="shared" si="10"/>
        <v>0.99950458083356886</v>
      </c>
      <c r="D248">
        <f t="shared" si="11"/>
        <v>-3.1473685718577782E-2</v>
      </c>
    </row>
    <row r="249" spans="1:4" x14ac:dyDescent="0.2">
      <c r="A249" s="14">
        <v>249</v>
      </c>
      <c r="B249">
        <f t="shared" si="9"/>
        <v>-1.888733058269576E-2</v>
      </c>
      <c r="C249">
        <f t="shared" si="10"/>
        <v>0.9998216396740498</v>
      </c>
      <c r="D249">
        <f t="shared" si="11"/>
        <v>-1.8886207652529921E-2</v>
      </c>
    </row>
    <row r="250" spans="1:4" x14ac:dyDescent="0.2">
      <c r="A250" s="14">
        <v>250</v>
      </c>
      <c r="B250">
        <f t="shared" si="9"/>
        <v>-6.2957768608926656E-3</v>
      </c>
      <c r="C250">
        <f t="shared" si="10"/>
        <v>0.99998018166232039</v>
      </c>
      <c r="D250">
        <f t="shared" si="11"/>
        <v>-6.2957352702271195E-3</v>
      </c>
    </row>
    <row r="251" spans="1:4" x14ac:dyDescent="0.2">
      <c r="A251" s="14">
        <v>251</v>
      </c>
      <c r="B251">
        <f t="shared" si="9"/>
        <v>6.2957768609099851E-3</v>
      </c>
      <c r="C251">
        <f t="shared" si="10"/>
        <v>0.99998018166232028</v>
      </c>
      <c r="D251">
        <f t="shared" si="11"/>
        <v>6.295735270244439E-3</v>
      </c>
    </row>
    <row r="252" spans="1:4" x14ac:dyDescent="0.2">
      <c r="A252" s="14">
        <v>252</v>
      </c>
      <c r="B252">
        <f t="shared" si="9"/>
        <v>1.8887330582712636E-2</v>
      </c>
      <c r="C252">
        <f t="shared" si="10"/>
        <v>0.99982163967404947</v>
      </c>
      <c r="D252">
        <f t="shared" si="11"/>
        <v>1.8886207652546793E-2</v>
      </c>
    </row>
    <row r="253" spans="1:4" x14ac:dyDescent="0.2">
      <c r="A253" s="14">
        <v>253</v>
      </c>
      <c r="B253">
        <f t="shared" si="9"/>
        <v>3.1478884304515731E-2</v>
      </c>
      <c r="C253">
        <f t="shared" si="10"/>
        <v>0.9995045808335683</v>
      </c>
      <c r="D253">
        <f t="shared" si="11"/>
        <v>3.1473685718595094E-2</v>
      </c>
    </row>
    <row r="254" spans="1:4" x14ac:dyDescent="0.2">
      <c r="A254" s="14">
        <v>254</v>
      </c>
      <c r="B254">
        <f t="shared" si="9"/>
        <v>4.4070438026318381E-2</v>
      </c>
      <c r="C254">
        <f t="shared" si="10"/>
        <v>0.99902905540901188</v>
      </c>
      <c r="D254">
        <f t="shared" si="11"/>
        <v>4.4056173785037421E-2</v>
      </c>
    </row>
    <row r="255" spans="1:4" x14ac:dyDescent="0.2">
      <c r="A255" s="14">
        <v>255</v>
      </c>
      <c r="B255">
        <f t="shared" si="9"/>
        <v>5.6661991748121032E-2</v>
      </c>
      <c r="C255">
        <f t="shared" si="10"/>
        <v>0.99839513879262065</v>
      </c>
      <c r="D255">
        <f t="shared" si="11"/>
        <v>5.6631676959663327E-2</v>
      </c>
    </row>
    <row r="256" spans="1:4" x14ac:dyDescent="0.2">
      <c r="A256" s="14">
        <v>256</v>
      </c>
      <c r="B256">
        <f t="shared" si="9"/>
        <v>6.9253545469924127E-2</v>
      </c>
      <c r="C256">
        <f t="shared" si="10"/>
        <v>0.9976029314887872</v>
      </c>
      <c r="D256">
        <f t="shared" si="11"/>
        <v>6.9198201457682948E-2</v>
      </c>
    </row>
    <row r="257" spans="1:4" x14ac:dyDescent="0.2">
      <c r="A257" s="14">
        <v>257</v>
      </c>
      <c r="B257">
        <f t="shared" ref="B257:B320" si="12">-3.14159265358979+(A257-1)*0.0125915537218028</f>
        <v>8.1845099191726778E-2</v>
      </c>
      <c r="C257">
        <f t="shared" ref="C257:C320" si="13">1*COS(B257)+0</f>
        <v>0.99665255909812189</v>
      </c>
      <c r="D257">
        <f t="shared" ref="D257:D320" si="14">1*SIN(B257)+0+0*COS(B257)</f>
        <v>8.1753754917830532E-2</v>
      </c>
    </row>
    <row r="258" spans="1:4" x14ac:dyDescent="0.2">
      <c r="A258" s="14">
        <v>258</v>
      </c>
      <c r="B258">
        <f t="shared" si="12"/>
        <v>9.4436652913529429E-2</v>
      </c>
      <c r="C258">
        <f t="shared" si="13"/>
        <v>0.99554417229753911</v>
      </c>
      <c r="D258">
        <f t="shared" si="14"/>
        <v>9.4296346718246313E-2</v>
      </c>
    </row>
    <row r="259" spans="1:4" x14ac:dyDescent="0.2">
      <c r="A259" s="14">
        <v>259</v>
      </c>
      <c r="B259">
        <f t="shared" si="12"/>
        <v>0.10702820663533252</v>
      </c>
      <c r="C259">
        <f t="shared" si="13"/>
        <v>0.99427794681636883</v>
      </c>
      <c r="D259">
        <f t="shared" si="14"/>
        <v>0.10682398829207852</v>
      </c>
    </row>
    <row r="260" spans="1:4" x14ac:dyDescent="0.2">
      <c r="A260" s="14">
        <v>260</v>
      </c>
      <c r="B260">
        <f t="shared" si="12"/>
        <v>0.11961976035713517</v>
      </c>
      <c r="C260">
        <f t="shared" si="13"/>
        <v>0.9928540834084949</v>
      </c>
      <c r="D260">
        <f t="shared" si="14"/>
        <v>0.11933469344275972</v>
      </c>
    </row>
    <row r="261" spans="1:4" x14ac:dyDescent="0.2">
      <c r="A261" s="14">
        <v>261</v>
      </c>
      <c r="B261">
        <f t="shared" si="12"/>
        <v>0.13221131407893782</v>
      </c>
      <c r="C261">
        <f t="shared" si="13"/>
        <v>0.99127280782052707</v>
      </c>
      <c r="D261">
        <f t="shared" si="14"/>
        <v>0.13182647865891117</v>
      </c>
    </row>
    <row r="262" spans="1:4" x14ac:dyDescent="0.2">
      <c r="A262" s="14">
        <v>262</v>
      </c>
      <c r="B262">
        <f t="shared" si="12"/>
        <v>0.14480286780074092</v>
      </c>
      <c r="C262">
        <f t="shared" si="13"/>
        <v>0.98953437075600947</v>
      </c>
      <c r="D262">
        <f t="shared" si="14"/>
        <v>0.14429736342881769</v>
      </c>
    </row>
    <row r="263" spans="1:4" x14ac:dyDescent="0.2">
      <c r="A263" s="14">
        <v>263</v>
      </c>
      <c r="B263">
        <f t="shared" si="12"/>
        <v>0.15739442152254357</v>
      </c>
      <c r="C263">
        <f t="shared" si="13"/>
        <v>0.98763904783567336</v>
      </c>
      <c r="D263">
        <f t="shared" si="14"/>
        <v>0.15674537055442664</v>
      </c>
    </row>
    <row r="264" spans="1:4" x14ac:dyDescent="0.2">
      <c r="A264" s="14">
        <v>264</v>
      </c>
      <c r="B264">
        <f t="shared" si="12"/>
        <v>0.16998597524434622</v>
      </c>
      <c r="C264">
        <f t="shared" si="13"/>
        <v>0.985587139553738</v>
      </c>
      <c r="D264">
        <f t="shared" si="14"/>
        <v>0.16916852646482591</v>
      </c>
    </row>
    <row r="265" spans="1:4" x14ac:dyDescent="0.2">
      <c r="A265" s="14">
        <v>265</v>
      </c>
      <c r="B265">
        <f t="shared" si="12"/>
        <v>0.18257752896614932</v>
      </c>
      <c r="C265">
        <f t="shared" si="13"/>
        <v>0.98337897123026952</v>
      </c>
      <c r="D265">
        <f t="shared" si="14"/>
        <v>0.1815648615291425</v>
      </c>
    </row>
    <row r="266" spans="1:4" x14ac:dyDescent="0.2">
      <c r="A266" s="14">
        <v>266</v>
      </c>
      <c r="B266">
        <f t="shared" si="12"/>
        <v>0.19516908268795197</v>
      </c>
      <c r="C266">
        <f t="shared" si="13"/>
        <v>0.98101489295960276</v>
      </c>
      <c r="D266">
        <f t="shared" si="14"/>
        <v>0.19393241036881659</v>
      </c>
    </row>
    <row r="267" spans="1:4" x14ac:dyDescent="0.2">
      <c r="A267" s="14">
        <v>267</v>
      </c>
      <c r="B267">
        <f t="shared" si="12"/>
        <v>0.20776063640975462</v>
      </c>
      <c r="C267">
        <f t="shared" si="13"/>
        <v>0.97849527955483528</v>
      </c>
      <c r="D267">
        <f t="shared" si="14"/>
        <v>0.20626921216920552</v>
      </c>
    </row>
    <row r="268" spans="1:4" x14ac:dyDescent="0.2">
      <c r="A268" s="14">
        <v>268</v>
      </c>
      <c r="B268">
        <f t="shared" si="12"/>
        <v>0.22035219013155771</v>
      </c>
      <c r="C268">
        <f t="shared" si="13"/>
        <v>0.97582053048840278</v>
      </c>
      <c r="D268">
        <f t="shared" si="14"/>
        <v>0.21857331099045985</v>
      </c>
    </row>
    <row r="269" spans="1:4" x14ac:dyDescent="0.2">
      <c r="A269" s="14">
        <v>269</v>
      </c>
      <c r="B269">
        <f t="shared" si="12"/>
        <v>0.23294374385336036</v>
      </c>
      <c r="C269">
        <f t="shared" si="13"/>
        <v>0.97299106982874473</v>
      </c>
      <c r="D269">
        <f t="shared" si="14"/>
        <v>0.23084275607762703</v>
      </c>
    </row>
    <row r="270" spans="1:4" x14ac:dyDescent="0.2">
      <c r="A270" s="14">
        <v>270</v>
      </c>
      <c r="B270">
        <f t="shared" si="12"/>
        <v>0.24553529757516301</v>
      </c>
      <c r="C270">
        <f t="shared" si="13"/>
        <v>0.97000734617307038</v>
      </c>
      <c r="D270">
        <f t="shared" si="14"/>
        <v>0.24307560216993654</v>
      </c>
    </row>
    <row r="271" spans="1:4" x14ac:dyDescent="0.2">
      <c r="A271" s="14">
        <v>271</v>
      </c>
      <c r="B271">
        <f t="shared" si="12"/>
        <v>0.25812685129696611</v>
      </c>
      <c r="C271">
        <f t="shared" si="13"/>
        <v>0.96686983257623549</v>
      </c>
      <c r="D271">
        <f t="shared" si="14"/>
        <v>0.25526990980921033</v>
      </c>
    </row>
    <row r="272" spans="1:4" x14ac:dyDescent="0.2">
      <c r="A272" s="14">
        <v>272</v>
      </c>
      <c r="B272">
        <f t="shared" si="12"/>
        <v>0.27071840501876876</v>
      </c>
      <c r="C272">
        <f t="shared" si="13"/>
        <v>0.96357902647574256</v>
      </c>
      <c r="D272">
        <f t="shared" si="14"/>
        <v>0.267423745647353</v>
      </c>
    </row>
    <row r="273" spans="1:4" x14ac:dyDescent="0.2">
      <c r="A273" s="14">
        <v>273</v>
      </c>
      <c r="B273">
        <f t="shared" si="12"/>
        <v>0.28330995874057141</v>
      </c>
      <c r="C273">
        <f t="shared" si="13"/>
        <v>0.96013544961287378</v>
      </c>
      <c r="D273">
        <f t="shared" si="14"/>
        <v>0.27953518275287759</v>
      </c>
    </row>
    <row r="274" spans="1:4" x14ac:dyDescent="0.2">
      <c r="A274" s="14">
        <v>274</v>
      </c>
      <c r="B274">
        <f t="shared" si="12"/>
        <v>0.29590151246237451</v>
      </c>
      <c r="C274">
        <f t="shared" si="13"/>
        <v>0.95653964794997159</v>
      </c>
      <c r="D274">
        <f t="shared" si="14"/>
        <v>0.29160230091640965</v>
      </c>
    </row>
    <row r="275" spans="1:4" x14ac:dyDescent="0.2">
      <c r="A275" s="14">
        <v>275</v>
      </c>
      <c r="B275">
        <f t="shared" si="12"/>
        <v>0.30849306618417716</v>
      </c>
      <c r="C275">
        <f t="shared" si="13"/>
        <v>0.95279219158387984</v>
      </c>
      <c r="D275">
        <f t="shared" si="14"/>
        <v>0.3036231869551258</v>
      </c>
    </row>
    <row r="276" spans="1:4" x14ac:dyDescent="0.2">
      <c r="A276" s="14">
        <v>276</v>
      </c>
      <c r="B276">
        <f t="shared" si="12"/>
        <v>0.32108461990597981</v>
      </c>
      <c r="C276">
        <f t="shared" si="13"/>
        <v>0.9488936746555563</v>
      </c>
      <c r="D276">
        <f t="shared" si="14"/>
        <v>0.3155959350160823</v>
      </c>
    </row>
    <row r="277" spans="1:4" x14ac:dyDescent="0.2">
      <c r="A277" s="14">
        <v>277</v>
      </c>
      <c r="B277">
        <f t="shared" si="12"/>
        <v>0.3336761736277829</v>
      </c>
      <c r="C277">
        <f t="shared" si="13"/>
        <v>0.94484471525587566</v>
      </c>
      <c r="D277">
        <f t="shared" si="14"/>
        <v>0.3275186468783774</v>
      </c>
    </row>
    <row r="278" spans="1:4" x14ac:dyDescent="0.2">
      <c r="A278" s="14">
        <v>278</v>
      </c>
      <c r="B278">
        <f t="shared" si="12"/>
        <v>0.34626772734958555</v>
      </c>
      <c r="C278">
        <f t="shared" si="13"/>
        <v>0.94064595532763395</v>
      </c>
      <c r="D278">
        <f t="shared" si="14"/>
        <v>0.33938943225410362</v>
      </c>
    </row>
    <row r="279" spans="1:4" x14ac:dyDescent="0.2">
      <c r="A279" s="14">
        <v>279</v>
      </c>
      <c r="B279">
        <f t="shared" si="12"/>
        <v>0.3588592810713882</v>
      </c>
      <c r="C279">
        <f t="shared" si="13"/>
        <v>0.93629806056377141</v>
      </c>
      <c r="D279">
        <f t="shared" si="14"/>
        <v>0.35120640908804635</v>
      </c>
    </row>
    <row r="280" spans="1:4" x14ac:dyDescent="0.2">
      <c r="A280" s="14">
        <v>280</v>
      </c>
      <c r="B280">
        <f t="shared" si="12"/>
        <v>0.3714508347931913</v>
      </c>
      <c r="C280">
        <f t="shared" si="13"/>
        <v>0.93180172030183006</v>
      </c>
      <c r="D280">
        <f t="shared" si="14"/>
        <v>0.36296770385607335</v>
      </c>
    </row>
    <row r="281" spans="1:4" x14ac:dyDescent="0.2">
      <c r="A281" s="14">
        <v>281</v>
      </c>
      <c r="B281">
        <f t="shared" si="12"/>
        <v>0.38404238851499395</v>
      </c>
      <c r="C281">
        <f t="shared" si="13"/>
        <v>0.927157647414663</v>
      </c>
      <c r="D281">
        <f t="shared" si="14"/>
        <v>0.37467145186217138</v>
      </c>
    </row>
    <row r="282" spans="1:4" x14ac:dyDescent="0.2">
      <c r="A282" s="14">
        <v>282</v>
      </c>
      <c r="B282">
        <f t="shared" si="12"/>
        <v>0.3966339422367966</v>
      </c>
      <c r="C282">
        <f t="shared" si="13"/>
        <v>0.92236657819741175</v>
      </c>
      <c r="D282">
        <f t="shared" si="14"/>
        <v>0.3863157975340874</v>
      </c>
    </row>
    <row r="283" spans="1:4" x14ac:dyDescent="0.2">
      <c r="A283" s="14">
        <v>283</v>
      </c>
      <c r="B283">
        <f t="shared" si="12"/>
        <v>0.40922549595859969</v>
      </c>
      <c r="C283">
        <f t="shared" si="13"/>
        <v>0.91742927225076953</v>
      </c>
      <c r="D283">
        <f t="shared" si="14"/>
        <v>0.39789889471751921</v>
      </c>
    </row>
    <row r="284" spans="1:4" x14ac:dyDescent="0.2">
      <c r="A284" s="14">
        <v>284</v>
      </c>
      <c r="B284">
        <f t="shared" si="12"/>
        <v>0.42181704968040235</v>
      </c>
      <c r="C284">
        <f t="shared" si="13"/>
        <v>0.91234651236055175</v>
      </c>
      <c r="D284">
        <f t="shared" si="14"/>
        <v>0.40941890696881295</v>
      </c>
    </row>
    <row r="285" spans="1:4" x14ac:dyDescent="0.2">
      <c r="A285" s="14">
        <v>285</v>
      </c>
      <c r="B285">
        <f t="shared" si="12"/>
        <v>0.434408603402205</v>
      </c>
      <c r="C285">
        <f t="shared" si="13"/>
        <v>0.90711910437358789</v>
      </c>
      <c r="D285">
        <f t="shared" si="14"/>
        <v>0.42087400784612472</v>
      </c>
    </row>
    <row r="286" spans="1:4" x14ac:dyDescent="0.2">
      <c r="A286" s="14">
        <v>286</v>
      </c>
      <c r="B286">
        <f t="shared" si="12"/>
        <v>0.44700015712400809</v>
      </c>
      <c r="C286">
        <f t="shared" si="13"/>
        <v>0.90174787706995829</v>
      </c>
      <c r="D286">
        <f t="shared" si="14"/>
        <v>0.43226238119899291</v>
      </c>
    </row>
    <row r="287" spans="1:4" x14ac:dyDescent="0.2">
      <c r="A287" s="14">
        <v>287</v>
      </c>
      <c r="B287">
        <f t="shared" si="12"/>
        <v>0.45959171084581074</v>
      </c>
      <c r="C287">
        <f t="shared" si="13"/>
        <v>0.89623368203159648</v>
      </c>
      <c r="D287">
        <f t="shared" si="14"/>
        <v>0.44358222145627879</v>
      </c>
    </row>
    <row r="288" spans="1:4" x14ac:dyDescent="0.2">
      <c r="A288" s="14">
        <v>288</v>
      </c>
      <c r="B288">
        <f t="shared" si="12"/>
        <v>0.47218326456761339</v>
      </c>
      <c r="C288">
        <f t="shared" si="13"/>
        <v>0.89057739350727372</v>
      </c>
      <c r="D288">
        <f t="shared" si="14"/>
        <v>0.45483173391243337</v>
      </c>
    </row>
    <row r="289" spans="1:4" x14ac:dyDescent="0.2">
      <c r="A289" s="14">
        <v>289</v>
      </c>
      <c r="B289">
        <f t="shared" si="12"/>
        <v>0.48477481828941649</v>
      </c>
      <c r="C289">
        <f t="shared" si="13"/>
        <v>0.88477990827399111</v>
      </c>
      <c r="D289">
        <f t="shared" si="14"/>
        <v>0.46600913501203806</v>
      </c>
    </row>
    <row r="290" spans="1:4" x14ac:dyDescent="0.2">
      <c r="A290" s="14">
        <v>290</v>
      </c>
      <c r="B290">
        <f t="shared" si="12"/>
        <v>0.49736637201121914</v>
      </c>
      <c r="C290">
        <f t="shared" si="13"/>
        <v>0.87884214549480122</v>
      </c>
      <c r="D290">
        <f t="shared" si="14"/>
        <v>0.47711265263257752</v>
      </c>
    </row>
    <row r="291" spans="1:4" x14ac:dyDescent="0.2">
      <c r="A291" s="14">
        <v>291</v>
      </c>
      <c r="B291">
        <f t="shared" si="12"/>
        <v>0.50995792573302179</v>
      </c>
      <c r="C291">
        <f t="shared" si="13"/>
        <v>0.87276504657307785</v>
      </c>
      <c r="D291">
        <f t="shared" si="14"/>
        <v>0.48814052636540345</v>
      </c>
    </row>
    <row r="292" spans="1:4" x14ac:dyDescent="0.2">
      <c r="A292" s="14">
        <v>292</v>
      </c>
      <c r="B292">
        <f t="shared" si="12"/>
        <v>0.52254947945482488</v>
      </c>
      <c r="C292">
        <f t="shared" si="13"/>
        <v>0.86654957500326169</v>
      </c>
      <c r="D292">
        <f t="shared" si="14"/>
        <v>0.49909100779483756</v>
      </c>
    </row>
    <row r="293" spans="1:4" x14ac:dyDescent="0.2">
      <c r="A293" s="14">
        <v>293</v>
      </c>
      <c r="B293">
        <f t="shared" si="12"/>
        <v>0.53514103317662753</v>
      </c>
      <c r="C293">
        <f t="shared" si="13"/>
        <v>0.86019671621810334</v>
      </c>
      <c r="D293">
        <f t="shared" si="14"/>
        <v>0.50996236077537316</v>
      </c>
    </row>
    <row r="294" spans="1:4" x14ac:dyDescent="0.2">
      <c r="A294" s="14">
        <v>294</v>
      </c>
      <c r="B294">
        <f t="shared" si="12"/>
        <v>0.54773258689843018</v>
      </c>
      <c r="C294">
        <f t="shared" si="13"/>
        <v>0.85370747743242703</v>
      </c>
      <c r="D294">
        <f t="shared" si="14"/>
        <v>0.52075286170693491</v>
      </c>
    </row>
    <row r="295" spans="1:4" x14ac:dyDescent="0.2">
      <c r="A295" s="14">
        <v>295</v>
      </c>
      <c r="B295">
        <f t="shared" si="12"/>
        <v>0.56032414062023328</v>
      </c>
      <c r="C295">
        <f t="shared" si="13"/>
        <v>0.84708288748344174</v>
      </c>
      <c r="D295">
        <f t="shared" si="14"/>
        <v>0.53146079980814653</v>
      </c>
    </row>
    <row r="296" spans="1:4" x14ac:dyDescent="0.2">
      <c r="A296" s="14">
        <v>296</v>
      </c>
      <c r="B296">
        <f t="shared" si="12"/>
        <v>0.57291569434203593</v>
      </c>
      <c r="C296">
        <f t="shared" si="13"/>
        <v>0.84032399666762514</v>
      </c>
      <c r="D296">
        <f t="shared" si="14"/>
        <v>0.54208447738756471</v>
      </c>
    </row>
    <row r="297" spans="1:4" x14ac:dyDescent="0.2">
      <c r="A297" s="14">
        <v>297</v>
      </c>
      <c r="B297">
        <f t="shared" si="12"/>
        <v>0.58550724806383858</v>
      </c>
      <c r="C297">
        <f t="shared" si="13"/>
        <v>0.83343187657420248</v>
      </c>
      <c r="D297">
        <f t="shared" si="14"/>
        <v>0.55262221011284307</v>
      </c>
    </row>
    <row r="298" spans="1:4" x14ac:dyDescent="0.2">
      <c r="A298" s="14">
        <v>298</v>
      </c>
      <c r="B298">
        <f t="shared" si="12"/>
        <v>0.59809880178564168</v>
      </c>
      <c r="C298">
        <f t="shared" si="13"/>
        <v>0.82640761991525236</v>
      </c>
      <c r="D298">
        <f t="shared" si="14"/>
        <v>0.56307232727777323</v>
      </c>
    </row>
    <row r="299" spans="1:4" x14ac:dyDescent="0.2">
      <c r="A299" s="14">
        <v>299</v>
      </c>
      <c r="B299">
        <f t="shared" si="12"/>
        <v>0.61069035550744433</v>
      </c>
      <c r="C299">
        <f t="shared" si="13"/>
        <v>0.81925234035246286</v>
      </c>
      <c r="D299">
        <f t="shared" si="14"/>
        <v>0.57343317206716626</v>
      </c>
    </row>
    <row r="300" spans="1:4" x14ac:dyDescent="0.2">
      <c r="A300" s="14">
        <v>300</v>
      </c>
      <c r="B300">
        <f t="shared" si="12"/>
        <v>0.62328190922924698</v>
      </c>
      <c r="C300">
        <f t="shared" si="13"/>
        <v>0.81196717232056503</v>
      </c>
      <c r="D300">
        <f t="shared" si="14"/>
        <v>0.58370310181953444</v>
      </c>
    </row>
    <row r="301" spans="1:4" x14ac:dyDescent="0.2">
      <c r="A301" s="14">
        <v>301</v>
      </c>
      <c r="B301">
        <f t="shared" si="12"/>
        <v>0.63587346295105007</v>
      </c>
      <c r="C301">
        <f t="shared" si="13"/>
        <v>0.80455327084747397</v>
      </c>
      <c r="D301">
        <f t="shared" si="14"/>
        <v>0.59388048828752671</v>
      </c>
    </row>
    <row r="302" spans="1:4" x14ac:dyDescent="0.2">
      <c r="A302" s="14">
        <v>302</v>
      </c>
      <c r="B302">
        <f t="shared" si="12"/>
        <v>0.64846501667285272</v>
      </c>
      <c r="C302">
        <f t="shared" si="13"/>
        <v>0.79701181137116583</v>
      </c>
      <c r="D302">
        <f t="shared" si="14"/>
        <v>0.60396371789607795</v>
      </c>
    </row>
    <row r="303" spans="1:4" x14ac:dyDescent="0.2">
      <c r="A303" s="14">
        <v>303</v>
      </c>
      <c r="B303">
        <f t="shared" si="12"/>
        <v>0.66105657039465537</v>
      </c>
      <c r="C303">
        <f t="shared" si="13"/>
        <v>0.78934398955331608</v>
      </c>
      <c r="D303">
        <f t="shared" si="14"/>
        <v>0.61395119199823567</v>
      </c>
    </row>
    <row r="304" spans="1:4" x14ac:dyDescent="0.2">
      <c r="A304" s="14">
        <v>304</v>
      </c>
      <c r="B304">
        <f t="shared" si="12"/>
        <v>0.67364812411645847</v>
      </c>
      <c r="C304">
        <f t="shared" si="13"/>
        <v>0.7815510210897344</v>
      </c>
      <c r="D304">
        <f t="shared" si="14"/>
        <v>0.62384132712861662</v>
      </c>
    </row>
    <row r="305" spans="1:4" x14ac:dyDescent="0.2">
      <c r="A305" s="14">
        <v>305</v>
      </c>
      <c r="B305">
        <f t="shared" si="12"/>
        <v>0.68623967783826112</v>
      </c>
      <c r="C305">
        <f t="shared" si="13"/>
        <v>0.77363414151762222</v>
      </c>
      <c r="D305">
        <f t="shared" si="14"/>
        <v>0.63363255525445639</v>
      </c>
    </row>
    <row r="306" spans="1:4" x14ac:dyDescent="0.2">
      <c r="A306" s="14">
        <v>306</v>
      </c>
      <c r="B306">
        <f t="shared" si="12"/>
        <v>0.69883123156006377</v>
      </c>
      <c r="C306">
        <f t="shared" si="13"/>
        <v>0.76559460601968321</v>
      </c>
      <c r="D306">
        <f t="shared" si="14"/>
        <v>0.64332332402421566</v>
      </c>
    </row>
    <row r="307" spans="1:4" x14ac:dyDescent="0.2">
      <c r="A307" s="14">
        <v>307</v>
      </c>
      <c r="B307">
        <f t="shared" si="12"/>
        <v>0.71142278528186687</v>
      </c>
      <c r="C307">
        <f t="shared" si="13"/>
        <v>0.75743368922512078</v>
      </c>
      <c r="D307">
        <f t="shared" si="14"/>
        <v>0.65291209701369679</v>
      </c>
    </row>
    <row r="308" spans="1:4" x14ac:dyDescent="0.2">
      <c r="A308" s="14">
        <v>308</v>
      </c>
      <c r="B308">
        <f t="shared" si="12"/>
        <v>0.72401433900366952</v>
      </c>
      <c r="C308">
        <f t="shared" si="13"/>
        <v>0.74915268500755272</v>
      </c>
      <c r="D308">
        <f t="shared" si="14"/>
        <v>0.66239735396963551</v>
      </c>
    </row>
    <row r="309" spans="1:4" x14ac:dyDescent="0.2">
      <c r="A309" s="14">
        <v>309</v>
      </c>
      <c r="B309">
        <f t="shared" si="12"/>
        <v>0.73660589272547217</v>
      </c>
      <c r="C309">
        <f t="shared" si="13"/>
        <v>0.74075290627987178</v>
      </c>
      <c r="D309">
        <f t="shared" si="14"/>
        <v>0.6717775910507312</v>
      </c>
    </row>
    <row r="310" spans="1:4" x14ac:dyDescent="0.2">
      <c r="A310" s="14">
        <v>310</v>
      </c>
      <c r="B310">
        <f t="shared" si="12"/>
        <v>0.74919744644727526</v>
      </c>
      <c r="C310">
        <f t="shared" si="13"/>
        <v>0.73223568478609136</v>
      </c>
      <c r="D310">
        <f t="shared" si="14"/>
        <v>0.68105132106607336</v>
      </c>
    </row>
    <row r="311" spans="1:4" x14ac:dyDescent="0.2">
      <c r="A311" s="14">
        <v>311</v>
      </c>
      <c r="B311">
        <f t="shared" si="12"/>
        <v>0.76178900016907791</v>
      </c>
      <c r="C311">
        <f t="shared" si="13"/>
        <v>0.72360237089020418</v>
      </c>
      <c r="D311">
        <f t="shared" si="14"/>
        <v>0.69021707371092711</v>
      </c>
    </row>
    <row r="312" spans="1:4" x14ac:dyDescent="0.2">
      <c r="A312" s="14">
        <v>312</v>
      </c>
      <c r="B312">
        <f t="shared" si="12"/>
        <v>0.77438055389088056</v>
      </c>
      <c r="C312">
        <f t="shared" si="13"/>
        <v>0.71485433336208692</v>
      </c>
      <c r="D312">
        <f t="shared" si="14"/>
        <v>0.69927339579984471</v>
      </c>
    </row>
    <row r="313" spans="1:4" x14ac:dyDescent="0.2">
      <c r="A313" s="14">
        <v>313</v>
      </c>
      <c r="B313">
        <f t="shared" si="12"/>
        <v>0.78697210761268366</v>
      </c>
      <c r="C313">
        <f t="shared" si="13"/>
        <v>0.70599295916048987</v>
      </c>
      <c r="D313">
        <f t="shared" si="14"/>
        <v>0.7082188514970601</v>
      </c>
    </row>
    <row r="314" spans="1:4" x14ac:dyDescent="0.2">
      <c r="A314" s="14">
        <v>314</v>
      </c>
      <c r="B314">
        <f t="shared" si="12"/>
        <v>0.79956366133448631</v>
      </c>
      <c r="C314">
        <f t="shared" si="13"/>
        <v>0.69701965321314163</v>
      </c>
      <c r="D314">
        <f t="shared" si="14"/>
        <v>0.71705202254413303</v>
      </c>
    </row>
    <row r="315" spans="1:4" x14ac:dyDescent="0.2">
      <c r="A315" s="14">
        <v>315</v>
      </c>
      <c r="B315">
        <f t="shared" si="12"/>
        <v>0.81215521505628896</v>
      </c>
      <c r="C315">
        <f t="shared" si="13"/>
        <v>0.68793583819400306</v>
      </c>
      <c r="D315">
        <f t="shared" si="14"/>
        <v>0.72577150848480843</v>
      </c>
    </row>
    <row r="316" spans="1:4" x14ac:dyDescent="0.2">
      <c r="A316" s="14">
        <v>316</v>
      </c>
      <c r="B316">
        <f t="shared" si="12"/>
        <v>0.82474676877809205</v>
      </c>
      <c r="C316">
        <f t="shared" si="13"/>
        <v>0.67874295429771048</v>
      </c>
      <c r="D316">
        <f t="shared" si="14"/>
        <v>0.73437592688705156</v>
      </c>
    </row>
    <row r="317" spans="1:4" x14ac:dyDescent="0.2">
      <c r="A317" s="14">
        <v>317</v>
      </c>
      <c r="B317">
        <f t="shared" si="12"/>
        <v>0.8373383224998947</v>
      </c>
      <c r="C317">
        <f t="shared" si="13"/>
        <v>0.66944245901124033</v>
      </c>
      <c r="D317">
        <f t="shared" si="14"/>
        <v>0.74286391356222425</v>
      </c>
    </row>
    <row r="318" spans="1:4" x14ac:dyDescent="0.2">
      <c r="A318" s="14">
        <v>318</v>
      </c>
      <c r="B318">
        <f t="shared" si="12"/>
        <v>0.84992987622169736</v>
      </c>
      <c r="C318">
        <f t="shared" si="13"/>
        <v>0.66003582688283002</v>
      </c>
      <c r="D318">
        <f t="shared" si="14"/>
        <v>0.75123412278137291</v>
      </c>
    </row>
    <row r="319" spans="1:4" x14ac:dyDescent="0.2">
      <c r="A319" s="14">
        <v>319</v>
      </c>
      <c r="B319">
        <f t="shared" si="12"/>
        <v>0.86252142994350001</v>
      </c>
      <c r="C319">
        <f t="shared" si="13"/>
        <v>0.65052454928819659</v>
      </c>
      <c r="D319">
        <f t="shared" si="14"/>
        <v>0.7594852274885856</v>
      </c>
    </row>
    <row r="320" spans="1:4" x14ac:dyDescent="0.2">
      <c r="A320" s="14">
        <v>320</v>
      </c>
      <c r="B320">
        <f t="shared" si="12"/>
        <v>0.8751129836653031</v>
      </c>
      <c r="C320">
        <f t="shared" si="13"/>
        <v>0.64091013419408605</v>
      </c>
      <c r="D320">
        <f t="shared" si="14"/>
        <v>0.76761591951139119</v>
      </c>
    </row>
    <row r="321" spans="1:4" x14ac:dyDescent="0.2">
      <c r="A321" s="14">
        <v>321</v>
      </c>
      <c r="B321">
        <f t="shared" ref="B321:B384" si="15">-3.14159265358979+(A321-1)*0.0125915537218028</f>
        <v>0.8877045373871062</v>
      </c>
      <c r="C321">
        <f t="shared" ref="C321:C384" si="16">1*COS(B321)+0</f>
        <v>0.63119410591919323</v>
      </c>
      <c r="D321">
        <f t="shared" ref="D321:D384" si="17">1*SIN(B321)+0+0*COS(B321)</f>
        <v>0.77562490976816245</v>
      </c>
    </row>
    <row r="322" spans="1:4" x14ac:dyDescent="0.2">
      <c r="A322" s="14">
        <v>322</v>
      </c>
      <c r="B322">
        <f t="shared" si="15"/>
        <v>0.9002960911089084</v>
      </c>
      <c r="C322">
        <f t="shared" si="16"/>
        <v>0.6213780048924884</v>
      </c>
      <c r="D322">
        <f t="shared" si="17"/>
        <v>0.78351092847249459</v>
      </c>
    </row>
    <row r="323" spans="1:4" x14ac:dyDescent="0.2">
      <c r="A323" s="14">
        <v>323</v>
      </c>
      <c r="B323">
        <f t="shared" si="15"/>
        <v>0.9128876448307115</v>
      </c>
      <c r="C323">
        <f t="shared" si="16"/>
        <v>0.6114633874089872</v>
      </c>
      <c r="D323">
        <f t="shared" si="17"/>
        <v>0.79127272533452508</v>
      </c>
    </row>
    <row r="324" spans="1:4" x14ac:dyDescent="0.2">
      <c r="A324" s="14">
        <v>324</v>
      </c>
      <c r="B324">
        <f t="shared" si="15"/>
        <v>0.92547919855251459</v>
      </c>
      <c r="C324">
        <f t="shared" si="16"/>
        <v>0.60145182538301178</v>
      </c>
      <c r="D324">
        <f t="shared" si="17"/>
        <v>0.79890906975915799</v>
      </c>
    </row>
    <row r="325" spans="1:4" x14ac:dyDescent="0.2">
      <c r="A325" s="14">
        <v>325</v>
      </c>
      <c r="B325">
        <f t="shared" si="15"/>
        <v>0.9380707522743168</v>
      </c>
      <c r="C325">
        <f t="shared" si="16"/>
        <v>0.5913449060989695</v>
      </c>
      <c r="D325">
        <f t="shared" si="17"/>
        <v>0.80641875104117022</v>
      </c>
    </row>
    <row r="326" spans="1:4" x14ac:dyDescent="0.2">
      <c r="A326" s="14">
        <v>326</v>
      </c>
      <c r="B326">
        <f t="shared" si="15"/>
        <v>0.95066230599611989</v>
      </c>
      <c r="C326">
        <f t="shared" si="16"/>
        <v>0.58114423195969445</v>
      </c>
      <c r="D326">
        <f t="shared" si="17"/>
        <v>0.81380057855716526</v>
      </c>
    </row>
    <row r="327" spans="1:4" x14ac:dyDescent="0.2">
      <c r="A327" s="14">
        <v>327</v>
      </c>
      <c r="B327">
        <f t="shared" si="15"/>
        <v>0.96325385971792299</v>
      </c>
      <c r="C327">
        <f t="shared" si="16"/>
        <v>0.57085142023239865</v>
      </c>
      <c r="D327">
        <f t="shared" si="17"/>
        <v>0.8210533819543363</v>
      </c>
    </row>
    <row r="328" spans="1:4" x14ac:dyDescent="0.2">
      <c r="A328" s="14">
        <v>328</v>
      </c>
      <c r="B328">
        <f t="shared" si="15"/>
        <v>0.9758454134397252</v>
      </c>
      <c r="C328">
        <f t="shared" si="16"/>
        <v>0.56046810279226011</v>
      </c>
      <c r="D328">
        <f t="shared" si="17"/>
        <v>0.82817601133602303</v>
      </c>
    </row>
    <row r="329" spans="1:4" x14ac:dyDescent="0.2">
      <c r="A329" s="14">
        <v>329</v>
      </c>
      <c r="B329">
        <f t="shared" si="15"/>
        <v>0.98843696716152829</v>
      </c>
      <c r="C329">
        <f t="shared" si="16"/>
        <v>0.5499959258636945</v>
      </c>
      <c r="D329">
        <f t="shared" si="17"/>
        <v>0.83516733744402227</v>
      </c>
    </row>
    <row r="330" spans="1:4" x14ac:dyDescent="0.2">
      <c r="A330" s="14">
        <v>330</v>
      </c>
      <c r="B330">
        <f t="shared" si="15"/>
        <v>1.0010285208833314</v>
      </c>
      <c r="C330">
        <f t="shared" si="16"/>
        <v>0.53943654975935906</v>
      </c>
      <c r="D330">
        <f t="shared" si="17"/>
        <v>0.84202625183762447</v>
      </c>
    </row>
    <row r="331" spans="1:4" x14ac:dyDescent="0.2">
      <c r="A331" s="14">
        <v>331</v>
      </c>
      <c r="B331">
        <f t="shared" si="15"/>
        <v>1.0136200746051336</v>
      </c>
      <c r="C331">
        <f t="shared" si="16"/>
        <v>0.52879164861691552</v>
      </c>
      <c r="D331">
        <f t="shared" si="17"/>
        <v>0.84875166706935223</v>
      </c>
    </row>
    <row r="332" spans="1:4" x14ac:dyDescent="0.2">
      <c r="A332" s="14">
        <v>332</v>
      </c>
      <c r="B332">
        <f t="shared" si="15"/>
        <v>1.0262116283269367</v>
      </c>
      <c r="C332">
        <f t="shared" si="16"/>
        <v>0.51806291013360184</v>
      </c>
      <c r="D332">
        <f t="shared" si="17"/>
        <v>0.85534251685737195</v>
      </c>
    </row>
    <row r="333" spans="1:4" x14ac:dyDescent="0.2">
      <c r="A333" s="14">
        <v>333</v>
      </c>
      <c r="B333">
        <f t="shared" si="15"/>
        <v>1.0388031820487398</v>
      </c>
      <c r="C333">
        <f t="shared" si="16"/>
        <v>0.50725203529866036</v>
      </c>
      <c r="D333">
        <f t="shared" si="17"/>
        <v>0.86179775625454413</v>
      </c>
    </row>
    <row r="334" spans="1:4" x14ac:dyDescent="0.2">
      <c r="A334" s="14">
        <v>334</v>
      </c>
      <c r="B334">
        <f t="shared" si="15"/>
        <v>1.051394735770542</v>
      </c>
      <c r="C334">
        <f t="shared" si="16"/>
        <v>0.496360738123652</v>
      </c>
      <c r="D334">
        <f t="shared" si="17"/>
        <v>0.86811636181409657</v>
      </c>
    </row>
    <row r="335" spans="1:4" x14ac:dyDescent="0.2">
      <c r="A335" s="14">
        <v>335</v>
      </c>
      <c r="B335">
        <f t="shared" si="15"/>
        <v>1.0639862894923451</v>
      </c>
      <c r="C335">
        <f t="shared" si="16"/>
        <v>0.48539074537070576</v>
      </c>
      <c r="D335">
        <f t="shared" si="17"/>
        <v>0.87429733175188784</v>
      </c>
    </row>
    <row r="336" spans="1:4" x14ac:dyDescent="0.2">
      <c r="A336" s="14">
        <v>336</v>
      </c>
      <c r="B336">
        <f t="shared" si="15"/>
        <v>1.0765778432141482</v>
      </c>
      <c r="C336">
        <f t="shared" si="16"/>
        <v>0.4743437962787535</v>
      </c>
      <c r="D336">
        <f t="shared" si="17"/>
        <v>0.88033968610523317</v>
      </c>
    </row>
    <row r="337" spans="1:4" x14ac:dyDescent="0.2">
      <c r="A337" s="14">
        <v>337</v>
      </c>
      <c r="B337">
        <f t="shared" si="15"/>
        <v>1.0891693969359504</v>
      </c>
      <c r="C337">
        <f t="shared" si="16"/>
        <v>0.46322164228778012</v>
      </c>
      <c r="D337">
        <f t="shared" si="17"/>
        <v>0.88624246688827313</v>
      </c>
    </row>
    <row r="338" spans="1:4" x14ac:dyDescent="0.2">
      <c r="A338" s="14">
        <v>338</v>
      </c>
      <c r="B338">
        <f t="shared" si="15"/>
        <v>1.1017609506577535</v>
      </c>
      <c r="C338">
        <f t="shared" si="16"/>
        <v>0.4520260467611385</v>
      </c>
      <c r="D338">
        <f t="shared" si="17"/>
        <v>0.89200473824385995</v>
      </c>
    </row>
    <row r="339" spans="1:4" x14ac:dyDescent="0.2">
      <c r="A339" s="14">
        <v>339</v>
      </c>
      <c r="B339">
        <f t="shared" si="15"/>
        <v>1.1143525043795566</v>
      </c>
      <c r="C339">
        <f t="shared" si="16"/>
        <v>0.44075878470598173</v>
      </c>
      <c r="D339">
        <f t="shared" si="17"/>
        <v>0.89762558659192981</v>
      </c>
    </row>
    <row r="340" spans="1:4" x14ac:dyDescent="0.2">
      <c r="A340" s="14">
        <v>340</v>
      </c>
      <c r="B340">
        <f t="shared" si="15"/>
        <v>1.1269440581013588</v>
      </c>
      <c r="C340">
        <f t="shared" si="16"/>
        <v>0.42942164249184217</v>
      </c>
      <c r="D340">
        <f t="shared" si="17"/>
        <v>0.90310412077434821</v>
      </c>
    </row>
    <row r="341" spans="1:4" x14ac:dyDescent="0.2">
      <c r="A341" s="14">
        <v>341</v>
      </c>
      <c r="B341">
        <f t="shared" si="15"/>
        <v>1.1395356118231619</v>
      </c>
      <c r="C341">
        <f t="shared" si="16"/>
        <v>0.41801641756740859</v>
      </c>
      <c r="D341">
        <f t="shared" si="17"/>
        <v>0.90843947219619969</v>
      </c>
    </row>
    <row r="342" spans="1:4" x14ac:dyDescent="0.2">
      <c r="A342" s="14">
        <v>342</v>
      </c>
      <c r="B342">
        <f t="shared" si="15"/>
        <v>1.152127165544965</v>
      </c>
      <c r="C342">
        <f t="shared" si="16"/>
        <v>0.40654491817555433</v>
      </c>
      <c r="D342">
        <f t="shared" si="17"/>
        <v>0.91363079496349719</v>
      </c>
    </row>
    <row r="343" spans="1:4" x14ac:dyDescent="0.2">
      <c r="A343" s="14">
        <v>343</v>
      </c>
      <c r="B343">
        <f t="shared" si="15"/>
        <v>1.1647187192667672</v>
      </c>
      <c r="C343">
        <f t="shared" si="16"/>
        <v>0.39500896306664679</v>
      </c>
      <c r="D343">
        <f t="shared" si="17"/>
        <v>0.91867726601729538</v>
      </c>
    </row>
    <row r="344" spans="1:4" x14ac:dyDescent="0.2">
      <c r="A344" s="14">
        <v>344</v>
      </c>
      <c r="B344">
        <f t="shared" si="15"/>
        <v>1.1773102729885703</v>
      </c>
      <c r="C344">
        <f t="shared" si="16"/>
        <v>0.38341038121019116</v>
      </c>
      <c r="D344">
        <f t="shared" si="17"/>
        <v>0.92357808526418372</v>
      </c>
    </row>
    <row r="345" spans="1:4" x14ac:dyDescent="0.2">
      <c r="A345" s="14">
        <v>345</v>
      </c>
      <c r="B345">
        <f t="shared" si="15"/>
        <v>1.1899018267103734</v>
      </c>
      <c r="C345">
        <f t="shared" si="16"/>
        <v>0.37175101150486073</v>
      </c>
      <c r="D345">
        <f t="shared" si="17"/>
        <v>0.9283324757031356</v>
      </c>
    </row>
    <row r="346" spans="1:4" x14ac:dyDescent="0.2">
      <c r="A346" s="14">
        <v>346</v>
      </c>
      <c r="B346">
        <f t="shared" si="15"/>
        <v>1.2024933804321756</v>
      </c>
      <c r="C346">
        <f t="shared" si="16"/>
        <v>0.3600327024869463</v>
      </c>
      <c r="D346">
        <f t="shared" si="17"/>
        <v>0.93293968354869872</v>
      </c>
    </row>
    <row r="347" spans="1:4" x14ac:dyDescent="0.2">
      <c r="A347" s="14">
        <v>347</v>
      </c>
      <c r="B347">
        <f t="shared" si="15"/>
        <v>1.2150849341539787</v>
      </c>
      <c r="C347">
        <f t="shared" si="16"/>
        <v>0.34825731203727722</v>
      </c>
      <c r="D347">
        <f t="shared" si="17"/>
        <v>0.93739897835050501</v>
      </c>
    </row>
    <row r="348" spans="1:4" x14ac:dyDescent="0.2">
      <c r="A348" s="14">
        <v>348</v>
      </c>
      <c r="B348">
        <f t="shared" si="15"/>
        <v>1.2276764878757818</v>
      </c>
      <c r="C348">
        <f t="shared" si="16"/>
        <v>0.33642670708666833</v>
      </c>
      <c r="D348">
        <f t="shared" si="17"/>
        <v>0.9417096531090785</v>
      </c>
    </row>
    <row r="349" spans="1:4" x14ac:dyDescent="0.2">
      <c r="A349" s="14">
        <v>349</v>
      </c>
      <c r="B349">
        <f t="shared" si="15"/>
        <v>1.240268041597584</v>
      </c>
      <c r="C349">
        <f t="shared" si="16"/>
        <v>0.32454276331992477</v>
      </c>
      <c r="D349">
        <f t="shared" si="17"/>
        <v>0.94587102438792747</v>
      </c>
    </row>
    <row r="350" spans="1:4" x14ac:dyDescent="0.2">
      <c r="A350" s="14">
        <v>350</v>
      </c>
      <c r="B350">
        <f t="shared" si="15"/>
        <v>1.2528595953193871</v>
      </c>
      <c r="C350">
        <f t="shared" si="16"/>
        <v>0.31260736487845869</v>
      </c>
      <c r="D350">
        <f t="shared" si="17"/>
        <v>0.9498824324219004</v>
      </c>
    </row>
    <row r="351" spans="1:4" x14ac:dyDescent="0.2">
      <c r="A351" s="14">
        <v>351</v>
      </c>
      <c r="B351">
        <f t="shared" si="15"/>
        <v>1.2654511490411902</v>
      </c>
      <c r="C351">
        <f t="shared" si="16"/>
        <v>0.30062240406157281</v>
      </c>
      <c r="D351">
        <f t="shared" si="17"/>
        <v>0.95374324122178733</v>
      </c>
    </row>
    <row r="352" spans="1:4" x14ac:dyDescent="0.2">
      <c r="A352" s="14">
        <v>352</v>
      </c>
      <c r="B352">
        <f t="shared" si="15"/>
        <v>1.2780427027629924</v>
      </c>
      <c r="C352">
        <f t="shared" si="16"/>
        <v>0.28858978102644323</v>
      </c>
      <c r="D352">
        <f t="shared" si="17"/>
        <v>0.95745283867515352</v>
      </c>
    </row>
    <row r="353" spans="1:4" x14ac:dyDescent="0.2">
      <c r="A353" s="14">
        <v>353</v>
      </c>
      <c r="B353">
        <f t="shared" si="15"/>
        <v>1.2906342564847955</v>
      </c>
      <c r="C353">
        <f t="shared" si="16"/>
        <v>0.27651140348685604</v>
      </c>
      <c r="D353">
        <f t="shared" si="17"/>
        <v>0.96101063664338759</v>
      </c>
    </row>
    <row r="354" spans="1:4" x14ac:dyDescent="0.2">
      <c r="A354" s="14">
        <v>354</v>
      </c>
      <c r="B354">
        <f t="shared" si="15"/>
        <v>1.3032258102065986</v>
      </c>
      <c r="C354">
        <f t="shared" si="16"/>
        <v>0.26438918641075382</v>
      </c>
      <c r="D354">
        <f t="shared" si="17"/>
        <v>0.96441607105494653</v>
      </c>
    </row>
    <row r="355" spans="1:4" x14ac:dyDescent="0.2">
      <c r="A355" s="14">
        <v>355</v>
      </c>
      <c r="B355">
        <f t="shared" si="15"/>
        <v>1.3158173639284008</v>
      </c>
      <c r="C355">
        <f t="shared" si="16"/>
        <v>0.25222505171662413</v>
      </c>
      <c r="D355">
        <f t="shared" si="17"/>
        <v>0.96766860199478744</v>
      </c>
    </row>
    <row r="356" spans="1:4" x14ac:dyDescent="0.2">
      <c r="A356" s="14">
        <v>356</v>
      </c>
      <c r="B356">
        <f t="shared" si="15"/>
        <v>1.3284089176502039</v>
      </c>
      <c r="C356">
        <f t="shared" si="16"/>
        <v>0.24002092796878616</v>
      </c>
      <c r="D356">
        <f t="shared" si="17"/>
        <v>0.97076771378996884</v>
      </c>
    </row>
    <row r="357" spans="1:4" x14ac:dyDescent="0.2">
      <c r="A357" s="14">
        <v>357</v>
      </c>
      <c r="B357">
        <f t="shared" si="15"/>
        <v>1.341000471372007</v>
      </c>
      <c r="C357">
        <f t="shared" si="16"/>
        <v>0.22777875007163151</v>
      </c>
      <c r="D357">
        <f t="shared" si="17"/>
        <v>0.97371291509140678</v>
      </c>
    </row>
    <row r="358" spans="1:4" x14ac:dyDescent="0.2">
      <c r="A358" s="14">
        <v>358</v>
      </c>
      <c r="B358">
        <f t="shared" si="15"/>
        <v>1.3535920250938092</v>
      </c>
      <c r="C358">
        <f t="shared" si="16"/>
        <v>0.21550045896285175</v>
      </c>
      <c r="D358">
        <f t="shared" si="17"/>
        <v>0.976503738951777</v>
      </c>
    </row>
    <row r="359" spans="1:4" x14ac:dyDescent="0.2">
      <c r="A359" s="14">
        <v>359</v>
      </c>
      <c r="B359">
        <f t="shared" si="15"/>
        <v>1.3661835788156123</v>
      </c>
      <c r="C359">
        <f t="shared" si="16"/>
        <v>0.20318800130570971</v>
      </c>
      <c r="D359">
        <f t="shared" si="17"/>
        <v>0.97913974289954697</v>
      </c>
    </row>
    <row r="360" spans="1:4" x14ac:dyDescent="0.2">
      <c r="A360" s="14">
        <v>360</v>
      </c>
      <c r="B360">
        <f t="shared" si="15"/>
        <v>1.3787751325374153</v>
      </c>
      <c r="C360">
        <f t="shared" si="16"/>
        <v>0.19084332918041072</v>
      </c>
      <c r="D360">
        <f t="shared" si="17"/>
        <v>0.9816205090091269</v>
      </c>
    </row>
    <row r="361" spans="1:4" x14ac:dyDescent="0.2">
      <c r="A361" s="14">
        <v>361</v>
      </c>
      <c r="B361">
        <f t="shared" si="15"/>
        <v>1.3913666862592176</v>
      </c>
      <c r="C361">
        <f t="shared" si="16"/>
        <v>0.17846839977460716</v>
      </c>
      <c r="D361">
        <f t="shared" si="17"/>
        <v>0.98394564396713047</v>
      </c>
    </row>
    <row r="362" spans="1:4" x14ac:dyDescent="0.2">
      <c r="A362" s="14">
        <v>362</v>
      </c>
      <c r="B362">
        <f t="shared" si="15"/>
        <v>1.4039582399810207</v>
      </c>
      <c r="C362">
        <f t="shared" si="16"/>
        <v>0.16606517507309324</v>
      </c>
      <c r="D362">
        <f t="shared" si="17"/>
        <v>0.98611477913473278</v>
      </c>
    </row>
    <row r="363" spans="1:4" x14ac:dyDescent="0.2">
      <c r="A363" s="14">
        <v>363</v>
      </c>
      <c r="B363">
        <f t="shared" si="15"/>
        <v>1.4165497937028237</v>
      </c>
      <c r="C363">
        <f t="shared" si="16"/>
        <v>0.15363562154674718</v>
      </c>
      <c r="D363">
        <f t="shared" si="17"/>
        <v>0.988127570606116</v>
      </c>
    </row>
    <row r="364" spans="1:4" x14ac:dyDescent="0.2">
      <c r="A364" s="14">
        <v>364</v>
      </c>
      <c r="B364">
        <f t="shared" si="15"/>
        <v>1.429141347424626</v>
      </c>
      <c r="C364">
        <f t="shared" si="16"/>
        <v>0.14118170984075415</v>
      </c>
      <c r="D364">
        <f t="shared" si="17"/>
        <v>0.98998369926299346</v>
      </c>
    </row>
    <row r="365" spans="1:4" x14ac:dyDescent="0.2">
      <c r="A365" s="14">
        <v>365</v>
      </c>
      <c r="B365">
        <f t="shared" si="15"/>
        <v>1.441732901146429</v>
      </c>
      <c r="C365">
        <f t="shared" si="16"/>
        <v>0.12870541446216746</v>
      </c>
      <c r="D365">
        <f t="shared" si="17"/>
        <v>0.99168287082520579</v>
      </c>
    </row>
    <row r="366" spans="1:4" x14ac:dyDescent="0.2">
      <c r="A366" s="14">
        <v>366</v>
      </c>
      <c r="B366">
        <f t="shared" si="15"/>
        <v>1.4543244548682321</v>
      </c>
      <c r="C366">
        <f t="shared" si="16"/>
        <v>0.11620871346686536</v>
      </c>
      <c r="D366">
        <f t="shared" si="17"/>
        <v>0.99322481589737577</v>
      </c>
    </row>
    <row r="367" spans="1:4" x14ac:dyDescent="0.2">
      <c r="A367" s="14">
        <v>367</v>
      </c>
      <c r="B367">
        <f t="shared" si="15"/>
        <v>1.4669160085900343</v>
      </c>
      <c r="C367">
        <f t="shared" si="16"/>
        <v>0.10369358814593721</v>
      </c>
      <c r="D367">
        <f t="shared" si="17"/>
        <v>0.99460929001162102</v>
      </c>
    </row>
    <row r="368" spans="1:4" x14ac:dyDescent="0.2">
      <c r="A368" s="14">
        <v>368</v>
      </c>
      <c r="B368">
        <f t="shared" si="15"/>
        <v>1.4795075623118374</v>
      </c>
      <c r="C368">
        <f t="shared" si="16"/>
        <v>9.1162022711556878E-2</v>
      </c>
      <c r="D368">
        <f t="shared" si="17"/>
        <v>0.99583607366631266</v>
      </c>
    </row>
    <row r="369" spans="1:4" x14ac:dyDescent="0.2">
      <c r="A369" s="14">
        <v>369</v>
      </c>
      <c r="B369">
        <f t="shared" si="15"/>
        <v>1.4920991160336405</v>
      </c>
      <c r="C369">
        <f t="shared" si="16"/>
        <v>7.8616003982400817E-2</v>
      </c>
      <c r="D369">
        <f t="shared" si="17"/>
        <v>0.99690497236087605</v>
      </c>
    </row>
    <row r="370" spans="1:4" x14ac:dyDescent="0.2">
      <c r="A370" s="14">
        <v>370</v>
      </c>
      <c r="B370">
        <f t="shared" si="15"/>
        <v>1.5046906697554427</v>
      </c>
      <c r="C370">
        <f t="shared" si="16"/>
        <v>6.6057521068644959E-2</v>
      </c>
      <c r="D370">
        <f t="shared" si="17"/>
        <v>0.99781581662662855</v>
      </c>
    </row>
    <row r="371" spans="1:4" x14ac:dyDescent="0.2">
      <c r="A371" s="14">
        <v>371</v>
      </c>
      <c r="B371">
        <f t="shared" si="15"/>
        <v>1.5172822234772458</v>
      </c>
      <c r="C371">
        <f t="shared" si="16"/>
        <v>5.3488565056598353E-2</v>
      </c>
      <c r="D371">
        <f t="shared" si="17"/>
        <v>0.99856846205364713</v>
      </c>
    </row>
    <row r="372" spans="1:4" x14ac:dyDescent="0.2">
      <c r="A372" s="14">
        <v>372</v>
      </c>
      <c r="B372">
        <f t="shared" si="15"/>
        <v>1.5298737771990489</v>
      </c>
      <c r="C372">
        <f t="shared" si="16"/>
        <v>4.091112869303147E-2</v>
      </c>
      <c r="D372">
        <f t="shared" si="17"/>
        <v>0.99916278931366442</v>
      </c>
    </row>
    <row r="373" spans="1:4" x14ac:dyDescent="0.2">
      <c r="A373" s="14">
        <v>373</v>
      </c>
      <c r="B373">
        <f t="shared" si="15"/>
        <v>1.5424653309208511</v>
      </c>
      <c r="C373">
        <f t="shared" si="16"/>
        <v>2.8327206069233189E-2</v>
      </c>
      <c r="D373">
        <f t="shared" si="17"/>
        <v>0.99959870417898766</v>
      </c>
    </row>
    <row r="374" spans="1:4" x14ac:dyDescent="0.2">
      <c r="A374" s="14">
        <v>374</v>
      </c>
      <c r="B374">
        <f t="shared" si="15"/>
        <v>1.5550568846426542</v>
      </c>
      <c r="C374">
        <f t="shared" si="16"/>
        <v>1.5738792304854712E-2</v>
      </c>
      <c r="D374">
        <f t="shared" si="17"/>
        <v>0.99987613753743754</v>
      </c>
    </row>
    <row r="375" spans="1:4" x14ac:dyDescent="0.2">
      <c r="A375" s="14">
        <v>375</v>
      </c>
      <c r="B375">
        <f t="shared" si="15"/>
        <v>1.5676484383644573</v>
      </c>
      <c r="C375">
        <f t="shared" si="16"/>
        <v>3.1478832315983678E-3</v>
      </c>
      <c r="D375">
        <f t="shared" si="17"/>
        <v>0.99999504540330608</v>
      </c>
    </row>
    <row r="376" spans="1:4" x14ac:dyDescent="0.2">
      <c r="A376" s="14">
        <v>376</v>
      </c>
      <c r="B376">
        <f t="shared" si="15"/>
        <v>1.5802399920862595</v>
      </c>
      <c r="C376">
        <f t="shared" si="16"/>
        <v>-9.4435249232144355E-3</v>
      </c>
      <c r="D376">
        <f t="shared" si="17"/>
        <v>0.99995540892433032</v>
      </c>
    </row>
    <row r="377" spans="1:4" x14ac:dyDescent="0.2">
      <c r="A377" s="14">
        <v>377</v>
      </c>
      <c r="B377">
        <f t="shared" si="15"/>
        <v>1.5928315458080626</v>
      </c>
      <c r="C377">
        <f t="shared" si="16"/>
        <v>-2.2033435853138009E-2</v>
      </c>
      <c r="D377">
        <f t="shared" si="17"/>
        <v>0.99975723438468078</v>
      </c>
    </row>
    <row r="378" spans="1:4" x14ac:dyDescent="0.2">
      <c r="A378" s="14">
        <v>378</v>
      </c>
      <c r="B378">
        <f t="shared" si="15"/>
        <v>1.6054230995298657</v>
      </c>
      <c r="C378">
        <f t="shared" si="16"/>
        <v>-3.461985348910171E-2</v>
      </c>
      <c r="D378">
        <f t="shared" si="17"/>
        <v>0.99940055320396592</v>
      </c>
    </row>
    <row r="379" spans="1:4" x14ac:dyDescent="0.2">
      <c r="A379" s="14">
        <v>379</v>
      </c>
      <c r="B379">
        <f t="shared" si="15"/>
        <v>1.6180146532516679</v>
      </c>
      <c r="C379">
        <f t="shared" si="16"/>
        <v>-4.7200782315879652E-2</v>
      </c>
      <c r="D379">
        <f t="shared" si="17"/>
        <v>0.99888542193224994</v>
      </c>
    </row>
    <row r="380" spans="1:4" x14ac:dyDescent="0.2">
      <c r="A380" s="14">
        <v>380</v>
      </c>
      <c r="B380">
        <f t="shared" si="15"/>
        <v>1.630606206973471</v>
      </c>
      <c r="C380">
        <f t="shared" si="16"/>
        <v>-5.977422768847257E-2</v>
      </c>
      <c r="D380">
        <f t="shared" si="17"/>
        <v>0.99821192224108735</v>
      </c>
    </row>
    <row r="381" spans="1:4" x14ac:dyDescent="0.2">
      <c r="A381" s="14">
        <v>381</v>
      </c>
      <c r="B381">
        <f t="shared" si="15"/>
        <v>1.6431977606952741</v>
      </c>
      <c r="C381">
        <f t="shared" si="16"/>
        <v>-7.2338196148343761E-2</v>
      </c>
      <c r="D381">
        <f t="shared" si="17"/>
        <v>0.99738016091057469</v>
      </c>
    </row>
    <row r="382" spans="1:4" x14ac:dyDescent="0.2">
      <c r="A382" s="14">
        <v>382</v>
      </c>
      <c r="B382">
        <f t="shared" si="15"/>
        <v>1.6557893144170763</v>
      </c>
      <c r="C382">
        <f t="shared" si="16"/>
        <v>-8.4890695739474886E-2</v>
      </c>
      <c r="D382">
        <f t="shared" si="17"/>
        <v>0.9963902698124204</v>
      </c>
    </row>
    <row r="383" spans="1:4" x14ac:dyDescent="0.2">
      <c r="A383" s="14">
        <v>383</v>
      </c>
      <c r="B383">
        <f t="shared" si="15"/>
        <v>1.6683808681388794</v>
      </c>
      <c r="C383">
        <f t="shared" si="16"/>
        <v>-9.7429736324183544E-2</v>
      </c>
      <c r="D383">
        <f t="shared" si="17"/>
        <v>0.99524240588903767</v>
      </c>
    </row>
    <row r="384" spans="1:4" x14ac:dyDescent="0.2">
      <c r="A384" s="14">
        <v>384</v>
      </c>
      <c r="B384">
        <f t="shared" si="15"/>
        <v>1.6809724218606825</v>
      </c>
      <c r="C384">
        <f t="shared" si="16"/>
        <v>-0.10995332989864461</v>
      </c>
      <c r="D384">
        <f t="shared" si="17"/>
        <v>0.99393675112866198</v>
      </c>
    </row>
    <row r="385" spans="1:4" x14ac:dyDescent="0.2">
      <c r="A385" s="14">
        <v>385</v>
      </c>
      <c r="B385">
        <f t="shared" ref="B385:B448" si="18">-3.14159265358979+(A385-1)*0.0125915537218028</f>
        <v>1.6935639755824847</v>
      </c>
      <c r="C385">
        <f t="shared" ref="C385:C448" si="19">1*COS(B385)+0</f>
        <v>-0.12245949090808123</v>
      </c>
      <c r="D385">
        <f t="shared" ref="D385:D448" si="20">1*SIN(B385)+0+0*COS(B385)</f>
        <v>0.99247351253649763</v>
      </c>
    </row>
    <row r="386" spans="1:4" x14ac:dyDescent="0.2">
      <c r="A386" s="14">
        <v>386</v>
      </c>
      <c r="B386">
        <f t="shared" si="18"/>
        <v>1.7061555293042878</v>
      </c>
      <c r="C386">
        <f t="shared" si="19"/>
        <v>-0.13494623656156748</v>
      </c>
      <c r="D386">
        <f t="shared" si="20"/>
        <v>0.99085292210189779</v>
      </c>
    </row>
    <row r="387" spans="1:4" x14ac:dyDescent="0.2">
      <c r="A387" s="14">
        <v>387</v>
      </c>
      <c r="B387">
        <f t="shared" si="18"/>
        <v>1.7187470830260909</v>
      </c>
      <c r="C387">
        <f t="shared" si="19"/>
        <v>-0.14741158714638491</v>
      </c>
      <c r="D387">
        <f t="shared" si="20"/>
        <v>0.98907523676158415</v>
      </c>
    </row>
    <row r="388" spans="1:4" x14ac:dyDescent="0.2">
      <c r="A388" s="14">
        <v>388</v>
      </c>
      <c r="B388">
        <f t="shared" si="18"/>
        <v>1.731338636747894</v>
      </c>
      <c r="C388">
        <f t="shared" si="19"/>
        <v>-0.15985356634189996</v>
      </c>
      <c r="D388">
        <f t="shared" si="20"/>
        <v>0.98714073835891092</v>
      </c>
    </row>
    <row r="389" spans="1:4" x14ac:dyDescent="0.2">
      <c r="A389" s="14">
        <v>389</v>
      </c>
      <c r="B389">
        <f t="shared" si="18"/>
        <v>1.7439301904696962</v>
      </c>
      <c r="C389">
        <f t="shared" si="19"/>
        <v>-0.17227020153289807</v>
      </c>
      <c r="D389">
        <f t="shared" si="20"/>
        <v>0.98504973359917958</v>
      </c>
    </row>
    <row r="390" spans="1:4" x14ac:dyDescent="0.2">
      <c r="A390" s="14">
        <v>390</v>
      </c>
      <c r="B390">
        <f t="shared" si="18"/>
        <v>1.7565217441914993</v>
      </c>
      <c r="C390">
        <f t="shared" si="19"/>
        <v>-0.18465952412233588</v>
      </c>
      <c r="D390">
        <f t="shared" si="20"/>
        <v>0.98280255400101213</v>
      </c>
    </row>
    <row r="391" spans="1:4" x14ac:dyDescent="0.2">
      <c r="A391" s="14">
        <v>391</v>
      </c>
      <c r="B391">
        <f t="shared" si="18"/>
        <v>1.7691132979133024</v>
      </c>
      <c r="C391">
        <f t="shared" si="19"/>
        <v>-0.1970195698434474</v>
      </c>
      <c r="D391">
        <f t="shared" si="20"/>
        <v>0.98039955584379113</v>
      </c>
    </row>
    <row r="392" spans="1:4" x14ac:dyDescent="0.2">
      <c r="A392" s="14">
        <v>392</v>
      </c>
      <c r="B392">
        <f t="shared" si="18"/>
        <v>1.7817048516351046</v>
      </c>
      <c r="C392">
        <f t="shared" si="19"/>
        <v>-0.20934837907117143</v>
      </c>
      <c r="D392">
        <f t="shared" si="20"/>
        <v>0.97784112011117286</v>
      </c>
    </row>
    <row r="393" spans="1:4" x14ac:dyDescent="0.2">
      <c r="A393" s="14">
        <v>393</v>
      </c>
      <c r="B393">
        <f t="shared" si="18"/>
        <v>1.7942964053569077</v>
      </c>
      <c r="C393">
        <f t="shared" si="19"/>
        <v>-0.22164399713284344</v>
      </c>
      <c r="D393">
        <f t="shared" si="20"/>
        <v>0.97512765243068356</v>
      </c>
    </row>
    <row r="394" spans="1:4" x14ac:dyDescent="0.2">
      <c r="A394" s="14">
        <v>394</v>
      </c>
      <c r="B394">
        <f t="shared" si="18"/>
        <v>1.8068879590787108</v>
      </c>
      <c r="C394">
        <f t="shared" si="19"/>
        <v>-0.23390447461809394</v>
      </c>
      <c r="D394">
        <f t="shared" si="20"/>
        <v>0.97225958300941084</v>
      </c>
    </row>
    <row r="395" spans="1:4" x14ac:dyDescent="0.2">
      <c r="A395" s="14">
        <v>395</v>
      </c>
      <c r="B395">
        <f t="shared" si="18"/>
        <v>1.819479512800513</v>
      </c>
      <c r="C395">
        <f t="shared" si="19"/>
        <v>-0.24612786768792078</v>
      </c>
      <c r="D395">
        <f t="shared" si="20"/>
        <v>0.96923736656579507</v>
      </c>
    </row>
    <row r="396" spans="1:4" x14ac:dyDescent="0.2">
      <c r="A396" s="14">
        <v>396</v>
      </c>
      <c r="B396">
        <f t="shared" si="18"/>
        <v>1.8320710665223161</v>
      </c>
      <c r="C396">
        <f t="shared" si="19"/>
        <v>-0.25831223838287781</v>
      </c>
      <c r="D396">
        <f t="shared" si="20"/>
        <v>0.96606148225753585</v>
      </c>
    </row>
    <row r="397" spans="1:4" x14ac:dyDescent="0.2">
      <c r="A397" s="14">
        <v>397</v>
      </c>
      <c r="B397">
        <f t="shared" si="18"/>
        <v>1.8446626202441192</v>
      </c>
      <c r="C397">
        <f t="shared" si="19"/>
        <v>-0.27045565493032381</v>
      </c>
      <c r="D397">
        <f t="shared" si="20"/>
        <v>0.96273243360562522</v>
      </c>
    </row>
    <row r="398" spans="1:4" x14ac:dyDescent="0.2">
      <c r="A398" s="14">
        <v>398</v>
      </c>
      <c r="B398">
        <f t="shared" si="18"/>
        <v>1.8572541739659214</v>
      </c>
      <c r="C398">
        <f t="shared" si="19"/>
        <v>-0.28255619205069837</v>
      </c>
      <c r="D398">
        <f t="shared" si="20"/>
        <v>0.95925074841451585</v>
      </c>
    </row>
    <row r="399" spans="1:4" x14ac:dyDescent="0.2">
      <c r="A399" s="14">
        <v>399</v>
      </c>
      <c r="B399">
        <f t="shared" si="18"/>
        <v>1.8698457276877245</v>
      </c>
      <c r="C399">
        <f t="shared" si="19"/>
        <v>-0.29461193126276775</v>
      </c>
      <c r="D399">
        <f t="shared" si="20"/>
        <v>0.95561697868843987</v>
      </c>
    </row>
    <row r="400" spans="1:4" x14ac:dyDescent="0.2">
      <c r="A400" s="14">
        <v>400</v>
      </c>
      <c r="B400">
        <f t="shared" si="18"/>
        <v>1.8824372814095276</v>
      </c>
      <c r="C400">
        <f t="shared" si="19"/>
        <v>-0.30662096118778609</v>
      </c>
      <c r="D400">
        <f t="shared" si="20"/>
        <v>0.95183170054389243</v>
      </c>
    </row>
    <row r="401" spans="1:4" x14ac:dyDescent="0.2">
      <c r="A401" s="14">
        <v>401</v>
      </c>
      <c r="B401">
        <f t="shared" si="18"/>
        <v>1.8950288351313298</v>
      </c>
      <c r="C401">
        <f t="shared" si="19"/>
        <v>-0.31858137785253743</v>
      </c>
      <c r="D401">
        <f t="shared" si="20"/>
        <v>0.94789551411829076</v>
      </c>
    </row>
    <row r="402" spans="1:4" x14ac:dyDescent="0.2">
      <c r="A402" s="14">
        <v>402</v>
      </c>
      <c r="B402">
        <f t="shared" si="18"/>
        <v>1.9076203888531329</v>
      </c>
      <c r="C402">
        <f t="shared" si="19"/>
        <v>-0.330491284991204</v>
      </c>
      <c r="D402">
        <f t="shared" si="20"/>
        <v>0.94380904347482431</v>
      </c>
    </row>
    <row r="403" spans="1:4" x14ac:dyDescent="0.2">
      <c r="A403" s="14">
        <v>403</v>
      </c>
      <c r="B403">
        <f t="shared" si="18"/>
        <v>1.920211942574936</v>
      </c>
      <c r="C403">
        <f t="shared" si="19"/>
        <v>-0.34234879434600496</v>
      </c>
      <c r="D403">
        <f t="shared" si="20"/>
        <v>0.93957293650351426</v>
      </c>
    </row>
    <row r="404" spans="1:4" x14ac:dyDescent="0.2">
      <c r="A404" s="14">
        <v>404</v>
      </c>
      <c r="B404">
        <f t="shared" si="18"/>
        <v>1.9328034962967382</v>
      </c>
      <c r="C404">
        <f t="shared" si="19"/>
        <v>-0.35415202596657297</v>
      </c>
      <c r="D404">
        <f t="shared" si="20"/>
        <v>0.93518786481849292</v>
      </c>
    </row>
    <row r="405" spans="1:4" x14ac:dyDescent="0.2">
      <c r="A405" s="14">
        <v>405</v>
      </c>
      <c r="B405">
        <f t="shared" si="18"/>
        <v>1.9453950500185413</v>
      </c>
      <c r="C405">
        <f t="shared" si="19"/>
        <v>-0.3658991085080136</v>
      </c>
      <c r="D405">
        <f t="shared" si="20"/>
        <v>0.93065452365152179</v>
      </c>
    </row>
    <row r="406" spans="1:4" x14ac:dyDescent="0.2">
      <c r="A406" s="14">
        <v>406</v>
      </c>
      <c r="B406">
        <f t="shared" si="18"/>
        <v>1.9579866037403444</v>
      </c>
      <c r="C406">
        <f t="shared" si="19"/>
        <v>-0.37758817952759294</v>
      </c>
      <c r="D406">
        <f t="shared" si="20"/>
        <v>0.92597363174176739</v>
      </c>
    </row>
    <row r="407" spans="1:4" x14ac:dyDescent="0.2">
      <c r="A407" s="14">
        <v>407</v>
      </c>
      <c r="B407">
        <f t="shared" si="18"/>
        <v>1.9705781574621466</v>
      </c>
      <c r="C407">
        <f t="shared" si="19"/>
        <v>-0.38921738578002152</v>
      </c>
      <c r="D407">
        <f t="shared" si="20"/>
        <v>0.92114593122184818</v>
      </c>
    </row>
    <row r="408" spans="1:4" x14ac:dyDescent="0.2">
      <c r="A408" s="14">
        <v>408</v>
      </c>
      <c r="B408">
        <f t="shared" si="18"/>
        <v>1.9831697111839497</v>
      </c>
      <c r="C408">
        <f t="shared" si="19"/>
        <v>-0.40078488351127955</v>
      </c>
      <c r="D408">
        <f t="shared" si="20"/>
        <v>0.91617218750017182</v>
      </c>
    </row>
    <row r="409" spans="1:4" x14ac:dyDescent="0.2">
      <c r="A409" s="14">
        <v>409</v>
      </c>
      <c r="B409">
        <f t="shared" si="18"/>
        <v>1.9957612649057528</v>
      </c>
      <c r="C409">
        <f t="shared" si="19"/>
        <v>-0.41228883875093031</v>
      </c>
      <c r="D409">
        <f t="shared" si="20"/>
        <v>0.91105318913958555</v>
      </c>
    </row>
    <row r="410" spans="1:4" x14ac:dyDescent="0.2">
      <c r="A410" s="14">
        <v>410</v>
      </c>
      <c r="B410">
        <f t="shared" si="18"/>
        <v>2.008352818627555</v>
      </c>
      <c r="C410">
        <f t="shared" si="19"/>
        <v>-0.42372742760288978</v>
      </c>
      <c r="D410">
        <f t="shared" si="20"/>
        <v>0.90578974773235199</v>
      </c>
    </row>
    <row r="411" spans="1:4" x14ac:dyDescent="0.2">
      <c r="A411" s="14">
        <v>411</v>
      </c>
      <c r="B411">
        <f t="shared" si="18"/>
        <v>2.0209443723493581</v>
      </c>
      <c r="C411">
        <f t="shared" si="19"/>
        <v>-0.43509883653459874</v>
      </c>
      <c r="D411">
        <f t="shared" si="20"/>
        <v>0.90038269777147462</v>
      </c>
    </row>
    <row r="412" spans="1:4" x14ac:dyDescent="0.2">
      <c r="A412" s="14">
        <v>412</v>
      </c>
      <c r="B412">
        <f t="shared" si="18"/>
        <v>2.0335359260711612</v>
      </c>
      <c r="C412">
        <f t="shared" si="19"/>
        <v>-0.44640126266454477</v>
      </c>
      <c r="D412">
        <f t="shared" si="20"/>
        <v>0.8948328965183947</v>
      </c>
    </row>
    <row r="413" spans="1:4" x14ac:dyDescent="0.2">
      <c r="A413" s="14">
        <v>413</v>
      </c>
      <c r="B413">
        <f t="shared" si="18"/>
        <v>2.0461274797929634</v>
      </c>
      <c r="C413">
        <f t="shared" si="19"/>
        <v>-0.45763291404810286</v>
      </c>
      <c r="D413">
        <f t="shared" si="20"/>
        <v>0.88914122386707595</v>
      </c>
    </row>
    <row r="414" spans="1:4" x14ac:dyDescent="0.2">
      <c r="A414" s="14">
        <v>414</v>
      </c>
      <c r="B414">
        <f t="shared" si="18"/>
        <v>2.0587190335147665</v>
      </c>
      <c r="C414">
        <f t="shared" si="19"/>
        <v>-0.46879200996164166</v>
      </c>
      <c r="D414">
        <f t="shared" si="20"/>
        <v>0.88330858220450004</v>
      </c>
    </row>
    <row r="415" spans="1:4" x14ac:dyDescent="0.2">
      <c r="A415" s="14">
        <v>415</v>
      </c>
      <c r="B415">
        <f t="shared" si="18"/>
        <v>2.0713105872365696</v>
      </c>
      <c r="C415">
        <f t="shared" si="19"/>
        <v>-0.47987678118484395</v>
      </c>
      <c r="D415">
        <f t="shared" si="20"/>
        <v>0.87733589626760022</v>
      </c>
    </row>
    <row r="416" spans="1:4" x14ac:dyDescent="0.2">
      <c r="A416" s="14">
        <v>416</v>
      </c>
      <c r="B416">
        <f t="shared" si="18"/>
        <v>2.0839021409583718</v>
      </c>
      <c r="C416">
        <f t="shared" si="19"/>
        <v>-0.49088547028121021</v>
      </c>
      <c r="D416">
        <f t="shared" si="20"/>
        <v>0.87122411299664748</v>
      </c>
    </row>
    <row r="417" spans="1:4" x14ac:dyDescent="0.2">
      <c r="A417" s="14">
        <v>417</v>
      </c>
      <c r="B417">
        <f t="shared" si="18"/>
        <v>2.0964936946801749</v>
      </c>
      <c r="C417">
        <f t="shared" si="19"/>
        <v>-0.50181633187669406</v>
      </c>
      <c r="D417">
        <f t="shared" si="20"/>
        <v>0.86497420138511627</v>
      </c>
    </row>
    <row r="418" spans="1:4" x14ac:dyDescent="0.2">
      <c r="A418" s="14">
        <v>418</v>
      </c>
      <c r="B418">
        <f t="shared" si="18"/>
        <v>2.109085248401978</v>
      </c>
      <c r="C418">
        <f t="shared" si="19"/>
        <v>-0.51266763293641782</v>
      </c>
      <c r="D418">
        <f t="shared" si="20"/>
        <v>0.85858715232605853</v>
      </c>
    </row>
    <row r="419" spans="1:4" x14ac:dyDescent="0.2">
      <c r="A419" s="14">
        <v>419</v>
      </c>
      <c r="B419">
        <f t="shared" si="18"/>
        <v>2.1216768021237802</v>
      </c>
      <c r="C419">
        <f t="shared" si="19"/>
        <v>-0.52343765303943968</v>
      </c>
      <c r="D419">
        <f t="shared" si="20"/>
        <v>0.85206397845500026</v>
      </c>
    </row>
    <row r="420" spans="1:4" x14ac:dyDescent="0.2">
      <c r="A420" s="14">
        <v>420</v>
      </c>
      <c r="B420">
        <f t="shared" si="18"/>
        <v>2.1342683558455833</v>
      </c>
      <c r="C420">
        <f t="shared" si="19"/>
        <v>-0.53412468465151974</v>
      </c>
      <c r="D420">
        <f t="shared" si="20"/>
        <v>0.84540571398939246</v>
      </c>
    </row>
    <row r="421" spans="1:4" x14ac:dyDescent="0.2">
      <c r="A421" s="14">
        <v>421</v>
      </c>
      <c r="B421">
        <f t="shared" si="18"/>
        <v>2.1468599095673864</v>
      </c>
      <c r="C421">
        <f t="shared" si="19"/>
        <v>-0.54472703339583717</v>
      </c>
      <c r="D421">
        <f t="shared" si="20"/>
        <v>0.83861341456464344</v>
      </c>
    </row>
    <row r="422" spans="1:4" x14ac:dyDescent="0.2">
      <c r="A422" s="14">
        <v>422</v>
      </c>
      <c r="B422">
        <f t="shared" si="18"/>
        <v>2.1594514632891886</v>
      </c>
      <c r="C422">
        <f t="shared" si="19"/>
        <v>-0.55524301832162715</v>
      </c>
      <c r="D422">
        <f t="shared" si="20"/>
        <v>0.83168815706675137</v>
      </c>
    </row>
    <row r="423" spans="1:4" x14ac:dyDescent="0.2">
      <c r="A423" s="14">
        <v>423</v>
      </c>
      <c r="B423">
        <f t="shared" si="18"/>
        <v>2.1720430170109917</v>
      </c>
      <c r="C423">
        <f t="shared" si="19"/>
        <v>-0.56567097217069007</v>
      </c>
      <c r="D423">
        <f t="shared" si="20"/>
        <v>0.82463103946156813</v>
      </c>
    </row>
    <row r="424" spans="1:4" x14ac:dyDescent="0.2">
      <c r="A424" s="14">
        <v>424</v>
      </c>
      <c r="B424">
        <f t="shared" si="18"/>
        <v>2.1846345707327948</v>
      </c>
      <c r="C424">
        <f t="shared" si="19"/>
        <v>-0.57600924164172285</v>
      </c>
      <c r="D424">
        <f t="shared" si="20"/>
        <v>0.81744318062072507</v>
      </c>
    </row>
    <row r="425" spans="1:4" x14ac:dyDescent="0.2">
      <c r="A425" s="14">
        <v>425</v>
      </c>
      <c r="B425">
        <f t="shared" si="18"/>
        <v>2.197226124454597</v>
      </c>
      <c r="C425">
        <f t="shared" si="19"/>
        <v>-0.58625618765244358</v>
      </c>
      <c r="D425">
        <f t="shared" si="20"/>
        <v>0.81012572014423967</v>
      </c>
    </row>
    <row r="426" spans="1:4" x14ac:dyDescent="0.2">
      <c r="A426" s="14">
        <v>426</v>
      </c>
      <c r="B426">
        <f t="shared" si="18"/>
        <v>2.2098176781764001</v>
      </c>
      <c r="C426">
        <f t="shared" si="19"/>
        <v>-0.59641018559946257</v>
      </c>
      <c r="D426">
        <f t="shared" si="20"/>
        <v>0.80267981817983602</v>
      </c>
    </row>
    <row r="427" spans="1:4" x14ac:dyDescent="0.2">
      <c r="A427" s="14">
        <v>427</v>
      </c>
      <c r="B427">
        <f t="shared" si="18"/>
        <v>2.2224092318982032</v>
      </c>
      <c r="C427">
        <f t="shared" si="19"/>
        <v>-0.60646962561585072</v>
      </c>
      <c r="D427">
        <f t="shared" si="20"/>
        <v>0.79510665523901247</v>
      </c>
    </row>
    <row r="428" spans="1:4" x14ac:dyDescent="0.2">
      <c r="A428" s="14">
        <v>428</v>
      </c>
      <c r="B428">
        <f t="shared" si="18"/>
        <v>2.2350007856200054</v>
      </c>
      <c r="C428">
        <f t="shared" si="19"/>
        <v>-0.61643291282637847</v>
      </c>
      <c r="D428">
        <f t="shared" si="20"/>
        <v>0.7874074320098754</v>
      </c>
    </row>
    <row r="429" spans="1:4" x14ac:dyDescent="0.2">
      <c r="A429" s="14">
        <v>429</v>
      </c>
      <c r="B429">
        <f t="shared" si="18"/>
        <v>2.2475923393418085</v>
      </c>
      <c r="C429">
        <f t="shared" si="19"/>
        <v>-0.62629846760037755</v>
      </c>
      <c r="D429">
        <f t="shared" si="20"/>
        <v>0.77958336916677407</v>
      </c>
    </row>
    <row r="430" spans="1:4" x14ac:dyDescent="0.2">
      <c r="A430" s="14">
        <v>430</v>
      </c>
      <c r="B430">
        <f t="shared" si="18"/>
        <v>2.2601838930636116</v>
      </c>
      <c r="C430">
        <f t="shared" si="19"/>
        <v>-0.63606472580217954</v>
      </c>
      <c r="D430">
        <f t="shared" si="20"/>
        <v>0.77163570717677277</v>
      </c>
    </row>
    <row r="431" spans="1:4" x14ac:dyDescent="0.2">
      <c r="A431" s="14">
        <v>431</v>
      </c>
      <c r="B431">
        <f t="shared" si="18"/>
        <v>2.2727754467854138</v>
      </c>
      <c r="C431">
        <f t="shared" si="19"/>
        <v>-0.64573013903910359</v>
      </c>
      <c r="D431">
        <f t="shared" si="20"/>
        <v>0.76356570610297836</v>
      </c>
    </row>
    <row r="432" spans="1:4" x14ac:dyDescent="0.2">
      <c r="A432" s="14">
        <v>432</v>
      </c>
      <c r="B432">
        <f t="shared" si="18"/>
        <v>2.2853670005072169</v>
      </c>
      <c r="C432">
        <f t="shared" si="19"/>
        <v>-0.6552931749069496</v>
      </c>
      <c r="D432">
        <f t="shared" si="20"/>
        <v>0.75537464540476196</v>
      </c>
    </row>
    <row r="433" spans="1:4" x14ac:dyDescent="0.2">
      <c r="A433" s="14">
        <v>433</v>
      </c>
      <c r="B433">
        <f t="shared" si="18"/>
        <v>2.29795855422902</v>
      </c>
      <c r="C433">
        <f t="shared" si="19"/>
        <v>-0.66475231723294848</v>
      </c>
      <c r="D433">
        <f t="shared" si="20"/>
        <v>0.74706382373491054</v>
      </c>
    </row>
    <row r="434" spans="1:4" x14ac:dyDescent="0.2">
      <c r="A434" s="14">
        <v>434</v>
      </c>
      <c r="B434">
        <f t="shared" si="18"/>
        <v>2.3105501079508222</v>
      </c>
      <c r="C434">
        <f t="shared" si="19"/>
        <v>-0.67410606631614611</v>
      </c>
      <c r="D434">
        <f t="shared" si="20"/>
        <v>0.73863455873372974</v>
      </c>
    </row>
    <row r="435" spans="1:4" x14ac:dyDescent="0.2">
      <c r="A435" s="14">
        <v>435</v>
      </c>
      <c r="B435">
        <f t="shared" si="18"/>
        <v>2.3231416616726253</v>
      </c>
      <c r="C435">
        <f t="shared" si="19"/>
        <v>-0.68335293916517603</v>
      </c>
      <c r="D435">
        <f t="shared" si="20"/>
        <v>0.73008818682013699</v>
      </c>
    </row>
    <row r="436" spans="1:4" x14ac:dyDescent="0.2">
      <c r="A436" s="14">
        <v>436</v>
      </c>
      <c r="B436">
        <f t="shared" si="18"/>
        <v>2.3357332153944284</v>
      </c>
      <c r="C436">
        <f t="shared" si="19"/>
        <v>-0.69249146973337627</v>
      </c>
      <c r="D436">
        <f t="shared" si="20"/>
        <v>0.72142606297978207</v>
      </c>
    </row>
    <row r="437" spans="1:4" x14ac:dyDescent="0.2">
      <c r="A437" s="14">
        <v>437</v>
      </c>
      <c r="B437">
        <f t="shared" si="18"/>
        <v>2.3483247691162306</v>
      </c>
      <c r="C437">
        <f t="shared" si="19"/>
        <v>-0.7015202091512257</v>
      </c>
      <c r="D437">
        <f t="shared" si="20"/>
        <v>0.71264956055021922</v>
      </c>
    </row>
    <row r="438" spans="1:4" x14ac:dyDescent="0.2">
      <c r="A438" s="14">
        <v>438</v>
      </c>
      <c r="B438">
        <f t="shared" si="18"/>
        <v>2.3609163228380337</v>
      </c>
      <c r="C438">
        <f t="shared" si="19"/>
        <v>-0.7104377259560577</v>
      </c>
      <c r="D438">
        <f t="shared" si="20"/>
        <v>0.70376007100316906</v>
      </c>
    </row>
    <row r="439" spans="1:4" x14ac:dyDescent="0.2">
      <c r="A439" s="14">
        <v>439</v>
      </c>
      <c r="B439">
        <f t="shared" si="18"/>
        <v>2.3735078765598367</v>
      </c>
      <c r="C439">
        <f t="shared" si="19"/>
        <v>-0.71924260631900705</v>
      </c>
      <c r="D439">
        <f t="shared" si="20"/>
        <v>0.69475900372391142</v>
      </c>
    </row>
    <row r="440" spans="1:4" x14ac:dyDescent="0.2">
      <c r="A440" s="14">
        <v>440</v>
      </c>
      <c r="B440">
        <f t="shared" si="18"/>
        <v>2.386099430281639</v>
      </c>
      <c r="C440">
        <f t="shared" si="19"/>
        <v>-0.72793345426916811</v>
      </c>
      <c r="D440">
        <f t="shared" si="20"/>
        <v>0.68564778578783214</v>
      </c>
    </row>
    <row r="441" spans="1:4" x14ac:dyDescent="0.2">
      <c r="A441" s="14">
        <v>441</v>
      </c>
      <c r="B441">
        <f t="shared" si="18"/>
        <v>2.3986909840034421</v>
      </c>
      <c r="C441">
        <f t="shared" si="19"/>
        <v>-0.73650889191492097</v>
      </c>
      <c r="D441">
        <f t="shared" si="20"/>
        <v>0.67642786173416547</v>
      </c>
    </row>
    <row r="442" spans="1:4" x14ac:dyDescent="0.2">
      <c r="A442" s="14">
        <v>442</v>
      </c>
      <c r="B442">
        <f t="shared" si="18"/>
        <v>2.4112825377252451</v>
      </c>
      <c r="C442">
        <f t="shared" si="19"/>
        <v>-0.74496755966238526</v>
      </c>
      <c r="D442">
        <f t="shared" si="20"/>
        <v>0.6671006933369733</v>
      </c>
    </row>
    <row r="443" spans="1:4" x14ac:dyDescent="0.2">
      <c r="A443" s="14">
        <v>443</v>
      </c>
      <c r="B443">
        <f t="shared" si="18"/>
        <v>2.4238740914470474</v>
      </c>
      <c r="C443">
        <f t="shared" si="19"/>
        <v>-0.75330811643097972</v>
      </c>
      <c r="D443">
        <f t="shared" si="20"/>
        <v>0.65766775937338562</v>
      </c>
    </row>
    <row r="444" spans="1:4" x14ac:dyDescent="0.2">
      <c r="A444" s="14">
        <v>444</v>
      </c>
      <c r="B444">
        <f t="shared" si="18"/>
        <v>2.4364656451688504</v>
      </c>
      <c r="C444">
        <f t="shared" si="19"/>
        <v>-0.76152923986604526</v>
      </c>
      <c r="D444">
        <f t="shared" si="20"/>
        <v>0.64813055538914632</v>
      </c>
    </row>
    <row r="445" spans="1:4" x14ac:dyDescent="0.2">
      <c r="A445" s="14">
        <v>445</v>
      </c>
      <c r="B445">
        <f t="shared" si="18"/>
        <v>2.4490571988906535</v>
      </c>
      <c r="C445">
        <f t="shared" si="19"/>
        <v>-0.76962962654849454</v>
      </c>
      <c r="D445">
        <f t="shared" si="20"/>
        <v>0.63849059346150505</v>
      </c>
    </row>
    <row r="446" spans="1:4" x14ac:dyDescent="0.2">
      <c r="A446" s="14">
        <v>446</v>
      </c>
      <c r="B446">
        <f t="shared" si="18"/>
        <v>2.4616487526124557</v>
      </c>
      <c r="C446">
        <f t="shared" si="19"/>
        <v>-0.77760799220146415</v>
      </c>
      <c r="D446">
        <f t="shared" si="20"/>
        <v>0.62874940195948303</v>
      </c>
    </row>
    <row r="447" spans="1:4" x14ac:dyDescent="0.2">
      <c r="A447" s="14">
        <v>447</v>
      </c>
      <c r="B447">
        <f t="shared" si="18"/>
        <v>2.4742403063342588</v>
      </c>
      <c r="C447">
        <f t="shared" si="19"/>
        <v>-0.78546307189393294</v>
      </c>
      <c r="D447">
        <f t="shared" si="20"/>
        <v>0.61890852530155571</v>
      </c>
    </row>
    <row r="448" spans="1:4" x14ac:dyDescent="0.2">
      <c r="A448" s="14">
        <v>448</v>
      </c>
      <c r="B448">
        <f t="shared" si="18"/>
        <v>2.4868318600560619</v>
      </c>
      <c r="C448">
        <f t="shared" si="19"/>
        <v>-0.79319362024126616</v>
      </c>
      <c r="D448">
        <f t="shared" si="20"/>
        <v>0.60896952371079627</v>
      </c>
    </row>
    <row r="449" spans="1:4" x14ac:dyDescent="0.2">
      <c r="A449" s="14">
        <v>449</v>
      </c>
      <c r="B449">
        <f t="shared" ref="B449:B500" si="21">-3.14159265358979+(A449-1)*0.0125915537218028</f>
        <v>2.4994234137778641</v>
      </c>
      <c r="C449">
        <f t="shared" ref="C449:C500" si="22">1*COS(B449)+0</f>
        <v>-0.80079841160266774</v>
      </c>
      <c r="D449">
        <f t="shared" ref="D449:D500" si="23">1*SIN(B449)+0+0*COS(B449)</f>
        <v>0.59893397296750861</v>
      </c>
    </row>
    <row r="450" spans="1:4" x14ac:dyDescent="0.2">
      <c r="A450" s="14">
        <v>450</v>
      </c>
      <c r="B450">
        <f t="shared" si="21"/>
        <v>2.5120149674996672</v>
      </c>
      <c r="C450">
        <f t="shared" si="22"/>
        <v>-0.80827624027550105</v>
      </c>
      <c r="D450">
        <f t="shared" si="23"/>
        <v>0.588803464159392</v>
      </c>
    </row>
    <row r="451" spans="1:4" x14ac:dyDescent="0.2">
      <c r="A451" s="14">
        <v>451</v>
      </c>
      <c r="B451">
        <f t="shared" si="21"/>
        <v>2.5246065212214703</v>
      </c>
      <c r="C451">
        <f t="shared" si="22"/>
        <v>-0.81562592068644368</v>
      </c>
      <c r="D451">
        <f t="shared" si="23"/>
        <v>0.57857960342928716</v>
      </c>
    </row>
    <row r="452" spans="1:4" x14ac:dyDescent="0.2">
      <c r="A452" s="14">
        <v>452</v>
      </c>
      <c r="B452">
        <f t="shared" si="21"/>
        <v>2.5371980749432725</v>
      </c>
      <c r="C452">
        <f t="shared" si="22"/>
        <v>-0.82284628757945599</v>
      </c>
      <c r="D452">
        <f t="shared" si="23"/>
        <v>0.56826401172052687</v>
      </c>
    </row>
    <row r="453" spans="1:4" x14ac:dyDescent="0.2">
      <c r="A453" s="14">
        <v>453</v>
      </c>
      <c r="B453">
        <f t="shared" si="21"/>
        <v>2.5497896286650756</v>
      </c>
      <c r="C453">
        <f t="shared" si="22"/>
        <v>-0.82993619620052894</v>
      </c>
      <c r="D453">
        <f t="shared" si="23"/>
        <v>0.55785832451994222</v>
      </c>
    </row>
    <row r="454" spans="1:4" x14ac:dyDescent="0.2">
      <c r="A454" s="14">
        <v>454</v>
      </c>
      <c r="B454">
        <f t="shared" si="21"/>
        <v>2.5623811823868787</v>
      </c>
      <c r="C454">
        <f t="shared" si="22"/>
        <v>-0.83689452247917506</v>
      </c>
      <c r="D454">
        <f t="shared" si="23"/>
        <v>0.54736419159856775</v>
      </c>
    </row>
    <row r="455" spans="1:4" x14ac:dyDescent="0.2">
      <c r="A455" s="14">
        <v>455</v>
      </c>
      <c r="B455">
        <f t="shared" si="21"/>
        <v>2.5749727361086809</v>
      </c>
      <c r="C455">
        <f t="shared" si="22"/>
        <v>-0.843720163206647</v>
      </c>
      <c r="D455">
        <f t="shared" si="23"/>
        <v>0.5367832767500762</v>
      </c>
    </row>
    <row r="456" spans="1:4" x14ac:dyDescent="0.2">
      <c r="A456" s="14">
        <v>456</v>
      </c>
      <c r="B456">
        <f t="shared" si="21"/>
        <v>2.587564289830484</v>
      </c>
      <c r="C456">
        <f t="shared" si="22"/>
        <v>-0.85041203621084671</v>
      </c>
      <c r="D456">
        <f t="shared" si="23"/>
        <v>0.52611725752699035</v>
      </c>
    </row>
    <row r="457" spans="1:4" x14ac:dyDescent="0.2">
      <c r="A457" s="14">
        <v>457</v>
      </c>
      <c r="B457">
        <f t="shared" si="21"/>
        <v>2.6001558435522871</v>
      </c>
      <c r="C457">
        <f t="shared" si="22"/>
        <v>-0.85696908052789589</v>
      </c>
      <c r="D457">
        <f t="shared" si="23"/>
        <v>0.51536782497471911</v>
      </c>
    </row>
    <row r="458" spans="1:4" x14ac:dyDescent="0.2">
      <c r="A458" s="14">
        <v>458</v>
      </c>
      <c r="B458">
        <f t="shared" si="21"/>
        <v>2.6127473972740893</v>
      </c>
      <c r="C458">
        <f t="shared" si="22"/>
        <v>-0.86339025657034785</v>
      </c>
      <c r="D458">
        <f t="shared" si="23"/>
        <v>0.50453668336344881</v>
      </c>
    </row>
    <row r="459" spans="1:4" x14ac:dyDescent="0.2">
      <c r="A459" s="14">
        <v>459</v>
      </c>
      <c r="B459">
        <f t="shared" si="21"/>
        <v>2.6253389509958924</v>
      </c>
      <c r="C459">
        <f t="shared" si="22"/>
        <v>-0.8696745462920108</v>
      </c>
      <c r="D459">
        <f t="shared" si="23"/>
        <v>0.4936255499179365</v>
      </c>
    </row>
    <row r="460" spans="1:4" x14ac:dyDescent="0.2">
      <c r="A460" s="14">
        <v>460</v>
      </c>
      <c r="B460">
        <f t="shared" si="21"/>
        <v>2.6379305047176955</v>
      </c>
      <c r="C460">
        <f t="shared" si="22"/>
        <v>-0.87582095334935095</v>
      </c>
      <c r="D460">
        <f t="shared" si="23"/>
        <v>0.48263615454525777</v>
      </c>
    </row>
    <row r="461" spans="1:4" x14ac:dyDescent="0.2">
      <c r="A461" s="14">
        <v>461</v>
      </c>
      <c r="B461">
        <f t="shared" si="21"/>
        <v>2.6505220584394977</v>
      </c>
      <c r="C461">
        <f t="shared" si="22"/>
        <v>-0.88182850325945983</v>
      </c>
      <c r="D461">
        <f t="shared" si="23"/>
        <v>0.47157023956053545</v>
      </c>
    </row>
    <row r="462" spans="1:4" x14ac:dyDescent="0.2">
      <c r="A462" s="14">
        <v>462</v>
      </c>
      <c r="B462">
        <f t="shared" si="21"/>
        <v>2.6631136121613008</v>
      </c>
      <c r="C462">
        <f t="shared" si="22"/>
        <v>-0.88769624355455456</v>
      </c>
      <c r="D462">
        <f t="shared" si="23"/>
        <v>0.46042955941070179</v>
      </c>
    </row>
    <row r="463" spans="1:4" x14ac:dyDescent="0.2">
      <c r="A463" s="14">
        <v>463</v>
      </c>
      <c r="B463">
        <f t="shared" si="21"/>
        <v>2.6757051658831039</v>
      </c>
      <c r="C463">
        <f t="shared" si="22"/>
        <v>-0.89342324393298445</v>
      </c>
      <c r="D463">
        <f t="shared" si="23"/>
        <v>0.44921588039634452</v>
      </c>
    </row>
    <row r="464" spans="1:4" x14ac:dyDescent="0.2">
      <c r="A464" s="14">
        <v>464</v>
      </c>
      <c r="B464">
        <f t="shared" si="21"/>
        <v>2.6882967196049061</v>
      </c>
      <c r="C464">
        <f t="shared" si="22"/>
        <v>-0.8990085964067277</v>
      </c>
      <c r="D464">
        <f t="shared" si="23"/>
        <v>0.43793098039166556</v>
      </c>
    </row>
    <row r="465" spans="1:4" x14ac:dyDescent="0.2">
      <c r="A465" s="14">
        <v>465</v>
      </c>
      <c r="B465">
        <f t="shared" si="21"/>
        <v>2.7008882733267092</v>
      </c>
      <c r="C465">
        <f t="shared" si="22"/>
        <v>-0.90445141544534879</v>
      </c>
      <c r="D465">
        <f t="shared" si="23"/>
        <v>0.42657664856260591</v>
      </c>
    </row>
    <row r="466" spans="1:4" x14ac:dyDescent="0.2">
      <c r="A466" s="14">
        <v>466</v>
      </c>
      <c r="B466">
        <f t="shared" si="21"/>
        <v>2.7134798270485123</v>
      </c>
      <c r="C466">
        <f t="shared" si="22"/>
        <v>-0.90975083811639346</v>
      </c>
      <c r="D466">
        <f t="shared" si="23"/>
        <v>0.41515468508318643</v>
      </c>
    </row>
    <row r="467" spans="1:4" x14ac:dyDescent="0.2">
      <c r="A467" s="14">
        <v>467</v>
      </c>
      <c r="B467">
        <f t="shared" si="21"/>
        <v>2.7260713807703145</v>
      </c>
      <c r="C467">
        <f t="shared" si="22"/>
        <v>-0.91490602422220291</v>
      </c>
      <c r="D467">
        <f t="shared" si="23"/>
        <v>0.40366690085009682</v>
      </c>
    </row>
    <row r="468" spans="1:4" x14ac:dyDescent="0.2">
      <c r="A468" s="14">
        <v>468</v>
      </c>
      <c r="B468">
        <f t="shared" si="21"/>
        <v>2.7386629344921176</v>
      </c>
      <c r="C468">
        <f t="shared" si="22"/>
        <v>-0.91991615643312463</v>
      </c>
      <c r="D468">
        <f t="shared" si="23"/>
        <v>0.39211511719558451</v>
      </c>
    </row>
    <row r="469" spans="1:4" x14ac:dyDescent="0.2">
      <c r="A469" s="14">
        <v>469</v>
      </c>
      <c r="B469">
        <f t="shared" si="21"/>
        <v>2.7512544882139207</v>
      </c>
      <c r="C469">
        <f t="shared" si="22"/>
        <v>-0.92478044041709373</v>
      </c>
      <c r="D469">
        <f t="shared" si="23"/>
        <v>0.38050116559869573</v>
      </c>
    </row>
    <row r="470" spans="1:4" x14ac:dyDescent="0.2">
      <c r="A470" s="14">
        <v>470</v>
      </c>
      <c r="B470">
        <f t="shared" si="21"/>
        <v>2.7638460419357229</v>
      </c>
      <c r="C470">
        <f t="shared" si="22"/>
        <v>-0.92949810496557161</v>
      </c>
      <c r="D470">
        <f t="shared" si="23"/>
        <v>0.36882688739490138</v>
      </c>
    </row>
    <row r="471" spans="1:4" x14ac:dyDescent="0.2">
      <c r="A471" s="14">
        <v>471</v>
      </c>
      <c r="B471">
        <f t="shared" si="21"/>
        <v>2.776437595657526</v>
      </c>
      <c r="C471">
        <f t="shared" si="22"/>
        <v>-0.93406840211581788</v>
      </c>
      <c r="D471">
        <f t="shared" si="23"/>
        <v>0.35709413348415964</v>
      </c>
    </row>
    <row r="472" spans="1:4" x14ac:dyDescent="0.2">
      <c r="A472" s="14">
        <v>472</v>
      </c>
      <c r="B472">
        <f t="shared" si="21"/>
        <v>2.7890291493793291</v>
      </c>
      <c r="C472">
        <f t="shared" si="22"/>
        <v>-0.93849060726947464</v>
      </c>
      <c r="D472">
        <f t="shared" si="23"/>
        <v>0.34530476403746974</v>
      </c>
    </row>
    <row r="473" spans="1:4" x14ac:dyDescent="0.2">
      <c r="A473" s="14">
        <v>473</v>
      </c>
      <c r="B473">
        <f t="shared" si="21"/>
        <v>2.8016207031011313</v>
      </c>
      <c r="C473">
        <f t="shared" si="22"/>
        <v>-0.94276401930744913</v>
      </c>
      <c r="D473">
        <f t="shared" si="23"/>
        <v>0.33346064820194843</v>
      </c>
    </row>
    <row r="474" spans="1:4" x14ac:dyDescent="0.2">
      <c r="A474" s="14">
        <v>474</v>
      </c>
      <c r="B474">
        <f t="shared" si="21"/>
        <v>2.8142122568229344</v>
      </c>
      <c r="C474">
        <f t="shared" si="22"/>
        <v>-0.94688796070107328</v>
      </c>
      <c r="D474">
        <f t="shared" si="23"/>
        <v>0.32156366380448331</v>
      </c>
    </row>
    <row r="475" spans="1:4" x14ac:dyDescent="0.2">
      <c r="A475" s="14">
        <v>475</v>
      </c>
      <c r="B475">
        <f t="shared" si="21"/>
        <v>2.8268038105447375</v>
      </c>
      <c r="C475">
        <f t="shared" si="22"/>
        <v>-0.95086177761952073</v>
      </c>
      <c r="D475">
        <f t="shared" si="23"/>
        <v>0.30961569705401759</v>
      </c>
    </row>
    <row r="476" spans="1:4" x14ac:dyDescent="0.2">
      <c r="A476" s="14">
        <v>476</v>
      </c>
      <c r="B476">
        <f t="shared" si="21"/>
        <v>2.8393953642665397</v>
      </c>
      <c r="C476">
        <f t="shared" si="22"/>
        <v>-0.95468484003346987</v>
      </c>
      <c r="D476">
        <f t="shared" si="23"/>
        <v>0.29761864224249818</v>
      </c>
    </row>
    <row r="477" spans="1:4" x14ac:dyDescent="0.2">
      <c r="A477" s="14">
        <v>477</v>
      </c>
      <c r="B477">
        <f t="shared" si="21"/>
        <v>2.8519869179883428</v>
      </c>
      <c r="C477">
        <f t="shared" si="22"/>
        <v>-0.95835654181499241</v>
      </c>
      <c r="D477">
        <f t="shared" si="23"/>
        <v>0.28557440144454255</v>
      </c>
    </row>
    <row r="478" spans="1:4" x14ac:dyDescent="0.2">
      <c r="A478" s="14">
        <v>478</v>
      </c>
      <c r="B478">
        <f t="shared" si="21"/>
        <v>2.8645784717101459</v>
      </c>
      <c r="C478">
        <f t="shared" si="22"/>
        <v>-0.96187630083365039</v>
      </c>
      <c r="D478">
        <f t="shared" si="23"/>
        <v>0.27348488421587913</v>
      </c>
    </row>
    <row r="479" spans="1:4" x14ac:dyDescent="0.2">
      <c r="A479" s="14">
        <v>479</v>
      </c>
      <c r="B479">
        <f t="shared" si="21"/>
        <v>2.8771700254319481</v>
      </c>
      <c r="C479">
        <f t="shared" si="22"/>
        <v>-0.96524355904879122</v>
      </c>
      <c r="D479">
        <f t="shared" si="23"/>
        <v>0.26135200729059388</v>
      </c>
    </row>
    <row r="480" spans="1:4" x14ac:dyDescent="0.2">
      <c r="A480" s="14">
        <v>480</v>
      </c>
      <c r="B480">
        <f t="shared" si="21"/>
        <v>2.8897615791537512</v>
      </c>
      <c r="C480">
        <f t="shared" si="22"/>
        <v>-0.96845778259802262</v>
      </c>
      <c r="D480">
        <f t="shared" si="23"/>
        <v>0.24917769427723904</v>
      </c>
    </row>
    <row r="481" spans="1:4" x14ac:dyDescent="0.2">
      <c r="A481" s="14">
        <v>481</v>
      </c>
      <c r="B481">
        <f t="shared" si="21"/>
        <v>2.9023531328755543</v>
      </c>
      <c r="C481">
        <f t="shared" si="22"/>
        <v>-0.97151846188185254</v>
      </c>
      <c r="D481">
        <f t="shared" si="23"/>
        <v>0.23696387535385935</v>
      </c>
    </row>
    <row r="482" spans="1:4" x14ac:dyDescent="0.2">
      <c r="A482" s="14">
        <v>482</v>
      </c>
      <c r="B482">
        <f t="shared" si="21"/>
        <v>2.9149446865973565</v>
      </c>
      <c r="C482">
        <f t="shared" si="22"/>
        <v>-0.97442511164448486</v>
      </c>
      <c r="D482">
        <f t="shared" si="23"/>
        <v>0.22471248696196916</v>
      </c>
    </row>
    <row r="483" spans="1:4" x14ac:dyDescent="0.2">
      <c r="A483" s="14">
        <v>483</v>
      </c>
      <c r="B483">
        <f t="shared" si="21"/>
        <v>2.9275362403191596</v>
      </c>
      <c r="C483">
        <f t="shared" si="22"/>
        <v>-0.97717727105075436</v>
      </c>
      <c r="D483">
        <f t="shared" si="23"/>
        <v>0.21242547149953661</v>
      </c>
    </row>
    <row r="484" spans="1:4" x14ac:dyDescent="0.2">
      <c r="A484" s="14">
        <v>484</v>
      </c>
      <c r="B484">
        <f t="shared" si="21"/>
        <v>2.9401277940409627</v>
      </c>
      <c r="C484">
        <f t="shared" si="22"/>
        <v>-0.97977450375918906</v>
      </c>
      <c r="D484">
        <f t="shared" si="23"/>
        <v>0.20010477701303092</v>
      </c>
    </row>
    <row r="485" spans="1:4" x14ac:dyDescent="0.2">
      <c r="A485" s="14">
        <v>485</v>
      </c>
      <c r="B485">
        <f t="shared" si="21"/>
        <v>2.9527193477627649</v>
      </c>
      <c r="C485">
        <f t="shared" si="22"/>
        <v>-0.98221639799119032</v>
      </c>
      <c r="D485">
        <f t="shared" si="23"/>
        <v>0.18775235688856662</v>
      </c>
    </row>
    <row r="486" spans="1:4" x14ac:dyDescent="0.2">
      <c r="A486" s="14">
        <v>486</v>
      </c>
      <c r="B486">
        <f t="shared" si="21"/>
        <v>2.965310901484568</v>
      </c>
      <c r="C486">
        <f t="shared" si="22"/>
        <v>-0.98450256659631907</v>
      </c>
      <c r="D486">
        <f t="shared" si="23"/>
        <v>0.17537016954220097</v>
      </c>
    </row>
    <row r="487" spans="1:4" x14ac:dyDescent="0.2">
      <c r="A487" s="14">
        <v>487</v>
      </c>
      <c r="B487">
        <f t="shared" si="21"/>
        <v>2.9779024552063711</v>
      </c>
      <c r="C487">
        <f t="shared" si="22"/>
        <v>-0.98663264711367571</v>
      </c>
      <c r="D487">
        <f t="shared" si="23"/>
        <v>0.16296017810944194</v>
      </c>
    </row>
    <row r="488" spans="1:4" x14ac:dyDescent="0.2">
      <c r="A488" s="14">
        <v>488</v>
      </c>
      <c r="B488">
        <f t="shared" si="21"/>
        <v>2.9904940089281733</v>
      </c>
      <c r="C488">
        <f t="shared" si="22"/>
        <v>-0.98860630182936671</v>
      </c>
      <c r="D488">
        <f t="shared" si="23"/>
        <v>0.15052435013400009</v>
      </c>
    </row>
    <row r="489" spans="1:4" x14ac:dyDescent="0.2">
      <c r="A489" s="14">
        <v>489</v>
      </c>
      <c r="B489">
        <f t="shared" si="21"/>
        <v>3.0030855626499764</v>
      </c>
      <c r="C489">
        <f t="shared" si="22"/>
        <v>-0.99042321783004816</v>
      </c>
      <c r="D489">
        <f t="shared" si="23"/>
        <v>0.13806465725584124</v>
      </c>
    </row>
    <row r="490" spans="1:4" x14ac:dyDescent="0.2">
      <c r="A490" s="14">
        <v>490</v>
      </c>
      <c r="B490">
        <f t="shared" si="21"/>
        <v>3.0156771163717795</v>
      </c>
      <c r="C490">
        <f t="shared" si="22"/>
        <v>-0.99208310705253577</v>
      </c>
      <c r="D490">
        <f t="shared" si="23"/>
        <v>0.12558307489859807</v>
      </c>
    </row>
    <row r="491" spans="1:4" x14ac:dyDescent="0.2">
      <c r="A491" s="14">
        <v>491</v>
      </c>
      <c r="B491">
        <f t="shared" si="21"/>
        <v>3.0282686700935817</v>
      </c>
      <c r="C491">
        <f t="shared" si="22"/>
        <v>-0.99358570632947618</v>
      </c>
      <c r="D491">
        <f t="shared" si="23"/>
        <v>0.11308158195637352</v>
      </c>
    </row>
    <row r="492" spans="1:4" x14ac:dyDescent="0.2">
      <c r="A492" s="14">
        <v>492</v>
      </c>
      <c r="B492">
        <f t="shared" si="21"/>
        <v>3.0408602238153848</v>
      </c>
      <c r="C492">
        <f t="shared" si="22"/>
        <v>-0.99493077743107128</v>
      </c>
      <c r="D492">
        <f t="shared" si="23"/>
        <v>0.10056216047999419</v>
      </c>
    </row>
    <row r="493" spans="1:4" x14ac:dyDescent="0.2">
      <c r="A493" s="14">
        <v>493</v>
      </c>
      <c r="B493">
        <f t="shared" si="21"/>
        <v>3.0534517775371879</v>
      </c>
      <c r="C493">
        <f t="shared" si="22"/>
        <v>-0.99611810710284798</v>
      </c>
      <c r="D493">
        <f t="shared" si="23"/>
        <v>8.8026795362771124E-2</v>
      </c>
    </row>
    <row r="494" spans="1:4" x14ac:dyDescent="0.2">
      <c r="A494" s="14">
        <v>494</v>
      </c>
      <c r="B494">
        <f t="shared" si="21"/>
        <v>3.0660433312589901</v>
      </c>
      <c r="C494">
        <f t="shared" si="22"/>
        <v>-0.99714750709946842</v>
      </c>
      <c r="D494">
        <f t="shared" si="23"/>
        <v>7.5477474025801961E-2</v>
      </c>
    </row>
    <row r="495" spans="1:4" x14ac:dyDescent="0.2">
      <c r="A495" s="14">
        <v>495</v>
      </c>
      <c r="B495">
        <f t="shared" si="21"/>
        <v>3.0786348849807932</v>
      </c>
      <c r="C495">
        <f t="shared" si="22"/>
        <v>-0.99801881421457617</v>
      </c>
      <c r="D495">
        <f t="shared" si="23"/>
        <v>6.2916186102872362E-2</v>
      </c>
    </row>
    <row r="496" spans="1:4" x14ac:dyDescent="0.2">
      <c r="A496" s="14">
        <v>496</v>
      </c>
      <c r="B496">
        <f t="shared" si="21"/>
        <v>3.0912264387025963</v>
      </c>
      <c r="C496">
        <f t="shared" si="22"/>
        <v>-0.99873189030667098</v>
      </c>
      <c r="D496">
        <f t="shared" si="23"/>
        <v>5.0344923125014603E-2</v>
      </c>
    </row>
    <row r="497" spans="1:4" x14ac:dyDescent="0.2">
      <c r="A497" s="14">
        <v>497</v>
      </c>
      <c r="B497">
        <f t="shared" si="21"/>
        <v>3.1038179924243985</v>
      </c>
      <c r="C497">
        <f t="shared" si="22"/>
        <v>-0.99928662232101095</v>
      </c>
      <c r="D497">
        <f t="shared" si="23"/>
        <v>3.7765678204757333E-2</v>
      </c>
    </row>
    <row r="498" spans="1:4" x14ac:dyDescent="0.2">
      <c r="A498" s="14">
        <v>498</v>
      </c>
      <c r="B498">
        <f t="shared" si="21"/>
        <v>3.1164095461462016</v>
      </c>
      <c r="C498">
        <f t="shared" si="22"/>
        <v>-0.99968292230753641</v>
      </c>
      <c r="D498">
        <f t="shared" si="23"/>
        <v>2.5180445720124629E-2</v>
      </c>
    </row>
    <row r="499" spans="1:4" x14ac:dyDescent="0.2">
      <c r="A499" s="14">
        <v>499</v>
      </c>
      <c r="B499">
        <f t="shared" si="21"/>
        <v>3.1290010998680047</v>
      </c>
      <c r="C499">
        <f t="shared" si="22"/>
        <v>-0.99992072743481442</v>
      </c>
      <c r="D499">
        <f t="shared" si="23"/>
        <v>1.2591220998442417E-2</v>
      </c>
    </row>
    <row r="500" spans="1:4" x14ac:dyDescent="0.2">
      <c r="A500" s="14">
        <v>500</v>
      </c>
      <c r="B500">
        <f t="shared" si="21"/>
        <v>3.1415926535898069</v>
      </c>
      <c r="C500">
        <f t="shared" si="22"/>
        <v>-1</v>
      </c>
      <c r="D500">
        <f t="shared" si="23"/>
        <v>-1.3644250659861079E-14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B2:C71"/>
  <sheetViews>
    <sheetView workbookViewId="0"/>
  </sheetViews>
  <sheetFormatPr baseColWidth="10" defaultRowHeight="16" x14ac:dyDescent="0.2"/>
  <sheetData>
    <row r="2" spans="2:3" x14ac:dyDescent="0.2">
      <c r="B2" s="14">
        <v>-0.35320899437392422</v>
      </c>
      <c r="C2" s="14">
        <v>-0.44966512015684135</v>
      </c>
    </row>
    <row r="3" spans="2:3" x14ac:dyDescent="0.2">
      <c r="B3" s="14">
        <v>-0.67368926756464831</v>
      </c>
      <c r="C3" s="14">
        <v>-0.35036508343894812</v>
      </c>
    </row>
    <row r="4" spans="2:3" x14ac:dyDescent="0.2">
      <c r="B4" s="14">
        <v>6.325726746288933E-2</v>
      </c>
      <c r="C4" s="14">
        <v>0.13758233896095598</v>
      </c>
    </row>
    <row r="5" spans="2:3" x14ac:dyDescent="0.2">
      <c r="B5" s="14">
        <v>-0.13507800696249875</v>
      </c>
      <c r="C5" s="14">
        <v>-0.51607346687997924</v>
      </c>
    </row>
    <row r="6" spans="2:3" x14ac:dyDescent="0.2">
      <c r="B6" s="14">
        <v>-1.3709443724500969</v>
      </c>
      <c r="C6" s="14">
        <v>1.3594114111485107</v>
      </c>
    </row>
    <row r="7" spans="2:3" x14ac:dyDescent="0.2">
      <c r="B7" s="14">
        <v>-0.71743249051066049</v>
      </c>
      <c r="C7" s="14">
        <v>-0.65337548486112418</v>
      </c>
    </row>
    <row r="8" spans="2:3" x14ac:dyDescent="0.2">
      <c r="B8" s="14">
        <v>-0.35795552685774851</v>
      </c>
      <c r="C8" s="14">
        <v>-0.88387416432376087</v>
      </c>
    </row>
    <row r="9" spans="2:3" x14ac:dyDescent="0.2">
      <c r="B9" s="14">
        <v>-0.56361970970372244</v>
      </c>
      <c r="C9" s="14">
        <v>-9.9108363456319709E-2</v>
      </c>
    </row>
    <row r="10" spans="2:3" x14ac:dyDescent="0.2">
      <c r="B10" s="14">
        <v>-3.4068672236862302E-3</v>
      </c>
      <c r="C10" s="14">
        <v>-0.21899496337810448</v>
      </c>
    </row>
    <row r="11" spans="2:3" x14ac:dyDescent="0.2">
      <c r="B11" s="14">
        <v>-0.60977572341690067</v>
      </c>
      <c r="C11" s="14">
        <v>3.50350382422282E-3</v>
      </c>
    </row>
    <row r="12" spans="2:3" x14ac:dyDescent="0.2">
      <c r="B12" s="14">
        <v>-1.0182666209552236</v>
      </c>
      <c r="C12" s="14">
        <v>1.8494465248497738</v>
      </c>
    </row>
    <row r="13" spans="2:3" x14ac:dyDescent="0.2">
      <c r="B13" s="14">
        <v>0.65334680716288973</v>
      </c>
      <c r="C13" s="14">
        <v>-0.24186537490877008</v>
      </c>
    </row>
    <row r="14" spans="2:3" x14ac:dyDescent="0.2">
      <c r="B14" s="14">
        <v>-0.21071306150551575</v>
      </c>
      <c r="C14" s="14">
        <v>-1.7410817499014224</v>
      </c>
    </row>
    <row r="15" spans="2:3" x14ac:dyDescent="0.2">
      <c r="B15" s="14">
        <v>-0.52296925351585799</v>
      </c>
      <c r="C15" s="14">
        <v>-0.15806855372434742</v>
      </c>
    </row>
    <row r="16" spans="2:3" x14ac:dyDescent="0.2">
      <c r="B16" s="14">
        <v>-0.39359649637303107</v>
      </c>
      <c r="C16" s="14">
        <v>-0.67893460396087613</v>
      </c>
    </row>
    <row r="17" spans="2:3" x14ac:dyDescent="0.2">
      <c r="B17" s="14">
        <v>7.7436708261628143E-2</v>
      </c>
      <c r="C17" s="14">
        <v>-0.61759282276191674</v>
      </c>
    </row>
    <row r="18" spans="2:3" x14ac:dyDescent="0.2">
      <c r="B18" s="14">
        <v>0.94720591634491658</v>
      </c>
      <c r="C18" s="14">
        <v>2.2058871293587163</v>
      </c>
    </row>
    <row r="19" spans="2:3" x14ac:dyDescent="0.2">
      <c r="B19" s="14">
        <v>-4.7771451917300825E-2</v>
      </c>
      <c r="C19" s="14">
        <v>-1.7514389809868041</v>
      </c>
    </row>
    <row r="20" spans="2:3" x14ac:dyDescent="0.2">
      <c r="B20" s="14">
        <v>-2.9630583449622314</v>
      </c>
      <c r="C20" s="14">
        <v>2.8789792552975313</v>
      </c>
    </row>
    <row r="21" spans="2:3" x14ac:dyDescent="0.2">
      <c r="B21" s="14">
        <v>-3.0920854410005845</v>
      </c>
      <c r="C21" s="14">
        <v>1.7676304413149277</v>
      </c>
    </row>
    <row r="22" spans="2:3" x14ac:dyDescent="0.2">
      <c r="B22" s="14">
        <v>-0.7251463250711212</v>
      </c>
      <c r="C22" s="14">
        <v>-1.8647089777684422E-2</v>
      </c>
    </row>
    <row r="23" spans="2:3" x14ac:dyDescent="0.2">
      <c r="B23" s="14">
        <v>-2.2619367791627201</v>
      </c>
      <c r="C23" s="14">
        <v>3.191264164904617</v>
      </c>
    </row>
    <row r="24" spans="2:3" x14ac:dyDescent="0.2">
      <c r="B24" s="14">
        <v>-1.5786285729546308</v>
      </c>
      <c r="C24" s="14">
        <v>1.7743109780849509</v>
      </c>
    </row>
    <row r="25" spans="2:3" x14ac:dyDescent="0.2">
      <c r="B25" s="14">
        <v>0.51916862864519586</v>
      </c>
      <c r="C25" s="14">
        <v>-3.8744218111696399E-2</v>
      </c>
    </row>
    <row r="26" spans="2:3" x14ac:dyDescent="0.2">
      <c r="B26" s="14">
        <v>0.60937460775153274</v>
      </c>
      <c r="C26" s="14">
        <v>-0.47917014276633668</v>
      </c>
    </row>
    <row r="27" spans="2:3" x14ac:dyDescent="0.2">
      <c r="B27" s="14">
        <v>-0.54059337125373652</v>
      </c>
      <c r="C27" s="14">
        <v>-0.46739566633564411</v>
      </c>
    </row>
    <row r="28" spans="2:3" x14ac:dyDescent="0.2">
      <c r="B28" s="14">
        <v>-0.60910322217749024</v>
      </c>
      <c r="C28" s="14">
        <v>-1.0627951969490794</v>
      </c>
    </row>
    <row r="29" spans="2:3" x14ac:dyDescent="0.2">
      <c r="B29" s="14">
        <v>2.2338962030713637E-2</v>
      </c>
      <c r="C29" s="14">
        <v>-1.3802226849546995</v>
      </c>
    </row>
    <row r="30" spans="2:3" x14ac:dyDescent="0.2">
      <c r="B30" s="14">
        <v>-1.2575798813069374</v>
      </c>
      <c r="C30" s="14">
        <v>-1.4670294563336772</v>
      </c>
    </row>
    <row r="31" spans="2:3" x14ac:dyDescent="0.2">
      <c r="B31" s="14">
        <v>-0.54479080172410466</v>
      </c>
      <c r="C31" s="14">
        <v>0.35315474214868292</v>
      </c>
    </row>
    <row r="32" spans="2:3" x14ac:dyDescent="0.2">
      <c r="B32" s="14">
        <v>-0.67381585874021854</v>
      </c>
      <c r="C32" s="14">
        <v>-0.30083078859953077</v>
      </c>
    </row>
    <row r="33" spans="2:3" x14ac:dyDescent="0.2">
      <c r="B33" s="14">
        <v>0.5248565737980635</v>
      </c>
      <c r="C33" s="14">
        <v>-0.52334142510482717</v>
      </c>
    </row>
    <row r="34" spans="2:3" x14ac:dyDescent="0.2">
      <c r="B34" s="14">
        <v>0.51262973051420924</v>
      </c>
      <c r="C34" s="14">
        <v>-0.2253721792841753</v>
      </c>
    </row>
    <row r="35" spans="2:3" x14ac:dyDescent="0.2">
      <c r="B35" s="14">
        <v>2.2493967596575675</v>
      </c>
      <c r="C35" s="14">
        <v>0.49720385911076304</v>
      </c>
    </row>
    <row r="36" spans="2:3" x14ac:dyDescent="0.2">
      <c r="B36" s="14">
        <v>1.5816846626904819</v>
      </c>
      <c r="C36" s="14">
        <v>0.29132602335042068</v>
      </c>
    </row>
    <row r="37" spans="2:3" x14ac:dyDescent="0.2">
      <c r="B37" s="14">
        <v>4.6218244828836887</v>
      </c>
      <c r="C37" s="14">
        <v>1.5072636596523385</v>
      </c>
    </row>
    <row r="38" spans="2:3" x14ac:dyDescent="0.2">
      <c r="B38" s="14">
        <v>1.3183344474177092</v>
      </c>
      <c r="C38" s="14">
        <v>0.66471686038717304</v>
      </c>
    </row>
    <row r="39" spans="2:3" x14ac:dyDescent="0.2">
      <c r="B39" s="14">
        <v>0.9692233983305788</v>
      </c>
      <c r="C39" s="14">
        <v>0.61423281319968692</v>
      </c>
    </row>
    <row r="40" spans="2:3" x14ac:dyDescent="0.2">
      <c r="B40" s="14">
        <v>1.6225428649041433</v>
      </c>
      <c r="C40" s="14">
        <v>1.1703592091088233</v>
      </c>
    </row>
    <row r="41" spans="2:3" x14ac:dyDescent="0.2">
      <c r="B41" s="14">
        <v>0.90084284367677925</v>
      </c>
      <c r="C41" s="14">
        <v>1.1528461516192448</v>
      </c>
    </row>
    <row r="42" spans="2:3" x14ac:dyDescent="0.2">
      <c r="B42" s="14">
        <v>2.4373187487533987</v>
      </c>
      <c r="C42" s="14">
        <v>1.388410545038232</v>
      </c>
    </row>
    <row r="43" spans="2:3" x14ac:dyDescent="0.2">
      <c r="B43" s="14">
        <v>1.4159983853152114</v>
      </c>
      <c r="C43" s="14">
        <v>0.46760626402589073</v>
      </c>
    </row>
    <row r="44" spans="2:3" x14ac:dyDescent="0.2">
      <c r="B44" s="14">
        <v>0.21145609074002278</v>
      </c>
      <c r="C44" s="14">
        <v>-2.6486711507284086E-2</v>
      </c>
    </row>
    <row r="45" spans="2:3" x14ac:dyDescent="0.2">
      <c r="B45" s="14">
        <v>0.57082473024827873</v>
      </c>
      <c r="C45" s="14">
        <v>1.0439874166641911</v>
      </c>
    </row>
    <row r="46" spans="2:3" x14ac:dyDescent="0.2">
      <c r="B46" s="14">
        <v>1.5941948264412362</v>
      </c>
      <c r="C46" s="14">
        <v>1.17494608579227</v>
      </c>
    </row>
    <row r="47" spans="2:3" x14ac:dyDescent="0.2">
      <c r="B47" s="14">
        <v>1.547309428886108</v>
      </c>
      <c r="C47" s="14">
        <v>0.56733944475094789</v>
      </c>
    </row>
    <row r="48" spans="2:3" x14ac:dyDescent="0.2">
      <c r="B48" s="14">
        <v>2.0979649826025457</v>
      </c>
      <c r="C48" s="14">
        <v>1.5853304470012417</v>
      </c>
    </row>
    <row r="49" spans="2:3" x14ac:dyDescent="0.2">
      <c r="B49" s="14">
        <v>0.42646288395730925</v>
      </c>
      <c r="C49" s="14">
        <v>-1.4948219016494733</v>
      </c>
    </row>
    <row r="50" spans="2:3" x14ac:dyDescent="0.2">
      <c r="B50" s="14">
        <v>-0.3719421908060358</v>
      </c>
      <c r="C50" s="14">
        <v>-0.5335444434913551</v>
      </c>
    </row>
    <row r="51" spans="2:3" x14ac:dyDescent="0.2">
      <c r="B51" s="14">
        <v>0.24220810962127617</v>
      </c>
      <c r="C51" s="14">
        <v>-1.3159435795287708</v>
      </c>
    </row>
    <row r="52" spans="2:3" x14ac:dyDescent="0.2">
      <c r="B52" s="14">
        <v>2.7307590168884309E-2</v>
      </c>
      <c r="C52" s="14">
        <v>-1.5145749470609815</v>
      </c>
    </row>
    <row r="53" spans="2:3" x14ac:dyDescent="0.2">
      <c r="B53" s="14">
        <v>-1.1644305082601882</v>
      </c>
      <c r="C53" s="14">
        <v>0.41187565607737464</v>
      </c>
    </row>
    <row r="54" spans="2:3" x14ac:dyDescent="0.2">
      <c r="B54" s="14">
        <v>-0.71205545284236915</v>
      </c>
      <c r="C54" s="14">
        <v>0.40244456967966724</v>
      </c>
    </row>
    <row r="55" spans="2:3" x14ac:dyDescent="0.2">
      <c r="B55" s="14">
        <v>1.2058046365150754</v>
      </c>
      <c r="C55" s="14">
        <v>-2.1481603294017879</v>
      </c>
    </row>
    <row r="56" spans="2:3" x14ac:dyDescent="0.2">
      <c r="B56" s="14">
        <v>-0.36926223070825936</v>
      </c>
      <c r="C56" s="14">
        <v>-1.062459127488689</v>
      </c>
    </row>
    <row r="57" spans="2:3" x14ac:dyDescent="0.2">
      <c r="B57" s="14">
        <v>-0.14000577519291654</v>
      </c>
      <c r="C57" s="14">
        <v>-0.9759466458912085</v>
      </c>
    </row>
    <row r="58" spans="2:3" x14ac:dyDescent="0.2">
      <c r="B58" s="14">
        <v>1.619436453190904E-2</v>
      </c>
      <c r="C58" s="14">
        <v>-0.18610465908023607</v>
      </c>
    </row>
    <row r="59" spans="2:3" x14ac:dyDescent="0.2">
      <c r="B59" s="14">
        <v>-1.0658850374133864</v>
      </c>
      <c r="C59" s="14">
        <v>-0.68173948911398374</v>
      </c>
    </row>
    <row r="60" spans="2:3" x14ac:dyDescent="0.2">
      <c r="B60" s="14">
        <v>-0.60034778656876364</v>
      </c>
      <c r="C60" s="14">
        <v>-1.0384989569825722</v>
      </c>
    </row>
    <row r="61" spans="2:3" x14ac:dyDescent="0.2">
      <c r="B61" s="14">
        <v>-1.790673082674</v>
      </c>
      <c r="C61" s="14">
        <v>0.14679967895665325</v>
      </c>
    </row>
    <row r="62" spans="2:3" x14ac:dyDescent="0.2">
      <c r="B62" s="14">
        <v>4.1842746162569874E-2</v>
      </c>
      <c r="C62" s="14">
        <v>-0.74344362403177833</v>
      </c>
    </row>
    <row r="63" spans="2:3" x14ac:dyDescent="0.2">
      <c r="B63" s="14">
        <v>-0.10189570811508225</v>
      </c>
      <c r="C63" s="14">
        <v>0.12433657104958987</v>
      </c>
    </row>
    <row r="64" spans="2:3" x14ac:dyDescent="0.2">
      <c r="B64" s="14">
        <v>-6.7553041176660389E-2</v>
      </c>
      <c r="C64" s="14">
        <v>-0.25313358060357294</v>
      </c>
    </row>
    <row r="65" spans="2:3" x14ac:dyDescent="0.2">
      <c r="B65" s="14">
        <v>-0.61117523451322686</v>
      </c>
      <c r="C65" s="14">
        <v>-8.3885118279596493E-2</v>
      </c>
    </row>
    <row r="66" spans="2:3" x14ac:dyDescent="0.2">
      <c r="B66" s="14">
        <v>-0.2073795650673434</v>
      </c>
      <c r="C66" s="14">
        <v>-0.22100291629449129</v>
      </c>
    </row>
    <row r="67" spans="2:3" x14ac:dyDescent="0.2">
      <c r="B67" s="14">
        <v>-0.57329320620199886</v>
      </c>
      <c r="C67" s="14">
        <v>-0.63466413961966051</v>
      </c>
    </row>
    <row r="68" spans="2:3" x14ac:dyDescent="0.2">
      <c r="B68" s="14">
        <v>-0.67223157933916355</v>
      </c>
      <c r="C68" s="14">
        <v>-0.55206890525918839</v>
      </c>
    </row>
    <row r="69" spans="2:3" x14ac:dyDescent="0.2">
      <c r="B69" s="14">
        <v>0.18914842451808012</v>
      </c>
      <c r="C69" s="14">
        <v>-0.46496194016782888</v>
      </c>
    </row>
    <row r="70" spans="2:3" x14ac:dyDescent="0.2">
      <c r="B70" s="14">
        <v>0.16222777179492331</v>
      </c>
      <c r="C70" s="14">
        <v>-0.2050481968940438</v>
      </c>
    </row>
    <row r="71" spans="2:3" x14ac:dyDescent="0.2">
      <c r="B71" s="14">
        <v>0.29356845877416371</v>
      </c>
      <c r="C71" s="14">
        <v>-0.27171895205431096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D500"/>
  <sheetViews>
    <sheetView workbookViewId="0"/>
  </sheetViews>
  <sheetFormatPr baseColWidth="10" defaultRowHeight="16" x14ac:dyDescent="0.2"/>
  <sheetData>
    <row r="1" spans="1:4" x14ac:dyDescent="0.2">
      <c r="A1" s="14">
        <v>1</v>
      </c>
      <c r="B1">
        <f t="shared" ref="B1:B64" si="0">-3.14159265358979+(A1-1)*0.0125915537218028</f>
        <v>-3.14159265358979</v>
      </c>
      <c r="C1">
        <f t="shared" ref="C1:C64" si="1">1*COS(B1)+0</f>
        <v>-1</v>
      </c>
      <c r="D1">
        <f t="shared" ref="D1:D64" si="2">1*SIN(B1)+0+0*COS(B1)</f>
        <v>-3.2311393144413003E-15</v>
      </c>
    </row>
    <row r="2" spans="1:4" x14ac:dyDescent="0.2">
      <c r="A2" s="14">
        <v>2</v>
      </c>
      <c r="B2">
        <f t="shared" si="0"/>
        <v>-3.1290010998679874</v>
      </c>
      <c r="C2">
        <f t="shared" si="1"/>
        <v>-0.99992072743481419</v>
      </c>
      <c r="D2">
        <f t="shared" si="2"/>
        <v>-1.2591220998459735E-2</v>
      </c>
    </row>
    <row r="3" spans="1:4" x14ac:dyDescent="0.2">
      <c r="A3" s="14">
        <v>3</v>
      </c>
      <c r="B3">
        <f t="shared" si="0"/>
        <v>-3.1164095461461843</v>
      </c>
      <c r="C3">
        <f t="shared" si="1"/>
        <v>-0.99968292230753597</v>
      </c>
      <c r="D3">
        <f t="shared" si="2"/>
        <v>-2.5180445720141945E-2</v>
      </c>
    </row>
    <row r="4" spans="1:4" x14ac:dyDescent="0.2">
      <c r="A4" s="14">
        <v>4</v>
      </c>
      <c r="B4">
        <f t="shared" si="0"/>
        <v>-3.1038179924243816</v>
      </c>
      <c r="C4">
        <f t="shared" si="1"/>
        <v>-0.99928662232101029</v>
      </c>
      <c r="D4">
        <f t="shared" si="2"/>
        <v>-3.7765678204774195E-2</v>
      </c>
    </row>
    <row r="5" spans="1:4" x14ac:dyDescent="0.2">
      <c r="A5" s="14">
        <v>5</v>
      </c>
      <c r="B5">
        <f t="shared" si="0"/>
        <v>-3.091226438702579</v>
      </c>
      <c r="C5">
        <f t="shared" si="1"/>
        <v>-0.9987318903066702</v>
      </c>
      <c r="D5">
        <f t="shared" si="2"/>
        <v>-5.0344923125031901E-2</v>
      </c>
    </row>
    <row r="6" spans="1:4" x14ac:dyDescent="0.2">
      <c r="A6" s="14">
        <v>6</v>
      </c>
      <c r="B6">
        <f t="shared" si="0"/>
        <v>-3.0786348849807759</v>
      </c>
      <c r="C6">
        <f t="shared" si="1"/>
        <v>-0.99801881421457506</v>
      </c>
      <c r="D6">
        <f t="shared" si="2"/>
        <v>-6.291618610288964E-2</v>
      </c>
    </row>
    <row r="7" spans="1:4" x14ac:dyDescent="0.2">
      <c r="A7" s="14">
        <v>7</v>
      </c>
      <c r="B7">
        <f t="shared" si="0"/>
        <v>-3.0660433312589732</v>
      </c>
      <c r="C7">
        <f t="shared" si="1"/>
        <v>-0.99714750709946709</v>
      </c>
      <c r="D7">
        <f t="shared" si="2"/>
        <v>-7.547747402581878E-2</v>
      </c>
    </row>
    <row r="8" spans="1:4" x14ac:dyDescent="0.2">
      <c r="A8" s="14">
        <v>8</v>
      </c>
      <c r="B8">
        <f t="shared" si="0"/>
        <v>-3.0534517775371706</v>
      </c>
      <c r="C8">
        <f t="shared" si="1"/>
        <v>-0.99611810710284643</v>
      </c>
      <c r="D8">
        <f t="shared" si="2"/>
        <v>-8.8026795362788374E-2</v>
      </c>
    </row>
    <row r="9" spans="1:4" x14ac:dyDescent="0.2">
      <c r="A9" s="14">
        <v>9</v>
      </c>
      <c r="B9">
        <f t="shared" si="0"/>
        <v>-3.0408602238153675</v>
      </c>
      <c r="C9">
        <f t="shared" si="1"/>
        <v>-0.9949307774310695</v>
      </c>
      <c r="D9">
        <f t="shared" si="2"/>
        <v>-0.10056216048001143</v>
      </c>
    </row>
    <row r="10" spans="1:4" x14ac:dyDescent="0.2">
      <c r="A10" s="14">
        <v>10</v>
      </c>
      <c r="B10">
        <f t="shared" si="0"/>
        <v>-3.0282686700935648</v>
      </c>
      <c r="C10">
        <f t="shared" si="1"/>
        <v>-0.99358570632947418</v>
      </c>
      <c r="D10">
        <f t="shared" si="2"/>
        <v>-0.1130815819563903</v>
      </c>
    </row>
    <row r="11" spans="1:4" x14ac:dyDescent="0.2">
      <c r="A11" s="14">
        <v>11</v>
      </c>
      <c r="B11">
        <f t="shared" si="0"/>
        <v>-3.0156771163717622</v>
      </c>
      <c r="C11">
        <f t="shared" si="1"/>
        <v>-0.99208310705253355</v>
      </c>
      <c r="D11">
        <f t="shared" si="2"/>
        <v>-0.12558307489861525</v>
      </c>
    </row>
    <row r="12" spans="1:4" x14ac:dyDescent="0.2">
      <c r="A12" s="14">
        <v>12</v>
      </c>
      <c r="B12">
        <f t="shared" si="0"/>
        <v>-3.0030855626499591</v>
      </c>
      <c r="C12">
        <f t="shared" si="1"/>
        <v>-0.99042321783004583</v>
      </c>
      <c r="D12">
        <f t="shared" si="2"/>
        <v>-0.1380646572558584</v>
      </c>
    </row>
    <row r="13" spans="1:4" x14ac:dyDescent="0.2">
      <c r="A13" s="14">
        <v>13</v>
      </c>
      <c r="B13">
        <f t="shared" si="0"/>
        <v>-2.9904940089281564</v>
      </c>
      <c r="C13">
        <f t="shared" si="1"/>
        <v>-0.98860630182936415</v>
      </c>
      <c r="D13">
        <f t="shared" si="2"/>
        <v>-0.15052435013401677</v>
      </c>
    </row>
    <row r="14" spans="1:4" x14ac:dyDescent="0.2">
      <c r="A14" s="14">
        <v>14</v>
      </c>
      <c r="B14">
        <f t="shared" si="0"/>
        <v>-2.9779024552063538</v>
      </c>
      <c r="C14">
        <f t="shared" si="1"/>
        <v>-0.98663264711367293</v>
      </c>
      <c r="D14">
        <f t="shared" si="2"/>
        <v>-0.16296017810945904</v>
      </c>
    </row>
    <row r="15" spans="1:4" x14ac:dyDescent="0.2">
      <c r="A15" s="14">
        <v>15</v>
      </c>
      <c r="B15">
        <f t="shared" si="0"/>
        <v>-2.9653109014845507</v>
      </c>
      <c r="C15">
        <f t="shared" si="1"/>
        <v>-0.98450256659631608</v>
      </c>
      <c r="D15">
        <f t="shared" si="2"/>
        <v>-0.17537016954221801</v>
      </c>
    </row>
    <row r="16" spans="1:4" x14ac:dyDescent="0.2">
      <c r="A16" s="14">
        <v>16</v>
      </c>
      <c r="B16">
        <f t="shared" si="0"/>
        <v>-2.952719347762748</v>
      </c>
      <c r="C16">
        <f t="shared" si="1"/>
        <v>-0.9822163979911871</v>
      </c>
      <c r="D16">
        <f t="shared" si="2"/>
        <v>-0.18775235688858319</v>
      </c>
    </row>
    <row r="17" spans="1:4" x14ac:dyDescent="0.2">
      <c r="A17" s="14">
        <v>17</v>
      </c>
      <c r="B17">
        <f t="shared" si="0"/>
        <v>-2.9401277940409454</v>
      </c>
      <c r="C17">
        <f t="shared" si="1"/>
        <v>-0.97977450375918562</v>
      </c>
      <c r="D17">
        <f t="shared" si="2"/>
        <v>-0.20010477701304791</v>
      </c>
    </row>
    <row r="18" spans="1:4" x14ac:dyDescent="0.2">
      <c r="A18" s="14">
        <v>18</v>
      </c>
      <c r="B18">
        <f t="shared" si="0"/>
        <v>-2.9275362403191423</v>
      </c>
      <c r="C18">
        <f t="shared" si="1"/>
        <v>-0.9771772710507507</v>
      </c>
      <c r="D18">
        <f t="shared" si="2"/>
        <v>-0.21242547149955354</v>
      </c>
    </row>
    <row r="19" spans="1:4" x14ac:dyDescent="0.2">
      <c r="A19" s="14">
        <v>19</v>
      </c>
      <c r="B19">
        <f t="shared" si="0"/>
        <v>-2.9149446865973396</v>
      </c>
      <c r="C19">
        <f t="shared" si="1"/>
        <v>-0.97442511164448109</v>
      </c>
      <c r="D19">
        <f t="shared" si="2"/>
        <v>-0.22471248696198562</v>
      </c>
    </row>
    <row r="20" spans="1:4" x14ac:dyDescent="0.2">
      <c r="A20" s="14">
        <v>20</v>
      </c>
      <c r="B20">
        <f t="shared" si="0"/>
        <v>-2.902353132875537</v>
      </c>
      <c r="C20">
        <f t="shared" si="1"/>
        <v>-0.97151846188184843</v>
      </c>
      <c r="D20">
        <f t="shared" si="2"/>
        <v>-0.23696387535387617</v>
      </c>
    </row>
    <row r="21" spans="1:4" x14ac:dyDescent="0.2">
      <c r="A21" s="14">
        <v>21</v>
      </c>
      <c r="B21">
        <f t="shared" si="0"/>
        <v>-2.8897615791537339</v>
      </c>
      <c r="C21">
        <f t="shared" si="1"/>
        <v>-0.96845778259801829</v>
      </c>
      <c r="D21">
        <f t="shared" si="2"/>
        <v>-0.24917769427725583</v>
      </c>
    </row>
    <row r="22" spans="1:4" x14ac:dyDescent="0.2">
      <c r="A22" s="14">
        <v>22</v>
      </c>
      <c r="B22">
        <f t="shared" si="0"/>
        <v>-2.8771700254319312</v>
      </c>
      <c r="C22">
        <f t="shared" si="1"/>
        <v>-0.96524355904878689</v>
      </c>
      <c r="D22">
        <f t="shared" si="2"/>
        <v>-0.2613520072906102</v>
      </c>
    </row>
    <row r="23" spans="1:4" x14ac:dyDescent="0.2">
      <c r="A23" s="14">
        <v>23</v>
      </c>
      <c r="B23">
        <f t="shared" si="0"/>
        <v>-2.8645784717101286</v>
      </c>
      <c r="C23">
        <f t="shared" si="1"/>
        <v>-0.96187630083364573</v>
      </c>
      <c r="D23">
        <f t="shared" si="2"/>
        <v>-0.27348488421589578</v>
      </c>
    </row>
    <row r="24" spans="1:4" x14ac:dyDescent="0.2">
      <c r="A24" s="14">
        <v>24</v>
      </c>
      <c r="B24">
        <f t="shared" si="0"/>
        <v>-2.8519869179883255</v>
      </c>
      <c r="C24">
        <f t="shared" si="1"/>
        <v>-0.95835654181498742</v>
      </c>
      <c r="D24">
        <f t="shared" si="2"/>
        <v>-0.28557440144455914</v>
      </c>
    </row>
    <row r="25" spans="1:4" x14ac:dyDescent="0.2">
      <c r="A25" s="14">
        <v>25</v>
      </c>
      <c r="B25">
        <f t="shared" si="0"/>
        <v>-2.8393953642665228</v>
      </c>
      <c r="C25">
        <f t="shared" si="1"/>
        <v>-0.95468484003346477</v>
      </c>
      <c r="D25">
        <f t="shared" si="2"/>
        <v>-0.29761864224251428</v>
      </c>
    </row>
    <row r="26" spans="1:4" x14ac:dyDescent="0.2">
      <c r="A26" s="14">
        <v>26</v>
      </c>
      <c r="B26">
        <f t="shared" si="0"/>
        <v>-2.8268038105447202</v>
      </c>
      <c r="C26">
        <f t="shared" si="1"/>
        <v>-0.95086177761951529</v>
      </c>
      <c r="D26">
        <f t="shared" si="2"/>
        <v>-0.30961569705403402</v>
      </c>
    </row>
    <row r="27" spans="1:4" x14ac:dyDescent="0.2">
      <c r="A27" s="14">
        <v>27</v>
      </c>
      <c r="B27">
        <f t="shared" si="0"/>
        <v>-2.8142122568229171</v>
      </c>
      <c r="C27">
        <f t="shared" si="1"/>
        <v>-0.94688796070106762</v>
      </c>
      <c r="D27">
        <f t="shared" si="2"/>
        <v>-0.32156366380449974</v>
      </c>
    </row>
    <row r="28" spans="1:4" x14ac:dyDescent="0.2">
      <c r="A28" s="14">
        <v>28</v>
      </c>
      <c r="B28">
        <f t="shared" si="0"/>
        <v>-2.8016207031011144</v>
      </c>
      <c r="C28">
        <f t="shared" si="1"/>
        <v>-0.94276401930744358</v>
      </c>
      <c r="D28">
        <f t="shared" si="2"/>
        <v>-0.33346064820196436</v>
      </c>
    </row>
    <row r="29" spans="1:4" x14ac:dyDescent="0.2">
      <c r="A29" s="14">
        <v>29</v>
      </c>
      <c r="B29">
        <f t="shared" si="0"/>
        <v>-2.7890291493793118</v>
      </c>
      <c r="C29">
        <f t="shared" si="1"/>
        <v>-0.93849060726946865</v>
      </c>
      <c r="D29">
        <f t="shared" si="2"/>
        <v>-0.345304764037486</v>
      </c>
    </row>
    <row r="30" spans="1:4" x14ac:dyDescent="0.2">
      <c r="A30" s="14">
        <v>30</v>
      </c>
      <c r="B30">
        <f t="shared" si="0"/>
        <v>-2.7764375956575087</v>
      </c>
      <c r="C30">
        <f t="shared" si="1"/>
        <v>-0.93406840211581166</v>
      </c>
      <c r="D30">
        <f t="shared" si="2"/>
        <v>-0.35709413348417585</v>
      </c>
    </row>
    <row r="31" spans="1:4" x14ac:dyDescent="0.2">
      <c r="A31" s="14">
        <v>31</v>
      </c>
      <c r="B31">
        <f t="shared" si="0"/>
        <v>-2.763846041935706</v>
      </c>
      <c r="C31">
        <f t="shared" si="1"/>
        <v>-0.9294981049655654</v>
      </c>
      <c r="D31">
        <f t="shared" si="2"/>
        <v>-0.36882688739491704</v>
      </c>
    </row>
    <row r="32" spans="1:4" x14ac:dyDescent="0.2">
      <c r="A32" s="14">
        <v>32</v>
      </c>
      <c r="B32">
        <f t="shared" si="0"/>
        <v>-2.7512544882139034</v>
      </c>
      <c r="C32">
        <f t="shared" si="1"/>
        <v>-0.92478044041708718</v>
      </c>
      <c r="D32">
        <f t="shared" si="2"/>
        <v>-0.38050116559871172</v>
      </c>
    </row>
    <row r="33" spans="1:4" x14ac:dyDescent="0.2">
      <c r="A33" s="14">
        <v>33</v>
      </c>
      <c r="B33">
        <f t="shared" si="0"/>
        <v>-2.7386629344921003</v>
      </c>
      <c r="C33">
        <f t="shared" si="1"/>
        <v>-0.91991615643311786</v>
      </c>
      <c r="D33">
        <f t="shared" si="2"/>
        <v>-0.39211511719560044</v>
      </c>
    </row>
    <row r="34" spans="1:4" x14ac:dyDescent="0.2">
      <c r="A34" s="14">
        <v>34</v>
      </c>
      <c r="B34">
        <f t="shared" si="0"/>
        <v>-2.7260713807702976</v>
      </c>
      <c r="C34">
        <f t="shared" si="1"/>
        <v>-0.91490602422219602</v>
      </c>
      <c r="D34">
        <f t="shared" si="2"/>
        <v>-0.40366690085011231</v>
      </c>
    </row>
    <row r="35" spans="1:4" x14ac:dyDescent="0.2">
      <c r="A35" s="14">
        <v>35</v>
      </c>
      <c r="B35">
        <f t="shared" si="0"/>
        <v>-2.713479827048495</v>
      </c>
      <c r="C35">
        <f t="shared" si="1"/>
        <v>-0.90975083811638624</v>
      </c>
      <c r="D35">
        <f t="shared" si="2"/>
        <v>-0.41515468508320219</v>
      </c>
    </row>
    <row r="36" spans="1:4" x14ac:dyDescent="0.2">
      <c r="A36" s="14">
        <v>36</v>
      </c>
      <c r="B36">
        <f t="shared" si="0"/>
        <v>-2.7008882733266919</v>
      </c>
      <c r="C36">
        <f t="shared" si="1"/>
        <v>-0.90445141544534147</v>
      </c>
      <c r="D36">
        <f t="shared" si="2"/>
        <v>-0.42657664856262156</v>
      </c>
    </row>
    <row r="37" spans="1:4" x14ac:dyDescent="0.2">
      <c r="A37" s="14">
        <v>37</v>
      </c>
      <c r="B37">
        <f t="shared" si="0"/>
        <v>-2.6882967196048893</v>
      </c>
      <c r="C37">
        <f t="shared" si="1"/>
        <v>-0.89900859640672026</v>
      </c>
      <c r="D37">
        <f t="shared" si="2"/>
        <v>-0.43793098039168077</v>
      </c>
    </row>
    <row r="38" spans="1:4" x14ac:dyDescent="0.2">
      <c r="A38" s="14">
        <v>38</v>
      </c>
      <c r="B38">
        <f t="shared" si="0"/>
        <v>-2.6757051658830866</v>
      </c>
      <c r="C38">
        <f t="shared" si="1"/>
        <v>-0.89342324393297667</v>
      </c>
      <c r="D38">
        <f t="shared" si="2"/>
        <v>-0.44921588039636001</v>
      </c>
    </row>
    <row r="39" spans="1:4" x14ac:dyDescent="0.2">
      <c r="A39" s="14">
        <v>39</v>
      </c>
      <c r="B39">
        <f t="shared" si="0"/>
        <v>-2.6631136121612835</v>
      </c>
      <c r="C39">
        <f t="shared" si="1"/>
        <v>-0.88769624355454657</v>
      </c>
      <c r="D39">
        <f t="shared" si="2"/>
        <v>-0.46042955941071717</v>
      </c>
    </row>
    <row r="40" spans="1:4" x14ac:dyDescent="0.2">
      <c r="A40" s="14">
        <v>40</v>
      </c>
      <c r="B40">
        <f t="shared" si="0"/>
        <v>-2.6505220584394809</v>
      </c>
      <c r="C40">
        <f t="shared" si="1"/>
        <v>-0.88182850325945195</v>
      </c>
      <c r="D40">
        <f t="shared" si="2"/>
        <v>-0.47157023956055033</v>
      </c>
    </row>
    <row r="41" spans="1:4" x14ac:dyDescent="0.2">
      <c r="A41" s="14">
        <v>41</v>
      </c>
      <c r="B41">
        <f t="shared" si="0"/>
        <v>-2.6379305047176782</v>
      </c>
      <c r="C41">
        <f t="shared" si="1"/>
        <v>-0.87582095334934262</v>
      </c>
      <c r="D41">
        <f t="shared" si="2"/>
        <v>-0.48263615454527298</v>
      </c>
    </row>
    <row r="42" spans="1:4" x14ac:dyDescent="0.2">
      <c r="A42" s="14">
        <v>42</v>
      </c>
      <c r="B42">
        <f t="shared" si="0"/>
        <v>-2.6253389509958751</v>
      </c>
      <c r="C42">
        <f t="shared" si="1"/>
        <v>-0.86967454629200225</v>
      </c>
      <c r="D42">
        <f t="shared" si="2"/>
        <v>-0.4936255499179516</v>
      </c>
    </row>
    <row r="43" spans="1:4" x14ac:dyDescent="0.2">
      <c r="A43" s="14">
        <v>43</v>
      </c>
      <c r="B43">
        <f t="shared" si="0"/>
        <v>-2.6127473972740725</v>
      </c>
      <c r="C43">
        <f t="shared" si="1"/>
        <v>-0.8633902565703393</v>
      </c>
      <c r="D43">
        <f t="shared" si="2"/>
        <v>-0.50453668336346336</v>
      </c>
    </row>
    <row r="44" spans="1:4" x14ac:dyDescent="0.2">
      <c r="A44" s="14">
        <v>44</v>
      </c>
      <c r="B44">
        <f t="shared" si="0"/>
        <v>-2.6001558435522698</v>
      </c>
      <c r="C44">
        <f t="shared" si="1"/>
        <v>-0.8569690805278869</v>
      </c>
      <c r="D44">
        <f t="shared" si="2"/>
        <v>-0.51536782497473399</v>
      </c>
    </row>
    <row r="45" spans="1:4" x14ac:dyDescent="0.2">
      <c r="A45" s="14">
        <v>45</v>
      </c>
      <c r="B45">
        <f t="shared" si="0"/>
        <v>-2.5875642898304667</v>
      </c>
      <c r="C45">
        <f t="shared" si="1"/>
        <v>-0.85041203621083761</v>
      </c>
      <c r="D45">
        <f t="shared" si="2"/>
        <v>-0.52611725752700511</v>
      </c>
    </row>
    <row r="46" spans="1:4" x14ac:dyDescent="0.2">
      <c r="A46" s="14">
        <v>46</v>
      </c>
      <c r="B46">
        <f t="shared" si="0"/>
        <v>-2.5749727361086641</v>
      </c>
      <c r="C46">
        <f t="shared" si="1"/>
        <v>-0.84372016320663801</v>
      </c>
      <c r="D46">
        <f t="shared" si="2"/>
        <v>-0.53678327675009052</v>
      </c>
    </row>
    <row r="47" spans="1:4" x14ac:dyDescent="0.2">
      <c r="A47" s="14">
        <v>47</v>
      </c>
      <c r="B47">
        <f t="shared" si="0"/>
        <v>-2.5623811823868614</v>
      </c>
      <c r="C47">
        <f t="shared" si="1"/>
        <v>-0.83689452247916551</v>
      </c>
      <c r="D47">
        <f t="shared" si="2"/>
        <v>-0.54736419159858218</v>
      </c>
    </row>
    <row r="48" spans="1:4" x14ac:dyDescent="0.2">
      <c r="A48" s="14">
        <v>48</v>
      </c>
      <c r="B48">
        <f t="shared" si="0"/>
        <v>-2.5497896286650583</v>
      </c>
      <c r="C48">
        <f t="shared" si="1"/>
        <v>-0.82993619620051928</v>
      </c>
      <c r="D48">
        <f t="shared" si="2"/>
        <v>-0.55785832451995665</v>
      </c>
    </row>
    <row r="49" spans="1:4" x14ac:dyDescent="0.2">
      <c r="A49" s="14">
        <v>49</v>
      </c>
      <c r="B49">
        <f t="shared" si="0"/>
        <v>-2.5371980749432557</v>
      </c>
      <c r="C49">
        <f t="shared" si="1"/>
        <v>-0.82284628757944644</v>
      </c>
      <c r="D49">
        <f t="shared" si="2"/>
        <v>-0.56826401172054075</v>
      </c>
    </row>
    <row r="50" spans="1:4" x14ac:dyDescent="0.2">
      <c r="A50" s="14">
        <v>50</v>
      </c>
      <c r="B50">
        <f t="shared" si="0"/>
        <v>-2.524606521221453</v>
      </c>
      <c r="C50">
        <f t="shared" si="1"/>
        <v>-0.81562592068643358</v>
      </c>
      <c r="D50">
        <f t="shared" si="2"/>
        <v>-0.57857960342930126</v>
      </c>
    </row>
    <row r="51" spans="1:4" x14ac:dyDescent="0.2">
      <c r="A51" s="14">
        <v>51</v>
      </c>
      <c r="B51">
        <f t="shared" si="0"/>
        <v>-2.5120149674996499</v>
      </c>
      <c r="C51">
        <f t="shared" si="1"/>
        <v>-0.80827624027549083</v>
      </c>
      <c r="D51">
        <f t="shared" si="2"/>
        <v>-0.58880346415940599</v>
      </c>
    </row>
    <row r="52" spans="1:4" x14ac:dyDescent="0.2">
      <c r="A52" s="14">
        <v>52</v>
      </c>
      <c r="B52">
        <f t="shared" si="0"/>
        <v>-2.4994234137778473</v>
      </c>
      <c r="C52">
        <f t="shared" si="1"/>
        <v>-0.80079841160265763</v>
      </c>
      <c r="D52">
        <f t="shared" si="2"/>
        <v>-0.59893397296752204</v>
      </c>
    </row>
    <row r="53" spans="1:4" x14ac:dyDescent="0.2">
      <c r="A53" s="14">
        <v>53</v>
      </c>
      <c r="B53">
        <f t="shared" si="0"/>
        <v>-2.4868318600560446</v>
      </c>
      <c r="C53">
        <f t="shared" si="1"/>
        <v>-0.79319362024125561</v>
      </c>
      <c r="D53">
        <f t="shared" si="2"/>
        <v>-0.60896952371081003</v>
      </c>
    </row>
    <row r="54" spans="1:4" x14ac:dyDescent="0.2">
      <c r="A54" s="14">
        <v>54</v>
      </c>
      <c r="B54">
        <f t="shared" si="0"/>
        <v>-2.4742403063342415</v>
      </c>
      <c r="C54">
        <f t="shared" si="1"/>
        <v>-0.78546307189392217</v>
      </c>
      <c r="D54">
        <f t="shared" si="2"/>
        <v>-0.61890852530156926</v>
      </c>
    </row>
    <row r="55" spans="1:4" x14ac:dyDescent="0.2">
      <c r="A55" s="14">
        <v>55</v>
      </c>
      <c r="B55">
        <f t="shared" si="0"/>
        <v>-2.4616487526124389</v>
      </c>
      <c r="C55">
        <f t="shared" si="1"/>
        <v>-0.7776079922014536</v>
      </c>
      <c r="D55">
        <f t="shared" si="2"/>
        <v>-0.62874940195949613</v>
      </c>
    </row>
    <row r="56" spans="1:4" x14ac:dyDescent="0.2">
      <c r="A56" s="14">
        <v>56</v>
      </c>
      <c r="B56">
        <f t="shared" si="0"/>
        <v>-2.4490571988906362</v>
      </c>
      <c r="C56">
        <f t="shared" si="1"/>
        <v>-0.76962962654848344</v>
      </c>
      <c r="D56">
        <f t="shared" si="2"/>
        <v>-0.63849059346151837</v>
      </c>
    </row>
    <row r="57" spans="1:4" x14ac:dyDescent="0.2">
      <c r="A57" s="14">
        <v>57</v>
      </c>
      <c r="B57">
        <f t="shared" si="0"/>
        <v>-2.4364656451688331</v>
      </c>
      <c r="C57">
        <f t="shared" si="1"/>
        <v>-0.76152923986603405</v>
      </c>
      <c r="D57">
        <f t="shared" si="2"/>
        <v>-0.64813055538915954</v>
      </c>
    </row>
    <row r="58" spans="1:4" x14ac:dyDescent="0.2">
      <c r="A58" s="14">
        <v>58</v>
      </c>
      <c r="B58">
        <f t="shared" si="0"/>
        <v>-2.4238740914470305</v>
      </c>
      <c r="C58">
        <f t="shared" si="1"/>
        <v>-0.75330811643096862</v>
      </c>
      <c r="D58">
        <f t="shared" si="2"/>
        <v>-0.65766775937339839</v>
      </c>
    </row>
    <row r="59" spans="1:4" x14ac:dyDescent="0.2">
      <c r="A59" s="14">
        <v>59</v>
      </c>
      <c r="B59">
        <f t="shared" si="0"/>
        <v>-2.4112825377252278</v>
      </c>
      <c r="C59">
        <f t="shared" si="1"/>
        <v>-0.74496755966237371</v>
      </c>
      <c r="D59">
        <f t="shared" si="2"/>
        <v>-0.66710069333698618</v>
      </c>
    </row>
    <row r="60" spans="1:4" x14ac:dyDescent="0.2">
      <c r="A60" s="14">
        <v>60</v>
      </c>
      <c r="B60">
        <f t="shared" si="0"/>
        <v>-2.3986909840034247</v>
      </c>
      <c r="C60">
        <f t="shared" si="1"/>
        <v>-0.7365088919149092</v>
      </c>
      <c r="D60">
        <f t="shared" si="2"/>
        <v>-0.67642786173417824</v>
      </c>
    </row>
    <row r="61" spans="1:4" x14ac:dyDescent="0.2">
      <c r="A61" s="14">
        <v>61</v>
      </c>
      <c r="B61">
        <f t="shared" si="0"/>
        <v>-2.3860994302816221</v>
      </c>
      <c r="C61">
        <f t="shared" si="1"/>
        <v>-0.72793345426915657</v>
      </c>
      <c r="D61">
        <f t="shared" si="2"/>
        <v>-0.68564778578784435</v>
      </c>
    </row>
    <row r="62" spans="1:4" x14ac:dyDescent="0.2">
      <c r="A62" s="14">
        <v>62</v>
      </c>
      <c r="B62">
        <f t="shared" si="0"/>
        <v>-2.3735078765598194</v>
      </c>
      <c r="C62">
        <f t="shared" si="1"/>
        <v>-0.71924260631899495</v>
      </c>
      <c r="D62">
        <f t="shared" si="2"/>
        <v>-0.69475900372392385</v>
      </c>
    </row>
    <row r="63" spans="1:4" x14ac:dyDescent="0.2">
      <c r="A63" s="14">
        <v>63</v>
      </c>
      <c r="B63">
        <f t="shared" si="0"/>
        <v>-2.3609163228380163</v>
      </c>
      <c r="C63">
        <f t="shared" si="1"/>
        <v>-0.71043772595604548</v>
      </c>
      <c r="D63">
        <f t="shared" si="2"/>
        <v>-0.70376007100318139</v>
      </c>
    </row>
    <row r="64" spans="1:4" x14ac:dyDescent="0.2">
      <c r="A64" s="14">
        <v>64</v>
      </c>
      <c r="B64">
        <f t="shared" si="0"/>
        <v>-2.3483247691162137</v>
      </c>
      <c r="C64">
        <f t="shared" si="1"/>
        <v>-0.70152020915121371</v>
      </c>
      <c r="D64">
        <f t="shared" si="2"/>
        <v>-0.71264956055023099</v>
      </c>
    </row>
    <row r="65" spans="1:4" x14ac:dyDescent="0.2">
      <c r="A65" s="14">
        <v>65</v>
      </c>
      <c r="B65">
        <f t="shared" ref="B65:B128" si="3">-3.14159265358979+(A65-1)*0.0125915537218028</f>
        <v>-2.335733215394411</v>
      </c>
      <c r="C65">
        <f t="shared" ref="C65:C128" si="4">1*COS(B65)+0</f>
        <v>-0.69249146973336373</v>
      </c>
      <c r="D65">
        <f t="shared" ref="D65:D128" si="5">1*SIN(B65)+0+0*COS(B65)</f>
        <v>-0.72142606297979406</v>
      </c>
    </row>
    <row r="66" spans="1:4" x14ac:dyDescent="0.2">
      <c r="A66" s="14">
        <v>66</v>
      </c>
      <c r="B66">
        <f t="shared" si="3"/>
        <v>-2.3231416616726079</v>
      </c>
      <c r="C66">
        <f t="shared" si="4"/>
        <v>-0.68335293916516338</v>
      </c>
      <c r="D66">
        <f t="shared" si="5"/>
        <v>-0.73008818682014875</v>
      </c>
    </row>
    <row r="67" spans="1:4" x14ac:dyDescent="0.2">
      <c r="A67" s="14">
        <v>67</v>
      </c>
      <c r="B67">
        <f t="shared" si="3"/>
        <v>-2.3105501079508053</v>
      </c>
      <c r="C67">
        <f t="shared" si="4"/>
        <v>-0.67410606631613368</v>
      </c>
      <c r="D67">
        <f t="shared" si="5"/>
        <v>-0.73863455873374106</v>
      </c>
    </row>
    <row r="68" spans="1:4" x14ac:dyDescent="0.2">
      <c r="A68" s="14">
        <v>68</v>
      </c>
      <c r="B68">
        <f t="shared" si="3"/>
        <v>-2.2979585542290026</v>
      </c>
      <c r="C68">
        <f t="shared" si="4"/>
        <v>-0.66475231723293549</v>
      </c>
      <c r="D68">
        <f t="shared" si="5"/>
        <v>-0.74706382373492208</v>
      </c>
    </row>
    <row r="69" spans="1:4" x14ac:dyDescent="0.2">
      <c r="A69" s="14">
        <v>69</v>
      </c>
      <c r="B69">
        <f t="shared" si="3"/>
        <v>-2.2853670005071995</v>
      </c>
      <c r="C69">
        <f t="shared" si="4"/>
        <v>-0.65529317490693662</v>
      </c>
      <c r="D69">
        <f t="shared" si="5"/>
        <v>-0.75537464540477328</v>
      </c>
    </row>
    <row r="70" spans="1:4" x14ac:dyDescent="0.2">
      <c r="A70" s="14">
        <v>70</v>
      </c>
      <c r="B70">
        <f t="shared" si="3"/>
        <v>-2.2727754467853969</v>
      </c>
      <c r="C70">
        <f t="shared" si="4"/>
        <v>-0.64573013903909071</v>
      </c>
      <c r="D70">
        <f t="shared" si="5"/>
        <v>-0.76356570610298924</v>
      </c>
    </row>
    <row r="71" spans="1:4" x14ac:dyDescent="0.2">
      <c r="A71" s="14">
        <v>71</v>
      </c>
      <c r="B71">
        <f t="shared" si="3"/>
        <v>-2.2601838930635942</v>
      </c>
      <c r="C71">
        <f t="shared" si="4"/>
        <v>-0.63606472580216611</v>
      </c>
      <c r="D71">
        <f t="shared" si="5"/>
        <v>-0.77163570717678376</v>
      </c>
    </row>
    <row r="72" spans="1:4" x14ac:dyDescent="0.2">
      <c r="A72" s="14">
        <v>72</v>
      </c>
      <c r="B72">
        <f t="shared" si="3"/>
        <v>-2.2475923393417911</v>
      </c>
      <c r="C72">
        <f t="shared" si="4"/>
        <v>-0.62629846760036412</v>
      </c>
      <c r="D72">
        <f t="shared" si="5"/>
        <v>-0.77958336916678495</v>
      </c>
    </row>
    <row r="73" spans="1:4" x14ac:dyDescent="0.2">
      <c r="A73" s="14">
        <v>73</v>
      </c>
      <c r="B73">
        <f t="shared" si="3"/>
        <v>-2.2350007856199885</v>
      </c>
      <c r="C73">
        <f t="shared" si="4"/>
        <v>-0.61643291282636525</v>
      </c>
      <c r="D73">
        <f t="shared" si="5"/>
        <v>-0.78740743200988572</v>
      </c>
    </row>
    <row r="74" spans="1:4" x14ac:dyDescent="0.2">
      <c r="A74" s="14">
        <v>74</v>
      </c>
      <c r="B74">
        <f t="shared" si="3"/>
        <v>-2.2224092318981858</v>
      </c>
      <c r="C74">
        <f t="shared" si="4"/>
        <v>-0.60646962561583695</v>
      </c>
      <c r="D74">
        <f t="shared" si="5"/>
        <v>-0.79510665523902302</v>
      </c>
    </row>
    <row r="75" spans="1:4" x14ac:dyDescent="0.2">
      <c r="A75" s="14">
        <v>75</v>
      </c>
      <c r="B75">
        <f t="shared" si="3"/>
        <v>-2.2098176781763827</v>
      </c>
      <c r="C75">
        <f t="shared" si="4"/>
        <v>-0.59641018559944858</v>
      </c>
      <c r="D75">
        <f t="shared" si="5"/>
        <v>-0.80267981817984635</v>
      </c>
    </row>
    <row r="76" spans="1:4" x14ac:dyDescent="0.2">
      <c r="A76" s="14">
        <v>76</v>
      </c>
      <c r="B76">
        <f t="shared" si="3"/>
        <v>-2.1972261244545801</v>
      </c>
      <c r="C76">
        <f t="shared" si="4"/>
        <v>-0.58625618765242993</v>
      </c>
      <c r="D76">
        <f t="shared" si="5"/>
        <v>-0.81012572014424955</v>
      </c>
    </row>
    <row r="77" spans="1:4" x14ac:dyDescent="0.2">
      <c r="A77" s="14">
        <v>77</v>
      </c>
      <c r="B77">
        <f t="shared" si="3"/>
        <v>-2.1846345707327774</v>
      </c>
      <c r="C77">
        <f t="shared" si="4"/>
        <v>-0.57600924164170875</v>
      </c>
      <c r="D77">
        <f t="shared" si="5"/>
        <v>-0.81744318062073507</v>
      </c>
    </row>
    <row r="78" spans="1:4" x14ac:dyDescent="0.2">
      <c r="A78" s="14">
        <v>78</v>
      </c>
      <c r="B78">
        <f t="shared" si="3"/>
        <v>-2.1720430170109744</v>
      </c>
      <c r="C78">
        <f t="shared" si="4"/>
        <v>-0.56567097217067575</v>
      </c>
      <c r="D78">
        <f t="shared" si="5"/>
        <v>-0.8246310394615779</v>
      </c>
    </row>
    <row r="79" spans="1:4" x14ac:dyDescent="0.2">
      <c r="A79" s="14">
        <v>79</v>
      </c>
      <c r="B79">
        <f t="shared" si="3"/>
        <v>-2.1594514632891717</v>
      </c>
      <c r="C79">
        <f t="shared" si="4"/>
        <v>-0.55524301832161305</v>
      </c>
      <c r="D79">
        <f t="shared" si="5"/>
        <v>-0.83168815706676069</v>
      </c>
    </row>
    <row r="80" spans="1:4" x14ac:dyDescent="0.2">
      <c r="A80" s="14">
        <v>80</v>
      </c>
      <c r="B80">
        <f t="shared" si="3"/>
        <v>-2.1468599095673691</v>
      </c>
      <c r="C80">
        <f t="shared" si="4"/>
        <v>-0.54472703339582262</v>
      </c>
      <c r="D80">
        <f t="shared" si="5"/>
        <v>-0.83861341456465288</v>
      </c>
    </row>
    <row r="81" spans="1:4" x14ac:dyDescent="0.2">
      <c r="A81" s="14">
        <v>81</v>
      </c>
      <c r="B81">
        <f t="shared" si="3"/>
        <v>-2.134268355845566</v>
      </c>
      <c r="C81">
        <f t="shared" si="4"/>
        <v>-0.5341246846515052</v>
      </c>
      <c r="D81">
        <f t="shared" si="5"/>
        <v>-0.84540571398940179</v>
      </c>
    </row>
    <row r="82" spans="1:4" x14ac:dyDescent="0.2">
      <c r="A82" s="14">
        <v>82</v>
      </c>
      <c r="B82">
        <f t="shared" si="3"/>
        <v>-2.1216768021237633</v>
      </c>
      <c r="C82">
        <f t="shared" si="4"/>
        <v>-0.52343765303942535</v>
      </c>
      <c r="D82">
        <f t="shared" si="5"/>
        <v>-0.85206397845500914</v>
      </c>
    </row>
    <row r="83" spans="1:4" x14ac:dyDescent="0.2">
      <c r="A83" s="14">
        <v>83</v>
      </c>
      <c r="B83">
        <f t="shared" si="3"/>
        <v>-2.1090852484019607</v>
      </c>
      <c r="C83">
        <f t="shared" si="4"/>
        <v>-0.51266763293640294</v>
      </c>
      <c r="D83">
        <f t="shared" si="5"/>
        <v>-0.85858715232606742</v>
      </c>
    </row>
    <row r="84" spans="1:4" x14ac:dyDescent="0.2">
      <c r="A84" s="14">
        <v>84</v>
      </c>
      <c r="B84">
        <f t="shared" si="3"/>
        <v>-2.0964936946801576</v>
      </c>
      <c r="C84">
        <f t="shared" si="4"/>
        <v>-0.50181633187667907</v>
      </c>
      <c r="D84">
        <f t="shared" si="5"/>
        <v>-0.86497420138512493</v>
      </c>
    </row>
    <row r="85" spans="1:4" x14ac:dyDescent="0.2">
      <c r="A85" s="14">
        <v>85</v>
      </c>
      <c r="B85">
        <f t="shared" si="3"/>
        <v>-2.0839021409583549</v>
      </c>
      <c r="C85">
        <f t="shared" si="4"/>
        <v>-0.4908854702811955</v>
      </c>
      <c r="D85">
        <f t="shared" si="5"/>
        <v>-0.8712241129966557</v>
      </c>
    </row>
    <row r="86" spans="1:4" x14ac:dyDescent="0.2">
      <c r="A86" s="14">
        <v>86</v>
      </c>
      <c r="B86">
        <f t="shared" si="3"/>
        <v>-2.0713105872365523</v>
      </c>
      <c r="C86">
        <f t="shared" si="4"/>
        <v>-0.47987678118482874</v>
      </c>
      <c r="D86">
        <f t="shared" si="5"/>
        <v>-0.87733589626760855</v>
      </c>
    </row>
    <row r="87" spans="1:4" x14ac:dyDescent="0.2">
      <c r="A87" s="14">
        <v>87</v>
      </c>
      <c r="B87">
        <f t="shared" si="3"/>
        <v>-2.0587190335147492</v>
      </c>
      <c r="C87">
        <f t="shared" si="4"/>
        <v>-0.4687920099616264</v>
      </c>
      <c r="D87">
        <f t="shared" si="5"/>
        <v>-0.88330858220450814</v>
      </c>
    </row>
    <row r="88" spans="1:4" x14ac:dyDescent="0.2">
      <c r="A88" s="14">
        <v>88</v>
      </c>
      <c r="B88">
        <f t="shared" si="3"/>
        <v>-2.0461274797929465</v>
      </c>
      <c r="C88">
        <f t="shared" si="4"/>
        <v>-0.45763291404808787</v>
      </c>
      <c r="D88">
        <f t="shared" si="5"/>
        <v>-0.88914122386708372</v>
      </c>
    </row>
    <row r="89" spans="1:4" x14ac:dyDescent="0.2">
      <c r="A89" s="14">
        <v>89</v>
      </c>
      <c r="B89">
        <f t="shared" si="3"/>
        <v>-2.0335359260711439</v>
      </c>
      <c r="C89">
        <f t="shared" si="4"/>
        <v>-0.44640126266452929</v>
      </c>
      <c r="D89">
        <f t="shared" si="5"/>
        <v>-0.89483289651840248</v>
      </c>
    </row>
    <row r="90" spans="1:4" x14ac:dyDescent="0.2">
      <c r="A90" s="14">
        <v>90</v>
      </c>
      <c r="B90">
        <f t="shared" si="3"/>
        <v>-2.0209443723493408</v>
      </c>
      <c r="C90">
        <f t="shared" si="4"/>
        <v>-0.43509883653458314</v>
      </c>
      <c r="D90">
        <f t="shared" si="5"/>
        <v>-0.90038269777148217</v>
      </c>
    </row>
    <row r="91" spans="1:4" x14ac:dyDescent="0.2">
      <c r="A91" s="14">
        <v>91</v>
      </c>
      <c r="B91">
        <f t="shared" si="3"/>
        <v>-2.0083528186275381</v>
      </c>
      <c r="C91">
        <f t="shared" si="4"/>
        <v>-0.42372742760287452</v>
      </c>
      <c r="D91">
        <f t="shared" si="5"/>
        <v>-0.9057897477323591</v>
      </c>
    </row>
    <row r="92" spans="1:4" x14ac:dyDescent="0.2">
      <c r="A92" s="14">
        <v>92</v>
      </c>
      <c r="B92">
        <f t="shared" si="3"/>
        <v>-1.9957612649057352</v>
      </c>
      <c r="C92">
        <f t="shared" si="4"/>
        <v>-0.41228883875091432</v>
      </c>
      <c r="D92">
        <f t="shared" si="5"/>
        <v>-0.91105318913959277</v>
      </c>
    </row>
    <row r="93" spans="1:4" x14ac:dyDescent="0.2">
      <c r="A93" s="14">
        <v>93</v>
      </c>
      <c r="B93">
        <f t="shared" si="3"/>
        <v>-1.9831697111839324</v>
      </c>
      <c r="C93">
        <f t="shared" si="4"/>
        <v>-0.40078488351126368</v>
      </c>
      <c r="D93">
        <f t="shared" si="5"/>
        <v>-0.91617218750017881</v>
      </c>
    </row>
    <row r="94" spans="1:4" x14ac:dyDescent="0.2">
      <c r="A94" s="14">
        <v>94</v>
      </c>
      <c r="B94">
        <f t="shared" si="3"/>
        <v>-1.9705781574621297</v>
      </c>
      <c r="C94">
        <f t="shared" si="4"/>
        <v>-0.38921738578000598</v>
      </c>
      <c r="D94">
        <f t="shared" si="5"/>
        <v>-0.92114593122185473</v>
      </c>
    </row>
    <row r="95" spans="1:4" x14ac:dyDescent="0.2">
      <c r="A95" s="14">
        <v>95</v>
      </c>
      <c r="B95">
        <f t="shared" si="3"/>
        <v>-1.9579866037403268</v>
      </c>
      <c r="C95">
        <f t="shared" si="4"/>
        <v>-0.37758817952757667</v>
      </c>
      <c r="D95">
        <f t="shared" si="5"/>
        <v>-0.92597363174177405</v>
      </c>
    </row>
    <row r="96" spans="1:4" x14ac:dyDescent="0.2">
      <c r="A96" s="14">
        <v>96</v>
      </c>
      <c r="B96">
        <f t="shared" si="3"/>
        <v>-1.945395050018524</v>
      </c>
      <c r="C96">
        <f t="shared" si="4"/>
        <v>-0.36589910850799745</v>
      </c>
      <c r="D96">
        <f t="shared" si="5"/>
        <v>-0.93065452365152812</v>
      </c>
    </row>
    <row r="97" spans="1:4" x14ac:dyDescent="0.2">
      <c r="A97" s="14">
        <v>97</v>
      </c>
      <c r="B97">
        <f t="shared" si="3"/>
        <v>-1.9328034962967213</v>
      </c>
      <c r="C97">
        <f t="shared" si="4"/>
        <v>-0.3541520259665572</v>
      </c>
      <c r="D97">
        <f t="shared" si="5"/>
        <v>-0.93518786481849892</v>
      </c>
    </row>
    <row r="98" spans="1:4" x14ac:dyDescent="0.2">
      <c r="A98" s="14">
        <v>98</v>
      </c>
      <c r="B98">
        <f t="shared" si="3"/>
        <v>-1.9202119425749185</v>
      </c>
      <c r="C98">
        <f t="shared" si="4"/>
        <v>-0.34234879434598847</v>
      </c>
      <c r="D98">
        <f t="shared" si="5"/>
        <v>-0.93957293650352025</v>
      </c>
    </row>
    <row r="99" spans="1:4" x14ac:dyDescent="0.2">
      <c r="A99" s="14">
        <v>99</v>
      </c>
      <c r="B99">
        <f t="shared" si="3"/>
        <v>-1.9076203888531156</v>
      </c>
      <c r="C99">
        <f t="shared" si="4"/>
        <v>-0.33049128499118763</v>
      </c>
      <c r="D99">
        <f t="shared" si="5"/>
        <v>-0.94380904347483008</v>
      </c>
    </row>
    <row r="100" spans="1:4" x14ac:dyDescent="0.2">
      <c r="A100" s="14">
        <v>100</v>
      </c>
      <c r="B100">
        <f t="shared" si="3"/>
        <v>-1.8950288351313127</v>
      </c>
      <c r="C100">
        <f t="shared" si="4"/>
        <v>-0.31858137785252122</v>
      </c>
      <c r="D100">
        <f t="shared" si="5"/>
        <v>-0.9478955141182962</v>
      </c>
    </row>
    <row r="101" spans="1:4" x14ac:dyDescent="0.2">
      <c r="A101" s="14">
        <v>101</v>
      </c>
      <c r="B101">
        <f t="shared" si="3"/>
        <v>-1.8824372814095101</v>
      </c>
      <c r="C101">
        <f t="shared" si="4"/>
        <v>-0.30662096118776938</v>
      </c>
      <c r="D101">
        <f t="shared" si="5"/>
        <v>-0.95183170054389787</v>
      </c>
    </row>
    <row r="102" spans="1:4" x14ac:dyDescent="0.2">
      <c r="A102" s="14">
        <v>102</v>
      </c>
      <c r="B102">
        <f t="shared" si="3"/>
        <v>-1.8698457276877072</v>
      </c>
      <c r="C102">
        <f t="shared" si="4"/>
        <v>-0.2946119312627512</v>
      </c>
      <c r="D102">
        <f t="shared" si="5"/>
        <v>-0.95561697868844497</v>
      </c>
    </row>
    <row r="103" spans="1:4" x14ac:dyDescent="0.2">
      <c r="A103" s="14">
        <v>103</v>
      </c>
      <c r="B103">
        <f t="shared" si="3"/>
        <v>-1.8572541739659043</v>
      </c>
      <c r="C103">
        <f t="shared" si="4"/>
        <v>-0.28255619205068194</v>
      </c>
      <c r="D103">
        <f t="shared" si="5"/>
        <v>-0.95925074841452074</v>
      </c>
    </row>
    <row r="104" spans="1:4" x14ac:dyDescent="0.2">
      <c r="A104" s="14">
        <v>104</v>
      </c>
      <c r="B104">
        <f t="shared" si="3"/>
        <v>-1.8446626202441017</v>
      </c>
      <c r="C104">
        <f t="shared" si="4"/>
        <v>-0.27045565493030693</v>
      </c>
      <c r="D104">
        <f t="shared" si="5"/>
        <v>-0.96273243360562999</v>
      </c>
    </row>
    <row r="105" spans="1:4" x14ac:dyDescent="0.2">
      <c r="A105" s="14">
        <v>105</v>
      </c>
      <c r="B105">
        <f t="shared" si="3"/>
        <v>-1.8320710665222988</v>
      </c>
      <c r="C105">
        <f t="shared" si="4"/>
        <v>-0.25831223838286105</v>
      </c>
      <c r="D105">
        <f t="shared" si="5"/>
        <v>-0.9660614822575404</v>
      </c>
    </row>
    <row r="106" spans="1:4" x14ac:dyDescent="0.2">
      <c r="A106" s="14">
        <v>106</v>
      </c>
      <c r="B106">
        <f t="shared" si="3"/>
        <v>-1.8194795128004959</v>
      </c>
      <c r="C106">
        <f t="shared" si="4"/>
        <v>-0.24612786768790421</v>
      </c>
      <c r="D106">
        <f t="shared" si="5"/>
        <v>-0.96923736656579929</v>
      </c>
    </row>
    <row r="107" spans="1:4" x14ac:dyDescent="0.2">
      <c r="A107" s="14">
        <v>107</v>
      </c>
      <c r="B107">
        <f t="shared" si="3"/>
        <v>-1.8068879590786933</v>
      </c>
      <c r="C107">
        <f t="shared" si="4"/>
        <v>-0.2339044746180769</v>
      </c>
      <c r="D107">
        <f t="shared" si="5"/>
        <v>-0.97225958300941495</v>
      </c>
    </row>
    <row r="108" spans="1:4" x14ac:dyDescent="0.2">
      <c r="A108" s="14">
        <v>108</v>
      </c>
      <c r="B108">
        <f t="shared" si="3"/>
        <v>-1.7942964053568904</v>
      </c>
      <c r="C108">
        <f t="shared" si="4"/>
        <v>-0.22164399713282656</v>
      </c>
      <c r="D108">
        <f t="shared" si="5"/>
        <v>-0.97512765243068744</v>
      </c>
    </row>
    <row r="109" spans="1:4" x14ac:dyDescent="0.2">
      <c r="A109" s="14">
        <v>109</v>
      </c>
      <c r="B109">
        <f t="shared" si="3"/>
        <v>-1.7817048516350875</v>
      </c>
      <c r="C109">
        <f t="shared" si="4"/>
        <v>-0.20934837907115472</v>
      </c>
      <c r="D109">
        <f t="shared" si="5"/>
        <v>-0.97784112011117641</v>
      </c>
    </row>
    <row r="110" spans="1:4" x14ac:dyDescent="0.2">
      <c r="A110" s="14">
        <v>110</v>
      </c>
      <c r="B110">
        <f t="shared" si="3"/>
        <v>-1.7691132979132849</v>
      </c>
      <c r="C110">
        <f t="shared" si="4"/>
        <v>-0.19701956984343019</v>
      </c>
      <c r="D110">
        <f t="shared" si="5"/>
        <v>-0.98039955584379457</v>
      </c>
    </row>
    <row r="111" spans="1:4" x14ac:dyDescent="0.2">
      <c r="A111" s="14">
        <v>111</v>
      </c>
      <c r="B111">
        <f t="shared" si="3"/>
        <v>-1.756521744191482</v>
      </c>
      <c r="C111">
        <f t="shared" si="4"/>
        <v>-0.18465952412231887</v>
      </c>
      <c r="D111">
        <f t="shared" si="5"/>
        <v>-0.98280255400101535</v>
      </c>
    </row>
    <row r="112" spans="1:4" x14ac:dyDescent="0.2">
      <c r="A112" s="14">
        <v>112</v>
      </c>
      <c r="B112">
        <f t="shared" si="3"/>
        <v>-1.7439301904696791</v>
      </c>
      <c r="C112">
        <f t="shared" si="4"/>
        <v>-0.17227020153288122</v>
      </c>
      <c r="D112">
        <f t="shared" si="5"/>
        <v>-0.98504973359918258</v>
      </c>
    </row>
    <row r="113" spans="1:4" x14ac:dyDescent="0.2">
      <c r="A113" s="14">
        <v>113</v>
      </c>
      <c r="B113">
        <f t="shared" si="3"/>
        <v>-1.7313386367478765</v>
      </c>
      <c r="C113">
        <f t="shared" si="4"/>
        <v>-0.15985356634188264</v>
      </c>
      <c r="D113">
        <f t="shared" si="5"/>
        <v>-0.98714073835891369</v>
      </c>
    </row>
    <row r="114" spans="1:4" x14ac:dyDescent="0.2">
      <c r="A114" s="14">
        <v>114</v>
      </c>
      <c r="B114">
        <f t="shared" si="3"/>
        <v>-1.7187470830260736</v>
      </c>
      <c r="C114">
        <f t="shared" si="4"/>
        <v>-0.14741158714636779</v>
      </c>
      <c r="D114">
        <f t="shared" si="5"/>
        <v>-0.98907523676158671</v>
      </c>
    </row>
    <row r="115" spans="1:4" x14ac:dyDescent="0.2">
      <c r="A115" s="14">
        <v>115</v>
      </c>
      <c r="B115">
        <f t="shared" si="3"/>
        <v>-1.7061555293042707</v>
      </c>
      <c r="C115">
        <f t="shared" si="4"/>
        <v>-0.13494623656155053</v>
      </c>
      <c r="D115">
        <f t="shared" si="5"/>
        <v>-0.99085292210190001</v>
      </c>
    </row>
    <row r="116" spans="1:4" x14ac:dyDescent="0.2">
      <c r="A116" s="14">
        <v>116</v>
      </c>
      <c r="B116">
        <f t="shared" si="3"/>
        <v>-1.6935639755824681</v>
      </c>
      <c r="C116">
        <f t="shared" si="4"/>
        <v>-0.1224594909080647</v>
      </c>
      <c r="D116">
        <f t="shared" si="5"/>
        <v>-0.99247351253649974</v>
      </c>
    </row>
    <row r="117" spans="1:4" x14ac:dyDescent="0.2">
      <c r="A117" s="14">
        <v>117</v>
      </c>
      <c r="B117">
        <f t="shared" si="3"/>
        <v>-1.6809724218606652</v>
      </c>
      <c r="C117">
        <f t="shared" si="4"/>
        <v>-0.1099533298986274</v>
      </c>
      <c r="D117">
        <f t="shared" si="5"/>
        <v>-0.99393675112866398</v>
      </c>
    </row>
    <row r="118" spans="1:4" x14ac:dyDescent="0.2">
      <c r="A118" s="14">
        <v>118</v>
      </c>
      <c r="B118">
        <f t="shared" si="3"/>
        <v>-1.6683808681388623</v>
      </c>
      <c r="C118">
        <f t="shared" si="4"/>
        <v>-9.7429736324166516E-2</v>
      </c>
      <c r="D118">
        <f t="shared" si="5"/>
        <v>-0.99524240588903934</v>
      </c>
    </row>
    <row r="119" spans="1:4" x14ac:dyDescent="0.2">
      <c r="A119" s="14">
        <v>119</v>
      </c>
      <c r="B119">
        <f t="shared" si="3"/>
        <v>-1.6557893144170597</v>
      </c>
      <c r="C119">
        <f t="shared" si="4"/>
        <v>-8.4890695739458288E-2</v>
      </c>
      <c r="D119">
        <f t="shared" si="5"/>
        <v>-0.99639026981242185</v>
      </c>
    </row>
    <row r="120" spans="1:4" x14ac:dyDescent="0.2">
      <c r="A120" s="14">
        <v>120</v>
      </c>
      <c r="B120">
        <f t="shared" si="3"/>
        <v>-1.6431977606952568</v>
      </c>
      <c r="C120">
        <f t="shared" si="4"/>
        <v>-7.2338196148326483E-2</v>
      </c>
      <c r="D120">
        <f t="shared" si="5"/>
        <v>-0.99738016091057591</v>
      </c>
    </row>
    <row r="121" spans="1:4" x14ac:dyDescent="0.2">
      <c r="A121" s="14">
        <v>121</v>
      </c>
      <c r="B121">
        <f t="shared" si="3"/>
        <v>-1.6306062069734539</v>
      </c>
      <c r="C121">
        <f t="shared" si="4"/>
        <v>-5.9774227688455507E-2</v>
      </c>
      <c r="D121">
        <f t="shared" si="5"/>
        <v>-0.99821192224108835</v>
      </c>
    </row>
    <row r="122" spans="1:4" x14ac:dyDescent="0.2">
      <c r="A122" s="14">
        <v>122</v>
      </c>
      <c r="B122">
        <f t="shared" si="3"/>
        <v>-1.6180146532516513</v>
      </c>
      <c r="C122">
        <f t="shared" si="4"/>
        <v>-4.720078231586302E-2</v>
      </c>
      <c r="D122">
        <f t="shared" si="5"/>
        <v>-0.99888542193225072</v>
      </c>
    </row>
    <row r="123" spans="1:4" x14ac:dyDescent="0.2">
      <c r="A123" s="14">
        <v>123</v>
      </c>
      <c r="B123">
        <f t="shared" si="3"/>
        <v>-1.6054230995298484</v>
      </c>
      <c r="C123">
        <f t="shared" si="4"/>
        <v>-3.4619853489084404E-2</v>
      </c>
      <c r="D123">
        <f t="shared" si="5"/>
        <v>-0.99940055320396648</v>
      </c>
    </row>
    <row r="124" spans="1:4" x14ac:dyDescent="0.2">
      <c r="A124" s="14">
        <v>124</v>
      </c>
      <c r="B124">
        <f t="shared" si="3"/>
        <v>-1.5928315458080455</v>
      </c>
      <c r="C124">
        <f t="shared" si="4"/>
        <v>-2.2033435853120915E-2</v>
      </c>
      <c r="D124">
        <f t="shared" si="5"/>
        <v>-0.99975723438468123</v>
      </c>
    </row>
    <row r="125" spans="1:4" x14ac:dyDescent="0.2">
      <c r="A125" s="14">
        <v>125</v>
      </c>
      <c r="B125">
        <f t="shared" si="3"/>
        <v>-1.5802399920862429</v>
      </c>
      <c r="C125">
        <f t="shared" si="4"/>
        <v>-9.4435249231977821E-3</v>
      </c>
      <c r="D125">
        <f t="shared" si="5"/>
        <v>-0.99995540892433044</v>
      </c>
    </row>
    <row r="126" spans="1:4" x14ac:dyDescent="0.2">
      <c r="A126" s="14">
        <v>126</v>
      </c>
      <c r="B126">
        <f t="shared" si="3"/>
        <v>-1.56764843836444</v>
      </c>
      <c r="C126">
        <f t="shared" si="4"/>
        <v>3.1478832316156873E-3</v>
      </c>
      <c r="D126">
        <f t="shared" si="5"/>
        <v>-0.99999504540330608</v>
      </c>
    </row>
    <row r="127" spans="1:4" x14ac:dyDescent="0.2">
      <c r="A127" s="14">
        <v>127</v>
      </c>
      <c r="B127">
        <f t="shared" si="3"/>
        <v>-1.5550568846426371</v>
      </c>
      <c r="C127">
        <f t="shared" si="4"/>
        <v>1.5738792304871806E-2</v>
      </c>
      <c r="D127">
        <f t="shared" si="5"/>
        <v>-0.9998761375374372</v>
      </c>
    </row>
    <row r="128" spans="1:4" x14ac:dyDescent="0.2">
      <c r="A128" s="14">
        <v>128</v>
      </c>
      <c r="B128">
        <f t="shared" si="3"/>
        <v>-1.5424653309208345</v>
      </c>
      <c r="C128">
        <f t="shared" si="4"/>
        <v>2.8327206069249836E-2</v>
      </c>
      <c r="D128">
        <f t="shared" si="5"/>
        <v>-0.99959870417898711</v>
      </c>
    </row>
    <row r="129" spans="1:4" x14ac:dyDescent="0.2">
      <c r="A129" s="14">
        <v>129</v>
      </c>
      <c r="B129">
        <f t="shared" ref="B129:B192" si="6">-3.14159265358979+(A129-1)*0.0125915537218028</f>
        <v>-1.5298737771990316</v>
      </c>
      <c r="C129">
        <f t="shared" ref="C129:C192" si="7">1*COS(B129)+0</f>
        <v>4.0911128693048776E-2</v>
      </c>
      <c r="D129">
        <f t="shared" ref="D129:D192" si="8">1*SIN(B129)+0+0*COS(B129)</f>
        <v>-0.99916278931366376</v>
      </c>
    </row>
    <row r="130" spans="1:4" x14ac:dyDescent="0.2">
      <c r="A130" s="14">
        <v>130</v>
      </c>
      <c r="B130">
        <f t="shared" si="6"/>
        <v>-1.5172822234772287</v>
      </c>
      <c r="C130">
        <f t="shared" si="7"/>
        <v>5.3488565056615429E-2</v>
      </c>
      <c r="D130">
        <f t="shared" si="8"/>
        <v>-0.99856846205364613</v>
      </c>
    </row>
    <row r="131" spans="1:4" x14ac:dyDescent="0.2">
      <c r="A131" s="14">
        <v>131</v>
      </c>
      <c r="B131">
        <f t="shared" si="6"/>
        <v>-1.5046906697554261</v>
      </c>
      <c r="C131">
        <f t="shared" si="7"/>
        <v>6.605752106866157E-2</v>
      </c>
      <c r="D131">
        <f t="shared" si="8"/>
        <v>-0.99781581662662744</v>
      </c>
    </row>
    <row r="132" spans="1:4" x14ac:dyDescent="0.2">
      <c r="A132" s="14">
        <v>132</v>
      </c>
      <c r="B132">
        <f t="shared" si="6"/>
        <v>-1.4920991160336232</v>
      </c>
      <c r="C132">
        <f t="shared" si="7"/>
        <v>7.8616003982418081E-2</v>
      </c>
      <c r="D132">
        <f t="shared" si="8"/>
        <v>-0.99690497236087472</v>
      </c>
    </row>
    <row r="133" spans="1:4" x14ac:dyDescent="0.2">
      <c r="A133" s="14">
        <v>133</v>
      </c>
      <c r="B133">
        <f t="shared" si="6"/>
        <v>-1.4795075623118203</v>
      </c>
      <c r="C133">
        <f t="shared" si="7"/>
        <v>9.1162022711573906E-2</v>
      </c>
      <c r="D133">
        <f t="shared" si="8"/>
        <v>-0.99583607366631099</v>
      </c>
    </row>
    <row r="134" spans="1:4" x14ac:dyDescent="0.2">
      <c r="A134" s="14">
        <v>134</v>
      </c>
      <c r="B134">
        <f t="shared" si="6"/>
        <v>-1.4669160085900177</v>
      </c>
      <c r="C134">
        <f t="shared" si="7"/>
        <v>0.10369358814595377</v>
      </c>
      <c r="D134">
        <f t="shared" si="8"/>
        <v>-0.99460929001161924</v>
      </c>
    </row>
    <row r="135" spans="1:4" x14ac:dyDescent="0.2">
      <c r="A135" s="14">
        <v>135</v>
      </c>
      <c r="B135">
        <f t="shared" si="6"/>
        <v>-1.4543244548682148</v>
      </c>
      <c r="C135">
        <f t="shared" si="7"/>
        <v>0.11620871346688255</v>
      </c>
      <c r="D135">
        <f t="shared" si="8"/>
        <v>-0.99322481589737377</v>
      </c>
    </row>
    <row r="136" spans="1:4" x14ac:dyDescent="0.2">
      <c r="A136" s="14">
        <v>136</v>
      </c>
      <c r="B136">
        <f t="shared" si="6"/>
        <v>-1.4417329011464119</v>
      </c>
      <c r="C136">
        <f t="shared" si="7"/>
        <v>0.12870541446218442</v>
      </c>
      <c r="D136">
        <f t="shared" si="8"/>
        <v>-0.99168287082520357</v>
      </c>
    </row>
    <row r="137" spans="1:4" x14ac:dyDescent="0.2">
      <c r="A137" s="14">
        <v>137</v>
      </c>
      <c r="B137">
        <f t="shared" si="6"/>
        <v>-1.4291413474246093</v>
      </c>
      <c r="C137">
        <f t="shared" si="7"/>
        <v>0.14118170984077064</v>
      </c>
      <c r="D137">
        <f t="shared" si="8"/>
        <v>-0.98998369926299112</v>
      </c>
    </row>
    <row r="138" spans="1:4" x14ac:dyDescent="0.2">
      <c r="A138" s="14">
        <v>138</v>
      </c>
      <c r="B138">
        <f t="shared" si="6"/>
        <v>-1.4165497937028064</v>
      </c>
      <c r="C138">
        <f t="shared" si="7"/>
        <v>0.1536356215467643</v>
      </c>
      <c r="D138">
        <f t="shared" si="8"/>
        <v>-0.98812757060611334</v>
      </c>
    </row>
    <row r="139" spans="1:4" x14ac:dyDescent="0.2">
      <c r="A139" s="14">
        <v>139</v>
      </c>
      <c r="B139">
        <f t="shared" si="6"/>
        <v>-1.4039582399810036</v>
      </c>
      <c r="C139">
        <f t="shared" si="7"/>
        <v>0.16606517507311008</v>
      </c>
      <c r="D139">
        <f t="shared" si="8"/>
        <v>-0.98611477913473</v>
      </c>
    </row>
    <row r="140" spans="1:4" x14ac:dyDescent="0.2">
      <c r="A140" s="14">
        <v>140</v>
      </c>
      <c r="B140">
        <f t="shared" si="6"/>
        <v>-1.3913666862592009</v>
      </c>
      <c r="C140">
        <f t="shared" si="7"/>
        <v>0.17846839977462353</v>
      </c>
      <c r="D140">
        <f t="shared" si="8"/>
        <v>-0.98394564396712747</v>
      </c>
    </row>
    <row r="141" spans="1:4" x14ac:dyDescent="0.2">
      <c r="A141" s="14">
        <v>141</v>
      </c>
      <c r="B141">
        <f t="shared" si="6"/>
        <v>-1.378775132537398</v>
      </c>
      <c r="C141">
        <f t="shared" si="7"/>
        <v>0.19084332918042771</v>
      </c>
      <c r="D141">
        <f t="shared" si="8"/>
        <v>-0.98162050900912357</v>
      </c>
    </row>
    <row r="142" spans="1:4" x14ac:dyDescent="0.2">
      <c r="A142" s="14">
        <v>142</v>
      </c>
      <c r="B142">
        <f t="shared" si="6"/>
        <v>-1.3661835788155952</v>
      </c>
      <c r="C142">
        <f t="shared" si="7"/>
        <v>0.20318800130572645</v>
      </c>
      <c r="D142">
        <f t="shared" si="8"/>
        <v>-0.97913974289954353</v>
      </c>
    </row>
    <row r="143" spans="1:4" x14ac:dyDescent="0.2">
      <c r="A143" s="14">
        <v>143</v>
      </c>
      <c r="B143">
        <f t="shared" si="6"/>
        <v>-1.3535920250937925</v>
      </c>
      <c r="C143">
        <f t="shared" si="7"/>
        <v>0.21550045896286801</v>
      </c>
      <c r="D143">
        <f t="shared" si="8"/>
        <v>-0.97650373895177345</v>
      </c>
    </row>
    <row r="144" spans="1:4" x14ac:dyDescent="0.2">
      <c r="A144" s="14">
        <v>144</v>
      </c>
      <c r="B144">
        <f t="shared" si="6"/>
        <v>-1.3410004713719896</v>
      </c>
      <c r="C144">
        <f t="shared" si="7"/>
        <v>0.22777875007164838</v>
      </c>
      <c r="D144">
        <f t="shared" si="8"/>
        <v>-0.9737129150914029</v>
      </c>
    </row>
    <row r="145" spans="1:4" x14ac:dyDescent="0.2">
      <c r="A145" s="14">
        <v>145</v>
      </c>
      <c r="B145">
        <f t="shared" si="6"/>
        <v>-1.3284089176501868</v>
      </c>
      <c r="C145">
        <f t="shared" si="7"/>
        <v>0.24002092796880276</v>
      </c>
      <c r="D145">
        <f t="shared" si="8"/>
        <v>-0.97076771378996474</v>
      </c>
    </row>
    <row r="146" spans="1:4" x14ac:dyDescent="0.2">
      <c r="A146" s="14">
        <v>146</v>
      </c>
      <c r="B146">
        <f t="shared" si="6"/>
        <v>-1.3158173639283841</v>
      </c>
      <c r="C146">
        <f t="shared" si="7"/>
        <v>0.25222505171664023</v>
      </c>
      <c r="D146">
        <f t="shared" si="8"/>
        <v>-0.96766860199478322</v>
      </c>
    </row>
    <row r="147" spans="1:4" x14ac:dyDescent="0.2">
      <c r="A147" s="14">
        <v>147</v>
      </c>
      <c r="B147">
        <f t="shared" si="6"/>
        <v>-1.3032258102065812</v>
      </c>
      <c r="C147">
        <f t="shared" si="7"/>
        <v>0.26438918641077053</v>
      </c>
      <c r="D147">
        <f t="shared" si="8"/>
        <v>-0.96441607105494198</v>
      </c>
    </row>
    <row r="148" spans="1:4" x14ac:dyDescent="0.2">
      <c r="A148" s="14">
        <v>148</v>
      </c>
      <c r="B148">
        <f t="shared" si="6"/>
        <v>-1.2906342564847784</v>
      </c>
      <c r="C148">
        <f t="shared" si="7"/>
        <v>0.27651140348687248</v>
      </c>
      <c r="D148">
        <f t="shared" si="8"/>
        <v>-0.96101063664338282</v>
      </c>
    </row>
    <row r="149" spans="1:4" x14ac:dyDescent="0.2">
      <c r="A149" s="14">
        <v>149</v>
      </c>
      <c r="B149">
        <f t="shared" si="6"/>
        <v>-1.2780427027629757</v>
      </c>
      <c r="C149">
        <f t="shared" si="7"/>
        <v>0.28858978102645916</v>
      </c>
      <c r="D149">
        <f t="shared" si="8"/>
        <v>-0.95745283867514874</v>
      </c>
    </row>
    <row r="150" spans="1:4" x14ac:dyDescent="0.2">
      <c r="A150" s="14">
        <v>150</v>
      </c>
      <c r="B150">
        <f t="shared" si="6"/>
        <v>-1.2654511490411728</v>
      </c>
      <c r="C150">
        <f t="shared" si="7"/>
        <v>0.3006224040615893</v>
      </c>
      <c r="D150">
        <f t="shared" si="8"/>
        <v>-0.95374324122178211</v>
      </c>
    </row>
    <row r="151" spans="1:4" x14ac:dyDescent="0.2">
      <c r="A151" s="14">
        <v>151</v>
      </c>
      <c r="B151">
        <f t="shared" si="6"/>
        <v>-1.25285959531937</v>
      </c>
      <c r="C151">
        <f t="shared" si="7"/>
        <v>0.3126073648784749</v>
      </c>
      <c r="D151">
        <f t="shared" si="8"/>
        <v>-0.94988243242189507</v>
      </c>
    </row>
    <row r="152" spans="1:4" x14ac:dyDescent="0.2">
      <c r="A152" s="14">
        <v>152</v>
      </c>
      <c r="B152">
        <f t="shared" si="6"/>
        <v>-1.2402680415975673</v>
      </c>
      <c r="C152">
        <f t="shared" si="7"/>
        <v>0.32454276331994053</v>
      </c>
      <c r="D152">
        <f t="shared" si="8"/>
        <v>-0.94587102438792203</v>
      </c>
    </row>
    <row r="153" spans="1:4" x14ac:dyDescent="0.2">
      <c r="A153" s="14">
        <v>153</v>
      </c>
      <c r="B153">
        <f t="shared" si="6"/>
        <v>-1.2276764878757644</v>
      </c>
      <c r="C153">
        <f t="shared" si="7"/>
        <v>0.33642670708668465</v>
      </c>
      <c r="D153">
        <f t="shared" si="8"/>
        <v>-0.94170965310907273</v>
      </c>
    </row>
    <row r="154" spans="1:4" x14ac:dyDescent="0.2">
      <c r="A154" s="14">
        <v>154</v>
      </c>
      <c r="B154">
        <f t="shared" si="6"/>
        <v>-1.2150849341539616</v>
      </c>
      <c r="C154">
        <f t="shared" si="7"/>
        <v>0.34825731203729327</v>
      </c>
      <c r="D154">
        <f t="shared" si="8"/>
        <v>-0.93739897835049901</v>
      </c>
    </row>
    <row r="155" spans="1:4" x14ac:dyDescent="0.2">
      <c r="A155" s="14">
        <v>155</v>
      </c>
      <c r="B155">
        <f t="shared" si="6"/>
        <v>-1.2024933804321589</v>
      </c>
      <c r="C155">
        <f t="shared" si="7"/>
        <v>0.36003270248696184</v>
      </c>
      <c r="D155">
        <f t="shared" si="8"/>
        <v>-0.93293968354869272</v>
      </c>
    </row>
    <row r="156" spans="1:4" x14ac:dyDescent="0.2">
      <c r="A156" s="14">
        <v>156</v>
      </c>
      <c r="B156">
        <f t="shared" si="6"/>
        <v>-1.189901826710356</v>
      </c>
      <c r="C156">
        <f t="shared" si="7"/>
        <v>0.37175101150487677</v>
      </c>
      <c r="D156">
        <f t="shared" si="8"/>
        <v>-0.92833247570312916</v>
      </c>
    </row>
    <row r="157" spans="1:4" x14ac:dyDescent="0.2">
      <c r="A157" s="14">
        <v>157</v>
      </c>
      <c r="B157">
        <f t="shared" si="6"/>
        <v>-1.1773102729885532</v>
      </c>
      <c r="C157">
        <f t="shared" si="7"/>
        <v>0.38341038121020693</v>
      </c>
      <c r="D157">
        <f t="shared" si="8"/>
        <v>-0.92357808526417717</v>
      </c>
    </row>
    <row r="158" spans="1:4" x14ac:dyDescent="0.2">
      <c r="A158" s="14">
        <v>158</v>
      </c>
      <c r="B158">
        <f t="shared" si="6"/>
        <v>-1.1647187192667505</v>
      </c>
      <c r="C158">
        <f t="shared" si="7"/>
        <v>0.39500896306666211</v>
      </c>
      <c r="D158">
        <f t="shared" si="8"/>
        <v>-0.91867726601728883</v>
      </c>
    </row>
    <row r="159" spans="1:4" x14ac:dyDescent="0.2">
      <c r="A159" s="14">
        <v>159</v>
      </c>
      <c r="B159">
        <f t="shared" si="6"/>
        <v>-1.1521271655449477</v>
      </c>
      <c r="C159">
        <f t="shared" si="7"/>
        <v>0.40654491817557015</v>
      </c>
      <c r="D159">
        <f t="shared" si="8"/>
        <v>-0.9136307949634902</v>
      </c>
    </row>
    <row r="160" spans="1:4" x14ac:dyDescent="0.2">
      <c r="A160" s="14">
        <v>160</v>
      </c>
      <c r="B160">
        <f t="shared" si="6"/>
        <v>-1.139535611823145</v>
      </c>
      <c r="C160">
        <f t="shared" si="7"/>
        <v>0.41801641756742391</v>
      </c>
      <c r="D160">
        <f t="shared" si="8"/>
        <v>-0.9084394721961927</v>
      </c>
    </row>
    <row r="161" spans="1:4" x14ac:dyDescent="0.2">
      <c r="A161" s="14">
        <v>161</v>
      </c>
      <c r="B161">
        <f t="shared" si="6"/>
        <v>-1.1269440581013419</v>
      </c>
      <c r="C161">
        <f t="shared" si="7"/>
        <v>0.42942164249185744</v>
      </c>
      <c r="D161">
        <f t="shared" si="8"/>
        <v>-0.90310412077434099</v>
      </c>
    </row>
    <row r="162" spans="1:4" x14ac:dyDescent="0.2">
      <c r="A162" s="14">
        <v>162</v>
      </c>
      <c r="B162">
        <f t="shared" si="6"/>
        <v>-1.1143525043795393</v>
      </c>
      <c r="C162">
        <f t="shared" si="7"/>
        <v>0.44075878470599728</v>
      </c>
      <c r="D162">
        <f t="shared" si="8"/>
        <v>-0.89762558659192215</v>
      </c>
    </row>
    <row r="163" spans="1:4" x14ac:dyDescent="0.2">
      <c r="A163" s="14">
        <v>163</v>
      </c>
      <c r="B163">
        <f t="shared" si="6"/>
        <v>-1.1017609506577366</v>
      </c>
      <c r="C163">
        <f t="shared" si="7"/>
        <v>0.45202604676115354</v>
      </c>
      <c r="D163">
        <f t="shared" si="8"/>
        <v>-0.89200473824385229</v>
      </c>
    </row>
    <row r="164" spans="1:4" x14ac:dyDescent="0.2">
      <c r="A164" s="14">
        <v>164</v>
      </c>
      <c r="B164">
        <f t="shared" si="6"/>
        <v>-1.0891693969359335</v>
      </c>
      <c r="C164">
        <f t="shared" si="7"/>
        <v>0.46322164228779505</v>
      </c>
      <c r="D164">
        <f t="shared" si="8"/>
        <v>-0.88624246688826536</v>
      </c>
    </row>
    <row r="165" spans="1:4" x14ac:dyDescent="0.2">
      <c r="A165" s="14">
        <v>165</v>
      </c>
      <c r="B165">
        <f t="shared" si="6"/>
        <v>-1.0765778432141309</v>
      </c>
      <c r="C165">
        <f t="shared" si="7"/>
        <v>0.47434379627876877</v>
      </c>
      <c r="D165">
        <f t="shared" si="8"/>
        <v>-0.88033968610522495</v>
      </c>
    </row>
    <row r="166" spans="1:4" x14ac:dyDescent="0.2">
      <c r="A166" s="14">
        <v>166</v>
      </c>
      <c r="B166">
        <f t="shared" si="6"/>
        <v>-1.0639862894923282</v>
      </c>
      <c r="C166">
        <f t="shared" si="7"/>
        <v>0.48539074537072052</v>
      </c>
      <c r="D166">
        <f t="shared" si="8"/>
        <v>-0.87429733175187974</v>
      </c>
    </row>
    <row r="167" spans="1:4" x14ac:dyDescent="0.2">
      <c r="A167" s="14">
        <v>167</v>
      </c>
      <c r="B167">
        <f t="shared" si="6"/>
        <v>-1.0513947357705251</v>
      </c>
      <c r="C167">
        <f t="shared" si="7"/>
        <v>0.49636073812366666</v>
      </c>
      <c r="D167">
        <f t="shared" si="8"/>
        <v>-0.86811636181408813</v>
      </c>
    </row>
    <row r="168" spans="1:4" x14ac:dyDescent="0.2">
      <c r="A168" s="14">
        <v>168</v>
      </c>
      <c r="B168">
        <f t="shared" si="6"/>
        <v>-1.0388031820487225</v>
      </c>
      <c r="C168">
        <f t="shared" si="7"/>
        <v>0.50725203529867535</v>
      </c>
      <c r="D168">
        <f t="shared" si="8"/>
        <v>-0.86179775625453536</v>
      </c>
    </row>
    <row r="169" spans="1:4" x14ac:dyDescent="0.2">
      <c r="A169" s="14">
        <v>169</v>
      </c>
      <c r="B169">
        <f t="shared" si="6"/>
        <v>-1.0262116283269198</v>
      </c>
      <c r="C169">
        <f t="shared" si="7"/>
        <v>0.51806291013361627</v>
      </c>
      <c r="D169">
        <f t="shared" si="8"/>
        <v>-0.85534251685736318</v>
      </c>
    </row>
    <row r="170" spans="1:4" x14ac:dyDescent="0.2">
      <c r="A170" s="14">
        <v>170</v>
      </c>
      <c r="B170">
        <f t="shared" si="6"/>
        <v>-1.0136200746051167</v>
      </c>
      <c r="C170">
        <f t="shared" si="7"/>
        <v>0.52879164861692984</v>
      </c>
      <c r="D170">
        <f t="shared" si="8"/>
        <v>-0.84875166706934335</v>
      </c>
    </row>
    <row r="171" spans="1:4" x14ac:dyDescent="0.2">
      <c r="A171" s="14">
        <v>171</v>
      </c>
      <c r="B171">
        <f t="shared" si="6"/>
        <v>-1.0010285208833141</v>
      </c>
      <c r="C171">
        <f t="shared" si="7"/>
        <v>0.53943654975937361</v>
      </c>
      <c r="D171">
        <f t="shared" si="8"/>
        <v>-0.84202625183761515</v>
      </c>
    </row>
    <row r="172" spans="1:4" x14ac:dyDescent="0.2">
      <c r="A172" s="14">
        <v>172</v>
      </c>
      <c r="B172">
        <f t="shared" si="6"/>
        <v>-0.98843696716151142</v>
      </c>
      <c r="C172">
        <f t="shared" si="7"/>
        <v>0.5499959258637086</v>
      </c>
      <c r="D172">
        <f t="shared" si="8"/>
        <v>-0.83516733744401306</v>
      </c>
    </row>
    <row r="173" spans="1:4" x14ac:dyDescent="0.2">
      <c r="A173" s="14">
        <v>173</v>
      </c>
      <c r="B173">
        <f t="shared" si="6"/>
        <v>-0.97584541343970832</v>
      </c>
      <c r="C173">
        <f t="shared" si="7"/>
        <v>0.5604681027922741</v>
      </c>
      <c r="D173">
        <f t="shared" si="8"/>
        <v>-0.8281760113360136</v>
      </c>
    </row>
    <row r="174" spans="1:4" x14ac:dyDescent="0.2">
      <c r="A174" s="14">
        <v>174</v>
      </c>
      <c r="B174">
        <f t="shared" si="6"/>
        <v>-0.96325385971790567</v>
      </c>
      <c r="C174">
        <f t="shared" si="7"/>
        <v>0.57085142023241298</v>
      </c>
      <c r="D174">
        <f t="shared" si="8"/>
        <v>-0.82105338195432642</v>
      </c>
    </row>
    <row r="175" spans="1:4" x14ac:dyDescent="0.2">
      <c r="A175" s="14">
        <v>175</v>
      </c>
      <c r="B175">
        <f t="shared" si="6"/>
        <v>-0.95066230599610302</v>
      </c>
      <c r="C175">
        <f t="shared" si="7"/>
        <v>0.58114423195970821</v>
      </c>
      <c r="D175">
        <f t="shared" si="8"/>
        <v>-0.81380057855715537</v>
      </c>
    </row>
    <row r="176" spans="1:4" x14ac:dyDescent="0.2">
      <c r="A176" s="14">
        <v>176</v>
      </c>
      <c r="B176">
        <f t="shared" si="6"/>
        <v>-0.93807075227429992</v>
      </c>
      <c r="C176">
        <f t="shared" si="7"/>
        <v>0.59134490609898305</v>
      </c>
      <c r="D176">
        <f t="shared" si="8"/>
        <v>-0.80641875104116034</v>
      </c>
    </row>
    <row r="177" spans="1:4" x14ac:dyDescent="0.2">
      <c r="A177" s="14">
        <v>177</v>
      </c>
      <c r="B177">
        <f t="shared" si="6"/>
        <v>-0.92547919855249727</v>
      </c>
      <c r="C177">
        <f t="shared" si="7"/>
        <v>0.60145182538302566</v>
      </c>
      <c r="D177">
        <f t="shared" si="8"/>
        <v>-0.79890906975914755</v>
      </c>
    </row>
    <row r="178" spans="1:4" x14ac:dyDescent="0.2">
      <c r="A178" s="14">
        <v>178</v>
      </c>
      <c r="B178">
        <f t="shared" si="6"/>
        <v>-0.91288764483069462</v>
      </c>
      <c r="C178">
        <f t="shared" si="7"/>
        <v>0.61146338740900052</v>
      </c>
      <c r="D178">
        <f t="shared" si="8"/>
        <v>-0.79127272533451476</v>
      </c>
    </row>
    <row r="179" spans="1:4" x14ac:dyDescent="0.2">
      <c r="A179" s="14">
        <v>179</v>
      </c>
      <c r="B179">
        <f t="shared" si="6"/>
        <v>-0.90029609110889153</v>
      </c>
      <c r="C179">
        <f t="shared" si="7"/>
        <v>0.62137800489250161</v>
      </c>
      <c r="D179">
        <f t="shared" si="8"/>
        <v>-0.78351092847248416</v>
      </c>
    </row>
    <row r="180" spans="1:4" x14ac:dyDescent="0.2">
      <c r="A180" s="14">
        <v>180</v>
      </c>
      <c r="B180">
        <f t="shared" si="6"/>
        <v>-0.88770453738708888</v>
      </c>
      <c r="C180">
        <f t="shared" si="7"/>
        <v>0.63119410591920666</v>
      </c>
      <c r="D180">
        <f t="shared" si="8"/>
        <v>-0.77562490976815157</v>
      </c>
    </row>
    <row r="181" spans="1:4" x14ac:dyDescent="0.2">
      <c r="A181" s="14">
        <v>181</v>
      </c>
      <c r="B181">
        <f t="shared" si="6"/>
        <v>-0.87511298366528623</v>
      </c>
      <c r="C181">
        <f t="shared" si="7"/>
        <v>0.64091013419409903</v>
      </c>
      <c r="D181">
        <f t="shared" si="8"/>
        <v>-0.76761591951138042</v>
      </c>
    </row>
    <row r="182" spans="1:4" x14ac:dyDescent="0.2">
      <c r="A182" s="14">
        <v>182</v>
      </c>
      <c r="B182">
        <f t="shared" si="6"/>
        <v>-0.86252142994348313</v>
      </c>
      <c r="C182">
        <f t="shared" si="7"/>
        <v>0.65052454928820946</v>
      </c>
      <c r="D182">
        <f t="shared" si="8"/>
        <v>-0.75948522748857461</v>
      </c>
    </row>
    <row r="183" spans="1:4" x14ac:dyDescent="0.2">
      <c r="A183" s="14">
        <v>183</v>
      </c>
      <c r="B183">
        <f t="shared" si="6"/>
        <v>-0.84992987622168048</v>
      </c>
      <c r="C183">
        <f t="shared" si="7"/>
        <v>0.66003582688284268</v>
      </c>
      <c r="D183">
        <f t="shared" si="8"/>
        <v>-0.75123412278136181</v>
      </c>
    </row>
    <row r="184" spans="1:4" x14ac:dyDescent="0.2">
      <c r="A184" s="14">
        <v>184</v>
      </c>
      <c r="B184">
        <f t="shared" si="6"/>
        <v>-0.83733832249987783</v>
      </c>
      <c r="C184">
        <f t="shared" si="7"/>
        <v>0.66944245901125288</v>
      </c>
      <c r="D184">
        <f t="shared" si="8"/>
        <v>-0.74286391356221293</v>
      </c>
    </row>
    <row r="185" spans="1:4" x14ac:dyDescent="0.2">
      <c r="A185" s="14">
        <v>185</v>
      </c>
      <c r="B185">
        <f t="shared" si="6"/>
        <v>-0.82474676877807473</v>
      </c>
      <c r="C185">
        <f t="shared" si="7"/>
        <v>0.67874295429772324</v>
      </c>
      <c r="D185">
        <f t="shared" si="8"/>
        <v>-0.73437592688703979</v>
      </c>
    </row>
    <row r="186" spans="1:4" x14ac:dyDescent="0.2">
      <c r="A186" s="14">
        <v>186</v>
      </c>
      <c r="B186">
        <f t="shared" si="6"/>
        <v>-0.81215521505627208</v>
      </c>
      <c r="C186">
        <f t="shared" si="7"/>
        <v>0.68793583819401527</v>
      </c>
      <c r="D186">
        <f t="shared" si="8"/>
        <v>-0.72577150848479688</v>
      </c>
    </row>
    <row r="187" spans="1:4" x14ac:dyDescent="0.2">
      <c r="A187" s="14">
        <v>187</v>
      </c>
      <c r="B187">
        <f t="shared" si="6"/>
        <v>-0.79956366133446943</v>
      </c>
      <c r="C187">
        <f t="shared" si="7"/>
        <v>0.69701965321315373</v>
      </c>
      <c r="D187">
        <f t="shared" si="8"/>
        <v>-0.71705202254412126</v>
      </c>
    </row>
    <row r="188" spans="1:4" x14ac:dyDescent="0.2">
      <c r="A188" s="14">
        <v>188</v>
      </c>
      <c r="B188">
        <f t="shared" si="6"/>
        <v>-0.78697210761266634</v>
      </c>
      <c r="C188">
        <f t="shared" si="7"/>
        <v>0.70599295916050209</v>
      </c>
      <c r="D188">
        <f t="shared" si="8"/>
        <v>-0.70821885149704789</v>
      </c>
    </row>
    <row r="189" spans="1:4" x14ac:dyDescent="0.2">
      <c r="A189" s="14">
        <v>189</v>
      </c>
      <c r="B189">
        <f t="shared" si="6"/>
        <v>-0.77438055389086369</v>
      </c>
      <c r="C189">
        <f t="shared" si="7"/>
        <v>0.7148543333620988</v>
      </c>
      <c r="D189">
        <f t="shared" si="8"/>
        <v>-0.69927339579983261</v>
      </c>
    </row>
    <row r="190" spans="1:4" x14ac:dyDescent="0.2">
      <c r="A190" s="14">
        <v>190</v>
      </c>
      <c r="B190">
        <f t="shared" si="6"/>
        <v>-0.76178900016906104</v>
      </c>
      <c r="C190">
        <f t="shared" si="7"/>
        <v>0.72360237089021584</v>
      </c>
      <c r="D190">
        <f t="shared" si="8"/>
        <v>-0.6902170737109149</v>
      </c>
    </row>
    <row r="191" spans="1:4" x14ac:dyDescent="0.2">
      <c r="A191" s="14">
        <v>191</v>
      </c>
      <c r="B191">
        <f t="shared" si="6"/>
        <v>-0.74919744644725794</v>
      </c>
      <c r="C191">
        <f t="shared" si="7"/>
        <v>0.73223568478610324</v>
      </c>
      <c r="D191">
        <f t="shared" si="8"/>
        <v>-0.6810513210660607</v>
      </c>
    </row>
    <row r="192" spans="1:4" x14ac:dyDescent="0.2">
      <c r="A192" s="14">
        <v>192</v>
      </c>
      <c r="B192">
        <f t="shared" si="6"/>
        <v>-0.73660589272545529</v>
      </c>
      <c r="C192">
        <f t="shared" si="7"/>
        <v>0.74075290627988322</v>
      </c>
      <c r="D192">
        <f t="shared" si="8"/>
        <v>-0.67177759105071866</v>
      </c>
    </row>
    <row r="193" spans="1:4" x14ac:dyDescent="0.2">
      <c r="A193" s="14">
        <v>193</v>
      </c>
      <c r="B193">
        <f t="shared" ref="B193:B256" si="9">-3.14159265358979+(A193-1)*0.0125915537218028</f>
        <v>-0.72401433900365264</v>
      </c>
      <c r="C193">
        <f t="shared" ref="C193:C256" si="10">1*COS(B193)+0</f>
        <v>0.74915268500756382</v>
      </c>
      <c r="D193">
        <f t="shared" ref="D193:D256" si="11">1*SIN(B193)+0+0*COS(B193)</f>
        <v>-0.66239735396962285</v>
      </c>
    </row>
    <row r="194" spans="1:4" x14ac:dyDescent="0.2">
      <c r="A194" s="14">
        <v>194</v>
      </c>
      <c r="B194">
        <f t="shared" si="9"/>
        <v>-0.71142278528184955</v>
      </c>
      <c r="C194">
        <f t="shared" si="10"/>
        <v>0.7574336892251321</v>
      </c>
      <c r="D194">
        <f t="shared" si="11"/>
        <v>-0.65291209701368369</v>
      </c>
    </row>
    <row r="195" spans="1:4" x14ac:dyDescent="0.2">
      <c r="A195" s="14">
        <v>195</v>
      </c>
      <c r="B195">
        <f t="shared" si="9"/>
        <v>-0.69883123156004689</v>
      </c>
      <c r="C195">
        <f t="shared" si="10"/>
        <v>0.76559460601969409</v>
      </c>
      <c r="D195">
        <f t="shared" si="11"/>
        <v>-0.64332332402420278</v>
      </c>
    </row>
    <row r="196" spans="1:4" x14ac:dyDescent="0.2">
      <c r="A196" s="14">
        <v>196</v>
      </c>
      <c r="B196">
        <f t="shared" si="9"/>
        <v>-0.6862396778382438</v>
      </c>
      <c r="C196">
        <f t="shared" si="10"/>
        <v>0.77363414151763321</v>
      </c>
      <c r="D196">
        <f t="shared" si="11"/>
        <v>-0.63363255525444295</v>
      </c>
    </row>
    <row r="197" spans="1:4" x14ac:dyDescent="0.2">
      <c r="A197" s="14">
        <v>197</v>
      </c>
      <c r="B197">
        <f t="shared" si="9"/>
        <v>-0.67364812411644115</v>
      </c>
      <c r="C197">
        <f t="shared" si="10"/>
        <v>0.78155102108974517</v>
      </c>
      <c r="D197">
        <f t="shared" si="11"/>
        <v>-0.62384132712860307</v>
      </c>
    </row>
    <row r="198" spans="1:4" x14ac:dyDescent="0.2">
      <c r="A198" s="14">
        <v>198</v>
      </c>
      <c r="B198">
        <f t="shared" si="9"/>
        <v>-0.6610565703946385</v>
      </c>
      <c r="C198">
        <f t="shared" si="10"/>
        <v>0.78934398955332641</v>
      </c>
      <c r="D198">
        <f t="shared" si="11"/>
        <v>-0.61395119199822235</v>
      </c>
    </row>
    <row r="199" spans="1:4" x14ac:dyDescent="0.2">
      <c r="A199" s="14">
        <v>199</v>
      </c>
      <c r="B199">
        <f t="shared" si="9"/>
        <v>-0.6484650166728354</v>
      </c>
      <c r="C199">
        <f t="shared" si="10"/>
        <v>0.79701181137117627</v>
      </c>
      <c r="D199">
        <f t="shared" si="11"/>
        <v>-0.60396371789606418</v>
      </c>
    </row>
    <row r="200" spans="1:4" x14ac:dyDescent="0.2">
      <c r="A200" s="14">
        <v>200</v>
      </c>
      <c r="B200">
        <f t="shared" si="9"/>
        <v>-0.63587346295103275</v>
      </c>
      <c r="C200">
        <f t="shared" si="10"/>
        <v>0.80455327084748429</v>
      </c>
      <c r="D200">
        <f t="shared" si="11"/>
        <v>-0.59388048828751272</v>
      </c>
    </row>
    <row r="201" spans="1:4" x14ac:dyDescent="0.2">
      <c r="A201" s="14">
        <v>201</v>
      </c>
      <c r="B201">
        <f t="shared" si="9"/>
        <v>-0.6232819092292301</v>
      </c>
      <c r="C201">
        <f t="shared" si="10"/>
        <v>0.81196717232057491</v>
      </c>
      <c r="D201">
        <f t="shared" si="11"/>
        <v>-0.58370310181952068</v>
      </c>
    </row>
    <row r="202" spans="1:4" x14ac:dyDescent="0.2">
      <c r="A202" s="14">
        <v>202</v>
      </c>
      <c r="B202">
        <f t="shared" si="9"/>
        <v>-0.61069035550742701</v>
      </c>
      <c r="C202">
        <f t="shared" si="10"/>
        <v>0.81925234035247285</v>
      </c>
      <c r="D202">
        <f t="shared" si="11"/>
        <v>-0.57343317206715205</v>
      </c>
    </row>
    <row r="203" spans="1:4" x14ac:dyDescent="0.2">
      <c r="A203" s="14">
        <v>203</v>
      </c>
      <c r="B203">
        <f t="shared" si="9"/>
        <v>-0.59809880178562436</v>
      </c>
      <c r="C203">
        <f t="shared" si="10"/>
        <v>0.82640761991526213</v>
      </c>
      <c r="D203">
        <f t="shared" si="11"/>
        <v>-0.56307232727775902</v>
      </c>
    </row>
    <row r="204" spans="1:4" x14ac:dyDescent="0.2">
      <c r="A204" s="14">
        <v>204</v>
      </c>
      <c r="B204">
        <f t="shared" si="9"/>
        <v>-0.58550724806382171</v>
      </c>
      <c r="C204">
        <f t="shared" si="10"/>
        <v>0.83343187657421181</v>
      </c>
      <c r="D204">
        <f t="shared" si="11"/>
        <v>-0.55262221011282897</v>
      </c>
    </row>
    <row r="205" spans="1:4" x14ac:dyDescent="0.2">
      <c r="A205" s="14">
        <v>205</v>
      </c>
      <c r="B205">
        <f t="shared" si="9"/>
        <v>-0.57291569434201861</v>
      </c>
      <c r="C205">
        <f t="shared" si="10"/>
        <v>0.84032399666763458</v>
      </c>
      <c r="D205">
        <f t="shared" si="11"/>
        <v>-0.54208447738755017</v>
      </c>
    </row>
    <row r="206" spans="1:4" x14ac:dyDescent="0.2">
      <c r="A206" s="14">
        <v>206</v>
      </c>
      <c r="B206">
        <f t="shared" si="9"/>
        <v>-0.56032414062021596</v>
      </c>
      <c r="C206">
        <f t="shared" si="10"/>
        <v>0.84708288748345095</v>
      </c>
      <c r="D206">
        <f t="shared" si="11"/>
        <v>-0.53146079980813188</v>
      </c>
    </row>
    <row r="207" spans="1:4" x14ac:dyDescent="0.2">
      <c r="A207" s="14">
        <v>207</v>
      </c>
      <c r="B207">
        <f t="shared" si="9"/>
        <v>-0.54773258689841331</v>
      </c>
      <c r="C207">
        <f t="shared" si="10"/>
        <v>0.8537074774324358</v>
      </c>
      <c r="D207">
        <f t="shared" si="11"/>
        <v>-0.52075286170692059</v>
      </c>
    </row>
    <row r="208" spans="1:4" x14ac:dyDescent="0.2">
      <c r="A208" s="14">
        <v>208</v>
      </c>
      <c r="B208">
        <f t="shared" si="9"/>
        <v>-0.53514103317661021</v>
      </c>
      <c r="C208">
        <f t="shared" si="10"/>
        <v>0.86019671621811211</v>
      </c>
      <c r="D208">
        <f t="shared" si="11"/>
        <v>-0.50996236077535817</v>
      </c>
    </row>
    <row r="209" spans="1:4" x14ac:dyDescent="0.2">
      <c r="A209" s="14">
        <v>209</v>
      </c>
      <c r="B209">
        <f t="shared" si="9"/>
        <v>-0.52254947945480756</v>
      </c>
      <c r="C209">
        <f t="shared" si="10"/>
        <v>0.86654957500327034</v>
      </c>
      <c r="D209">
        <f t="shared" si="11"/>
        <v>-0.49909100779482252</v>
      </c>
    </row>
    <row r="210" spans="1:4" x14ac:dyDescent="0.2">
      <c r="A210" s="14">
        <v>210</v>
      </c>
      <c r="B210">
        <f t="shared" si="9"/>
        <v>-0.50995792573300491</v>
      </c>
      <c r="C210">
        <f t="shared" si="10"/>
        <v>0.87276504657308618</v>
      </c>
      <c r="D210">
        <f t="shared" si="11"/>
        <v>-0.48814052636538874</v>
      </c>
    </row>
    <row r="211" spans="1:4" x14ac:dyDescent="0.2">
      <c r="A211" s="14">
        <v>211</v>
      </c>
      <c r="B211">
        <f t="shared" si="9"/>
        <v>-0.49736637201120182</v>
      </c>
      <c r="C211">
        <f t="shared" si="10"/>
        <v>0.87884214549480955</v>
      </c>
      <c r="D211">
        <f t="shared" si="11"/>
        <v>-0.47711265263256231</v>
      </c>
    </row>
    <row r="212" spans="1:4" x14ac:dyDescent="0.2">
      <c r="A212" s="14">
        <v>212</v>
      </c>
      <c r="B212">
        <f t="shared" si="9"/>
        <v>-0.48477481828939917</v>
      </c>
      <c r="C212">
        <f t="shared" si="10"/>
        <v>0.88477990827399922</v>
      </c>
      <c r="D212">
        <f t="shared" si="11"/>
        <v>-0.46600913501202273</v>
      </c>
    </row>
    <row r="213" spans="1:4" x14ac:dyDescent="0.2">
      <c r="A213" s="14">
        <v>213</v>
      </c>
      <c r="B213">
        <f t="shared" si="9"/>
        <v>-0.47218326456759652</v>
      </c>
      <c r="C213">
        <f t="shared" si="10"/>
        <v>0.89057739350728138</v>
      </c>
      <c r="D213">
        <f t="shared" si="11"/>
        <v>-0.45483173391241832</v>
      </c>
    </row>
    <row r="214" spans="1:4" x14ac:dyDescent="0.2">
      <c r="A214" s="14">
        <v>214</v>
      </c>
      <c r="B214">
        <f t="shared" si="9"/>
        <v>-0.45959171084579342</v>
      </c>
      <c r="C214">
        <f t="shared" si="10"/>
        <v>0.89623368203160425</v>
      </c>
      <c r="D214">
        <f t="shared" si="11"/>
        <v>-0.44358222145626325</v>
      </c>
    </row>
    <row r="215" spans="1:4" x14ac:dyDescent="0.2">
      <c r="A215" s="14">
        <v>215</v>
      </c>
      <c r="B215">
        <f t="shared" si="9"/>
        <v>-0.44700015712399077</v>
      </c>
      <c r="C215">
        <f t="shared" si="10"/>
        <v>0.90174787706996573</v>
      </c>
      <c r="D215">
        <f t="shared" si="11"/>
        <v>-0.43226238119897725</v>
      </c>
    </row>
    <row r="216" spans="1:4" x14ac:dyDescent="0.2">
      <c r="A216" s="14">
        <v>216</v>
      </c>
      <c r="B216">
        <f t="shared" si="9"/>
        <v>-0.43440860340218812</v>
      </c>
      <c r="C216">
        <f t="shared" si="10"/>
        <v>0.907119104373595</v>
      </c>
      <c r="D216">
        <f t="shared" si="11"/>
        <v>-0.4208740078461094</v>
      </c>
    </row>
    <row r="217" spans="1:4" x14ac:dyDescent="0.2">
      <c r="A217" s="14">
        <v>217</v>
      </c>
      <c r="B217">
        <f t="shared" si="9"/>
        <v>-0.42181704968038503</v>
      </c>
      <c r="C217">
        <f t="shared" si="10"/>
        <v>0.91234651236055886</v>
      </c>
      <c r="D217">
        <f t="shared" si="11"/>
        <v>-0.40941890696879712</v>
      </c>
    </row>
    <row r="218" spans="1:4" x14ac:dyDescent="0.2">
      <c r="A218" s="14">
        <v>218</v>
      </c>
      <c r="B218">
        <f t="shared" si="9"/>
        <v>-0.40922549595858237</v>
      </c>
      <c r="C218">
        <f t="shared" si="10"/>
        <v>0.91742927225077642</v>
      </c>
      <c r="D218">
        <f t="shared" si="11"/>
        <v>-0.39789889471750334</v>
      </c>
    </row>
    <row r="219" spans="1:4" x14ac:dyDescent="0.2">
      <c r="A219" s="14">
        <v>219</v>
      </c>
      <c r="B219">
        <f t="shared" si="9"/>
        <v>-0.39663394223677972</v>
      </c>
      <c r="C219">
        <f t="shared" si="10"/>
        <v>0.92236657819741819</v>
      </c>
      <c r="D219">
        <f t="shared" si="11"/>
        <v>-0.38631579753407186</v>
      </c>
    </row>
    <row r="220" spans="1:4" x14ac:dyDescent="0.2">
      <c r="A220" s="14">
        <v>220</v>
      </c>
      <c r="B220">
        <f t="shared" si="9"/>
        <v>-0.38404238851497663</v>
      </c>
      <c r="C220">
        <f t="shared" si="10"/>
        <v>0.92715764741466955</v>
      </c>
      <c r="D220">
        <f t="shared" si="11"/>
        <v>-0.37467145186215534</v>
      </c>
    </row>
    <row r="221" spans="1:4" x14ac:dyDescent="0.2">
      <c r="A221" s="14">
        <v>221</v>
      </c>
      <c r="B221">
        <f t="shared" si="9"/>
        <v>-0.37145083479317398</v>
      </c>
      <c r="C221">
        <f t="shared" si="10"/>
        <v>0.93180172030183628</v>
      </c>
      <c r="D221">
        <f t="shared" si="11"/>
        <v>-0.3629677038560572</v>
      </c>
    </row>
    <row r="222" spans="1:4" x14ac:dyDescent="0.2">
      <c r="A222" s="14">
        <v>222</v>
      </c>
      <c r="B222">
        <f t="shared" si="9"/>
        <v>-0.35885928107137133</v>
      </c>
      <c r="C222">
        <f t="shared" si="10"/>
        <v>0.9362980605637774</v>
      </c>
      <c r="D222">
        <f t="shared" si="11"/>
        <v>-0.35120640908803058</v>
      </c>
    </row>
    <row r="223" spans="1:4" x14ac:dyDescent="0.2">
      <c r="A223" s="14">
        <v>223</v>
      </c>
      <c r="B223">
        <f t="shared" si="9"/>
        <v>-0.34626772734956823</v>
      </c>
      <c r="C223">
        <f t="shared" si="10"/>
        <v>0.94064595532763984</v>
      </c>
      <c r="D223">
        <f t="shared" si="11"/>
        <v>-0.3393894322540873</v>
      </c>
    </row>
    <row r="224" spans="1:4" x14ac:dyDescent="0.2">
      <c r="A224" s="14">
        <v>224</v>
      </c>
      <c r="B224">
        <f t="shared" si="9"/>
        <v>-0.33367617362776558</v>
      </c>
      <c r="C224">
        <f t="shared" si="10"/>
        <v>0.94484471525588132</v>
      </c>
      <c r="D224">
        <f t="shared" si="11"/>
        <v>-0.32751864687836102</v>
      </c>
    </row>
    <row r="225" spans="1:4" x14ac:dyDescent="0.2">
      <c r="A225" s="14">
        <v>225</v>
      </c>
      <c r="B225">
        <f t="shared" si="9"/>
        <v>-0.32108461990596293</v>
      </c>
      <c r="C225">
        <f t="shared" si="10"/>
        <v>0.94889367465556163</v>
      </c>
      <c r="D225">
        <f t="shared" si="11"/>
        <v>-0.31559593501606631</v>
      </c>
    </row>
    <row r="226" spans="1:4" x14ac:dyDescent="0.2">
      <c r="A226" s="14">
        <v>226</v>
      </c>
      <c r="B226">
        <f t="shared" si="9"/>
        <v>-0.30849306618415984</v>
      </c>
      <c r="C226">
        <f t="shared" si="10"/>
        <v>0.95279219158388506</v>
      </c>
      <c r="D226">
        <f t="shared" si="11"/>
        <v>-0.30362318695510926</v>
      </c>
    </row>
    <row r="227" spans="1:4" x14ac:dyDescent="0.2">
      <c r="A227" s="14">
        <v>227</v>
      </c>
      <c r="B227">
        <f t="shared" si="9"/>
        <v>-0.29590151246235719</v>
      </c>
      <c r="C227">
        <f t="shared" si="10"/>
        <v>0.9565396479499767</v>
      </c>
      <c r="D227">
        <f t="shared" si="11"/>
        <v>-0.29160230091639305</v>
      </c>
    </row>
    <row r="228" spans="1:4" x14ac:dyDescent="0.2">
      <c r="A228" s="14">
        <v>228</v>
      </c>
      <c r="B228">
        <f t="shared" si="9"/>
        <v>-0.28330995874055453</v>
      </c>
      <c r="C228">
        <f t="shared" si="10"/>
        <v>0.96013544961287856</v>
      </c>
      <c r="D228">
        <f t="shared" si="11"/>
        <v>-0.27953518275286143</v>
      </c>
    </row>
    <row r="229" spans="1:4" x14ac:dyDescent="0.2">
      <c r="A229" s="14">
        <v>229</v>
      </c>
      <c r="B229">
        <f t="shared" si="9"/>
        <v>-0.27071840501875144</v>
      </c>
      <c r="C229">
        <f t="shared" si="10"/>
        <v>0.96357902647574722</v>
      </c>
      <c r="D229">
        <f t="shared" si="11"/>
        <v>-0.26742374564733634</v>
      </c>
    </row>
    <row r="230" spans="1:4" x14ac:dyDescent="0.2">
      <c r="A230" s="14">
        <v>230</v>
      </c>
      <c r="B230">
        <f t="shared" si="9"/>
        <v>-0.25812685129694879</v>
      </c>
      <c r="C230">
        <f t="shared" si="10"/>
        <v>0.96686983257623993</v>
      </c>
      <c r="D230">
        <f t="shared" si="11"/>
        <v>-0.25526990980919356</v>
      </c>
    </row>
    <row r="231" spans="1:4" x14ac:dyDescent="0.2">
      <c r="A231" s="14">
        <v>231</v>
      </c>
      <c r="B231">
        <f t="shared" si="9"/>
        <v>-0.24553529757514614</v>
      </c>
      <c r="C231">
        <f t="shared" si="10"/>
        <v>0.97000734617307449</v>
      </c>
      <c r="D231">
        <f t="shared" si="11"/>
        <v>-0.24307560216992019</v>
      </c>
    </row>
    <row r="232" spans="1:4" x14ac:dyDescent="0.2">
      <c r="A232" s="14">
        <v>232</v>
      </c>
      <c r="B232">
        <f t="shared" si="9"/>
        <v>-0.23294374385334304</v>
      </c>
      <c r="C232">
        <f t="shared" si="10"/>
        <v>0.97299106982874872</v>
      </c>
      <c r="D232">
        <f t="shared" si="11"/>
        <v>-0.23084275607761018</v>
      </c>
    </row>
    <row r="233" spans="1:4" x14ac:dyDescent="0.2">
      <c r="A233" s="14">
        <v>233</v>
      </c>
      <c r="B233">
        <f t="shared" si="9"/>
        <v>-0.22035219013154039</v>
      </c>
      <c r="C233">
        <f t="shared" si="10"/>
        <v>0.97582053048840656</v>
      </c>
      <c r="D233">
        <f t="shared" si="11"/>
        <v>-0.21857331099044294</v>
      </c>
    </row>
    <row r="234" spans="1:4" x14ac:dyDescent="0.2">
      <c r="A234" s="14">
        <v>234</v>
      </c>
      <c r="B234">
        <f t="shared" si="9"/>
        <v>-0.20776063640973774</v>
      </c>
      <c r="C234">
        <f t="shared" si="10"/>
        <v>0.97849527955483873</v>
      </c>
      <c r="D234">
        <f t="shared" si="11"/>
        <v>-0.206269212169189</v>
      </c>
    </row>
    <row r="235" spans="1:4" x14ac:dyDescent="0.2">
      <c r="A235" s="14">
        <v>235</v>
      </c>
      <c r="B235">
        <f t="shared" si="9"/>
        <v>-0.19516908268793465</v>
      </c>
      <c r="C235">
        <f t="shared" si="10"/>
        <v>0.9810148929596062</v>
      </c>
      <c r="D235">
        <f t="shared" si="11"/>
        <v>-0.1939324103687996</v>
      </c>
    </row>
    <row r="236" spans="1:4" x14ac:dyDescent="0.2">
      <c r="A236" s="14">
        <v>236</v>
      </c>
      <c r="B236">
        <f t="shared" si="9"/>
        <v>-0.182577528966132</v>
      </c>
      <c r="C236">
        <f t="shared" si="10"/>
        <v>0.98337897123027274</v>
      </c>
      <c r="D236">
        <f t="shared" si="11"/>
        <v>-0.18156486152912546</v>
      </c>
    </row>
    <row r="237" spans="1:4" x14ac:dyDescent="0.2">
      <c r="A237" s="14">
        <v>237</v>
      </c>
      <c r="B237">
        <f t="shared" si="9"/>
        <v>-0.16998597524432935</v>
      </c>
      <c r="C237">
        <f t="shared" si="10"/>
        <v>0.98558713955374089</v>
      </c>
      <c r="D237">
        <f t="shared" si="11"/>
        <v>-0.16916852646480929</v>
      </c>
    </row>
    <row r="238" spans="1:4" x14ac:dyDescent="0.2">
      <c r="A238" s="14">
        <v>238</v>
      </c>
      <c r="B238">
        <f t="shared" si="9"/>
        <v>-0.15739442152252625</v>
      </c>
      <c r="C238">
        <f t="shared" si="10"/>
        <v>0.98763904783567602</v>
      </c>
      <c r="D238">
        <f t="shared" si="11"/>
        <v>-0.15674537055440954</v>
      </c>
    </row>
    <row r="239" spans="1:4" x14ac:dyDescent="0.2">
      <c r="A239" s="14">
        <v>239</v>
      </c>
      <c r="B239">
        <f t="shared" si="9"/>
        <v>-0.1448028678007236</v>
      </c>
      <c r="C239">
        <f t="shared" si="10"/>
        <v>0.98953437075601203</v>
      </c>
      <c r="D239">
        <f t="shared" si="11"/>
        <v>-0.14429736342880053</v>
      </c>
    </row>
    <row r="240" spans="1:4" x14ac:dyDescent="0.2">
      <c r="A240" s="14">
        <v>240</v>
      </c>
      <c r="B240">
        <f t="shared" si="9"/>
        <v>-0.13221131407892095</v>
      </c>
      <c r="C240">
        <f t="shared" si="10"/>
        <v>0.99127280782052929</v>
      </c>
      <c r="D240">
        <f t="shared" si="11"/>
        <v>-0.13182647865889446</v>
      </c>
    </row>
    <row r="241" spans="1:4" x14ac:dyDescent="0.2">
      <c r="A241" s="14">
        <v>241</v>
      </c>
      <c r="B241">
        <f t="shared" si="9"/>
        <v>-0.11961976035711785</v>
      </c>
      <c r="C241">
        <f t="shared" si="10"/>
        <v>0.99285408340849701</v>
      </c>
      <c r="D241">
        <f t="shared" si="11"/>
        <v>-0.11933469344274253</v>
      </c>
    </row>
    <row r="242" spans="1:4" x14ac:dyDescent="0.2">
      <c r="A242" s="14">
        <v>242</v>
      </c>
      <c r="B242">
        <f t="shared" si="9"/>
        <v>-0.1070282066353152</v>
      </c>
      <c r="C242">
        <f t="shared" si="10"/>
        <v>0.99427794681637061</v>
      </c>
      <c r="D242">
        <f t="shared" si="11"/>
        <v>-0.1068239882920613</v>
      </c>
    </row>
    <row r="243" spans="1:4" x14ac:dyDescent="0.2">
      <c r="A243" s="14">
        <v>243</v>
      </c>
      <c r="B243">
        <f t="shared" si="9"/>
        <v>-9.4436652913512553E-2</v>
      </c>
      <c r="C243">
        <f t="shared" si="10"/>
        <v>0.99554417229754077</v>
      </c>
      <c r="D243">
        <f t="shared" si="11"/>
        <v>-9.4296346718229507E-2</v>
      </c>
    </row>
    <row r="244" spans="1:4" x14ac:dyDescent="0.2">
      <c r="A244" s="14">
        <v>244</v>
      </c>
      <c r="B244">
        <f t="shared" si="9"/>
        <v>-8.1845099191709458E-2</v>
      </c>
      <c r="C244">
        <f t="shared" si="10"/>
        <v>0.99665255909812334</v>
      </c>
      <c r="D244">
        <f t="shared" si="11"/>
        <v>-8.1753754917813268E-2</v>
      </c>
    </row>
    <row r="245" spans="1:4" x14ac:dyDescent="0.2">
      <c r="A245" s="14">
        <v>245</v>
      </c>
      <c r="B245">
        <f t="shared" si="9"/>
        <v>-6.9253545469906808E-2</v>
      </c>
      <c r="C245">
        <f t="shared" si="10"/>
        <v>0.99760293148878842</v>
      </c>
      <c r="D245">
        <f t="shared" si="11"/>
        <v>-6.919820145766567E-2</v>
      </c>
    </row>
    <row r="246" spans="1:4" x14ac:dyDescent="0.2">
      <c r="A246" s="14">
        <v>246</v>
      </c>
      <c r="B246">
        <f t="shared" si="9"/>
        <v>-5.6661991748104157E-2</v>
      </c>
      <c r="C246">
        <f t="shared" si="10"/>
        <v>0.99839513879262165</v>
      </c>
      <c r="D246">
        <f t="shared" si="11"/>
        <v>-5.6631676959646479E-2</v>
      </c>
    </row>
    <row r="247" spans="1:4" x14ac:dyDescent="0.2">
      <c r="A247" s="14">
        <v>247</v>
      </c>
      <c r="B247">
        <f t="shared" si="9"/>
        <v>-4.4070438026301062E-2</v>
      </c>
      <c r="C247">
        <f t="shared" si="10"/>
        <v>0.99902905540901266</v>
      </c>
      <c r="D247">
        <f t="shared" si="11"/>
        <v>-4.4056173785020115E-2</v>
      </c>
    </row>
    <row r="248" spans="1:4" x14ac:dyDescent="0.2">
      <c r="A248" s="14">
        <v>248</v>
      </c>
      <c r="B248">
        <f t="shared" si="9"/>
        <v>-3.1478884304498411E-2</v>
      </c>
      <c r="C248">
        <f t="shared" si="10"/>
        <v>0.99950458083356886</v>
      </c>
      <c r="D248">
        <f t="shared" si="11"/>
        <v>-3.1473685718577782E-2</v>
      </c>
    </row>
    <row r="249" spans="1:4" x14ac:dyDescent="0.2">
      <c r="A249" s="14">
        <v>249</v>
      </c>
      <c r="B249">
        <f t="shared" si="9"/>
        <v>-1.888733058269576E-2</v>
      </c>
      <c r="C249">
        <f t="shared" si="10"/>
        <v>0.9998216396740498</v>
      </c>
      <c r="D249">
        <f t="shared" si="11"/>
        <v>-1.8886207652529921E-2</v>
      </c>
    </row>
    <row r="250" spans="1:4" x14ac:dyDescent="0.2">
      <c r="A250" s="14">
        <v>250</v>
      </c>
      <c r="B250">
        <f t="shared" si="9"/>
        <v>-6.2957768608926656E-3</v>
      </c>
      <c r="C250">
        <f t="shared" si="10"/>
        <v>0.99998018166232039</v>
      </c>
      <c r="D250">
        <f t="shared" si="11"/>
        <v>-6.2957352702271195E-3</v>
      </c>
    </row>
    <row r="251" spans="1:4" x14ac:dyDescent="0.2">
      <c r="A251" s="14">
        <v>251</v>
      </c>
      <c r="B251">
        <f t="shared" si="9"/>
        <v>6.2957768609099851E-3</v>
      </c>
      <c r="C251">
        <f t="shared" si="10"/>
        <v>0.99998018166232028</v>
      </c>
      <c r="D251">
        <f t="shared" si="11"/>
        <v>6.295735270244439E-3</v>
      </c>
    </row>
    <row r="252" spans="1:4" x14ac:dyDescent="0.2">
      <c r="A252" s="14">
        <v>252</v>
      </c>
      <c r="B252">
        <f t="shared" si="9"/>
        <v>1.8887330582712636E-2</v>
      </c>
      <c r="C252">
        <f t="shared" si="10"/>
        <v>0.99982163967404947</v>
      </c>
      <c r="D252">
        <f t="shared" si="11"/>
        <v>1.8886207652546793E-2</v>
      </c>
    </row>
    <row r="253" spans="1:4" x14ac:dyDescent="0.2">
      <c r="A253" s="14">
        <v>253</v>
      </c>
      <c r="B253">
        <f t="shared" si="9"/>
        <v>3.1478884304515731E-2</v>
      </c>
      <c r="C253">
        <f t="shared" si="10"/>
        <v>0.9995045808335683</v>
      </c>
      <c r="D253">
        <f t="shared" si="11"/>
        <v>3.1473685718595094E-2</v>
      </c>
    </row>
    <row r="254" spans="1:4" x14ac:dyDescent="0.2">
      <c r="A254" s="14">
        <v>254</v>
      </c>
      <c r="B254">
        <f t="shared" si="9"/>
        <v>4.4070438026318381E-2</v>
      </c>
      <c r="C254">
        <f t="shared" si="10"/>
        <v>0.99902905540901188</v>
      </c>
      <c r="D254">
        <f t="shared" si="11"/>
        <v>4.4056173785037421E-2</v>
      </c>
    </row>
    <row r="255" spans="1:4" x14ac:dyDescent="0.2">
      <c r="A255" s="14">
        <v>255</v>
      </c>
      <c r="B255">
        <f t="shared" si="9"/>
        <v>5.6661991748121032E-2</v>
      </c>
      <c r="C255">
        <f t="shared" si="10"/>
        <v>0.99839513879262065</v>
      </c>
      <c r="D255">
        <f t="shared" si="11"/>
        <v>5.6631676959663327E-2</v>
      </c>
    </row>
    <row r="256" spans="1:4" x14ac:dyDescent="0.2">
      <c r="A256" s="14">
        <v>256</v>
      </c>
      <c r="B256">
        <f t="shared" si="9"/>
        <v>6.9253545469924127E-2</v>
      </c>
      <c r="C256">
        <f t="shared" si="10"/>
        <v>0.9976029314887872</v>
      </c>
      <c r="D256">
        <f t="shared" si="11"/>
        <v>6.9198201457682948E-2</v>
      </c>
    </row>
    <row r="257" spans="1:4" x14ac:dyDescent="0.2">
      <c r="A257" s="14">
        <v>257</v>
      </c>
      <c r="B257">
        <f t="shared" ref="B257:B320" si="12">-3.14159265358979+(A257-1)*0.0125915537218028</f>
        <v>8.1845099191726778E-2</v>
      </c>
      <c r="C257">
        <f t="shared" ref="C257:C320" si="13">1*COS(B257)+0</f>
        <v>0.99665255909812189</v>
      </c>
      <c r="D257">
        <f t="shared" ref="D257:D320" si="14">1*SIN(B257)+0+0*COS(B257)</f>
        <v>8.1753754917830532E-2</v>
      </c>
    </row>
    <row r="258" spans="1:4" x14ac:dyDescent="0.2">
      <c r="A258" s="14">
        <v>258</v>
      </c>
      <c r="B258">
        <f t="shared" si="12"/>
        <v>9.4436652913529429E-2</v>
      </c>
      <c r="C258">
        <f t="shared" si="13"/>
        <v>0.99554417229753911</v>
      </c>
      <c r="D258">
        <f t="shared" si="14"/>
        <v>9.4296346718246313E-2</v>
      </c>
    </row>
    <row r="259" spans="1:4" x14ac:dyDescent="0.2">
      <c r="A259" s="14">
        <v>259</v>
      </c>
      <c r="B259">
        <f t="shared" si="12"/>
        <v>0.10702820663533252</v>
      </c>
      <c r="C259">
        <f t="shared" si="13"/>
        <v>0.99427794681636883</v>
      </c>
      <c r="D259">
        <f t="shared" si="14"/>
        <v>0.10682398829207852</v>
      </c>
    </row>
    <row r="260" spans="1:4" x14ac:dyDescent="0.2">
      <c r="A260" s="14">
        <v>260</v>
      </c>
      <c r="B260">
        <f t="shared" si="12"/>
        <v>0.11961976035713517</v>
      </c>
      <c r="C260">
        <f t="shared" si="13"/>
        <v>0.9928540834084949</v>
      </c>
      <c r="D260">
        <f t="shared" si="14"/>
        <v>0.11933469344275972</v>
      </c>
    </row>
    <row r="261" spans="1:4" x14ac:dyDescent="0.2">
      <c r="A261" s="14">
        <v>261</v>
      </c>
      <c r="B261">
        <f t="shared" si="12"/>
        <v>0.13221131407893782</v>
      </c>
      <c r="C261">
        <f t="shared" si="13"/>
        <v>0.99127280782052707</v>
      </c>
      <c r="D261">
        <f t="shared" si="14"/>
        <v>0.13182647865891117</v>
      </c>
    </row>
    <row r="262" spans="1:4" x14ac:dyDescent="0.2">
      <c r="A262" s="14">
        <v>262</v>
      </c>
      <c r="B262">
        <f t="shared" si="12"/>
        <v>0.14480286780074092</v>
      </c>
      <c r="C262">
        <f t="shared" si="13"/>
        <v>0.98953437075600947</v>
      </c>
      <c r="D262">
        <f t="shared" si="14"/>
        <v>0.14429736342881769</v>
      </c>
    </row>
    <row r="263" spans="1:4" x14ac:dyDescent="0.2">
      <c r="A263" s="14">
        <v>263</v>
      </c>
      <c r="B263">
        <f t="shared" si="12"/>
        <v>0.15739442152254357</v>
      </c>
      <c r="C263">
        <f t="shared" si="13"/>
        <v>0.98763904783567336</v>
      </c>
      <c r="D263">
        <f t="shared" si="14"/>
        <v>0.15674537055442664</v>
      </c>
    </row>
    <row r="264" spans="1:4" x14ac:dyDescent="0.2">
      <c r="A264" s="14">
        <v>264</v>
      </c>
      <c r="B264">
        <f t="shared" si="12"/>
        <v>0.16998597524434622</v>
      </c>
      <c r="C264">
        <f t="shared" si="13"/>
        <v>0.985587139553738</v>
      </c>
      <c r="D264">
        <f t="shared" si="14"/>
        <v>0.16916852646482591</v>
      </c>
    </row>
    <row r="265" spans="1:4" x14ac:dyDescent="0.2">
      <c r="A265" s="14">
        <v>265</v>
      </c>
      <c r="B265">
        <f t="shared" si="12"/>
        <v>0.18257752896614932</v>
      </c>
      <c r="C265">
        <f t="shared" si="13"/>
        <v>0.98337897123026952</v>
      </c>
      <c r="D265">
        <f t="shared" si="14"/>
        <v>0.1815648615291425</v>
      </c>
    </row>
    <row r="266" spans="1:4" x14ac:dyDescent="0.2">
      <c r="A266" s="14">
        <v>266</v>
      </c>
      <c r="B266">
        <f t="shared" si="12"/>
        <v>0.19516908268795197</v>
      </c>
      <c r="C266">
        <f t="shared" si="13"/>
        <v>0.98101489295960276</v>
      </c>
      <c r="D266">
        <f t="shared" si="14"/>
        <v>0.19393241036881659</v>
      </c>
    </row>
    <row r="267" spans="1:4" x14ac:dyDescent="0.2">
      <c r="A267" s="14">
        <v>267</v>
      </c>
      <c r="B267">
        <f t="shared" si="12"/>
        <v>0.20776063640975462</v>
      </c>
      <c r="C267">
        <f t="shared" si="13"/>
        <v>0.97849527955483528</v>
      </c>
      <c r="D267">
        <f t="shared" si="14"/>
        <v>0.20626921216920552</v>
      </c>
    </row>
    <row r="268" spans="1:4" x14ac:dyDescent="0.2">
      <c r="A268" s="14">
        <v>268</v>
      </c>
      <c r="B268">
        <f t="shared" si="12"/>
        <v>0.22035219013155771</v>
      </c>
      <c r="C268">
        <f t="shared" si="13"/>
        <v>0.97582053048840278</v>
      </c>
      <c r="D268">
        <f t="shared" si="14"/>
        <v>0.21857331099045985</v>
      </c>
    </row>
    <row r="269" spans="1:4" x14ac:dyDescent="0.2">
      <c r="A269" s="14">
        <v>269</v>
      </c>
      <c r="B269">
        <f t="shared" si="12"/>
        <v>0.23294374385336036</v>
      </c>
      <c r="C269">
        <f t="shared" si="13"/>
        <v>0.97299106982874473</v>
      </c>
      <c r="D269">
        <f t="shared" si="14"/>
        <v>0.23084275607762703</v>
      </c>
    </row>
    <row r="270" spans="1:4" x14ac:dyDescent="0.2">
      <c r="A270" s="14">
        <v>270</v>
      </c>
      <c r="B270">
        <f t="shared" si="12"/>
        <v>0.24553529757516301</v>
      </c>
      <c r="C270">
        <f t="shared" si="13"/>
        <v>0.97000734617307038</v>
      </c>
      <c r="D270">
        <f t="shared" si="14"/>
        <v>0.24307560216993654</v>
      </c>
    </row>
    <row r="271" spans="1:4" x14ac:dyDescent="0.2">
      <c r="A271" s="14">
        <v>271</v>
      </c>
      <c r="B271">
        <f t="shared" si="12"/>
        <v>0.25812685129696611</v>
      </c>
      <c r="C271">
        <f t="shared" si="13"/>
        <v>0.96686983257623549</v>
      </c>
      <c r="D271">
        <f t="shared" si="14"/>
        <v>0.25526990980921033</v>
      </c>
    </row>
    <row r="272" spans="1:4" x14ac:dyDescent="0.2">
      <c r="A272" s="14">
        <v>272</v>
      </c>
      <c r="B272">
        <f t="shared" si="12"/>
        <v>0.27071840501876876</v>
      </c>
      <c r="C272">
        <f t="shared" si="13"/>
        <v>0.96357902647574256</v>
      </c>
      <c r="D272">
        <f t="shared" si="14"/>
        <v>0.267423745647353</v>
      </c>
    </row>
    <row r="273" spans="1:4" x14ac:dyDescent="0.2">
      <c r="A273" s="14">
        <v>273</v>
      </c>
      <c r="B273">
        <f t="shared" si="12"/>
        <v>0.28330995874057141</v>
      </c>
      <c r="C273">
        <f t="shared" si="13"/>
        <v>0.96013544961287378</v>
      </c>
      <c r="D273">
        <f t="shared" si="14"/>
        <v>0.27953518275287759</v>
      </c>
    </row>
    <row r="274" spans="1:4" x14ac:dyDescent="0.2">
      <c r="A274" s="14">
        <v>274</v>
      </c>
      <c r="B274">
        <f t="shared" si="12"/>
        <v>0.29590151246237451</v>
      </c>
      <c r="C274">
        <f t="shared" si="13"/>
        <v>0.95653964794997159</v>
      </c>
      <c r="D274">
        <f t="shared" si="14"/>
        <v>0.29160230091640965</v>
      </c>
    </row>
    <row r="275" spans="1:4" x14ac:dyDescent="0.2">
      <c r="A275" s="14">
        <v>275</v>
      </c>
      <c r="B275">
        <f t="shared" si="12"/>
        <v>0.30849306618417716</v>
      </c>
      <c r="C275">
        <f t="shared" si="13"/>
        <v>0.95279219158387984</v>
      </c>
      <c r="D275">
        <f t="shared" si="14"/>
        <v>0.3036231869551258</v>
      </c>
    </row>
    <row r="276" spans="1:4" x14ac:dyDescent="0.2">
      <c r="A276" s="14">
        <v>276</v>
      </c>
      <c r="B276">
        <f t="shared" si="12"/>
        <v>0.32108461990597981</v>
      </c>
      <c r="C276">
        <f t="shared" si="13"/>
        <v>0.9488936746555563</v>
      </c>
      <c r="D276">
        <f t="shared" si="14"/>
        <v>0.3155959350160823</v>
      </c>
    </row>
    <row r="277" spans="1:4" x14ac:dyDescent="0.2">
      <c r="A277" s="14">
        <v>277</v>
      </c>
      <c r="B277">
        <f t="shared" si="12"/>
        <v>0.3336761736277829</v>
      </c>
      <c r="C277">
        <f t="shared" si="13"/>
        <v>0.94484471525587566</v>
      </c>
      <c r="D277">
        <f t="shared" si="14"/>
        <v>0.3275186468783774</v>
      </c>
    </row>
    <row r="278" spans="1:4" x14ac:dyDescent="0.2">
      <c r="A278" s="14">
        <v>278</v>
      </c>
      <c r="B278">
        <f t="shared" si="12"/>
        <v>0.34626772734958555</v>
      </c>
      <c r="C278">
        <f t="shared" si="13"/>
        <v>0.94064595532763395</v>
      </c>
      <c r="D278">
        <f t="shared" si="14"/>
        <v>0.33938943225410362</v>
      </c>
    </row>
    <row r="279" spans="1:4" x14ac:dyDescent="0.2">
      <c r="A279" s="14">
        <v>279</v>
      </c>
      <c r="B279">
        <f t="shared" si="12"/>
        <v>0.3588592810713882</v>
      </c>
      <c r="C279">
        <f t="shared" si="13"/>
        <v>0.93629806056377141</v>
      </c>
      <c r="D279">
        <f t="shared" si="14"/>
        <v>0.35120640908804635</v>
      </c>
    </row>
    <row r="280" spans="1:4" x14ac:dyDescent="0.2">
      <c r="A280" s="14">
        <v>280</v>
      </c>
      <c r="B280">
        <f t="shared" si="12"/>
        <v>0.3714508347931913</v>
      </c>
      <c r="C280">
        <f t="shared" si="13"/>
        <v>0.93180172030183006</v>
      </c>
      <c r="D280">
        <f t="shared" si="14"/>
        <v>0.36296770385607335</v>
      </c>
    </row>
    <row r="281" spans="1:4" x14ac:dyDescent="0.2">
      <c r="A281" s="14">
        <v>281</v>
      </c>
      <c r="B281">
        <f t="shared" si="12"/>
        <v>0.38404238851499395</v>
      </c>
      <c r="C281">
        <f t="shared" si="13"/>
        <v>0.927157647414663</v>
      </c>
      <c r="D281">
        <f t="shared" si="14"/>
        <v>0.37467145186217138</v>
      </c>
    </row>
    <row r="282" spans="1:4" x14ac:dyDescent="0.2">
      <c r="A282" s="14">
        <v>282</v>
      </c>
      <c r="B282">
        <f t="shared" si="12"/>
        <v>0.3966339422367966</v>
      </c>
      <c r="C282">
        <f t="shared" si="13"/>
        <v>0.92236657819741175</v>
      </c>
      <c r="D282">
        <f t="shared" si="14"/>
        <v>0.3863157975340874</v>
      </c>
    </row>
    <row r="283" spans="1:4" x14ac:dyDescent="0.2">
      <c r="A283" s="14">
        <v>283</v>
      </c>
      <c r="B283">
        <f t="shared" si="12"/>
        <v>0.40922549595859969</v>
      </c>
      <c r="C283">
        <f t="shared" si="13"/>
        <v>0.91742927225076953</v>
      </c>
      <c r="D283">
        <f t="shared" si="14"/>
        <v>0.39789889471751921</v>
      </c>
    </row>
    <row r="284" spans="1:4" x14ac:dyDescent="0.2">
      <c r="A284" s="14">
        <v>284</v>
      </c>
      <c r="B284">
        <f t="shared" si="12"/>
        <v>0.42181704968040235</v>
      </c>
      <c r="C284">
        <f t="shared" si="13"/>
        <v>0.91234651236055175</v>
      </c>
      <c r="D284">
        <f t="shared" si="14"/>
        <v>0.40941890696881295</v>
      </c>
    </row>
    <row r="285" spans="1:4" x14ac:dyDescent="0.2">
      <c r="A285" s="14">
        <v>285</v>
      </c>
      <c r="B285">
        <f t="shared" si="12"/>
        <v>0.434408603402205</v>
      </c>
      <c r="C285">
        <f t="shared" si="13"/>
        <v>0.90711910437358789</v>
      </c>
      <c r="D285">
        <f t="shared" si="14"/>
        <v>0.42087400784612472</v>
      </c>
    </row>
    <row r="286" spans="1:4" x14ac:dyDescent="0.2">
      <c r="A286" s="14">
        <v>286</v>
      </c>
      <c r="B286">
        <f t="shared" si="12"/>
        <v>0.44700015712400809</v>
      </c>
      <c r="C286">
        <f t="shared" si="13"/>
        <v>0.90174787706995829</v>
      </c>
      <c r="D286">
        <f t="shared" si="14"/>
        <v>0.43226238119899291</v>
      </c>
    </row>
    <row r="287" spans="1:4" x14ac:dyDescent="0.2">
      <c r="A287" s="14">
        <v>287</v>
      </c>
      <c r="B287">
        <f t="shared" si="12"/>
        <v>0.45959171084581074</v>
      </c>
      <c r="C287">
        <f t="shared" si="13"/>
        <v>0.89623368203159648</v>
      </c>
      <c r="D287">
        <f t="shared" si="14"/>
        <v>0.44358222145627879</v>
      </c>
    </row>
    <row r="288" spans="1:4" x14ac:dyDescent="0.2">
      <c r="A288" s="14">
        <v>288</v>
      </c>
      <c r="B288">
        <f t="shared" si="12"/>
        <v>0.47218326456761339</v>
      </c>
      <c r="C288">
        <f t="shared" si="13"/>
        <v>0.89057739350727372</v>
      </c>
      <c r="D288">
        <f t="shared" si="14"/>
        <v>0.45483173391243337</v>
      </c>
    </row>
    <row r="289" spans="1:4" x14ac:dyDescent="0.2">
      <c r="A289" s="14">
        <v>289</v>
      </c>
      <c r="B289">
        <f t="shared" si="12"/>
        <v>0.48477481828941649</v>
      </c>
      <c r="C289">
        <f t="shared" si="13"/>
        <v>0.88477990827399111</v>
      </c>
      <c r="D289">
        <f t="shared" si="14"/>
        <v>0.46600913501203806</v>
      </c>
    </row>
    <row r="290" spans="1:4" x14ac:dyDescent="0.2">
      <c r="A290" s="14">
        <v>290</v>
      </c>
      <c r="B290">
        <f t="shared" si="12"/>
        <v>0.49736637201121914</v>
      </c>
      <c r="C290">
        <f t="shared" si="13"/>
        <v>0.87884214549480122</v>
      </c>
      <c r="D290">
        <f t="shared" si="14"/>
        <v>0.47711265263257752</v>
      </c>
    </row>
    <row r="291" spans="1:4" x14ac:dyDescent="0.2">
      <c r="A291" s="14">
        <v>291</v>
      </c>
      <c r="B291">
        <f t="shared" si="12"/>
        <v>0.50995792573302179</v>
      </c>
      <c r="C291">
        <f t="shared" si="13"/>
        <v>0.87276504657307785</v>
      </c>
      <c r="D291">
        <f t="shared" si="14"/>
        <v>0.48814052636540345</v>
      </c>
    </row>
    <row r="292" spans="1:4" x14ac:dyDescent="0.2">
      <c r="A292" s="14">
        <v>292</v>
      </c>
      <c r="B292">
        <f t="shared" si="12"/>
        <v>0.52254947945482488</v>
      </c>
      <c r="C292">
        <f t="shared" si="13"/>
        <v>0.86654957500326169</v>
      </c>
      <c r="D292">
        <f t="shared" si="14"/>
        <v>0.49909100779483756</v>
      </c>
    </row>
    <row r="293" spans="1:4" x14ac:dyDescent="0.2">
      <c r="A293" s="14">
        <v>293</v>
      </c>
      <c r="B293">
        <f t="shared" si="12"/>
        <v>0.53514103317662753</v>
      </c>
      <c r="C293">
        <f t="shared" si="13"/>
        <v>0.86019671621810334</v>
      </c>
      <c r="D293">
        <f t="shared" si="14"/>
        <v>0.50996236077537316</v>
      </c>
    </row>
    <row r="294" spans="1:4" x14ac:dyDescent="0.2">
      <c r="A294" s="14">
        <v>294</v>
      </c>
      <c r="B294">
        <f t="shared" si="12"/>
        <v>0.54773258689843018</v>
      </c>
      <c r="C294">
        <f t="shared" si="13"/>
        <v>0.85370747743242703</v>
      </c>
      <c r="D294">
        <f t="shared" si="14"/>
        <v>0.52075286170693491</v>
      </c>
    </row>
    <row r="295" spans="1:4" x14ac:dyDescent="0.2">
      <c r="A295" s="14">
        <v>295</v>
      </c>
      <c r="B295">
        <f t="shared" si="12"/>
        <v>0.56032414062023328</v>
      </c>
      <c r="C295">
        <f t="shared" si="13"/>
        <v>0.84708288748344174</v>
      </c>
      <c r="D295">
        <f t="shared" si="14"/>
        <v>0.53146079980814653</v>
      </c>
    </row>
    <row r="296" spans="1:4" x14ac:dyDescent="0.2">
      <c r="A296" s="14">
        <v>296</v>
      </c>
      <c r="B296">
        <f t="shared" si="12"/>
        <v>0.57291569434203593</v>
      </c>
      <c r="C296">
        <f t="shared" si="13"/>
        <v>0.84032399666762514</v>
      </c>
      <c r="D296">
        <f t="shared" si="14"/>
        <v>0.54208447738756471</v>
      </c>
    </row>
    <row r="297" spans="1:4" x14ac:dyDescent="0.2">
      <c r="A297" s="14">
        <v>297</v>
      </c>
      <c r="B297">
        <f t="shared" si="12"/>
        <v>0.58550724806383858</v>
      </c>
      <c r="C297">
        <f t="shared" si="13"/>
        <v>0.83343187657420248</v>
      </c>
      <c r="D297">
        <f t="shared" si="14"/>
        <v>0.55262221011284307</v>
      </c>
    </row>
    <row r="298" spans="1:4" x14ac:dyDescent="0.2">
      <c r="A298" s="14">
        <v>298</v>
      </c>
      <c r="B298">
        <f t="shared" si="12"/>
        <v>0.59809880178564168</v>
      </c>
      <c r="C298">
        <f t="shared" si="13"/>
        <v>0.82640761991525236</v>
      </c>
      <c r="D298">
        <f t="shared" si="14"/>
        <v>0.56307232727777323</v>
      </c>
    </row>
    <row r="299" spans="1:4" x14ac:dyDescent="0.2">
      <c r="A299" s="14">
        <v>299</v>
      </c>
      <c r="B299">
        <f t="shared" si="12"/>
        <v>0.61069035550744433</v>
      </c>
      <c r="C299">
        <f t="shared" si="13"/>
        <v>0.81925234035246286</v>
      </c>
      <c r="D299">
        <f t="shared" si="14"/>
        <v>0.57343317206716626</v>
      </c>
    </row>
    <row r="300" spans="1:4" x14ac:dyDescent="0.2">
      <c r="A300" s="14">
        <v>300</v>
      </c>
      <c r="B300">
        <f t="shared" si="12"/>
        <v>0.62328190922924698</v>
      </c>
      <c r="C300">
        <f t="shared" si="13"/>
        <v>0.81196717232056503</v>
      </c>
      <c r="D300">
        <f t="shared" si="14"/>
        <v>0.58370310181953444</v>
      </c>
    </row>
    <row r="301" spans="1:4" x14ac:dyDescent="0.2">
      <c r="A301" s="14">
        <v>301</v>
      </c>
      <c r="B301">
        <f t="shared" si="12"/>
        <v>0.63587346295105007</v>
      </c>
      <c r="C301">
        <f t="shared" si="13"/>
        <v>0.80455327084747397</v>
      </c>
      <c r="D301">
        <f t="shared" si="14"/>
        <v>0.59388048828752671</v>
      </c>
    </row>
    <row r="302" spans="1:4" x14ac:dyDescent="0.2">
      <c r="A302" s="14">
        <v>302</v>
      </c>
      <c r="B302">
        <f t="shared" si="12"/>
        <v>0.64846501667285272</v>
      </c>
      <c r="C302">
        <f t="shared" si="13"/>
        <v>0.79701181137116583</v>
      </c>
      <c r="D302">
        <f t="shared" si="14"/>
        <v>0.60396371789607795</v>
      </c>
    </row>
    <row r="303" spans="1:4" x14ac:dyDescent="0.2">
      <c r="A303" s="14">
        <v>303</v>
      </c>
      <c r="B303">
        <f t="shared" si="12"/>
        <v>0.66105657039465537</v>
      </c>
      <c r="C303">
        <f t="shared" si="13"/>
        <v>0.78934398955331608</v>
      </c>
      <c r="D303">
        <f t="shared" si="14"/>
        <v>0.61395119199823567</v>
      </c>
    </row>
    <row r="304" spans="1:4" x14ac:dyDescent="0.2">
      <c r="A304" s="14">
        <v>304</v>
      </c>
      <c r="B304">
        <f t="shared" si="12"/>
        <v>0.67364812411645847</v>
      </c>
      <c r="C304">
        <f t="shared" si="13"/>
        <v>0.7815510210897344</v>
      </c>
      <c r="D304">
        <f t="shared" si="14"/>
        <v>0.62384132712861662</v>
      </c>
    </row>
    <row r="305" spans="1:4" x14ac:dyDescent="0.2">
      <c r="A305" s="14">
        <v>305</v>
      </c>
      <c r="B305">
        <f t="shared" si="12"/>
        <v>0.68623967783826112</v>
      </c>
      <c r="C305">
        <f t="shared" si="13"/>
        <v>0.77363414151762222</v>
      </c>
      <c r="D305">
        <f t="shared" si="14"/>
        <v>0.63363255525445639</v>
      </c>
    </row>
    <row r="306" spans="1:4" x14ac:dyDescent="0.2">
      <c r="A306" s="14">
        <v>306</v>
      </c>
      <c r="B306">
        <f t="shared" si="12"/>
        <v>0.69883123156006377</v>
      </c>
      <c r="C306">
        <f t="shared" si="13"/>
        <v>0.76559460601968321</v>
      </c>
      <c r="D306">
        <f t="shared" si="14"/>
        <v>0.64332332402421566</v>
      </c>
    </row>
    <row r="307" spans="1:4" x14ac:dyDescent="0.2">
      <c r="A307" s="14">
        <v>307</v>
      </c>
      <c r="B307">
        <f t="shared" si="12"/>
        <v>0.71142278528186687</v>
      </c>
      <c r="C307">
        <f t="shared" si="13"/>
        <v>0.75743368922512078</v>
      </c>
      <c r="D307">
        <f t="shared" si="14"/>
        <v>0.65291209701369679</v>
      </c>
    </row>
    <row r="308" spans="1:4" x14ac:dyDescent="0.2">
      <c r="A308" s="14">
        <v>308</v>
      </c>
      <c r="B308">
        <f t="shared" si="12"/>
        <v>0.72401433900366952</v>
      </c>
      <c r="C308">
        <f t="shared" si="13"/>
        <v>0.74915268500755272</v>
      </c>
      <c r="D308">
        <f t="shared" si="14"/>
        <v>0.66239735396963551</v>
      </c>
    </row>
    <row r="309" spans="1:4" x14ac:dyDescent="0.2">
      <c r="A309" s="14">
        <v>309</v>
      </c>
      <c r="B309">
        <f t="shared" si="12"/>
        <v>0.73660589272547217</v>
      </c>
      <c r="C309">
        <f t="shared" si="13"/>
        <v>0.74075290627987178</v>
      </c>
      <c r="D309">
        <f t="shared" si="14"/>
        <v>0.6717775910507312</v>
      </c>
    </row>
    <row r="310" spans="1:4" x14ac:dyDescent="0.2">
      <c r="A310" s="14">
        <v>310</v>
      </c>
      <c r="B310">
        <f t="shared" si="12"/>
        <v>0.74919744644727526</v>
      </c>
      <c r="C310">
        <f t="shared" si="13"/>
        <v>0.73223568478609136</v>
      </c>
      <c r="D310">
        <f t="shared" si="14"/>
        <v>0.68105132106607336</v>
      </c>
    </row>
    <row r="311" spans="1:4" x14ac:dyDescent="0.2">
      <c r="A311" s="14">
        <v>311</v>
      </c>
      <c r="B311">
        <f t="shared" si="12"/>
        <v>0.76178900016907791</v>
      </c>
      <c r="C311">
        <f t="shared" si="13"/>
        <v>0.72360237089020418</v>
      </c>
      <c r="D311">
        <f t="shared" si="14"/>
        <v>0.69021707371092711</v>
      </c>
    </row>
    <row r="312" spans="1:4" x14ac:dyDescent="0.2">
      <c r="A312" s="14">
        <v>312</v>
      </c>
      <c r="B312">
        <f t="shared" si="12"/>
        <v>0.77438055389088056</v>
      </c>
      <c r="C312">
        <f t="shared" si="13"/>
        <v>0.71485433336208692</v>
      </c>
      <c r="D312">
        <f t="shared" si="14"/>
        <v>0.69927339579984471</v>
      </c>
    </row>
    <row r="313" spans="1:4" x14ac:dyDescent="0.2">
      <c r="A313" s="14">
        <v>313</v>
      </c>
      <c r="B313">
        <f t="shared" si="12"/>
        <v>0.78697210761268366</v>
      </c>
      <c r="C313">
        <f t="shared" si="13"/>
        <v>0.70599295916048987</v>
      </c>
      <c r="D313">
        <f t="shared" si="14"/>
        <v>0.7082188514970601</v>
      </c>
    </row>
    <row r="314" spans="1:4" x14ac:dyDescent="0.2">
      <c r="A314" s="14">
        <v>314</v>
      </c>
      <c r="B314">
        <f t="shared" si="12"/>
        <v>0.79956366133448631</v>
      </c>
      <c r="C314">
        <f t="shared" si="13"/>
        <v>0.69701965321314163</v>
      </c>
      <c r="D314">
        <f t="shared" si="14"/>
        <v>0.71705202254413303</v>
      </c>
    </row>
    <row r="315" spans="1:4" x14ac:dyDescent="0.2">
      <c r="A315" s="14">
        <v>315</v>
      </c>
      <c r="B315">
        <f t="shared" si="12"/>
        <v>0.81215521505628896</v>
      </c>
      <c r="C315">
        <f t="shared" si="13"/>
        <v>0.68793583819400306</v>
      </c>
      <c r="D315">
        <f t="shared" si="14"/>
        <v>0.72577150848480843</v>
      </c>
    </row>
    <row r="316" spans="1:4" x14ac:dyDescent="0.2">
      <c r="A316" s="14">
        <v>316</v>
      </c>
      <c r="B316">
        <f t="shared" si="12"/>
        <v>0.82474676877809205</v>
      </c>
      <c r="C316">
        <f t="shared" si="13"/>
        <v>0.67874295429771048</v>
      </c>
      <c r="D316">
        <f t="shared" si="14"/>
        <v>0.73437592688705156</v>
      </c>
    </row>
    <row r="317" spans="1:4" x14ac:dyDescent="0.2">
      <c r="A317" s="14">
        <v>317</v>
      </c>
      <c r="B317">
        <f t="shared" si="12"/>
        <v>0.8373383224998947</v>
      </c>
      <c r="C317">
        <f t="shared" si="13"/>
        <v>0.66944245901124033</v>
      </c>
      <c r="D317">
        <f t="shared" si="14"/>
        <v>0.74286391356222425</v>
      </c>
    </row>
    <row r="318" spans="1:4" x14ac:dyDescent="0.2">
      <c r="A318" s="14">
        <v>318</v>
      </c>
      <c r="B318">
        <f t="shared" si="12"/>
        <v>0.84992987622169736</v>
      </c>
      <c r="C318">
        <f t="shared" si="13"/>
        <v>0.66003582688283002</v>
      </c>
      <c r="D318">
        <f t="shared" si="14"/>
        <v>0.75123412278137291</v>
      </c>
    </row>
    <row r="319" spans="1:4" x14ac:dyDescent="0.2">
      <c r="A319" s="14">
        <v>319</v>
      </c>
      <c r="B319">
        <f t="shared" si="12"/>
        <v>0.86252142994350001</v>
      </c>
      <c r="C319">
        <f t="shared" si="13"/>
        <v>0.65052454928819659</v>
      </c>
      <c r="D319">
        <f t="shared" si="14"/>
        <v>0.7594852274885856</v>
      </c>
    </row>
    <row r="320" spans="1:4" x14ac:dyDescent="0.2">
      <c r="A320" s="14">
        <v>320</v>
      </c>
      <c r="B320">
        <f t="shared" si="12"/>
        <v>0.8751129836653031</v>
      </c>
      <c r="C320">
        <f t="shared" si="13"/>
        <v>0.64091013419408605</v>
      </c>
      <c r="D320">
        <f t="shared" si="14"/>
        <v>0.76761591951139119</v>
      </c>
    </row>
    <row r="321" spans="1:4" x14ac:dyDescent="0.2">
      <c r="A321" s="14">
        <v>321</v>
      </c>
      <c r="B321">
        <f t="shared" ref="B321:B384" si="15">-3.14159265358979+(A321-1)*0.0125915537218028</f>
        <v>0.8877045373871062</v>
      </c>
      <c r="C321">
        <f t="shared" ref="C321:C384" si="16">1*COS(B321)+0</f>
        <v>0.63119410591919323</v>
      </c>
      <c r="D321">
        <f t="shared" ref="D321:D384" si="17">1*SIN(B321)+0+0*COS(B321)</f>
        <v>0.77562490976816245</v>
      </c>
    </row>
    <row r="322" spans="1:4" x14ac:dyDescent="0.2">
      <c r="A322" s="14">
        <v>322</v>
      </c>
      <c r="B322">
        <f t="shared" si="15"/>
        <v>0.9002960911089084</v>
      </c>
      <c r="C322">
        <f t="shared" si="16"/>
        <v>0.6213780048924884</v>
      </c>
      <c r="D322">
        <f t="shared" si="17"/>
        <v>0.78351092847249459</v>
      </c>
    </row>
    <row r="323" spans="1:4" x14ac:dyDescent="0.2">
      <c r="A323" s="14">
        <v>323</v>
      </c>
      <c r="B323">
        <f t="shared" si="15"/>
        <v>0.9128876448307115</v>
      </c>
      <c r="C323">
        <f t="shared" si="16"/>
        <v>0.6114633874089872</v>
      </c>
      <c r="D323">
        <f t="shared" si="17"/>
        <v>0.79127272533452508</v>
      </c>
    </row>
    <row r="324" spans="1:4" x14ac:dyDescent="0.2">
      <c r="A324" s="14">
        <v>324</v>
      </c>
      <c r="B324">
        <f t="shared" si="15"/>
        <v>0.92547919855251459</v>
      </c>
      <c r="C324">
        <f t="shared" si="16"/>
        <v>0.60145182538301178</v>
      </c>
      <c r="D324">
        <f t="shared" si="17"/>
        <v>0.79890906975915799</v>
      </c>
    </row>
    <row r="325" spans="1:4" x14ac:dyDescent="0.2">
      <c r="A325" s="14">
        <v>325</v>
      </c>
      <c r="B325">
        <f t="shared" si="15"/>
        <v>0.9380707522743168</v>
      </c>
      <c r="C325">
        <f t="shared" si="16"/>
        <v>0.5913449060989695</v>
      </c>
      <c r="D325">
        <f t="shared" si="17"/>
        <v>0.80641875104117022</v>
      </c>
    </row>
    <row r="326" spans="1:4" x14ac:dyDescent="0.2">
      <c r="A326" s="14">
        <v>326</v>
      </c>
      <c r="B326">
        <f t="shared" si="15"/>
        <v>0.95066230599611989</v>
      </c>
      <c r="C326">
        <f t="shared" si="16"/>
        <v>0.58114423195969445</v>
      </c>
      <c r="D326">
        <f t="shared" si="17"/>
        <v>0.81380057855716526</v>
      </c>
    </row>
    <row r="327" spans="1:4" x14ac:dyDescent="0.2">
      <c r="A327" s="14">
        <v>327</v>
      </c>
      <c r="B327">
        <f t="shared" si="15"/>
        <v>0.96325385971792299</v>
      </c>
      <c r="C327">
        <f t="shared" si="16"/>
        <v>0.57085142023239865</v>
      </c>
      <c r="D327">
        <f t="shared" si="17"/>
        <v>0.8210533819543363</v>
      </c>
    </row>
    <row r="328" spans="1:4" x14ac:dyDescent="0.2">
      <c r="A328" s="14">
        <v>328</v>
      </c>
      <c r="B328">
        <f t="shared" si="15"/>
        <v>0.9758454134397252</v>
      </c>
      <c r="C328">
        <f t="shared" si="16"/>
        <v>0.56046810279226011</v>
      </c>
      <c r="D328">
        <f t="shared" si="17"/>
        <v>0.82817601133602303</v>
      </c>
    </row>
    <row r="329" spans="1:4" x14ac:dyDescent="0.2">
      <c r="A329" s="14">
        <v>329</v>
      </c>
      <c r="B329">
        <f t="shared" si="15"/>
        <v>0.98843696716152829</v>
      </c>
      <c r="C329">
        <f t="shared" si="16"/>
        <v>0.5499959258636945</v>
      </c>
      <c r="D329">
        <f t="shared" si="17"/>
        <v>0.83516733744402227</v>
      </c>
    </row>
    <row r="330" spans="1:4" x14ac:dyDescent="0.2">
      <c r="A330" s="14">
        <v>330</v>
      </c>
      <c r="B330">
        <f t="shared" si="15"/>
        <v>1.0010285208833314</v>
      </c>
      <c r="C330">
        <f t="shared" si="16"/>
        <v>0.53943654975935906</v>
      </c>
      <c r="D330">
        <f t="shared" si="17"/>
        <v>0.84202625183762447</v>
      </c>
    </row>
    <row r="331" spans="1:4" x14ac:dyDescent="0.2">
      <c r="A331" s="14">
        <v>331</v>
      </c>
      <c r="B331">
        <f t="shared" si="15"/>
        <v>1.0136200746051336</v>
      </c>
      <c r="C331">
        <f t="shared" si="16"/>
        <v>0.52879164861691552</v>
      </c>
      <c r="D331">
        <f t="shared" si="17"/>
        <v>0.84875166706935223</v>
      </c>
    </row>
    <row r="332" spans="1:4" x14ac:dyDescent="0.2">
      <c r="A332" s="14">
        <v>332</v>
      </c>
      <c r="B332">
        <f t="shared" si="15"/>
        <v>1.0262116283269367</v>
      </c>
      <c r="C332">
        <f t="shared" si="16"/>
        <v>0.51806291013360184</v>
      </c>
      <c r="D332">
        <f t="shared" si="17"/>
        <v>0.85534251685737195</v>
      </c>
    </row>
    <row r="333" spans="1:4" x14ac:dyDescent="0.2">
      <c r="A333" s="14">
        <v>333</v>
      </c>
      <c r="B333">
        <f t="shared" si="15"/>
        <v>1.0388031820487398</v>
      </c>
      <c r="C333">
        <f t="shared" si="16"/>
        <v>0.50725203529866036</v>
      </c>
      <c r="D333">
        <f t="shared" si="17"/>
        <v>0.86179775625454413</v>
      </c>
    </row>
    <row r="334" spans="1:4" x14ac:dyDescent="0.2">
      <c r="A334" s="14">
        <v>334</v>
      </c>
      <c r="B334">
        <f t="shared" si="15"/>
        <v>1.051394735770542</v>
      </c>
      <c r="C334">
        <f t="shared" si="16"/>
        <v>0.496360738123652</v>
      </c>
      <c r="D334">
        <f t="shared" si="17"/>
        <v>0.86811636181409657</v>
      </c>
    </row>
    <row r="335" spans="1:4" x14ac:dyDescent="0.2">
      <c r="A335" s="14">
        <v>335</v>
      </c>
      <c r="B335">
        <f t="shared" si="15"/>
        <v>1.0639862894923451</v>
      </c>
      <c r="C335">
        <f t="shared" si="16"/>
        <v>0.48539074537070576</v>
      </c>
      <c r="D335">
        <f t="shared" si="17"/>
        <v>0.87429733175188784</v>
      </c>
    </row>
    <row r="336" spans="1:4" x14ac:dyDescent="0.2">
      <c r="A336" s="14">
        <v>336</v>
      </c>
      <c r="B336">
        <f t="shared" si="15"/>
        <v>1.0765778432141482</v>
      </c>
      <c r="C336">
        <f t="shared" si="16"/>
        <v>0.4743437962787535</v>
      </c>
      <c r="D336">
        <f t="shared" si="17"/>
        <v>0.88033968610523317</v>
      </c>
    </row>
    <row r="337" spans="1:4" x14ac:dyDescent="0.2">
      <c r="A337" s="14">
        <v>337</v>
      </c>
      <c r="B337">
        <f t="shared" si="15"/>
        <v>1.0891693969359504</v>
      </c>
      <c r="C337">
        <f t="shared" si="16"/>
        <v>0.46322164228778012</v>
      </c>
      <c r="D337">
        <f t="shared" si="17"/>
        <v>0.88624246688827313</v>
      </c>
    </row>
    <row r="338" spans="1:4" x14ac:dyDescent="0.2">
      <c r="A338" s="14">
        <v>338</v>
      </c>
      <c r="B338">
        <f t="shared" si="15"/>
        <v>1.1017609506577535</v>
      </c>
      <c r="C338">
        <f t="shared" si="16"/>
        <v>0.4520260467611385</v>
      </c>
      <c r="D338">
        <f t="shared" si="17"/>
        <v>0.89200473824385995</v>
      </c>
    </row>
    <row r="339" spans="1:4" x14ac:dyDescent="0.2">
      <c r="A339" s="14">
        <v>339</v>
      </c>
      <c r="B339">
        <f t="shared" si="15"/>
        <v>1.1143525043795566</v>
      </c>
      <c r="C339">
        <f t="shared" si="16"/>
        <v>0.44075878470598173</v>
      </c>
      <c r="D339">
        <f t="shared" si="17"/>
        <v>0.89762558659192981</v>
      </c>
    </row>
    <row r="340" spans="1:4" x14ac:dyDescent="0.2">
      <c r="A340" s="14">
        <v>340</v>
      </c>
      <c r="B340">
        <f t="shared" si="15"/>
        <v>1.1269440581013588</v>
      </c>
      <c r="C340">
        <f t="shared" si="16"/>
        <v>0.42942164249184217</v>
      </c>
      <c r="D340">
        <f t="shared" si="17"/>
        <v>0.90310412077434821</v>
      </c>
    </row>
    <row r="341" spans="1:4" x14ac:dyDescent="0.2">
      <c r="A341" s="14">
        <v>341</v>
      </c>
      <c r="B341">
        <f t="shared" si="15"/>
        <v>1.1395356118231619</v>
      </c>
      <c r="C341">
        <f t="shared" si="16"/>
        <v>0.41801641756740859</v>
      </c>
      <c r="D341">
        <f t="shared" si="17"/>
        <v>0.90843947219619969</v>
      </c>
    </row>
    <row r="342" spans="1:4" x14ac:dyDescent="0.2">
      <c r="A342" s="14">
        <v>342</v>
      </c>
      <c r="B342">
        <f t="shared" si="15"/>
        <v>1.152127165544965</v>
      </c>
      <c r="C342">
        <f t="shared" si="16"/>
        <v>0.40654491817555433</v>
      </c>
      <c r="D342">
        <f t="shared" si="17"/>
        <v>0.91363079496349719</v>
      </c>
    </row>
    <row r="343" spans="1:4" x14ac:dyDescent="0.2">
      <c r="A343" s="14">
        <v>343</v>
      </c>
      <c r="B343">
        <f t="shared" si="15"/>
        <v>1.1647187192667672</v>
      </c>
      <c r="C343">
        <f t="shared" si="16"/>
        <v>0.39500896306664679</v>
      </c>
      <c r="D343">
        <f t="shared" si="17"/>
        <v>0.91867726601729538</v>
      </c>
    </row>
    <row r="344" spans="1:4" x14ac:dyDescent="0.2">
      <c r="A344" s="14">
        <v>344</v>
      </c>
      <c r="B344">
        <f t="shared" si="15"/>
        <v>1.1773102729885703</v>
      </c>
      <c r="C344">
        <f t="shared" si="16"/>
        <v>0.38341038121019116</v>
      </c>
      <c r="D344">
        <f t="shared" si="17"/>
        <v>0.92357808526418372</v>
      </c>
    </row>
    <row r="345" spans="1:4" x14ac:dyDescent="0.2">
      <c r="A345" s="14">
        <v>345</v>
      </c>
      <c r="B345">
        <f t="shared" si="15"/>
        <v>1.1899018267103734</v>
      </c>
      <c r="C345">
        <f t="shared" si="16"/>
        <v>0.37175101150486073</v>
      </c>
      <c r="D345">
        <f t="shared" si="17"/>
        <v>0.9283324757031356</v>
      </c>
    </row>
    <row r="346" spans="1:4" x14ac:dyDescent="0.2">
      <c r="A346" s="14">
        <v>346</v>
      </c>
      <c r="B346">
        <f t="shared" si="15"/>
        <v>1.2024933804321756</v>
      </c>
      <c r="C346">
        <f t="shared" si="16"/>
        <v>0.3600327024869463</v>
      </c>
      <c r="D346">
        <f t="shared" si="17"/>
        <v>0.93293968354869872</v>
      </c>
    </row>
    <row r="347" spans="1:4" x14ac:dyDescent="0.2">
      <c r="A347" s="14">
        <v>347</v>
      </c>
      <c r="B347">
        <f t="shared" si="15"/>
        <v>1.2150849341539787</v>
      </c>
      <c r="C347">
        <f t="shared" si="16"/>
        <v>0.34825731203727722</v>
      </c>
      <c r="D347">
        <f t="shared" si="17"/>
        <v>0.93739897835050501</v>
      </c>
    </row>
    <row r="348" spans="1:4" x14ac:dyDescent="0.2">
      <c r="A348" s="14">
        <v>348</v>
      </c>
      <c r="B348">
        <f t="shared" si="15"/>
        <v>1.2276764878757818</v>
      </c>
      <c r="C348">
        <f t="shared" si="16"/>
        <v>0.33642670708666833</v>
      </c>
      <c r="D348">
        <f t="shared" si="17"/>
        <v>0.9417096531090785</v>
      </c>
    </row>
    <row r="349" spans="1:4" x14ac:dyDescent="0.2">
      <c r="A349" s="14">
        <v>349</v>
      </c>
      <c r="B349">
        <f t="shared" si="15"/>
        <v>1.240268041597584</v>
      </c>
      <c r="C349">
        <f t="shared" si="16"/>
        <v>0.32454276331992477</v>
      </c>
      <c r="D349">
        <f t="shared" si="17"/>
        <v>0.94587102438792747</v>
      </c>
    </row>
    <row r="350" spans="1:4" x14ac:dyDescent="0.2">
      <c r="A350" s="14">
        <v>350</v>
      </c>
      <c r="B350">
        <f t="shared" si="15"/>
        <v>1.2528595953193871</v>
      </c>
      <c r="C350">
        <f t="shared" si="16"/>
        <v>0.31260736487845869</v>
      </c>
      <c r="D350">
        <f t="shared" si="17"/>
        <v>0.9498824324219004</v>
      </c>
    </row>
    <row r="351" spans="1:4" x14ac:dyDescent="0.2">
      <c r="A351" s="14">
        <v>351</v>
      </c>
      <c r="B351">
        <f t="shared" si="15"/>
        <v>1.2654511490411902</v>
      </c>
      <c r="C351">
        <f t="shared" si="16"/>
        <v>0.30062240406157281</v>
      </c>
      <c r="D351">
        <f t="shared" si="17"/>
        <v>0.95374324122178733</v>
      </c>
    </row>
    <row r="352" spans="1:4" x14ac:dyDescent="0.2">
      <c r="A352" s="14">
        <v>352</v>
      </c>
      <c r="B352">
        <f t="shared" si="15"/>
        <v>1.2780427027629924</v>
      </c>
      <c r="C352">
        <f t="shared" si="16"/>
        <v>0.28858978102644323</v>
      </c>
      <c r="D352">
        <f t="shared" si="17"/>
        <v>0.95745283867515352</v>
      </c>
    </row>
    <row r="353" spans="1:4" x14ac:dyDescent="0.2">
      <c r="A353" s="14">
        <v>353</v>
      </c>
      <c r="B353">
        <f t="shared" si="15"/>
        <v>1.2906342564847955</v>
      </c>
      <c r="C353">
        <f t="shared" si="16"/>
        <v>0.27651140348685604</v>
      </c>
      <c r="D353">
        <f t="shared" si="17"/>
        <v>0.96101063664338759</v>
      </c>
    </row>
    <row r="354" spans="1:4" x14ac:dyDescent="0.2">
      <c r="A354" s="14">
        <v>354</v>
      </c>
      <c r="B354">
        <f t="shared" si="15"/>
        <v>1.3032258102065986</v>
      </c>
      <c r="C354">
        <f t="shared" si="16"/>
        <v>0.26438918641075382</v>
      </c>
      <c r="D354">
        <f t="shared" si="17"/>
        <v>0.96441607105494653</v>
      </c>
    </row>
    <row r="355" spans="1:4" x14ac:dyDescent="0.2">
      <c r="A355" s="14">
        <v>355</v>
      </c>
      <c r="B355">
        <f t="shared" si="15"/>
        <v>1.3158173639284008</v>
      </c>
      <c r="C355">
        <f t="shared" si="16"/>
        <v>0.25222505171662413</v>
      </c>
      <c r="D355">
        <f t="shared" si="17"/>
        <v>0.96766860199478744</v>
      </c>
    </row>
    <row r="356" spans="1:4" x14ac:dyDescent="0.2">
      <c r="A356" s="14">
        <v>356</v>
      </c>
      <c r="B356">
        <f t="shared" si="15"/>
        <v>1.3284089176502039</v>
      </c>
      <c r="C356">
        <f t="shared" si="16"/>
        <v>0.24002092796878616</v>
      </c>
      <c r="D356">
        <f t="shared" si="17"/>
        <v>0.97076771378996884</v>
      </c>
    </row>
    <row r="357" spans="1:4" x14ac:dyDescent="0.2">
      <c r="A357" s="14">
        <v>357</v>
      </c>
      <c r="B357">
        <f t="shared" si="15"/>
        <v>1.341000471372007</v>
      </c>
      <c r="C357">
        <f t="shared" si="16"/>
        <v>0.22777875007163151</v>
      </c>
      <c r="D357">
        <f t="shared" si="17"/>
        <v>0.97371291509140678</v>
      </c>
    </row>
    <row r="358" spans="1:4" x14ac:dyDescent="0.2">
      <c r="A358" s="14">
        <v>358</v>
      </c>
      <c r="B358">
        <f t="shared" si="15"/>
        <v>1.3535920250938092</v>
      </c>
      <c r="C358">
        <f t="shared" si="16"/>
        <v>0.21550045896285175</v>
      </c>
      <c r="D358">
        <f t="shared" si="17"/>
        <v>0.976503738951777</v>
      </c>
    </row>
    <row r="359" spans="1:4" x14ac:dyDescent="0.2">
      <c r="A359" s="14">
        <v>359</v>
      </c>
      <c r="B359">
        <f t="shared" si="15"/>
        <v>1.3661835788156123</v>
      </c>
      <c r="C359">
        <f t="shared" si="16"/>
        <v>0.20318800130570971</v>
      </c>
      <c r="D359">
        <f t="shared" si="17"/>
        <v>0.97913974289954697</v>
      </c>
    </row>
    <row r="360" spans="1:4" x14ac:dyDescent="0.2">
      <c r="A360" s="14">
        <v>360</v>
      </c>
      <c r="B360">
        <f t="shared" si="15"/>
        <v>1.3787751325374153</v>
      </c>
      <c r="C360">
        <f t="shared" si="16"/>
        <v>0.19084332918041072</v>
      </c>
      <c r="D360">
        <f t="shared" si="17"/>
        <v>0.9816205090091269</v>
      </c>
    </row>
    <row r="361" spans="1:4" x14ac:dyDescent="0.2">
      <c r="A361" s="14">
        <v>361</v>
      </c>
      <c r="B361">
        <f t="shared" si="15"/>
        <v>1.3913666862592176</v>
      </c>
      <c r="C361">
        <f t="shared" si="16"/>
        <v>0.17846839977460716</v>
      </c>
      <c r="D361">
        <f t="shared" si="17"/>
        <v>0.98394564396713047</v>
      </c>
    </row>
    <row r="362" spans="1:4" x14ac:dyDescent="0.2">
      <c r="A362" s="14">
        <v>362</v>
      </c>
      <c r="B362">
        <f t="shared" si="15"/>
        <v>1.4039582399810207</v>
      </c>
      <c r="C362">
        <f t="shared" si="16"/>
        <v>0.16606517507309324</v>
      </c>
      <c r="D362">
        <f t="shared" si="17"/>
        <v>0.98611477913473278</v>
      </c>
    </row>
    <row r="363" spans="1:4" x14ac:dyDescent="0.2">
      <c r="A363" s="14">
        <v>363</v>
      </c>
      <c r="B363">
        <f t="shared" si="15"/>
        <v>1.4165497937028237</v>
      </c>
      <c r="C363">
        <f t="shared" si="16"/>
        <v>0.15363562154674718</v>
      </c>
      <c r="D363">
        <f t="shared" si="17"/>
        <v>0.988127570606116</v>
      </c>
    </row>
    <row r="364" spans="1:4" x14ac:dyDescent="0.2">
      <c r="A364" s="14">
        <v>364</v>
      </c>
      <c r="B364">
        <f t="shared" si="15"/>
        <v>1.429141347424626</v>
      </c>
      <c r="C364">
        <f t="shared" si="16"/>
        <v>0.14118170984075415</v>
      </c>
      <c r="D364">
        <f t="shared" si="17"/>
        <v>0.98998369926299346</v>
      </c>
    </row>
    <row r="365" spans="1:4" x14ac:dyDescent="0.2">
      <c r="A365" s="14">
        <v>365</v>
      </c>
      <c r="B365">
        <f t="shared" si="15"/>
        <v>1.441732901146429</v>
      </c>
      <c r="C365">
        <f t="shared" si="16"/>
        <v>0.12870541446216746</v>
      </c>
      <c r="D365">
        <f t="shared" si="17"/>
        <v>0.99168287082520579</v>
      </c>
    </row>
    <row r="366" spans="1:4" x14ac:dyDescent="0.2">
      <c r="A366" s="14">
        <v>366</v>
      </c>
      <c r="B366">
        <f t="shared" si="15"/>
        <v>1.4543244548682321</v>
      </c>
      <c r="C366">
        <f t="shared" si="16"/>
        <v>0.11620871346686536</v>
      </c>
      <c r="D366">
        <f t="shared" si="17"/>
        <v>0.99322481589737577</v>
      </c>
    </row>
    <row r="367" spans="1:4" x14ac:dyDescent="0.2">
      <c r="A367" s="14">
        <v>367</v>
      </c>
      <c r="B367">
        <f t="shared" si="15"/>
        <v>1.4669160085900343</v>
      </c>
      <c r="C367">
        <f t="shared" si="16"/>
        <v>0.10369358814593721</v>
      </c>
      <c r="D367">
        <f t="shared" si="17"/>
        <v>0.99460929001162102</v>
      </c>
    </row>
    <row r="368" spans="1:4" x14ac:dyDescent="0.2">
      <c r="A368" s="14">
        <v>368</v>
      </c>
      <c r="B368">
        <f t="shared" si="15"/>
        <v>1.4795075623118374</v>
      </c>
      <c r="C368">
        <f t="shared" si="16"/>
        <v>9.1162022711556878E-2</v>
      </c>
      <c r="D368">
        <f t="shared" si="17"/>
        <v>0.99583607366631266</v>
      </c>
    </row>
    <row r="369" spans="1:4" x14ac:dyDescent="0.2">
      <c r="A369" s="14">
        <v>369</v>
      </c>
      <c r="B369">
        <f t="shared" si="15"/>
        <v>1.4920991160336405</v>
      </c>
      <c r="C369">
        <f t="shared" si="16"/>
        <v>7.8616003982400817E-2</v>
      </c>
      <c r="D369">
        <f t="shared" si="17"/>
        <v>0.99690497236087605</v>
      </c>
    </row>
    <row r="370" spans="1:4" x14ac:dyDescent="0.2">
      <c r="A370" s="14">
        <v>370</v>
      </c>
      <c r="B370">
        <f t="shared" si="15"/>
        <v>1.5046906697554427</v>
      </c>
      <c r="C370">
        <f t="shared" si="16"/>
        <v>6.6057521068644959E-2</v>
      </c>
      <c r="D370">
        <f t="shared" si="17"/>
        <v>0.99781581662662855</v>
      </c>
    </row>
    <row r="371" spans="1:4" x14ac:dyDescent="0.2">
      <c r="A371" s="14">
        <v>371</v>
      </c>
      <c r="B371">
        <f t="shared" si="15"/>
        <v>1.5172822234772458</v>
      </c>
      <c r="C371">
        <f t="shared" si="16"/>
        <v>5.3488565056598353E-2</v>
      </c>
      <c r="D371">
        <f t="shared" si="17"/>
        <v>0.99856846205364713</v>
      </c>
    </row>
    <row r="372" spans="1:4" x14ac:dyDescent="0.2">
      <c r="A372" s="14">
        <v>372</v>
      </c>
      <c r="B372">
        <f t="shared" si="15"/>
        <v>1.5298737771990489</v>
      </c>
      <c r="C372">
        <f t="shared" si="16"/>
        <v>4.091112869303147E-2</v>
      </c>
      <c r="D372">
        <f t="shared" si="17"/>
        <v>0.99916278931366442</v>
      </c>
    </row>
    <row r="373" spans="1:4" x14ac:dyDescent="0.2">
      <c r="A373" s="14">
        <v>373</v>
      </c>
      <c r="B373">
        <f t="shared" si="15"/>
        <v>1.5424653309208511</v>
      </c>
      <c r="C373">
        <f t="shared" si="16"/>
        <v>2.8327206069233189E-2</v>
      </c>
      <c r="D373">
        <f t="shared" si="17"/>
        <v>0.99959870417898766</v>
      </c>
    </row>
    <row r="374" spans="1:4" x14ac:dyDescent="0.2">
      <c r="A374" s="14">
        <v>374</v>
      </c>
      <c r="B374">
        <f t="shared" si="15"/>
        <v>1.5550568846426542</v>
      </c>
      <c r="C374">
        <f t="shared" si="16"/>
        <v>1.5738792304854712E-2</v>
      </c>
      <c r="D374">
        <f t="shared" si="17"/>
        <v>0.99987613753743754</v>
      </c>
    </row>
    <row r="375" spans="1:4" x14ac:dyDescent="0.2">
      <c r="A375" s="14">
        <v>375</v>
      </c>
      <c r="B375">
        <f t="shared" si="15"/>
        <v>1.5676484383644573</v>
      </c>
      <c r="C375">
        <f t="shared" si="16"/>
        <v>3.1478832315983678E-3</v>
      </c>
      <c r="D375">
        <f t="shared" si="17"/>
        <v>0.99999504540330608</v>
      </c>
    </row>
    <row r="376" spans="1:4" x14ac:dyDescent="0.2">
      <c r="A376" s="14">
        <v>376</v>
      </c>
      <c r="B376">
        <f t="shared" si="15"/>
        <v>1.5802399920862595</v>
      </c>
      <c r="C376">
        <f t="shared" si="16"/>
        <v>-9.4435249232144355E-3</v>
      </c>
      <c r="D376">
        <f t="shared" si="17"/>
        <v>0.99995540892433032</v>
      </c>
    </row>
    <row r="377" spans="1:4" x14ac:dyDescent="0.2">
      <c r="A377" s="14">
        <v>377</v>
      </c>
      <c r="B377">
        <f t="shared" si="15"/>
        <v>1.5928315458080626</v>
      </c>
      <c r="C377">
        <f t="shared" si="16"/>
        <v>-2.2033435853138009E-2</v>
      </c>
      <c r="D377">
        <f t="shared" si="17"/>
        <v>0.99975723438468078</v>
      </c>
    </row>
    <row r="378" spans="1:4" x14ac:dyDescent="0.2">
      <c r="A378" s="14">
        <v>378</v>
      </c>
      <c r="B378">
        <f t="shared" si="15"/>
        <v>1.6054230995298657</v>
      </c>
      <c r="C378">
        <f t="shared" si="16"/>
        <v>-3.461985348910171E-2</v>
      </c>
      <c r="D378">
        <f t="shared" si="17"/>
        <v>0.99940055320396592</v>
      </c>
    </row>
    <row r="379" spans="1:4" x14ac:dyDescent="0.2">
      <c r="A379" s="14">
        <v>379</v>
      </c>
      <c r="B379">
        <f t="shared" si="15"/>
        <v>1.6180146532516679</v>
      </c>
      <c r="C379">
        <f t="shared" si="16"/>
        <v>-4.7200782315879652E-2</v>
      </c>
      <c r="D379">
        <f t="shared" si="17"/>
        <v>0.99888542193224994</v>
      </c>
    </row>
    <row r="380" spans="1:4" x14ac:dyDescent="0.2">
      <c r="A380" s="14">
        <v>380</v>
      </c>
      <c r="B380">
        <f t="shared" si="15"/>
        <v>1.630606206973471</v>
      </c>
      <c r="C380">
        <f t="shared" si="16"/>
        <v>-5.977422768847257E-2</v>
      </c>
      <c r="D380">
        <f t="shared" si="17"/>
        <v>0.99821192224108735</v>
      </c>
    </row>
    <row r="381" spans="1:4" x14ac:dyDescent="0.2">
      <c r="A381" s="14">
        <v>381</v>
      </c>
      <c r="B381">
        <f t="shared" si="15"/>
        <v>1.6431977606952741</v>
      </c>
      <c r="C381">
        <f t="shared" si="16"/>
        <v>-7.2338196148343761E-2</v>
      </c>
      <c r="D381">
        <f t="shared" si="17"/>
        <v>0.99738016091057469</v>
      </c>
    </row>
    <row r="382" spans="1:4" x14ac:dyDescent="0.2">
      <c r="A382" s="14">
        <v>382</v>
      </c>
      <c r="B382">
        <f t="shared" si="15"/>
        <v>1.6557893144170763</v>
      </c>
      <c r="C382">
        <f t="shared" si="16"/>
        <v>-8.4890695739474886E-2</v>
      </c>
      <c r="D382">
        <f t="shared" si="17"/>
        <v>0.9963902698124204</v>
      </c>
    </row>
    <row r="383" spans="1:4" x14ac:dyDescent="0.2">
      <c r="A383" s="14">
        <v>383</v>
      </c>
      <c r="B383">
        <f t="shared" si="15"/>
        <v>1.6683808681388794</v>
      </c>
      <c r="C383">
        <f t="shared" si="16"/>
        <v>-9.7429736324183544E-2</v>
      </c>
      <c r="D383">
        <f t="shared" si="17"/>
        <v>0.99524240588903767</v>
      </c>
    </row>
    <row r="384" spans="1:4" x14ac:dyDescent="0.2">
      <c r="A384" s="14">
        <v>384</v>
      </c>
      <c r="B384">
        <f t="shared" si="15"/>
        <v>1.6809724218606825</v>
      </c>
      <c r="C384">
        <f t="shared" si="16"/>
        <v>-0.10995332989864461</v>
      </c>
      <c r="D384">
        <f t="shared" si="17"/>
        <v>0.99393675112866198</v>
      </c>
    </row>
    <row r="385" spans="1:4" x14ac:dyDescent="0.2">
      <c r="A385" s="14">
        <v>385</v>
      </c>
      <c r="B385">
        <f t="shared" ref="B385:B448" si="18">-3.14159265358979+(A385-1)*0.0125915537218028</f>
        <v>1.6935639755824847</v>
      </c>
      <c r="C385">
        <f t="shared" ref="C385:C448" si="19">1*COS(B385)+0</f>
        <v>-0.12245949090808123</v>
      </c>
      <c r="D385">
        <f t="shared" ref="D385:D448" si="20">1*SIN(B385)+0+0*COS(B385)</f>
        <v>0.99247351253649763</v>
      </c>
    </row>
    <row r="386" spans="1:4" x14ac:dyDescent="0.2">
      <c r="A386" s="14">
        <v>386</v>
      </c>
      <c r="B386">
        <f t="shared" si="18"/>
        <v>1.7061555293042878</v>
      </c>
      <c r="C386">
        <f t="shared" si="19"/>
        <v>-0.13494623656156748</v>
      </c>
      <c r="D386">
        <f t="shared" si="20"/>
        <v>0.99085292210189779</v>
      </c>
    </row>
    <row r="387" spans="1:4" x14ac:dyDescent="0.2">
      <c r="A387" s="14">
        <v>387</v>
      </c>
      <c r="B387">
        <f t="shared" si="18"/>
        <v>1.7187470830260909</v>
      </c>
      <c r="C387">
        <f t="shared" si="19"/>
        <v>-0.14741158714638491</v>
      </c>
      <c r="D387">
        <f t="shared" si="20"/>
        <v>0.98907523676158415</v>
      </c>
    </row>
    <row r="388" spans="1:4" x14ac:dyDescent="0.2">
      <c r="A388" s="14">
        <v>388</v>
      </c>
      <c r="B388">
        <f t="shared" si="18"/>
        <v>1.731338636747894</v>
      </c>
      <c r="C388">
        <f t="shared" si="19"/>
        <v>-0.15985356634189996</v>
      </c>
      <c r="D388">
        <f t="shared" si="20"/>
        <v>0.98714073835891092</v>
      </c>
    </row>
    <row r="389" spans="1:4" x14ac:dyDescent="0.2">
      <c r="A389" s="14">
        <v>389</v>
      </c>
      <c r="B389">
        <f t="shared" si="18"/>
        <v>1.7439301904696962</v>
      </c>
      <c r="C389">
        <f t="shared" si="19"/>
        <v>-0.17227020153289807</v>
      </c>
      <c r="D389">
        <f t="shared" si="20"/>
        <v>0.98504973359917958</v>
      </c>
    </row>
    <row r="390" spans="1:4" x14ac:dyDescent="0.2">
      <c r="A390" s="14">
        <v>390</v>
      </c>
      <c r="B390">
        <f t="shared" si="18"/>
        <v>1.7565217441914993</v>
      </c>
      <c r="C390">
        <f t="shared" si="19"/>
        <v>-0.18465952412233588</v>
      </c>
      <c r="D390">
        <f t="shared" si="20"/>
        <v>0.98280255400101213</v>
      </c>
    </row>
    <row r="391" spans="1:4" x14ac:dyDescent="0.2">
      <c r="A391" s="14">
        <v>391</v>
      </c>
      <c r="B391">
        <f t="shared" si="18"/>
        <v>1.7691132979133024</v>
      </c>
      <c r="C391">
        <f t="shared" si="19"/>
        <v>-0.1970195698434474</v>
      </c>
      <c r="D391">
        <f t="shared" si="20"/>
        <v>0.98039955584379113</v>
      </c>
    </row>
    <row r="392" spans="1:4" x14ac:dyDescent="0.2">
      <c r="A392" s="14">
        <v>392</v>
      </c>
      <c r="B392">
        <f t="shared" si="18"/>
        <v>1.7817048516351046</v>
      </c>
      <c r="C392">
        <f t="shared" si="19"/>
        <v>-0.20934837907117143</v>
      </c>
      <c r="D392">
        <f t="shared" si="20"/>
        <v>0.97784112011117286</v>
      </c>
    </row>
    <row r="393" spans="1:4" x14ac:dyDescent="0.2">
      <c r="A393" s="14">
        <v>393</v>
      </c>
      <c r="B393">
        <f t="shared" si="18"/>
        <v>1.7942964053569077</v>
      </c>
      <c r="C393">
        <f t="shared" si="19"/>
        <v>-0.22164399713284344</v>
      </c>
      <c r="D393">
        <f t="shared" si="20"/>
        <v>0.97512765243068356</v>
      </c>
    </row>
    <row r="394" spans="1:4" x14ac:dyDescent="0.2">
      <c r="A394" s="14">
        <v>394</v>
      </c>
      <c r="B394">
        <f t="shared" si="18"/>
        <v>1.8068879590787108</v>
      </c>
      <c r="C394">
        <f t="shared" si="19"/>
        <v>-0.23390447461809394</v>
      </c>
      <c r="D394">
        <f t="shared" si="20"/>
        <v>0.97225958300941084</v>
      </c>
    </row>
    <row r="395" spans="1:4" x14ac:dyDescent="0.2">
      <c r="A395" s="14">
        <v>395</v>
      </c>
      <c r="B395">
        <f t="shared" si="18"/>
        <v>1.819479512800513</v>
      </c>
      <c r="C395">
        <f t="shared" si="19"/>
        <v>-0.24612786768792078</v>
      </c>
      <c r="D395">
        <f t="shared" si="20"/>
        <v>0.96923736656579507</v>
      </c>
    </row>
    <row r="396" spans="1:4" x14ac:dyDescent="0.2">
      <c r="A396" s="14">
        <v>396</v>
      </c>
      <c r="B396">
        <f t="shared" si="18"/>
        <v>1.8320710665223161</v>
      </c>
      <c r="C396">
        <f t="shared" si="19"/>
        <v>-0.25831223838287781</v>
      </c>
      <c r="D396">
        <f t="shared" si="20"/>
        <v>0.96606148225753585</v>
      </c>
    </row>
    <row r="397" spans="1:4" x14ac:dyDescent="0.2">
      <c r="A397" s="14">
        <v>397</v>
      </c>
      <c r="B397">
        <f t="shared" si="18"/>
        <v>1.8446626202441192</v>
      </c>
      <c r="C397">
        <f t="shared" si="19"/>
        <v>-0.27045565493032381</v>
      </c>
      <c r="D397">
        <f t="shared" si="20"/>
        <v>0.96273243360562522</v>
      </c>
    </row>
    <row r="398" spans="1:4" x14ac:dyDescent="0.2">
      <c r="A398" s="14">
        <v>398</v>
      </c>
      <c r="B398">
        <f t="shared" si="18"/>
        <v>1.8572541739659214</v>
      </c>
      <c r="C398">
        <f t="shared" si="19"/>
        <v>-0.28255619205069837</v>
      </c>
      <c r="D398">
        <f t="shared" si="20"/>
        <v>0.95925074841451585</v>
      </c>
    </row>
    <row r="399" spans="1:4" x14ac:dyDescent="0.2">
      <c r="A399" s="14">
        <v>399</v>
      </c>
      <c r="B399">
        <f t="shared" si="18"/>
        <v>1.8698457276877245</v>
      </c>
      <c r="C399">
        <f t="shared" si="19"/>
        <v>-0.29461193126276775</v>
      </c>
      <c r="D399">
        <f t="shared" si="20"/>
        <v>0.95561697868843987</v>
      </c>
    </row>
    <row r="400" spans="1:4" x14ac:dyDescent="0.2">
      <c r="A400" s="14">
        <v>400</v>
      </c>
      <c r="B400">
        <f t="shared" si="18"/>
        <v>1.8824372814095276</v>
      </c>
      <c r="C400">
        <f t="shared" si="19"/>
        <v>-0.30662096118778609</v>
      </c>
      <c r="D400">
        <f t="shared" si="20"/>
        <v>0.95183170054389243</v>
      </c>
    </row>
    <row r="401" spans="1:4" x14ac:dyDescent="0.2">
      <c r="A401" s="14">
        <v>401</v>
      </c>
      <c r="B401">
        <f t="shared" si="18"/>
        <v>1.8950288351313298</v>
      </c>
      <c r="C401">
        <f t="shared" si="19"/>
        <v>-0.31858137785253743</v>
      </c>
      <c r="D401">
        <f t="shared" si="20"/>
        <v>0.94789551411829076</v>
      </c>
    </row>
    <row r="402" spans="1:4" x14ac:dyDescent="0.2">
      <c r="A402" s="14">
        <v>402</v>
      </c>
      <c r="B402">
        <f t="shared" si="18"/>
        <v>1.9076203888531329</v>
      </c>
      <c r="C402">
        <f t="shared" si="19"/>
        <v>-0.330491284991204</v>
      </c>
      <c r="D402">
        <f t="shared" si="20"/>
        <v>0.94380904347482431</v>
      </c>
    </row>
    <row r="403" spans="1:4" x14ac:dyDescent="0.2">
      <c r="A403" s="14">
        <v>403</v>
      </c>
      <c r="B403">
        <f t="shared" si="18"/>
        <v>1.920211942574936</v>
      </c>
      <c r="C403">
        <f t="shared" si="19"/>
        <v>-0.34234879434600496</v>
      </c>
      <c r="D403">
        <f t="shared" si="20"/>
        <v>0.93957293650351426</v>
      </c>
    </row>
    <row r="404" spans="1:4" x14ac:dyDescent="0.2">
      <c r="A404" s="14">
        <v>404</v>
      </c>
      <c r="B404">
        <f t="shared" si="18"/>
        <v>1.9328034962967382</v>
      </c>
      <c r="C404">
        <f t="shared" si="19"/>
        <v>-0.35415202596657297</v>
      </c>
      <c r="D404">
        <f t="shared" si="20"/>
        <v>0.93518786481849292</v>
      </c>
    </row>
    <row r="405" spans="1:4" x14ac:dyDescent="0.2">
      <c r="A405" s="14">
        <v>405</v>
      </c>
      <c r="B405">
        <f t="shared" si="18"/>
        <v>1.9453950500185413</v>
      </c>
      <c r="C405">
        <f t="shared" si="19"/>
        <v>-0.3658991085080136</v>
      </c>
      <c r="D405">
        <f t="shared" si="20"/>
        <v>0.93065452365152179</v>
      </c>
    </row>
    <row r="406" spans="1:4" x14ac:dyDescent="0.2">
      <c r="A406" s="14">
        <v>406</v>
      </c>
      <c r="B406">
        <f t="shared" si="18"/>
        <v>1.9579866037403444</v>
      </c>
      <c r="C406">
        <f t="shared" si="19"/>
        <v>-0.37758817952759294</v>
      </c>
      <c r="D406">
        <f t="shared" si="20"/>
        <v>0.92597363174176739</v>
      </c>
    </row>
    <row r="407" spans="1:4" x14ac:dyDescent="0.2">
      <c r="A407" s="14">
        <v>407</v>
      </c>
      <c r="B407">
        <f t="shared" si="18"/>
        <v>1.9705781574621466</v>
      </c>
      <c r="C407">
        <f t="shared" si="19"/>
        <v>-0.38921738578002152</v>
      </c>
      <c r="D407">
        <f t="shared" si="20"/>
        <v>0.92114593122184818</v>
      </c>
    </row>
    <row r="408" spans="1:4" x14ac:dyDescent="0.2">
      <c r="A408" s="14">
        <v>408</v>
      </c>
      <c r="B408">
        <f t="shared" si="18"/>
        <v>1.9831697111839497</v>
      </c>
      <c r="C408">
        <f t="shared" si="19"/>
        <v>-0.40078488351127955</v>
      </c>
      <c r="D408">
        <f t="shared" si="20"/>
        <v>0.91617218750017182</v>
      </c>
    </row>
    <row r="409" spans="1:4" x14ac:dyDescent="0.2">
      <c r="A409" s="14">
        <v>409</v>
      </c>
      <c r="B409">
        <f t="shared" si="18"/>
        <v>1.9957612649057528</v>
      </c>
      <c r="C409">
        <f t="shared" si="19"/>
        <v>-0.41228883875093031</v>
      </c>
      <c r="D409">
        <f t="shared" si="20"/>
        <v>0.91105318913958555</v>
      </c>
    </row>
    <row r="410" spans="1:4" x14ac:dyDescent="0.2">
      <c r="A410" s="14">
        <v>410</v>
      </c>
      <c r="B410">
        <f t="shared" si="18"/>
        <v>2.008352818627555</v>
      </c>
      <c r="C410">
        <f t="shared" si="19"/>
        <v>-0.42372742760288978</v>
      </c>
      <c r="D410">
        <f t="shared" si="20"/>
        <v>0.90578974773235199</v>
      </c>
    </row>
    <row r="411" spans="1:4" x14ac:dyDescent="0.2">
      <c r="A411" s="14">
        <v>411</v>
      </c>
      <c r="B411">
        <f t="shared" si="18"/>
        <v>2.0209443723493581</v>
      </c>
      <c r="C411">
        <f t="shared" si="19"/>
        <v>-0.43509883653459874</v>
      </c>
      <c r="D411">
        <f t="shared" si="20"/>
        <v>0.90038269777147462</v>
      </c>
    </row>
    <row r="412" spans="1:4" x14ac:dyDescent="0.2">
      <c r="A412" s="14">
        <v>412</v>
      </c>
      <c r="B412">
        <f t="shared" si="18"/>
        <v>2.0335359260711612</v>
      </c>
      <c r="C412">
        <f t="shared" si="19"/>
        <v>-0.44640126266454477</v>
      </c>
      <c r="D412">
        <f t="shared" si="20"/>
        <v>0.8948328965183947</v>
      </c>
    </row>
    <row r="413" spans="1:4" x14ac:dyDescent="0.2">
      <c r="A413" s="14">
        <v>413</v>
      </c>
      <c r="B413">
        <f t="shared" si="18"/>
        <v>2.0461274797929634</v>
      </c>
      <c r="C413">
        <f t="shared" si="19"/>
        <v>-0.45763291404810286</v>
      </c>
      <c r="D413">
        <f t="shared" si="20"/>
        <v>0.88914122386707595</v>
      </c>
    </row>
    <row r="414" spans="1:4" x14ac:dyDescent="0.2">
      <c r="A414" s="14">
        <v>414</v>
      </c>
      <c r="B414">
        <f t="shared" si="18"/>
        <v>2.0587190335147665</v>
      </c>
      <c r="C414">
        <f t="shared" si="19"/>
        <v>-0.46879200996164166</v>
      </c>
      <c r="D414">
        <f t="shared" si="20"/>
        <v>0.88330858220450004</v>
      </c>
    </row>
    <row r="415" spans="1:4" x14ac:dyDescent="0.2">
      <c r="A415" s="14">
        <v>415</v>
      </c>
      <c r="B415">
        <f t="shared" si="18"/>
        <v>2.0713105872365696</v>
      </c>
      <c r="C415">
        <f t="shared" si="19"/>
        <v>-0.47987678118484395</v>
      </c>
      <c r="D415">
        <f t="shared" si="20"/>
        <v>0.87733589626760022</v>
      </c>
    </row>
    <row r="416" spans="1:4" x14ac:dyDescent="0.2">
      <c r="A416" s="14">
        <v>416</v>
      </c>
      <c r="B416">
        <f t="shared" si="18"/>
        <v>2.0839021409583718</v>
      </c>
      <c r="C416">
        <f t="shared" si="19"/>
        <v>-0.49088547028121021</v>
      </c>
      <c r="D416">
        <f t="shared" si="20"/>
        <v>0.87122411299664748</v>
      </c>
    </row>
    <row r="417" spans="1:4" x14ac:dyDescent="0.2">
      <c r="A417" s="14">
        <v>417</v>
      </c>
      <c r="B417">
        <f t="shared" si="18"/>
        <v>2.0964936946801749</v>
      </c>
      <c r="C417">
        <f t="shared" si="19"/>
        <v>-0.50181633187669406</v>
      </c>
      <c r="D417">
        <f t="shared" si="20"/>
        <v>0.86497420138511627</v>
      </c>
    </row>
    <row r="418" spans="1:4" x14ac:dyDescent="0.2">
      <c r="A418" s="14">
        <v>418</v>
      </c>
      <c r="B418">
        <f t="shared" si="18"/>
        <v>2.109085248401978</v>
      </c>
      <c r="C418">
        <f t="shared" si="19"/>
        <v>-0.51266763293641782</v>
      </c>
      <c r="D418">
        <f t="shared" si="20"/>
        <v>0.85858715232605853</v>
      </c>
    </row>
    <row r="419" spans="1:4" x14ac:dyDescent="0.2">
      <c r="A419" s="14">
        <v>419</v>
      </c>
      <c r="B419">
        <f t="shared" si="18"/>
        <v>2.1216768021237802</v>
      </c>
      <c r="C419">
        <f t="shared" si="19"/>
        <v>-0.52343765303943968</v>
      </c>
      <c r="D419">
        <f t="shared" si="20"/>
        <v>0.85206397845500026</v>
      </c>
    </row>
    <row r="420" spans="1:4" x14ac:dyDescent="0.2">
      <c r="A420" s="14">
        <v>420</v>
      </c>
      <c r="B420">
        <f t="shared" si="18"/>
        <v>2.1342683558455833</v>
      </c>
      <c r="C420">
        <f t="shared" si="19"/>
        <v>-0.53412468465151974</v>
      </c>
      <c r="D420">
        <f t="shared" si="20"/>
        <v>0.84540571398939246</v>
      </c>
    </row>
    <row r="421" spans="1:4" x14ac:dyDescent="0.2">
      <c r="A421" s="14">
        <v>421</v>
      </c>
      <c r="B421">
        <f t="shared" si="18"/>
        <v>2.1468599095673864</v>
      </c>
      <c r="C421">
        <f t="shared" si="19"/>
        <v>-0.54472703339583717</v>
      </c>
      <c r="D421">
        <f t="shared" si="20"/>
        <v>0.83861341456464344</v>
      </c>
    </row>
    <row r="422" spans="1:4" x14ac:dyDescent="0.2">
      <c r="A422" s="14">
        <v>422</v>
      </c>
      <c r="B422">
        <f t="shared" si="18"/>
        <v>2.1594514632891886</v>
      </c>
      <c r="C422">
        <f t="shared" si="19"/>
        <v>-0.55524301832162715</v>
      </c>
      <c r="D422">
        <f t="shared" si="20"/>
        <v>0.83168815706675137</v>
      </c>
    </row>
    <row r="423" spans="1:4" x14ac:dyDescent="0.2">
      <c r="A423" s="14">
        <v>423</v>
      </c>
      <c r="B423">
        <f t="shared" si="18"/>
        <v>2.1720430170109917</v>
      </c>
      <c r="C423">
        <f t="shared" si="19"/>
        <v>-0.56567097217069007</v>
      </c>
      <c r="D423">
        <f t="shared" si="20"/>
        <v>0.82463103946156813</v>
      </c>
    </row>
    <row r="424" spans="1:4" x14ac:dyDescent="0.2">
      <c r="A424" s="14">
        <v>424</v>
      </c>
      <c r="B424">
        <f t="shared" si="18"/>
        <v>2.1846345707327948</v>
      </c>
      <c r="C424">
        <f t="shared" si="19"/>
        <v>-0.57600924164172285</v>
      </c>
      <c r="D424">
        <f t="shared" si="20"/>
        <v>0.81744318062072507</v>
      </c>
    </row>
    <row r="425" spans="1:4" x14ac:dyDescent="0.2">
      <c r="A425" s="14">
        <v>425</v>
      </c>
      <c r="B425">
        <f t="shared" si="18"/>
        <v>2.197226124454597</v>
      </c>
      <c r="C425">
        <f t="shared" si="19"/>
        <v>-0.58625618765244358</v>
      </c>
      <c r="D425">
        <f t="shared" si="20"/>
        <v>0.81012572014423967</v>
      </c>
    </row>
    <row r="426" spans="1:4" x14ac:dyDescent="0.2">
      <c r="A426" s="14">
        <v>426</v>
      </c>
      <c r="B426">
        <f t="shared" si="18"/>
        <v>2.2098176781764001</v>
      </c>
      <c r="C426">
        <f t="shared" si="19"/>
        <v>-0.59641018559946257</v>
      </c>
      <c r="D426">
        <f t="shared" si="20"/>
        <v>0.80267981817983602</v>
      </c>
    </row>
    <row r="427" spans="1:4" x14ac:dyDescent="0.2">
      <c r="A427" s="14">
        <v>427</v>
      </c>
      <c r="B427">
        <f t="shared" si="18"/>
        <v>2.2224092318982032</v>
      </c>
      <c r="C427">
        <f t="shared" si="19"/>
        <v>-0.60646962561585072</v>
      </c>
      <c r="D427">
        <f t="shared" si="20"/>
        <v>0.79510665523901247</v>
      </c>
    </row>
    <row r="428" spans="1:4" x14ac:dyDescent="0.2">
      <c r="A428" s="14">
        <v>428</v>
      </c>
      <c r="B428">
        <f t="shared" si="18"/>
        <v>2.2350007856200054</v>
      </c>
      <c r="C428">
        <f t="shared" si="19"/>
        <v>-0.61643291282637847</v>
      </c>
      <c r="D428">
        <f t="shared" si="20"/>
        <v>0.7874074320098754</v>
      </c>
    </row>
    <row r="429" spans="1:4" x14ac:dyDescent="0.2">
      <c r="A429" s="14">
        <v>429</v>
      </c>
      <c r="B429">
        <f t="shared" si="18"/>
        <v>2.2475923393418085</v>
      </c>
      <c r="C429">
        <f t="shared" si="19"/>
        <v>-0.62629846760037755</v>
      </c>
      <c r="D429">
        <f t="shared" si="20"/>
        <v>0.77958336916677407</v>
      </c>
    </row>
    <row r="430" spans="1:4" x14ac:dyDescent="0.2">
      <c r="A430" s="14">
        <v>430</v>
      </c>
      <c r="B430">
        <f t="shared" si="18"/>
        <v>2.2601838930636116</v>
      </c>
      <c r="C430">
        <f t="shared" si="19"/>
        <v>-0.63606472580217954</v>
      </c>
      <c r="D430">
        <f t="shared" si="20"/>
        <v>0.77163570717677277</v>
      </c>
    </row>
    <row r="431" spans="1:4" x14ac:dyDescent="0.2">
      <c r="A431" s="14">
        <v>431</v>
      </c>
      <c r="B431">
        <f t="shared" si="18"/>
        <v>2.2727754467854138</v>
      </c>
      <c r="C431">
        <f t="shared" si="19"/>
        <v>-0.64573013903910359</v>
      </c>
      <c r="D431">
        <f t="shared" si="20"/>
        <v>0.76356570610297836</v>
      </c>
    </row>
    <row r="432" spans="1:4" x14ac:dyDescent="0.2">
      <c r="A432" s="14">
        <v>432</v>
      </c>
      <c r="B432">
        <f t="shared" si="18"/>
        <v>2.2853670005072169</v>
      </c>
      <c r="C432">
        <f t="shared" si="19"/>
        <v>-0.6552931749069496</v>
      </c>
      <c r="D432">
        <f t="shared" si="20"/>
        <v>0.75537464540476196</v>
      </c>
    </row>
    <row r="433" spans="1:4" x14ac:dyDescent="0.2">
      <c r="A433" s="14">
        <v>433</v>
      </c>
      <c r="B433">
        <f t="shared" si="18"/>
        <v>2.29795855422902</v>
      </c>
      <c r="C433">
        <f t="shared" si="19"/>
        <v>-0.66475231723294848</v>
      </c>
      <c r="D433">
        <f t="shared" si="20"/>
        <v>0.74706382373491054</v>
      </c>
    </row>
    <row r="434" spans="1:4" x14ac:dyDescent="0.2">
      <c r="A434" s="14">
        <v>434</v>
      </c>
      <c r="B434">
        <f t="shared" si="18"/>
        <v>2.3105501079508222</v>
      </c>
      <c r="C434">
        <f t="shared" si="19"/>
        <v>-0.67410606631614611</v>
      </c>
      <c r="D434">
        <f t="shared" si="20"/>
        <v>0.73863455873372974</v>
      </c>
    </row>
    <row r="435" spans="1:4" x14ac:dyDescent="0.2">
      <c r="A435" s="14">
        <v>435</v>
      </c>
      <c r="B435">
        <f t="shared" si="18"/>
        <v>2.3231416616726253</v>
      </c>
      <c r="C435">
        <f t="shared" si="19"/>
        <v>-0.68335293916517603</v>
      </c>
      <c r="D435">
        <f t="shared" si="20"/>
        <v>0.73008818682013699</v>
      </c>
    </row>
    <row r="436" spans="1:4" x14ac:dyDescent="0.2">
      <c r="A436" s="14">
        <v>436</v>
      </c>
      <c r="B436">
        <f t="shared" si="18"/>
        <v>2.3357332153944284</v>
      </c>
      <c r="C436">
        <f t="shared" si="19"/>
        <v>-0.69249146973337627</v>
      </c>
      <c r="D436">
        <f t="shared" si="20"/>
        <v>0.72142606297978207</v>
      </c>
    </row>
    <row r="437" spans="1:4" x14ac:dyDescent="0.2">
      <c r="A437" s="14">
        <v>437</v>
      </c>
      <c r="B437">
        <f t="shared" si="18"/>
        <v>2.3483247691162306</v>
      </c>
      <c r="C437">
        <f t="shared" si="19"/>
        <v>-0.7015202091512257</v>
      </c>
      <c r="D437">
        <f t="shared" si="20"/>
        <v>0.71264956055021922</v>
      </c>
    </row>
    <row r="438" spans="1:4" x14ac:dyDescent="0.2">
      <c r="A438" s="14">
        <v>438</v>
      </c>
      <c r="B438">
        <f t="shared" si="18"/>
        <v>2.3609163228380337</v>
      </c>
      <c r="C438">
        <f t="shared" si="19"/>
        <v>-0.7104377259560577</v>
      </c>
      <c r="D438">
        <f t="shared" si="20"/>
        <v>0.70376007100316906</v>
      </c>
    </row>
    <row r="439" spans="1:4" x14ac:dyDescent="0.2">
      <c r="A439" s="14">
        <v>439</v>
      </c>
      <c r="B439">
        <f t="shared" si="18"/>
        <v>2.3735078765598367</v>
      </c>
      <c r="C439">
        <f t="shared" si="19"/>
        <v>-0.71924260631900705</v>
      </c>
      <c r="D439">
        <f t="shared" si="20"/>
        <v>0.69475900372391142</v>
      </c>
    </row>
    <row r="440" spans="1:4" x14ac:dyDescent="0.2">
      <c r="A440" s="14">
        <v>440</v>
      </c>
      <c r="B440">
        <f t="shared" si="18"/>
        <v>2.386099430281639</v>
      </c>
      <c r="C440">
        <f t="shared" si="19"/>
        <v>-0.72793345426916811</v>
      </c>
      <c r="D440">
        <f t="shared" si="20"/>
        <v>0.68564778578783214</v>
      </c>
    </row>
    <row r="441" spans="1:4" x14ac:dyDescent="0.2">
      <c r="A441" s="14">
        <v>441</v>
      </c>
      <c r="B441">
        <f t="shared" si="18"/>
        <v>2.3986909840034421</v>
      </c>
      <c r="C441">
        <f t="shared" si="19"/>
        <v>-0.73650889191492097</v>
      </c>
      <c r="D441">
        <f t="shared" si="20"/>
        <v>0.67642786173416547</v>
      </c>
    </row>
    <row r="442" spans="1:4" x14ac:dyDescent="0.2">
      <c r="A442" s="14">
        <v>442</v>
      </c>
      <c r="B442">
        <f t="shared" si="18"/>
        <v>2.4112825377252451</v>
      </c>
      <c r="C442">
        <f t="shared" si="19"/>
        <v>-0.74496755966238526</v>
      </c>
      <c r="D442">
        <f t="shared" si="20"/>
        <v>0.6671006933369733</v>
      </c>
    </row>
    <row r="443" spans="1:4" x14ac:dyDescent="0.2">
      <c r="A443" s="14">
        <v>443</v>
      </c>
      <c r="B443">
        <f t="shared" si="18"/>
        <v>2.4238740914470474</v>
      </c>
      <c r="C443">
        <f t="shared" si="19"/>
        <v>-0.75330811643097972</v>
      </c>
      <c r="D443">
        <f t="shared" si="20"/>
        <v>0.65766775937338562</v>
      </c>
    </row>
    <row r="444" spans="1:4" x14ac:dyDescent="0.2">
      <c r="A444" s="14">
        <v>444</v>
      </c>
      <c r="B444">
        <f t="shared" si="18"/>
        <v>2.4364656451688504</v>
      </c>
      <c r="C444">
        <f t="shared" si="19"/>
        <v>-0.76152923986604526</v>
      </c>
      <c r="D444">
        <f t="shared" si="20"/>
        <v>0.64813055538914632</v>
      </c>
    </row>
    <row r="445" spans="1:4" x14ac:dyDescent="0.2">
      <c r="A445" s="14">
        <v>445</v>
      </c>
      <c r="B445">
        <f t="shared" si="18"/>
        <v>2.4490571988906535</v>
      </c>
      <c r="C445">
        <f t="shared" si="19"/>
        <v>-0.76962962654849454</v>
      </c>
      <c r="D445">
        <f t="shared" si="20"/>
        <v>0.63849059346150505</v>
      </c>
    </row>
    <row r="446" spans="1:4" x14ac:dyDescent="0.2">
      <c r="A446" s="14">
        <v>446</v>
      </c>
      <c r="B446">
        <f t="shared" si="18"/>
        <v>2.4616487526124557</v>
      </c>
      <c r="C446">
        <f t="shared" si="19"/>
        <v>-0.77760799220146415</v>
      </c>
      <c r="D446">
        <f t="shared" si="20"/>
        <v>0.62874940195948303</v>
      </c>
    </row>
    <row r="447" spans="1:4" x14ac:dyDescent="0.2">
      <c r="A447" s="14">
        <v>447</v>
      </c>
      <c r="B447">
        <f t="shared" si="18"/>
        <v>2.4742403063342588</v>
      </c>
      <c r="C447">
        <f t="shared" si="19"/>
        <v>-0.78546307189393294</v>
      </c>
      <c r="D447">
        <f t="shared" si="20"/>
        <v>0.61890852530155571</v>
      </c>
    </row>
    <row r="448" spans="1:4" x14ac:dyDescent="0.2">
      <c r="A448" s="14">
        <v>448</v>
      </c>
      <c r="B448">
        <f t="shared" si="18"/>
        <v>2.4868318600560619</v>
      </c>
      <c r="C448">
        <f t="shared" si="19"/>
        <v>-0.79319362024126616</v>
      </c>
      <c r="D448">
        <f t="shared" si="20"/>
        <v>0.60896952371079627</v>
      </c>
    </row>
    <row r="449" spans="1:4" x14ac:dyDescent="0.2">
      <c r="A449" s="14">
        <v>449</v>
      </c>
      <c r="B449">
        <f t="shared" ref="B449:B500" si="21">-3.14159265358979+(A449-1)*0.0125915537218028</f>
        <v>2.4994234137778641</v>
      </c>
      <c r="C449">
        <f t="shared" ref="C449:C500" si="22">1*COS(B449)+0</f>
        <v>-0.80079841160266774</v>
      </c>
      <c r="D449">
        <f t="shared" ref="D449:D500" si="23">1*SIN(B449)+0+0*COS(B449)</f>
        <v>0.59893397296750861</v>
      </c>
    </row>
    <row r="450" spans="1:4" x14ac:dyDescent="0.2">
      <c r="A450" s="14">
        <v>450</v>
      </c>
      <c r="B450">
        <f t="shared" si="21"/>
        <v>2.5120149674996672</v>
      </c>
      <c r="C450">
        <f t="shared" si="22"/>
        <v>-0.80827624027550105</v>
      </c>
      <c r="D450">
        <f t="shared" si="23"/>
        <v>0.588803464159392</v>
      </c>
    </row>
    <row r="451" spans="1:4" x14ac:dyDescent="0.2">
      <c r="A451" s="14">
        <v>451</v>
      </c>
      <c r="B451">
        <f t="shared" si="21"/>
        <v>2.5246065212214703</v>
      </c>
      <c r="C451">
        <f t="shared" si="22"/>
        <v>-0.81562592068644368</v>
      </c>
      <c r="D451">
        <f t="shared" si="23"/>
        <v>0.57857960342928716</v>
      </c>
    </row>
    <row r="452" spans="1:4" x14ac:dyDescent="0.2">
      <c r="A452" s="14">
        <v>452</v>
      </c>
      <c r="B452">
        <f t="shared" si="21"/>
        <v>2.5371980749432725</v>
      </c>
      <c r="C452">
        <f t="shared" si="22"/>
        <v>-0.82284628757945599</v>
      </c>
      <c r="D452">
        <f t="shared" si="23"/>
        <v>0.56826401172052687</v>
      </c>
    </row>
    <row r="453" spans="1:4" x14ac:dyDescent="0.2">
      <c r="A453" s="14">
        <v>453</v>
      </c>
      <c r="B453">
        <f t="shared" si="21"/>
        <v>2.5497896286650756</v>
      </c>
      <c r="C453">
        <f t="shared" si="22"/>
        <v>-0.82993619620052894</v>
      </c>
      <c r="D453">
        <f t="shared" si="23"/>
        <v>0.55785832451994222</v>
      </c>
    </row>
    <row r="454" spans="1:4" x14ac:dyDescent="0.2">
      <c r="A454" s="14">
        <v>454</v>
      </c>
      <c r="B454">
        <f t="shared" si="21"/>
        <v>2.5623811823868787</v>
      </c>
      <c r="C454">
        <f t="shared" si="22"/>
        <v>-0.83689452247917506</v>
      </c>
      <c r="D454">
        <f t="shared" si="23"/>
        <v>0.54736419159856775</v>
      </c>
    </row>
    <row r="455" spans="1:4" x14ac:dyDescent="0.2">
      <c r="A455" s="14">
        <v>455</v>
      </c>
      <c r="B455">
        <f t="shared" si="21"/>
        <v>2.5749727361086809</v>
      </c>
      <c r="C455">
        <f t="shared" si="22"/>
        <v>-0.843720163206647</v>
      </c>
      <c r="D455">
        <f t="shared" si="23"/>
        <v>0.5367832767500762</v>
      </c>
    </row>
    <row r="456" spans="1:4" x14ac:dyDescent="0.2">
      <c r="A456" s="14">
        <v>456</v>
      </c>
      <c r="B456">
        <f t="shared" si="21"/>
        <v>2.587564289830484</v>
      </c>
      <c r="C456">
        <f t="shared" si="22"/>
        <v>-0.85041203621084671</v>
      </c>
      <c r="D456">
        <f t="shared" si="23"/>
        <v>0.52611725752699035</v>
      </c>
    </row>
    <row r="457" spans="1:4" x14ac:dyDescent="0.2">
      <c r="A457" s="14">
        <v>457</v>
      </c>
      <c r="B457">
        <f t="shared" si="21"/>
        <v>2.6001558435522871</v>
      </c>
      <c r="C457">
        <f t="shared" si="22"/>
        <v>-0.85696908052789589</v>
      </c>
      <c r="D457">
        <f t="shared" si="23"/>
        <v>0.51536782497471911</v>
      </c>
    </row>
    <row r="458" spans="1:4" x14ac:dyDescent="0.2">
      <c r="A458" s="14">
        <v>458</v>
      </c>
      <c r="B458">
        <f t="shared" si="21"/>
        <v>2.6127473972740893</v>
      </c>
      <c r="C458">
        <f t="shared" si="22"/>
        <v>-0.86339025657034785</v>
      </c>
      <c r="D458">
        <f t="shared" si="23"/>
        <v>0.50453668336344881</v>
      </c>
    </row>
    <row r="459" spans="1:4" x14ac:dyDescent="0.2">
      <c r="A459" s="14">
        <v>459</v>
      </c>
      <c r="B459">
        <f t="shared" si="21"/>
        <v>2.6253389509958924</v>
      </c>
      <c r="C459">
        <f t="shared" si="22"/>
        <v>-0.8696745462920108</v>
      </c>
      <c r="D459">
        <f t="shared" si="23"/>
        <v>0.4936255499179365</v>
      </c>
    </row>
    <row r="460" spans="1:4" x14ac:dyDescent="0.2">
      <c r="A460" s="14">
        <v>460</v>
      </c>
      <c r="B460">
        <f t="shared" si="21"/>
        <v>2.6379305047176955</v>
      </c>
      <c r="C460">
        <f t="shared" si="22"/>
        <v>-0.87582095334935095</v>
      </c>
      <c r="D460">
        <f t="shared" si="23"/>
        <v>0.48263615454525777</v>
      </c>
    </row>
    <row r="461" spans="1:4" x14ac:dyDescent="0.2">
      <c r="A461" s="14">
        <v>461</v>
      </c>
      <c r="B461">
        <f t="shared" si="21"/>
        <v>2.6505220584394977</v>
      </c>
      <c r="C461">
        <f t="shared" si="22"/>
        <v>-0.88182850325945983</v>
      </c>
      <c r="D461">
        <f t="shared" si="23"/>
        <v>0.47157023956053545</v>
      </c>
    </row>
    <row r="462" spans="1:4" x14ac:dyDescent="0.2">
      <c r="A462" s="14">
        <v>462</v>
      </c>
      <c r="B462">
        <f t="shared" si="21"/>
        <v>2.6631136121613008</v>
      </c>
      <c r="C462">
        <f t="shared" si="22"/>
        <v>-0.88769624355455456</v>
      </c>
      <c r="D462">
        <f t="shared" si="23"/>
        <v>0.46042955941070179</v>
      </c>
    </row>
    <row r="463" spans="1:4" x14ac:dyDescent="0.2">
      <c r="A463" s="14">
        <v>463</v>
      </c>
      <c r="B463">
        <f t="shared" si="21"/>
        <v>2.6757051658831039</v>
      </c>
      <c r="C463">
        <f t="shared" si="22"/>
        <v>-0.89342324393298445</v>
      </c>
      <c r="D463">
        <f t="shared" si="23"/>
        <v>0.44921588039634452</v>
      </c>
    </row>
    <row r="464" spans="1:4" x14ac:dyDescent="0.2">
      <c r="A464" s="14">
        <v>464</v>
      </c>
      <c r="B464">
        <f t="shared" si="21"/>
        <v>2.6882967196049061</v>
      </c>
      <c r="C464">
        <f t="shared" si="22"/>
        <v>-0.8990085964067277</v>
      </c>
      <c r="D464">
        <f t="shared" si="23"/>
        <v>0.43793098039166556</v>
      </c>
    </row>
    <row r="465" spans="1:4" x14ac:dyDescent="0.2">
      <c r="A465" s="14">
        <v>465</v>
      </c>
      <c r="B465">
        <f t="shared" si="21"/>
        <v>2.7008882733267092</v>
      </c>
      <c r="C465">
        <f t="shared" si="22"/>
        <v>-0.90445141544534879</v>
      </c>
      <c r="D465">
        <f t="shared" si="23"/>
        <v>0.42657664856260591</v>
      </c>
    </row>
    <row r="466" spans="1:4" x14ac:dyDescent="0.2">
      <c r="A466" s="14">
        <v>466</v>
      </c>
      <c r="B466">
        <f t="shared" si="21"/>
        <v>2.7134798270485123</v>
      </c>
      <c r="C466">
        <f t="shared" si="22"/>
        <v>-0.90975083811639346</v>
      </c>
      <c r="D466">
        <f t="shared" si="23"/>
        <v>0.41515468508318643</v>
      </c>
    </row>
    <row r="467" spans="1:4" x14ac:dyDescent="0.2">
      <c r="A467" s="14">
        <v>467</v>
      </c>
      <c r="B467">
        <f t="shared" si="21"/>
        <v>2.7260713807703145</v>
      </c>
      <c r="C467">
        <f t="shared" si="22"/>
        <v>-0.91490602422220291</v>
      </c>
      <c r="D467">
        <f t="shared" si="23"/>
        <v>0.40366690085009682</v>
      </c>
    </row>
    <row r="468" spans="1:4" x14ac:dyDescent="0.2">
      <c r="A468" s="14">
        <v>468</v>
      </c>
      <c r="B468">
        <f t="shared" si="21"/>
        <v>2.7386629344921176</v>
      </c>
      <c r="C468">
        <f t="shared" si="22"/>
        <v>-0.91991615643312463</v>
      </c>
      <c r="D468">
        <f t="shared" si="23"/>
        <v>0.39211511719558451</v>
      </c>
    </row>
    <row r="469" spans="1:4" x14ac:dyDescent="0.2">
      <c r="A469" s="14">
        <v>469</v>
      </c>
      <c r="B469">
        <f t="shared" si="21"/>
        <v>2.7512544882139207</v>
      </c>
      <c r="C469">
        <f t="shared" si="22"/>
        <v>-0.92478044041709373</v>
      </c>
      <c r="D469">
        <f t="shared" si="23"/>
        <v>0.38050116559869573</v>
      </c>
    </row>
    <row r="470" spans="1:4" x14ac:dyDescent="0.2">
      <c r="A470" s="14">
        <v>470</v>
      </c>
      <c r="B470">
        <f t="shared" si="21"/>
        <v>2.7638460419357229</v>
      </c>
      <c r="C470">
        <f t="shared" si="22"/>
        <v>-0.92949810496557161</v>
      </c>
      <c r="D470">
        <f t="shared" si="23"/>
        <v>0.36882688739490138</v>
      </c>
    </row>
    <row r="471" spans="1:4" x14ac:dyDescent="0.2">
      <c r="A471" s="14">
        <v>471</v>
      </c>
      <c r="B471">
        <f t="shared" si="21"/>
        <v>2.776437595657526</v>
      </c>
      <c r="C471">
        <f t="shared" si="22"/>
        <v>-0.93406840211581788</v>
      </c>
      <c r="D471">
        <f t="shared" si="23"/>
        <v>0.35709413348415964</v>
      </c>
    </row>
    <row r="472" spans="1:4" x14ac:dyDescent="0.2">
      <c r="A472" s="14">
        <v>472</v>
      </c>
      <c r="B472">
        <f t="shared" si="21"/>
        <v>2.7890291493793291</v>
      </c>
      <c r="C472">
        <f t="shared" si="22"/>
        <v>-0.93849060726947464</v>
      </c>
      <c r="D472">
        <f t="shared" si="23"/>
        <v>0.34530476403746974</v>
      </c>
    </row>
    <row r="473" spans="1:4" x14ac:dyDescent="0.2">
      <c r="A473" s="14">
        <v>473</v>
      </c>
      <c r="B473">
        <f t="shared" si="21"/>
        <v>2.8016207031011313</v>
      </c>
      <c r="C473">
        <f t="shared" si="22"/>
        <v>-0.94276401930744913</v>
      </c>
      <c r="D473">
        <f t="shared" si="23"/>
        <v>0.33346064820194843</v>
      </c>
    </row>
    <row r="474" spans="1:4" x14ac:dyDescent="0.2">
      <c r="A474" s="14">
        <v>474</v>
      </c>
      <c r="B474">
        <f t="shared" si="21"/>
        <v>2.8142122568229344</v>
      </c>
      <c r="C474">
        <f t="shared" si="22"/>
        <v>-0.94688796070107328</v>
      </c>
      <c r="D474">
        <f t="shared" si="23"/>
        <v>0.32156366380448331</v>
      </c>
    </row>
    <row r="475" spans="1:4" x14ac:dyDescent="0.2">
      <c r="A475" s="14">
        <v>475</v>
      </c>
      <c r="B475">
        <f t="shared" si="21"/>
        <v>2.8268038105447375</v>
      </c>
      <c r="C475">
        <f t="shared" si="22"/>
        <v>-0.95086177761952073</v>
      </c>
      <c r="D475">
        <f t="shared" si="23"/>
        <v>0.30961569705401759</v>
      </c>
    </row>
    <row r="476" spans="1:4" x14ac:dyDescent="0.2">
      <c r="A476" s="14">
        <v>476</v>
      </c>
      <c r="B476">
        <f t="shared" si="21"/>
        <v>2.8393953642665397</v>
      </c>
      <c r="C476">
        <f t="shared" si="22"/>
        <v>-0.95468484003346987</v>
      </c>
      <c r="D476">
        <f t="shared" si="23"/>
        <v>0.29761864224249818</v>
      </c>
    </row>
    <row r="477" spans="1:4" x14ac:dyDescent="0.2">
      <c r="A477" s="14">
        <v>477</v>
      </c>
      <c r="B477">
        <f t="shared" si="21"/>
        <v>2.8519869179883428</v>
      </c>
      <c r="C477">
        <f t="shared" si="22"/>
        <v>-0.95835654181499241</v>
      </c>
      <c r="D477">
        <f t="shared" si="23"/>
        <v>0.28557440144454255</v>
      </c>
    </row>
    <row r="478" spans="1:4" x14ac:dyDescent="0.2">
      <c r="A478" s="14">
        <v>478</v>
      </c>
      <c r="B478">
        <f t="shared" si="21"/>
        <v>2.8645784717101459</v>
      </c>
      <c r="C478">
        <f t="shared" si="22"/>
        <v>-0.96187630083365039</v>
      </c>
      <c r="D478">
        <f t="shared" si="23"/>
        <v>0.27348488421587913</v>
      </c>
    </row>
    <row r="479" spans="1:4" x14ac:dyDescent="0.2">
      <c r="A479" s="14">
        <v>479</v>
      </c>
      <c r="B479">
        <f t="shared" si="21"/>
        <v>2.8771700254319481</v>
      </c>
      <c r="C479">
        <f t="shared" si="22"/>
        <v>-0.96524355904879122</v>
      </c>
      <c r="D479">
        <f t="shared" si="23"/>
        <v>0.26135200729059388</v>
      </c>
    </row>
    <row r="480" spans="1:4" x14ac:dyDescent="0.2">
      <c r="A480" s="14">
        <v>480</v>
      </c>
      <c r="B480">
        <f t="shared" si="21"/>
        <v>2.8897615791537512</v>
      </c>
      <c r="C480">
        <f t="shared" si="22"/>
        <v>-0.96845778259802262</v>
      </c>
      <c r="D480">
        <f t="shared" si="23"/>
        <v>0.24917769427723904</v>
      </c>
    </row>
    <row r="481" spans="1:4" x14ac:dyDescent="0.2">
      <c r="A481" s="14">
        <v>481</v>
      </c>
      <c r="B481">
        <f t="shared" si="21"/>
        <v>2.9023531328755543</v>
      </c>
      <c r="C481">
        <f t="shared" si="22"/>
        <v>-0.97151846188185254</v>
      </c>
      <c r="D481">
        <f t="shared" si="23"/>
        <v>0.23696387535385935</v>
      </c>
    </row>
    <row r="482" spans="1:4" x14ac:dyDescent="0.2">
      <c r="A482" s="14">
        <v>482</v>
      </c>
      <c r="B482">
        <f t="shared" si="21"/>
        <v>2.9149446865973565</v>
      </c>
      <c r="C482">
        <f t="shared" si="22"/>
        <v>-0.97442511164448486</v>
      </c>
      <c r="D482">
        <f t="shared" si="23"/>
        <v>0.22471248696196916</v>
      </c>
    </row>
    <row r="483" spans="1:4" x14ac:dyDescent="0.2">
      <c r="A483" s="14">
        <v>483</v>
      </c>
      <c r="B483">
        <f t="shared" si="21"/>
        <v>2.9275362403191596</v>
      </c>
      <c r="C483">
        <f t="shared" si="22"/>
        <v>-0.97717727105075436</v>
      </c>
      <c r="D483">
        <f t="shared" si="23"/>
        <v>0.21242547149953661</v>
      </c>
    </row>
    <row r="484" spans="1:4" x14ac:dyDescent="0.2">
      <c r="A484" s="14">
        <v>484</v>
      </c>
      <c r="B484">
        <f t="shared" si="21"/>
        <v>2.9401277940409627</v>
      </c>
      <c r="C484">
        <f t="shared" si="22"/>
        <v>-0.97977450375918906</v>
      </c>
      <c r="D484">
        <f t="shared" si="23"/>
        <v>0.20010477701303092</v>
      </c>
    </row>
    <row r="485" spans="1:4" x14ac:dyDescent="0.2">
      <c r="A485" s="14">
        <v>485</v>
      </c>
      <c r="B485">
        <f t="shared" si="21"/>
        <v>2.9527193477627649</v>
      </c>
      <c r="C485">
        <f t="shared" si="22"/>
        <v>-0.98221639799119032</v>
      </c>
      <c r="D485">
        <f t="shared" si="23"/>
        <v>0.18775235688856662</v>
      </c>
    </row>
    <row r="486" spans="1:4" x14ac:dyDescent="0.2">
      <c r="A486" s="14">
        <v>486</v>
      </c>
      <c r="B486">
        <f t="shared" si="21"/>
        <v>2.965310901484568</v>
      </c>
      <c r="C486">
        <f t="shared" si="22"/>
        <v>-0.98450256659631907</v>
      </c>
      <c r="D486">
        <f t="shared" si="23"/>
        <v>0.17537016954220097</v>
      </c>
    </row>
    <row r="487" spans="1:4" x14ac:dyDescent="0.2">
      <c r="A487" s="14">
        <v>487</v>
      </c>
      <c r="B487">
        <f t="shared" si="21"/>
        <v>2.9779024552063711</v>
      </c>
      <c r="C487">
        <f t="shared" si="22"/>
        <v>-0.98663264711367571</v>
      </c>
      <c r="D487">
        <f t="shared" si="23"/>
        <v>0.16296017810944194</v>
      </c>
    </row>
    <row r="488" spans="1:4" x14ac:dyDescent="0.2">
      <c r="A488" s="14">
        <v>488</v>
      </c>
      <c r="B488">
        <f t="shared" si="21"/>
        <v>2.9904940089281733</v>
      </c>
      <c r="C488">
        <f t="shared" si="22"/>
        <v>-0.98860630182936671</v>
      </c>
      <c r="D488">
        <f t="shared" si="23"/>
        <v>0.15052435013400009</v>
      </c>
    </row>
    <row r="489" spans="1:4" x14ac:dyDescent="0.2">
      <c r="A489" s="14">
        <v>489</v>
      </c>
      <c r="B489">
        <f t="shared" si="21"/>
        <v>3.0030855626499764</v>
      </c>
      <c r="C489">
        <f t="shared" si="22"/>
        <v>-0.99042321783004816</v>
      </c>
      <c r="D489">
        <f t="shared" si="23"/>
        <v>0.13806465725584124</v>
      </c>
    </row>
    <row r="490" spans="1:4" x14ac:dyDescent="0.2">
      <c r="A490" s="14">
        <v>490</v>
      </c>
      <c r="B490">
        <f t="shared" si="21"/>
        <v>3.0156771163717795</v>
      </c>
      <c r="C490">
        <f t="shared" si="22"/>
        <v>-0.99208310705253577</v>
      </c>
      <c r="D490">
        <f t="shared" si="23"/>
        <v>0.12558307489859807</v>
      </c>
    </row>
    <row r="491" spans="1:4" x14ac:dyDescent="0.2">
      <c r="A491" s="14">
        <v>491</v>
      </c>
      <c r="B491">
        <f t="shared" si="21"/>
        <v>3.0282686700935817</v>
      </c>
      <c r="C491">
        <f t="shared" si="22"/>
        <v>-0.99358570632947618</v>
      </c>
      <c r="D491">
        <f t="shared" si="23"/>
        <v>0.11308158195637352</v>
      </c>
    </row>
    <row r="492" spans="1:4" x14ac:dyDescent="0.2">
      <c r="A492" s="14">
        <v>492</v>
      </c>
      <c r="B492">
        <f t="shared" si="21"/>
        <v>3.0408602238153848</v>
      </c>
      <c r="C492">
        <f t="shared" si="22"/>
        <v>-0.99493077743107128</v>
      </c>
      <c r="D492">
        <f t="shared" si="23"/>
        <v>0.10056216047999419</v>
      </c>
    </row>
    <row r="493" spans="1:4" x14ac:dyDescent="0.2">
      <c r="A493" s="14">
        <v>493</v>
      </c>
      <c r="B493">
        <f t="shared" si="21"/>
        <v>3.0534517775371879</v>
      </c>
      <c r="C493">
        <f t="shared" si="22"/>
        <v>-0.99611810710284798</v>
      </c>
      <c r="D493">
        <f t="shared" si="23"/>
        <v>8.8026795362771124E-2</v>
      </c>
    </row>
    <row r="494" spans="1:4" x14ac:dyDescent="0.2">
      <c r="A494" s="14">
        <v>494</v>
      </c>
      <c r="B494">
        <f t="shared" si="21"/>
        <v>3.0660433312589901</v>
      </c>
      <c r="C494">
        <f t="shared" si="22"/>
        <v>-0.99714750709946842</v>
      </c>
      <c r="D494">
        <f t="shared" si="23"/>
        <v>7.5477474025801961E-2</v>
      </c>
    </row>
    <row r="495" spans="1:4" x14ac:dyDescent="0.2">
      <c r="A495" s="14">
        <v>495</v>
      </c>
      <c r="B495">
        <f t="shared" si="21"/>
        <v>3.0786348849807932</v>
      </c>
      <c r="C495">
        <f t="shared" si="22"/>
        <v>-0.99801881421457617</v>
      </c>
      <c r="D495">
        <f t="shared" si="23"/>
        <v>6.2916186102872362E-2</v>
      </c>
    </row>
    <row r="496" spans="1:4" x14ac:dyDescent="0.2">
      <c r="A496" s="14">
        <v>496</v>
      </c>
      <c r="B496">
        <f t="shared" si="21"/>
        <v>3.0912264387025963</v>
      </c>
      <c r="C496">
        <f t="shared" si="22"/>
        <v>-0.99873189030667098</v>
      </c>
      <c r="D496">
        <f t="shared" si="23"/>
        <v>5.0344923125014603E-2</v>
      </c>
    </row>
    <row r="497" spans="1:4" x14ac:dyDescent="0.2">
      <c r="A497" s="14">
        <v>497</v>
      </c>
      <c r="B497">
        <f t="shared" si="21"/>
        <v>3.1038179924243985</v>
      </c>
      <c r="C497">
        <f t="shared" si="22"/>
        <v>-0.99928662232101095</v>
      </c>
      <c r="D497">
        <f t="shared" si="23"/>
        <v>3.7765678204757333E-2</v>
      </c>
    </row>
    <row r="498" spans="1:4" x14ac:dyDescent="0.2">
      <c r="A498" s="14">
        <v>498</v>
      </c>
      <c r="B498">
        <f t="shared" si="21"/>
        <v>3.1164095461462016</v>
      </c>
      <c r="C498">
        <f t="shared" si="22"/>
        <v>-0.99968292230753641</v>
      </c>
      <c r="D498">
        <f t="shared" si="23"/>
        <v>2.5180445720124629E-2</v>
      </c>
    </row>
    <row r="499" spans="1:4" x14ac:dyDescent="0.2">
      <c r="A499" s="14">
        <v>499</v>
      </c>
      <c r="B499">
        <f t="shared" si="21"/>
        <v>3.1290010998680047</v>
      </c>
      <c r="C499">
        <f t="shared" si="22"/>
        <v>-0.99992072743481442</v>
      </c>
      <c r="D499">
        <f t="shared" si="23"/>
        <v>1.2591220998442417E-2</v>
      </c>
    </row>
    <row r="500" spans="1:4" x14ac:dyDescent="0.2">
      <c r="A500" s="14">
        <v>500</v>
      </c>
      <c r="B500">
        <f t="shared" si="21"/>
        <v>3.1415926535898069</v>
      </c>
      <c r="C500">
        <f t="shared" si="22"/>
        <v>-1</v>
      </c>
      <c r="D500">
        <f t="shared" si="23"/>
        <v>-1.3644250659861079E-14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B2:C71"/>
  <sheetViews>
    <sheetView workbookViewId="0"/>
  </sheetViews>
  <sheetFormatPr baseColWidth="10" defaultRowHeight="16" x14ac:dyDescent="0.2"/>
  <sheetData>
    <row r="2" spans="2:3" x14ac:dyDescent="0.2">
      <c r="B2" s="14">
        <v>0.1462874037755619</v>
      </c>
      <c r="C2" s="14">
        <v>0</v>
      </c>
    </row>
    <row r="3" spans="2:3" x14ac:dyDescent="0.2">
      <c r="B3" s="14">
        <v>0.94711318021097712</v>
      </c>
      <c r="C3" s="14">
        <v>0</v>
      </c>
    </row>
    <row r="4" spans="2:3" x14ac:dyDescent="0.2">
      <c r="B4" s="14">
        <v>0.70773783520547617</v>
      </c>
      <c r="C4" s="14">
        <v>0</v>
      </c>
    </row>
    <row r="5" spans="2:3" x14ac:dyDescent="0.2">
      <c r="B5" s="14">
        <v>3.0663433517223337</v>
      </c>
      <c r="C5" s="14">
        <v>0</v>
      </c>
    </row>
    <row r="6" spans="2:3" x14ac:dyDescent="0.2">
      <c r="B6" s="14">
        <v>2.1772392684823663</v>
      </c>
      <c r="C6" s="14">
        <v>0</v>
      </c>
    </row>
    <row r="7" spans="2:3" x14ac:dyDescent="0.2">
      <c r="B7" s="14">
        <v>4.4669230929367618</v>
      </c>
      <c r="C7" s="14">
        <v>0</v>
      </c>
    </row>
    <row r="8" spans="2:3" x14ac:dyDescent="0.2">
      <c r="B8" s="14">
        <v>2.2275114735804591</v>
      </c>
      <c r="C8" s="14">
        <v>0</v>
      </c>
    </row>
    <row r="9" spans="2:3" x14ac:dyDescent="0.2">
      <c r="B9" s="14">
        <v>1.5189368057372243</v>
      </c>
      <c r="C9" s="14">
        <v>0</v>
      </c>
    </row>
    <row r="10" spans="2:3" x14ac:dyDescent="0.2">
      <c r="B10" s="14">
        <v>2.6264534886006268</v>
      </c>
      <c r="C10" s="14">
        <v>0</v>
      </c>
    </row>
    <row r="11" spans="2:3" x14ac:dyDescent="0.2">
      <c r="B11" s="14">
        <v>1.9021126597596292</v>
      </c>
      <c r="C11" s="14">
        <v>0</v>
      </c>
    </row>
    <row r="12" spans="2:3" x14ac:dyDescent="0.2">
      <c r="B12" s="14">
        <v>3.8523532525043014</v>
      </c>
      <c r="C12" s="14">
        <v>0</v>
      </c>
    </row>
    <row r="13" spans="2:3" x14ac:dyDescent="0.2">
      <c r="B13" s="14">
        <v>2.2191146928118859</v>
      </c>
      <c r="C13" s="14">
        <v>0</v>
      </c>
    </row>
    <row r="14" spans="2:3" x14ac:dyDescent="0.2">
      <c r="B14" s="14">
        <v>1.1886089805855728</v>
      </c>
      <c r="C14" s="14">
        <v>0</v>
      </c>
    </row>
    <row r="15" spans="2:3" x14ac:dyDescent="0.2">
      <c r="B15" s="14">
        <v>1.3171598401564326</v>
      </c>
      <c r="C15" s="14">
        <v>0</v>
      </c>
    </row>
    <row r="16" spans="2:3" x14ac:dyDescent="0.2">
      <c r="B16" s="14">
        <v>0.51556809023475347</v>
      </c>
      <c r="C16" s="14">
        <v>0</v>
      </c>
    </row>
    <row r="17" spans="2:3" x14ac:dyDescent="0.2">
      <c r="B17" s="14">
        <v>0.98923455917195302</v>
      </c>
      <c r="C17" s="14">
        <v>0</v>
      </c>
    </row>
    <row r="18" spans="2:3" x14ac:dyDescent="0.2">
      <c r="B18" s="14">
        <v>1.0308607872593549</v>
      </c>
      <c r="C18" s="14">
        <v>0</v>
      </c>
    </row>
    <row r="19" spans="2:3" x14ac:dyDescent="0.2">
      <c r="B19" s="14">
        <v>2.6309086125480508</v>
      </c>
      <c r="C19" s="14">
        <v>0</v>
      </c>
    </row>
    <row r="20" spans="2:3" x14ac:dyDescent="0.2">
      <c r="B20" s="14">
        <v>1.6936777634257896</v>
      </c>
      <c r="C20" s="14">
        <v>0</v>
      </c>
    </row>
    <row r="21" spans="2:3" x14ac:dyDescent="0.2">
      <c r="B21" s="14">
        <v>0.92472195933709334</v>
      </c>
      <c r="C21" s="14">
        <v>0</v>
      </c>
    </row>
    <row r="22" spans="2:3" x14ac:dyDescent="0.2">
      <c r="B22" s="14">
        <v>0.93234666503290309</v>
      </c>
      <c r="C22" s="14">
        <v>0</v>
      </c>
    </row>
    <row r="23" spans="2:3" x14ac:dyDescent="0.2">
      <c r="B23" s="14">
        <v>2.9620461659351967</v>
      </c>
      <c r="C23" s="14">
        <v>0</v>
      </c>
    </row>
    <row r="24" spans="2:3" x14ac:dyDescent="0.2">
      <c r="B24" s="14">
        <v>2.2516693284805056</v>
      </c>
      <c r="C24" s="14">
        <v>0</v>
      </c>
    </row>
    <row r="25" spans="2:3" x14ac:dyDescent="0.2">
      <c r="B25" s="14">
        <v>0.17138271164063612</v>
      </c>
      <c r="C25" s="14">
        <v>0</v>
      </c>
    </row>
    <row r="26" spans="2:3" x14ac:dyDescent="0.2">
      <c r="B26" s="14">
        <v>-0.99120658624312996</v>
      </c>
      <c r="C26" s="14">
        <v>0</v>
      </c>
    </row>
    <row r="27" spans="2:3" x14ac:dyDescent="0.2">
      <c r="B27" s="14">
        <v>-0.59317499995634626</v>
      </c>
      <c r="C27" s="14">
        <v>0</v>
      </c>
    </row>
    <row r="28" spans="2:3" x14ac:dyDescent="0.2">
      <c r="B28" s="14">
        <v>-1.3923891018953787</v>
      </c>
      <c r="C28" s="14">
        <v>0</v>
      </c>
    </row>
    <row r="29" spans="2:3" x14ac:dyDescent="0.2">
      <c r="B29" s="14">
        <v>-0.69531576280729446</v>
      </c>
      <c r="C29" s="14">
        <v>0</v>
      </c>
    </row>
    <row r="30" spans="2:3" x14ac:dyDescent="0.2">
      <c r="B30" s="14">
        <v>0.10136786468700404</v>
      </c>
      <c r="C30" s="14">
        <v>0</v>
      </c>
    </row>
    <row r="31" spans="2:3" x14ac:dyDescent="0.2">
      <c r="B31" s="14">
        <v>-1.7444704723643256</v>
      </c>
      <c r="C31" s="14">
        <v>0</v>
      </c>
    </row>
    <row r="32" spans="2:3" x14ac:dyDescent="0.2">
      <c r="B32" s="14">
        <v>-0.15422743144547385</v>
      </c>
      <c r="C32" s="14">
        <v>0</v>
      </c>
    </row>
    <row r="33" spans="2:3" x14ac:dyDescent="0.2">
      <c r="B33" s="14">
        <v>-1.1762128866354666</v>
      </c>
      <c r="C33" s="14">
        <v>0</v>
      </c>
    </row>
    <row r="34" spans="2:3" x14ac:dyDescent="0.2">
      <c r="B34" s="14">
        <v>-1.6979505044857697</v>
      </c>
      <c r="C34" s="14">
        <v>0</v>
      </c>
    </row>
    <row r="35" spans="2:3" x14ac:dyDescent="0.2">
      <c r="B35" s="14">
        <v>0.36699174081353547</v>
      </c>
      <c r="C35" s="14">
        <v>0</v>
      </c>
    </row>
    <row r="36" spans="2:3" x14ac:dyDescent="0.2">
      <c r="B36" s="14">
        <v>-0.35388147252310542</v>
      </c>
      <c r="C36" s="14">
        <v>0</v>
      </c>
    </row>
    <row r="37" spans="2:3" x14ac:dyDescent="0.2">
      <c r="B37" s="14">
        <v>-1.9481279860357803</v>
      </c>
      <c r="C37" s="14">
        <v>0</v>
      </c>
    </row>
    <row r="38" spans="2:3" x14ac:dyDescent="0.2">
      <c r="B38" s="14">
        <v>-1.1113085823857218</v>
      </c>
      <c r="C38" s="14">
        <v>0</v>
      </c>
    </row>
    <row r="39" spans="2:3" x14ac:dyDescent="0.2">
      <c r="B39" s="14">
        <v>8.9685287089950605E-3</v>
      </c>
      <c r="C39" s="14">
        <v>0</v>
      </c>
    </row>
    <row r="40" spans="2:3" x14ac:dyDescent="0.2">
      <c r="B40" s="14">
        <v>-1.0417349049253983</v>
      </c>
      <c r="C40" s="14">
        <v>0</v>
      </c>
    </row>
    <row r="41" spans="2:3" x14ac:dyDescent="0.2">
      <c r="B41" s="14">
        <v>-1.012512614133027</v>
      </c>
      <c r="C41" s="14">
        <v>0</v>
      </c>
    </row>
    <row r="42" spans="2:3" x14ac:dyDescent="0.2">
      <c r="B42" s="14">
        <v>-7.9561033737269443E-2</v>
      </c>
      <c r="C42" s="14">
        <v>0</v>
      </c>
    </row>
    <row r="43" spans="2:3" x14ac:dyDescent="0.2">
      <c r="B43" s="14">
        <v>-2.9981284886249182</v>
      </c>
      <c r="C43" s="14">
        <v>0</v>
      </c>
    </row>
    <row r="44" spans="2:3" x14ac:dyDescent="0.2">
      <c r="B44" s="14">
        <v>-0.87678727584471106</v>
      </c>
      <c r="C44" s="14">
        <v>0</v>
      </c>
    </row>
    <row r="45" spans="2:3" x14ac:dyDescent="0.2">
      <c r="B45" s="14">
        <v>0.89595520930076433</v>
      </c>
      <c r="C45" s="14">
        <v>0</v>
      </c>
    </row>
    <row r="46" spans="2:3" x14ac:dyDescent="0.2">
      <c r="B46" s="14">
        <v>-1.0832149023147801</v>
      </c>
      <c r="C46" s="14">
        <v>0</v>
      </c>
    </row>
    <row r="47" spans="2:3" x14ac:dyDescent="0.2">
      <c r="B47" s="14">
        <v>-7.3955798642774753E-2</v>
      </c>
      <c r="C47" s="14">
        <v>0</v>
      </c>
    </row>
    <row r="48" spans="2:3" x14ac:dyDescent="0.2">
      <c r="B48" s="14">
        <v>-3.8011423315137045</v>
      </c>
      <c r="C48" s="14">
        <v>0</v>
      </c>
    </row>
    <row r="49" spans="2:3" x14ac:dyDescent="0.2">
      <c r="B49" s="14">
        <v>-1.6488947876147593</v>
      </c>
      <c r="C49" s="14">
        <v>0</v>
      </c>
    </row>
    <row r="50" spans="2:3" x14ac:dyDescent="0.2">
      <c r="B50" s="14">
        <v>-2.4586173526376505</v>
      </c>
      <c r="C50" s="14">
        <v>0</v>
      </c>
    </row>
    <row r="51" spans="2:3" x14ac:dyDescent="0.2">
      <c r="B51" s="14">
        <v>-1.9448499209453116</v>
      </c>
      <c r="C51" s="14">
        <v>0</v>
      </c>
    </row>
    <row r="52" spans="2:3" x14ac:dyDescent="0.2">
      <c r="B52" s="14">
        <v>-0.87303237241410825</v>
      </c>
      <c r="C52" s="14">
        <v>0</v>
      </c>
    </row>
    <row r="53" spans="2:3" x14ac:dyDescent="0.2">
      <c r="B53" s="14">
        <v>-0.53915270329876475</v>
      </c>
      <c r="C53" s="14">
        <v>0</v>
      </c>
    </row>
    <row r="54" spans="2:3" x14ac:dyDescent="0.2">
      <c r="B54" s="14">
        <v>-0.23379870189665986</v>
      </c>
      <c r="C54" s="14">
        <v>0</v>
      </c>
    </row>
    <row r="55" spans="2:3" x14ac:dyDescent="0.2">
      <c r="B55" s="14">
        <v>0.10249447843163652</v>
      </c>
      <c r="C55" s="14">
        <v>0</v>
      </c>
    </row>
    <row r="56" spans="2:3" x14ac:dyDescent="0.2">
      <c r="B56" s="14">
        <v>-1.6777747643683025</v>
      </c>
      <c r="C56" s="14">
        <v>0</v>
      </c>
    </row>
    <row r="57" spans="2:3" x14ac:dyDescent="0.2">
      <c r="B57" s="14">
        <v>0.49803214240553872</v>
      </c>
      <c r="C57" s="14">
        <v>0</v>
      </c>
    </row>
    <row r="58" spans="2:3" x14ac:dyDescent="0.2">
      <c r="B58" s="14">
        <v>-1.661308798466171</v>
      </c>
      <c r="C58" s="14">
        <v>0</v>
      </c>
    </row>
    <row r="59" spans="2:3" x14ac:dyDescent="0.2">
      <c r="B59" s="14">
        <v>-0.34333432372760131</v>
      </c>
      <c r="C59" s="14">
        <v>0</v>
      </c>
    </row>
    <row r="60" spans="2:3" x14ac:dyDescent="0.2">
      <c r="B60" s="14">
        <v>-1.3753027834033835</v>
      </c>
      <c r="C60" s="14">
        <v>0</v>
      </c>
    </row>
    <row r="61" spans="2:3" x14ac:dyDescent="0.2">
      <c r="B61" s="14">
        <v>-0.95533644673598683</v>
      </c>
      <c r="C61" s="14">
        <v>0</v>
      </c>
    </row>
    <row r="62" spans="2:3" x14ac:dyDescent="0.2">
      <c r="B62" s="14">
        <v>9.48976744513014E-2</v>
      </c>
      <c r="C62" s="14">
        <v>0</v>
      </c>
    </row>
    <row r="63" spans="2:3" x14ac:dyDescent="0.2">
      <c r="B63" s="14">
        <v>-1.2134237850123777</v>
      </c>
      <c r="C63" s="14">
        <v>0</v>
      </c>
    </row>
    <row r="64" spans="2:3" x14ac:dyDescent="0.2">
      <c r="B64" s="14">
        <v>-0.6755334701252792</v>
      </c>
      <c r="C64" s="14">
        <v>0</v>
      </c>
    </row>
    <row r="65" spans="2:3" x14ac:dyDescent="0.2">
      <c r="B65" s="14">
        <v>-1.5502260354771134</v>
      </c>
      <c r="C65" s="14">
        <v>0</v>
      </c>
    </row>
    <row r="66" spans="2:3" x14ac:dyDescent="0.2">
      <c r="B66" s="14">
        <v>-1.9360568136263381</v>
      </c>
      <c r="C66" s="14">
        <v>0</v>
      </c>
    </row>
    <row r="67" spans="2:3" x14ac:dyDescent="0.2">
      <c r="B67" s="14">
        <v>-0.10903296999630449</v>
      </c>
      <c r="C67" s="14">
        <v>0</v>
      </c>
    </row>
    <row r="68" spans="2:3" x14ac:dyDescent="0.2">
      <c r="B68" s="14">
        <v>-0.19813099913021398</v>
      </c>
      <c r="C68" s="14">
        <v>0</v>
      </c>
    </row>
    <row r="69" spans="2:3" x14ac:dyDescent="0.2">
      <c r="B69" s="14">
        <v>-1.3140209669493244</v>
      </c>
      <c r="C69" s="14">
        <v>0</v>
      </c>
    </row>
    <row r="70" spans="2:3" x14ac:dyDescent="0.2">
      <c r="B70" s="14">
        <v>-1.1951446853169314</v>
      </c>
      <c r="C70" s="14">
        <v>0</v>
      </c>
    </row>
    <row r="71" spans="2:3" x14ac:dyDescent="0.2">
      <c r="B71" s="14">
        <v>0.19325620972237076</v>
      </c>
      <c r="C71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/>
  <dimension ref="A1:B71"/>
  <sheetViews>
    <sheetView workbookViewId="0"/>
  </sheetViews>
  <sheetFormatPr baseColWidth="10" defaultRowHeight="16" x14ac:dyDescent="0.2"/>
  <sheetData>
    <row r="1" spans="1:2" x14ac:dyDescent="0.2">
      <c r="A1" s="14">
        <v>1</v>
      </c>
      <c r="B1" s="14">
        <v>1</v>
      </c>
    </row>
    <row r="2" spans="1:2" x14ac:dyDescent="0.2">
      <c r="A2" s="14">
        <v>0.95833333333333337</v>
      </c>
      <c r="B2" s="14">
        <v>1</v>
      </c>
    </row>
    <row r="3" spans="1:2" x14ac:dyDescent="0.2">
      <c r="A3" s="14">
        <v>0.91666666666666674</v>
      </c>
      <c r="B3" s="14">
        <v>1</v>
      </c>
    </row>
    <row r="4" spans="1:2" x14ac:dyDescent="0.2">
      <c r="A4" s="14">
        <v>0.87500000000000011</v>
      </c>
      <c r="B4" s="14">
        <v>1</v>
      </c>
    </row>
    <row r="5" spans="1:2" x14ac:dyDescent="0.2">
      <c r="A5" s="14">
        <v>0.83333333333333348</v>
      </c>
      <c r="B5" s="14">
        <v>1</v>
      </c>
    </row>
    <row r="6" spans="1:2" x14ac:dyDescent="0.2">
      <c r="A6" s="14">
        <v>0.79166666666666685</v>
      </c>
      <c r="B6" s="14">
        <v>1</v>
      </c>
    </row>
    <row r="7" spans="1:2" x14ac:dyDescent="0.2">
      <c r="A7" s="14">
        <v>0.75000000000000022</v>
      </c>
      <c r="B7" s="14">
        <v>1</v>
      </c>
    </row>
    <row r="8" spans="1:2" x14ac:dyDescent="0.2">
      <c r="A8" s="14">
        <v>0.70833333333333359</v>
      </c>
      <c r="B8" s="14">
        <v>1</v>
      </c>
    </row>
    <row r="9" spans="1:2" x14ac:dyDescent="0.2">
      <c r="A9" s="14">
        <v>0.66666666666666696</v>
      </c>
      <c r="B9" s="14">
        <v>1</v>
      </c>
    </row>
    <row r="10" spans="1:2" x14ac:dyDescent="0.2">
      <c r="A10" s="14">
        <v>0.62500000000000033</v>
      </c>
      <c r="B10" s="14">
        <v>1</v>
      </c>
    </row>
    <row r="11" spans="1:2" x14ac:dyDescent="0.2">
      <c r="A11" s="14">
        <v>0.5833333333333337</v>
      </c>
      <c r="B11" s="14">
        <v>1</v>
      </c>
    </row>
    <row r="12" spans="1:2" x14ac:dyDescent="0.2">
      <c r="A12" s="14">
        <v>0.54166666666666707</v>
      </c>
      <c r="B12" s="14">
        <v>1</v>
      </c>
    </row>
    <row r="13" spans="1:2" x14ac:dyDescent="0.2">
      <c r="A13" s="14">
        <v>0.50000000000000044</v>
      </c>
      <c r="B13" s="14">
        <v>1</v>
      </c>
    </row>
    <row r="14" spans="1:2" x14ac:dyDescent="0.2">
      <c r="A14" s="14">
        <v>0.45833333333333376</v>
      </c>
      <c r="B14" s="14">
        <v>1</v>
      </c>
    </row>
    <row r="15" spans="1:2" x14ac:dyDescent="0.2">
      <c r="A15" s="14">
        <v>0.41666666666666707</v>
      </c>
      <c r="B15" s="14">
        <v>1</v>
      </c>
    </row>
    <row r="16" spans="1:2" x14ac:dyDescent="0.2">
      <c r="A16" s="14">
        <v>0.37500000000000039</v>
      </c>
      <c r="B16" s="14">
        <v>1</v>
      </c>
    </row>
    <row r="17" spans="1:2" x14ac:dyDescent="0.2">
      <c r="A17" s="14">
        <v>0.3333333333333337</v>
      </c>
      <c r="B17" s="14">
        <v>1</v>
      </c>
    </row>
    <row r="18" spans="1:2" x14ac:dyDescent="0.2">
      <c r="A18" s="14">
        <v>0.29166666666666702</v>
      </c>
      <c r="B18" s="14">
        <v>1</v>
      </c>
    </row>
    <row r="19" spans="1:2" x14ac:dyDescent="0.2">
      <c r="A19" s="14">
        <v>0.25000000000000033</v>
      </c>
      <c r="B19" s="14">
        <v>1</v>
      </c>
    </row>
    <row r="20" spans="1:2" x14ac:dyDescent="0.2">
      <c r="A20" s="14">
        <v>0.20833333333333368</v>
      </c>
      <c r="B20" s="14">
        <v>1</v>
      </c>
    </row>
    <row r="21" spans="1:2" x14ac:dyDescent="0.2">
      <c r="A21" s="14">
        <v>0.16666666666666702</v>
      </c>
      <c r="B21" s="14">
        <v>1</v>
      </c>
    </row>
    <row r="22" spans="1:2" x14ac:dyDescent="0.2">
      <c r="A22" s="14">
        <v>0.12500000000000036</v>
      </c>
      <c r="B22" s="14">
        <v>1</v>
      </c>
    </row>
    <row r="23" spans="1:2" x14ac:dyDescent="0.2">
      <c r="A23" s="14">
        <v>8.3333333333333703E-2</v>
      </c>
      <c r="B23" s="14">
        <v>1</v>
      </c>
    </row>
    <row r="24" spans="1:2" x14ac:dyDescent="0.2">
      <c r="A24" s="14">
        <v>8.3333333333333703E-2</v>
      </c>
      <c r="B24" s="14">
        <v>0.97826086956521741</v>
      </c>
    </row>
    <row r="25" spans="1:2" x14ac:dyDescent="0.2">
      <c r="A25" s="14">
        <v>4.1666666666667039E-2</v>
      </c>
      <c r="B25" s="14">
        <v>0.97826086956521741</v>
      </c>
    </row>
    <row r="26" spans="1:2" x14ac:dyDescent="0.2">
      <c r="A26" s="14">
        <v>3.7470027081099033E-16</v>
      </c>
      <c r="B26" s="14">
        <v>0.97826086956521741</v>
      </c>
    </row>
    <row r="27" spans="1:2" x14ac:dyDescent="0.2">
      <c r="A27" s="14">
        <v>3.7470027081099033E-16</v>
      </c>
      <c r="B27" s="14">
        <v>0.95652173913043481</v>
      </c>
    </row>
    <row r="28" spans="1:2" x14ac:dyDescent="0.2">
      <c r="A28" s="14">
        <v>3.7470027081099033E-16</v>
      </c>
      <c r="B28" s="14">
        <v>0.93478260869565222</v>
      </c>
    </row>
    <row r="29" spans="1:2" x14ac:dyDescent="0.2">
      <c r="A29" s="14">
        <v>3.7470027081099033E-16</v>
      </c>
      <c r="B29" s="14">
        <v>0.91304347826086962</v>
      </c>
    </row>
    <row r="30" spans="1:2" x14ac:dyDescent="0.2">
      <c r="A30" s="14">
        <v>3.7470027081099033E-16</v>
      </c>
      <c r="B30" s="14">
        <v>0.89130434782608703</v>
      </c>
    </row>
    <row r="31" spans="1:2" x14ac:dyDescent="0.2">
      <c r="A31" s="14">
        <v>3.7470027081099033E-16</v>
      </c>
      <c r="B31" s="14">
        <v>0.86956521739130443</v>
      </c>
    </row>
    <row r="32" spans="1:2" x14ac:dyDescent="0.2">
      <c r="A32" s="14">
        <v>3.7470027081099033E-16</v>
      </c>
      <c r="B32" s="14">
        <v>0.84782608695652184</v>
      </c>
    </row>
    <row r="33" spans="1:2" x14ac:dyDescent="0.2">
      <c r="A33" s="14">
        <v>3.7470027081099033E-16</v>
      </c>
      <c r="B33" s="14">
        <v>0.82608695652173925</v>
      </c>
    </row>
    <row r="34" spans="1:2" x14ac:dyDescent="0.2">
      <c r="A34" s="14">
        <v>3.7470027081099033E-16</v>
      </c>
      <c r="B34" s="14">
        <v>0.80434782608695665</v>
      </c>
    </row>
    <row r="35" spans="1:2" x14ac:dyDescent="0.2">
      <c r="A35" s="14">
        <v>3.7470027081099033E-16</v>
      </c>
      <c r="B35" s="14">
        <v>0.78260869565217406</v>
      </c>
    </row>
    <row r="36" spans="1:2" x14ac:dyDescent="0.2">
      <c r="A36" s="14">
        <v>3.7470027081099033E-16</v>
      </c>
      <c r="B36" s="14">
        <v>0.76086956521739146</v>
      </c>
    </row>
    <row r="37" spans="1:2" x14ac:dyDescent="0.2">
      <c r="A37" s="14">
        <v>3.7470027081099033E-16</v>
      </c>
      <c r="B37" s="14">
        <v>0.73913043478260887</v>
      </c>
    </row>
    <row r="38" spans="1:2" x14ac:dyDescent="0.2">
      <c r="A38" s="14">
        <v>3.7470027081099033E-16</v>
      </c>
      <c r="B38" s="14">
        <v>0.71739130434782628</v>
      </c>
    </row>
    <row r="39" spans="1:2" x14ac:dyDescent="0.2">
      <c r="A39" s="14">
        <v>3.7470027081099033E-16</v>
      </c>
      <c r="B39" s="14">
        <v>0.69565217391304368</v>
      </c>
    </row>
    <row r="40" spans="1:2" x14ac:dyDescent="0.2">
      <c r="A40" s="14">
        <v>3.7470027081099033E-16</v>
      </c>
      <c r="B40" s="14">
        <v>0.67391304347826109</v>
      </c>
    </row>
    <row r="41" spans="1:2" x14ac:dyDescent="0.2">
      <c r="A41" s="14">
        <v>3.7470027081099033E-16</v>
      </c>
      <c r="B41" s="14">
        <v>0.65217391304347849</v>
      </c>
    </row>
    <row r="42" spans="1:2" x14ac:dyDescent="0.2">
      <c r="A42" s="14">
        <v>3.7470027081099033E-16</v>
      </c>
      <c r="B42" s="14">
        <v>0.6304347826086959</v>
      </c>
    </row>
    <row r="43" spans="1:2" x14ac:dyDescent="0.2">
      <c r="A43" s="14">
        <v>3.7470027081099033E-16</v>
      </c>
      <c r="B43" s="14">
        <v>0.6086956521739133</v>
      </c>
    </row>
    <row r="44" spans="1:2" x14ac:dyDescent="0.2">
      <c r="A44" s="14">
        <v>3.7470027081099033E-16</v>
      </c>
      <c r="B44" s="14">
        <v>0.58695652173913071</v>
      </c>
    </row>
    <row r="45" spans="1:2" x14ac:dyDescent="0.2">
      <c r="A45" s="14">
        <v>3.7470027081099033E-16</v>
      </c>
      <c r="B45" s="14">
        <v>0.56521739130434812</v>
      </c>
    </row>
    <row r="46" spans="1:2" x14ac:dyDescent="0.2">
      <c r="A46" s="14">
        <v>3.7470027081099033E-16</v>
      </c>
      <c r="B46" s="14">
        <v>0.54347826086956552</v>
      </c>
    </row>
    <row r="47" spans="1:2" x14ac:dyDescent="0.2">
      <c r="A47" s="14">
        <v>3.7470027081099033E-16</v>
      </c>
      <c r="B47" s="14">
        <v>0.52173913043478293</v>
      </c>
    </row>
    <row r="48" spans="1:2" x14ac:dyDescent="0.2">
      <c r="A48" s="14">
        <v>3.7470027081099033E-16</v>
      </c>
      <c r="B48" s="14">
        <v>0.50000000000000033</v>
      </c>
    </row>
    <row r="49" spans="1:2" x14ac:dyDescent="0.2">
      <c r="A49" s="14">
        <v>3.7470027081099033E-16</v>
      </c>
      <c r="B49" s="14">
        <v>0.47826086956521774</v>
      </c>
    </row>
    <row r="50" spans="1:2" x14ac:dyDescent="0.2">
      <c r="A50" s="14">
        <v>3.7470027081099033E-16</v>
      </c>
      <c r="B50" s="14">
        <v>0.45652173913043514</v>
      </c>
    </row>
    <row r="51" spans="1:2" x14ac:dyDescent="0.2">
      <c r="A51" s="14">
        <v>3.7470027081099033E-16</v>
      </c>
      <c r="B51" s="14">
        <v>0.43478260869565255</v>
      </c>
    </row>
    <row r="52" spans="1:2" x14ac:dyDescent="0.2">
      <c r="A52" s="14">
        <v>3.7470027081099033E-16</v>
      </c>
      <c r="B52" s="14">
        <v>0.41304347826086996</v>
      </c>
    </row>
    <row r="53" spans="1:2" x14ac:dyDescent="0.2">
      <c r="A53" s="14">
        <v>3.7470027081099033E-16</v>
      </c>
      <c r="B53" s="14">
        <v>0.39130434782608736</v>
      </c>
    </row>
    <row r="54" spans="1:2" x14ac:dyDescent="0.2">
      <c r="A54" s="14">
        <v>3.7470027081099033E-16</v>
      </c>
      <c r="B54" s="14">
        <v>0.36956521739130477</v>
      </c>
    </row>
    <row r="55" spans="1:2" x14ac:dyDescent="0.2">
      <c r="A55" s="14">
        <v>3.7470027081099033E-16</v>
      </c>
      <c r="B55" s="14">
        <v>0.34782608695652217</v>
      </c>
    </row>
    <row r="56" spans="1:2" x14ac:dyDescent="0.2">
      <c r="A56" s="14">
        <v>3.7470027081099033E-16</v>
      </c>
      <c r="B56" s="14">
        <v>0.32608695652173958</v>
      </c>
    </row>
    <row r="57" spans="1:2" x14ac:dyDescent="0.2">
      <c r="A57" s="14">
        <v>3.7470027081099033E-16</v>
      </c>
      <c r="B57" s="14">
        <v>0.30434782608695699</v>
      </c>
    </row>
    <row r="58" spans="1:2" x14ac:dyDescent="0.2">
      <c r="A58" s="14">
        <v>3.7470027081099033E-16</v>
      </c>
      <c r="B58" s="14">
        <v>0.28260869565217439</v>
      </c>
    </row>
    <row r="59" spans="1:2" x14ac:dyDescent="0.2">
      <c r="A59" s="14">
        <v>3.7470027081099033E-16</v>
      </c>
      <c r="B59" s="14">
        <v>0.2608695652173918</v>
      </c>
    </row>
    <row r="60" spans="1:2" x14ac:dyDescent="0.2">
      <c r="A60" s="14">
        <v>3.7470027081099033E-16</v>
      </c>
      <c r="B60" s="14">
        <v>0.2391304347826092</v>
      </c>
    </row>
    <row r="61" spans="1:2" x14ac:dyDescent="0.2">
      <c r="A61" s="14">
        <v>3.7470027081099033E-16</v>
      </c>
      <c r="B61" s="14">
        <v>0.21739130434782661</v>
      </c>
    </row>
    <row r="62" spans="1:2" x14ac:dyDescent="0.2">
      <c r="A62" s="14">
        <v>3.7470027081099033E-16</v>
      </c>
      <c r="B62" s="14">
        <v>0.19565217391304401</v>
      </c>
    </row>
    <row r="63" spans="1:2" x14ac:dyDescent="0.2">
      <c r="A63" s="14">
        <v>3.7470027081099033E-16</v>
      </c>
      <c r="B63" s="14">
        <v>0.17391304347826142</v>
      </c>
    </row>
    <row r="64" spans="1:2" x14ac:dyDescent="0.2">
      <c r="A64" s="14">
        <v>3.7470027081099033E-16</v>
      </c>
      <c r="B64" s="14">
        <v>0.15217391304347883</v>
      </c>
    </row>
    <row r="65" spans="1:2" x14ac:dyDescent="0.2">
      <c r="A65" s="14">
        <v>3.7470027081099033E-16</v>
      </c>
      <c r="B65" s="14">
        <v>0.13043478260869623</v>
      </c>
    </row>
    <row r="66" spans="1:2" x14ac:dyDescent="0.2">
      <c r="A66" s="14">
        <v>3.7470027081099033E-16</v>
      </c>
      <c r="B66" s="14">
        <v>0.10869565217391362</v>
      </c>
    </row>
    <row r="67" spans="1:2" x14ac:dyDescent="0.2">
      <c r="A67" s="14">
        <v>3.7470027081099033E-16</v>
      </c>
      <c r="B67" s="14">
        <v>8.6956521739131015E-2</v>
      </c>
    </row>
    <row r="68" spans="1:2" x14ac:dyDescent="0.2">
      <c r="A68" s="14">
        <v>3.7470027081099033E-16</v>
      </c>
      <c r="B68" s="14">
        <v>6.5217391304348407E-2</v>
      </c>
    </row>
    <row r="69" spans="1:2" x14ac:dyDescent="0.2">
      <c r="A69" s="14">
        <v>3.7470027081099033E-16</v>
      </c>
      <c r="B69" s="14">
        <v>4.3478260869565799E-2</v>
      </c>
    </row>
    <row r="70" spans="1:2" x14ac:dyDescent="0.2">
      <c r="A70" s="14">
        <v>3.7470027081099033E-16</v>
      </c>
      <c r="B70" s="14">
        <v>2.1739130434783191E-2</v>
      </c>
    </row>
    <row r="71" spans="1:2" x14ac:dyDescent="0.2">
      <c r="A71" s="14">
        <v>3.7470027081099033E-16</v>
      </c>
      <c r="B71" s="14">
        <v>5.8286708792820718E-16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 enableFormatConditionsCalculation="0">
    <tabColor rgb="FF007800"/>
  </sheetPr>
  <dimension ref="B1:K499"/>
  <sheetViews>
    <sheetView topLeftCell="A467" zoomScale="109" workbookViewId="0">
      <selection activeCell="F325" sqref="F325"/>
    </sheetView>
  </sheetViews>
  <sheetFormatPr baseColWidth="10" defaultRowHeight="16" x14ac:dyDescent="0.2"/>
  <cols>
    <col min="1" max="1" width="5.83203125" customWidth="1"/>
    <col min="2" max="2" width="10.83203125" customWidth="1"/>
  </cols>
  <sheetData>
    <row r="1" spans="2:5" x14ac:dyDescent="0.2">
      <c r="B1" t="s">
        <v>372</v>
      </c>
    </row>
    <row r="2" spans="2:5" x14ac:dyDescent="0.2">
      <c r="B2" t="s">
        <v>362</v>
      </c>
    </row>
    <row r="3" spans="2:5" x14ac:dyDescent="0.2">
      <c r="B3" t="s">
        <v>356</v>
      </c>
    </row>
    <row r="4" spans="2:5" x14ac:dyDescent="0.2">
      <c r="B4" t="s">
        <v>124</v>
      </c>
    </row>
    <row r="5" spans="2:5" x14ac:dyDescent="0.2">
      <c r="B5" t="s">
        <v>125</v>
      </c>
    </row>
    <row r="6" spans="2:5" x14ac:dyDescent="0.2">
      <c r="B6" t="s">
        <v>126</v>
      </c>
    </row>
    <row r="7" spans="2:5" x14ac:dyDescent="0.2">
      <c r="B7" t="s">
        <v>127</v>
      </c>
    </row>
    <row r="8" spans="2:5" ht="21" customHeight="1" x14ac:dyDescent="0.2"/>
    <row r="11" spans="2:5" x14ac:dyDescent="0.2">
      <c r="B11" t="s">
        <v>128</v>
      </c>
    </row>
    <row r="12" spans="2:5" ht="17" thickBot="1" x14ac:dyDescent="0.25"/>
    <row r="13" spans="2:5" x14ac:dyDescent="0.2">
      <c r="B13" s="1" t="s">
        <v>130</v>
      </c>
      <c r="C13" s="1" t="s">
        <v>131</v>
      </c>
      <c r="D13" s="1" t="s">
        <v>132</v>
      </c>
      <c r="E13" s="1" t="s">
        <v>133</v>
      </c>
    </row>
    <row r="14" spans="2:5" x14ac:dyDescent="0.2">
      <c r="B14" s="8" t="s">
        <v>23</v>
      </c>
      <c r="C14" s="2" t="s">
        <v>97</v>
      </c>
      <c r="D14" s="5">
        <v>24</v>
      </c>
      <c r="E14" s="11">
        <v>34.285714285714285</v>
      </c>
    </row>
    <row r="15" spans="2:5" ht="17" thickBot="1" x14ac:dyDescent="0.25">
      <c r="B15" s="10" t="s">
        <v>129</v>
      </c>
      <c r="C15" s="4" t="s">
        <v>38</v>
      </c>
      <c r="D15" s="7">
        <v>46</v>
      </c>
      <c r="E15" s="13">
        <v>65.714285714285708</v>
      </c>
    </row>
    <row r="17" spans="2:11" ht="17" thickBot="1" x14ac:dyDescent="0.25"/>
    <row r="18" spans="2:11" x14ac:dyDescent="0.2">
      <c r="B18" s="17" t="s">
        <v>130</v>
      </c>
      <c r="C18" s="1" t="s">
        <v>134</v>
      </c>
      <c r="D18" s="1" t="s">
        <v>135</v>
      </c>
      <c r="E18" s="1" t="s">
        <v>136</v>
      </c>
      <c r="F18" s="1" t="s">
        <v>137</v>
      </c>
      <c r="G18" s="1" t="s">
        <v>138</v>
      </c>
      <c r="H18" s="1" t="s">
        <v>139</v>
      </c>
      <c r="I18" s="1" t="s">
        <v>140</v>
      </c>
    </row>
    <row r="19" spans="2:11" x14ac:dyDescent="0.2">
      <c r="B19" s="18" t="s">
        <v>25</v>
      </c>
      <c r="C19" s="5">
        <v>70</v>
      </c>
      <c r="D19" s="5">
        <v>0</v>
      </c>
      <c r="E19" s="5">
        <v>70</v>
      </c>
      <c r="F19" s="11">
        <v>8.4788663E-2</v>
      </c>
      <c r="G19" s="11">
        <v>6.2743610810000003</v>
      </c>
      <c r="H19" s="11">
        <v>0.9257105128571429</v>
      </c>
      <c r="I19" s="11">
        <v>0.99999999995565603</v>
      </c>
    </row>
    <row r="20" spans="2:11" x14ac:dyDescent="0.2">
      <c r="B20" s="16" t="s">
        <v>26</v>
      </c>
      <c r="C20" s="6">
        <v>70</v>
      </c>
      <c r="D20" s="6">
        <v>0</v>
      </c>
      <c r="E20" s="6">
        <v>70</v>
      </c>
      <c r="F20" s="12">
        <v>0.105574348</v>
      </c>
      <c r="G20" s="12">
        <v>5.0596306459999996</v>
      </c>
      <c r="H20" s="12">
        <v>1.388757050642857</v>
      </c>
      <c r="I20" s="12">
        <v>0.9999999999969944</v>
      </c>
    </row>
    <row r="21" spans="2:11" x14ac:dyDescent="0.2">
      <c r="B21" s="16" t="s">
        <v>27</v>
      </c>
      <c r="C21" s="6">
        <v>70</v>
      </c>
      <c r="D21" s="6">
        <v>0</v>
      </c>
      <c r="E21" s="6">
        <v>70</v>
      </c>
      <c r="F21" s="12">
        <v>3.0207365410000002</v>
      </c>
      <c r="G21" s="12">
        <v>9.4452454659999994</v>
      </c>
      <c r="H21" s="12">
        <v>6.4544233419285701</v>
      </c>
      <c r="I21" s="12">
        <v>1.0000000000659659</v>
      </c>
    </row>
    <row r="22" spans="2:11" x14ac:dyDescent="0.2">
      <c r="B22" s="16" t="s">
        <v>28</v>
      </c>
      <c r="C22" s="6">
        <v>70</v>
      </c>
      <c r="D22" s="6">
        <v>0</v>
      </c>
      <c r="E22" s="6">
        <v>70</v>
      </c>
      <c r="F22" s="12">
        <v>0.119958552</v>
      </c>
      <c r="G22" s="12">
        <v>4.0665949289999999</v>
      </c>
      <c r="H22" s="12">
        <v>1.4139685948571434</v>
      </c>
      <c r="I22" s="12">
        <v>0.99999999998227573</v>
      </c>
    </row>
    <row r="23" spans="2:11" x14ac:dyDescent="0.2">
      <c r="B23" s="16" t="s">
        <v>29</v>
      </c>
      <c r="C23" s="6">
        <v>70</v>
      </c>
      <c r="D23" s="6">
        <v>0</v>
      </c>
      <c r="E23" s="6">
        <v>70</v>
      </c>
      <c r="F23" s="12">
        <v>2.9905718000000001E-2</v>
      </c>
      <c r="G23" s="12">
        <v>4.7697976540000004</v>
      </c>
      <c r="H23" s="12">
        <v>0.79449914564285706</v>
      </c>
      <c r="I23" s="12">
        <v>0.99999999998057121</v>
      </c>
    </row>
    <row r="24" spans="2:11" x14ac:dyDescent="0.2">
      <c r="B24" s="16" t="s">
        <v>30</v>
      </c>
      <c r="C24" s="6">
        <v>70</v>
      </c>
      <c r="D24" s="6">
        <v>0</v>
      </c>
      <c r="E24" s="6">
        <v>70</v>
      </c>
      <c r="F24" s="12">
        <v>2.1504889999999998E-3</v>
      </c>
      <c r="G24" s="12">
        <v>5.360137827</v>
      </c>
      <c r="H24" s="12">
        <v>0.63665681344285707</v>
      </c>
      <c r="I24" s="12">
        <v>1.0000000000099929</v>
      </c>
    </row>
    <row r="25" spans="2:11" x14ac:dyDescent="0.2">
      <c r="B25" s="16" t="s">
        <v>31</v>
      </c>
      <c r="C25" s="6">
        <v>70</v>
      </c>
      <c r="D25" s="6">
        <v>0</v>
      </c>
      <c r="E25" s="6">
        <v>70</v>
      </c>
      <c r="F25" s="12">
        <v>8.9206500000000005E-4</v>
      </c>
      <c r="G25" s="12">
        <v>4.317953041</v>
      </c>
      <c r="H25" s="12">
        <v>1.0727404231428568</v>
      </c>
      <c r="I25" s="12">
        <v>0.9999999999835314</v>
      </c>
    </row>
    <row r="26" spans="2:11" ht="17" thickBot="1" x14ac:dyDescent="0.25">
      <c r="B26" s="19" t="s">
        <v>32</v>
      </c>
      <c r="C26" s="7">
        <v>70</v>
      </c>
      <c r="D26" s="7">
        <v>0</v>
      </c>
      <c r="E26" s="7">
        <v>70</v>
      </c>
      <c r="F26" s="13">
        <v>0.27794833699999999</v>
      </c>
      <c r="G26" s="13">
        <v>4.4471733999999996</v>
      </c>
      <c r="H26" s="13">
        <v>1.2309140658285711</v>
      </c>
      <c r="I26" s="13">
        <v>1.0000000001017413</v>
      </c>
    </row>
    <row r="29" spans="2:11" x14ac:dyDescent="0.2">
      <c r="B29" t="s">
        <v>141</v>
      </c>
    </row>
    <row r="30" spans="2:11" ht="17" thickBot="1" x14ac:dyDescent="0.25"/>
    <row r="31" spans="2:11" x14ac:dyDescent="0.2">
      <c r="B31" s="17" t="s">
        <v>142</v>
      </c>
      <c r="C31" s="1" t="s">
        <v>25</v>
      </c>
      <c r="D31" s="1" t="s">
        <v>26</v>
      </c>
      <c r="E31" s="1" t="s">
        <v>27</v>
      </c>
      <c r="F31" s="1" t="s">
        <v>28</v>
      </c>
      <c r="G31" s="1" t="s">
        <v>29</v>
      </c>
      <c r="H31" s="1" t="s">
        <v>30</v>
      </c>
      <c r="I31" s="1" t="s">
        <v>31</v>
      </c>
      <c r="J31" s="1" t="s">
        <v>32</v>
      </c>
      <c r="K31" s="20"/>
    </row>
    <row r="32" spans="2:11" x14ac:dyDescent="0.2">
      <c r="B32" s="18" t="s">
        <v>25</v>
      </c>
      <c r="C32" s="21">
        <v>1</v>
      </c>
      <c r="D32" s="11">
        <v>0.6611556079049804</v>
      </c>
      <c r="E32" s="11">
        <v>-0.21127743301989332</v>
      </c>
      <c r="F32" s="11">
        <v>-8.060232492393668E-2</v>
      </c>
      <c r="G32" s="11">
        <v>0.62032514318377341</v>
      </c>
      <c r="H32" s="11">
        <v>-6.6033508038866401E-2</v>
      </c>
      <c r="I32" s="11">
        <v>-5.4507762933712907E-2</v>
      </c>
      <c r="J32" s="11">
        <v>4.0461335995411324E-2</v>
      </c>
      <c r="K32" s="20"/>
    </row>
    <row r="33" spans="2:11" x14ac:dyDescent="0.2">
      <c r="B33" s="16" t="s">
        <v>26</v>
      </c>
      <c r="C33" s="12">
        <v>0.6611556079049804</v>
      </c>
      <c r="D33" s="22">
        <v>1</v>
      </c>
      <c r="E33" s="12">
        <v>0.14207938109945434</v>
      </c>
      <c r="F33" s="12">
        <v>-0.24749092915460749</v>
      </c>
      <c r="G33" s="12">
        <v>0.23677803460498351</v>
      </c>
      <c r="H33" s="12">
        <v>-2.9655519690668642E-2</v>
      </c>
      <c r="I33" s="12">
        <v>-5.417757264818425E-2</v>
      </c>
      <c r="J33" s="12">
        <v>-1.0610361360636481E-2</v>
      </c>
      <c r="K33" s="20"/>
    </row>
    <row r="34" spans="2:11" x14ac:dyDescent="0.2">
      <c r="B34" s="16" t="s">
        <v>27</v>
      </c>
      <c r="C34" s="12">
        <v>-0.21127743301989332</v>
      </c>
      <c r="D34" s="12">
        <v>0.14207938109945434</v>
      </c>
      <c r="E34" s="22">
        <v>1</v>
      </c>
      <c r="F34" s="12">
        <v>-0.25322081695281995</v>
      </c>
      <c r="G34" s="12">
        <v>-0.40929371765242711</v>
      </c>
      <c r="H34" s="12">
        <v>-0.20304640994343101</v>
      </c>
      <c r="I34" s="12">
        <v>2.7365832987460981E-2</v>
      </c>
      <c r="J34" s="12">
        <v>-0.14130517355501612</v>
      </c>
      <c r="K34" s="20"/>
    </row>
    <row r="35" spans="2:11" x14ac:dyDescent="0.2">
      <c r="B35" s="16" t="s">
        <v>28</v>
      </c>
      <c r="C35" s="12">
        <v>-8.060232492393668E-2</v>
      </c>
      <c r="D35" s="12">
        <v>-0.24749092915460749</v>
      </c>
      <c r="E35" s="12">
        <v>-0.25322081695281995</v>
      </c>
      <c r="F35" s="22">
        <v>1</v>
      </c>
      <c r="G35" s="12">
        <v>0.52259479700178235</v>
      </c>
      <c r="H35" s="12">
        <v>0.12599181969062512</v>
      </c>
      <c r="I35" s="12">
        <v>7.8300193685373973E-3</v>
      </c>
      <c r="J35" s="12">
        <v>3.1547457732594771E-2</v>
      </c>
      <c r="K35" s="20"/>
    </row>
    <row r="36" spans="2:11" x14ac:dyDescent="0.2">
      <c r="B36" s="16" t="s">
        <v>29</v>
      </c>
      <c r="C36" s="12">
        <v>0.62032514318377341</v>
      </c>
      <c r="D36" s="12">
        <v>0.23677803460498351</v>
      </c>
      <c r="E36" s="12">
        <v>-0.40929371765242711</v>
      </c>
      <c r="F36" s="12">
        <v>0.52259479700178235</v>
      </c>
      <c r="G36" s="22">
        <v>1</v>
      </c>
      <c r="H36" s="12">
        <v>-2.7023159572399109E-2</v>
      </c>
      <c r="I36" s="12">
        <v>-8.8331196301867643E-2</v>
      </c>
      <c r="J36" s="12">
        <v>0.10188707276618747</v>
      </c>
      <c r="K36" s="20"/>
    </row>
    <row r="37" spans="2:11" x14ac:dyDescent="0.2">
      <c r="B37" s="16" t="s">
        <v>30</v>
      </c>
      <c r="C37" s="12">
        <v>-6.6033508038866401E-2</v>
      </c>
      <c r="D37" s="12">
        <v>-2.9655519690668642E-2</v>
      </c>
      <c r="E37" s="12">
        <v>-0.20304640994343101</v>
      </c>
      <c r="F37" s="12">
        <v>0.12599181969062512</v>
      </c>
      <c r="G37" s="12">
        <v>-2.7023159572399109E-2</v>
      </c>
      <c r="H37" s="22">
        <v>1</v>
      </c>
      <c r="I37" s="12">
        <v>0.38560866061748045</v>
      </c>
      <c r="J37" s="12">
        <v>-0.36112482116116901</v>
      </c>
      <c r="K37" s="20"/>
    </row>
    <row r="38" spans="2:11" x14ac:dyDescent="0.2">
      <c r="B38" s="16" t="s">
        <v>31</v>
      </c>
      <c r="C38" s="12">
        <v>-5.4507762933712907E-2</v>
      </c>
      <c r="D38" s="12">
        <v>-5.417757264818425E-2</v>
      </c>
      <c r="E38" s="12">
        <v>2.7365832987460981E-2</v>
      </c>
      <c r="F38" s="12">
        <v>7.8300193685373973E-3</v>
      </c>
      <c r="G38" s="12">
        <v>-8.8331196301867643E-2</v>
      </c>
      <c r="H38" s="12">
        <v>0.38560866061748045</v>
      </c>
      <c r="I38" s="22">
        <v>1</v>
      </c>
      <c r="J38" s="12">
        <v>-0.59485859567684551</v>
      </c>
      <c r="K38" s="20"/>
    </row>
    <row r="39" spans="2:11" ht="17" thickBot="1" x14ac:dyDescent="0.25">
      <c r="B39" s="19" t="s">
        <v>32</v>
      </c>
      <c r="C39" s="13">
        <v>4.0461335995411324E-2</v>
      </c>
      <c r="D39" s="13">
        <v>-1.0610361360636481E-2</v>
      </c>
      <c r="E39" s="13">
        <v>-0.14130517355501612</v>
      </c>
      <c r="F39" s="13">
        <v>3.1547457732594771E-2</v>
      </c>
      <c r="G39" s="13">
        <v>0.10188707276618747</v>
      </c>
      <c r="H39" s="13">
        <v>-0.36112482116116901</v>
      </c>
      <c r="I39" s="13">
        <v>-0.59485859567684551</v>
      </c>
      <c r="J39" s="23">
        <v>1</v>
      </c>
      <c r="K39" s="20"/>
    </row>
    <row r="40" spans="2:11" x14ac:dyDescent="0.2"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2" spans="2:11" x14ac:dyDescent="0.2">
      <c r="B42" s="24" t="s">
        <v>143</v>
      </c>
    </row>
    <row r="44" spans="2:11" x14ac:dyDescent="0.2">
      <c r="B44" t="s">
        <v>144</v>
      </c>
    </row>
    <row r="45" spans="2:11" ht="17" thickBot="1" x14ac:dyDescent="0.25"/>
    <row r="46" spans="2:11" x14ac:dyDescent="0.2">
      <c r="B46" s="17" t="s">
        <v>145</v>
      </c>
      <c r="C46" s="1" t="s">
        <v>25</v>
      </c>
      <c r="D46" s="1" t="s">
        <v>26</v>
      </c>
      <c r="E46" s="1" t="s">
        <v>27</v>
      </c>
      <c r="F46" s="1" t="s">
        <v>28</v>
      </c>
      <c r="G46" s="1" t="s">
        <v>29</v>
      </c>
      <c r="H46" s="1" t="s">
        <v>30</v>
      </c>
      <c r="I46" s="1" t="s">
        <v>31</v>
      </c>
      <c r="J46" s="1" t="s">
        <v>32</v>
      </c>
    </row>
    <row r="47" spans="2:11" x14ac:dyDescent="0.2">
      <c r="B47" s="18" t="s">
        <v>97</v>
      </c>
      <c r="C47" s="11">
        <v>1.3866479304166668</v>
      </c>
      <c r="D47" s="11">
        <v>2.2419641774999994</v>
      </c>
      <c r="E47" s="11">
        <v>6.7880248152499982</v>
      </c>
      <c r="F47" s="11">
        <v>0.57880001566666672</v>
      </c>
      <c r="G47" s="11">
        <v>0.56226583329166668</v>
      </c>
      <c r="H47" s="11">
        <v>0.35309384362499996</v>
      </c>
      <c r="I47" s="11">
        <v>0.95193406833333338</v>
      </c>
      <c r="J47" s="11">
        <v>1.2970922414583335</v>
      </c>
    </row>
    <row r="48" spans="2:11" ht="17" thickBot="1" x14ac:dyDescent="0.25">
      <c r="B48" s="19" t="s">
        <v>38</v>
      </c>
      <c r="C48" s="13">
        <v>0.68522142543478259</v>
      </c>
      <c r="D48" s="13">
        <v>0.94360550619565242</v>
      </c>
      <c r="E48" s="13">
        <v>6.2803703993260882</v>
      </c>
      <c r="F48" s="13">
        <v>1.8497087231304352</v>
      </c>
      <c r="G48" s="13">
        <v>0.91566435208695651</v>
      </c>
      <c r="H48" s="13">
        <v>0.78460271073913046</v>
      </c>
      <c r="I48" s="13">
        <v>1.1357698256521731</v>
      </c>
      <c r="J48" s="13">
        <v>1.196386322021739</v>
      </c>
    </row>
    <row r="51" spans="2:10" x14ac:dyDescent="0.2">
      <c r="B51" t="s">
        <v>146</v>
      </c>
    </row>
    <row r="52" spans="2:10" ht="17" thickBot="1" x14ac:dyDescent="0.25"/>
    <row r="53" spans="2:10" x14ac:dyDescent="0.2">
      <c r="B53" s="17" t="s">
        <v>147</v>
      </c>
      <c r="C53" s="1" t="s">
        <v>148</v>
      </c>
      <c r="D53" s="1" t="s">
        <v>149</v>
      </c>
      <c r="E53" s="1" t="s">
        <v>150</v>
      </c>
    </row>
    <row r="54" spans="2:10" x14ac:dyDescent="0.2">
      <c r="B54" s="18" t="s">
        <v>97</v>
      </c>
      <c r="C54" s="11">
        <v>24</v>
      </c>
      <c r="D54" s="11">
        <v>0.34285714285714286</v>
      </c>
      <c r="E54" s="11">
        <v>-10.751779682645729</v>
      </c>
    </row>
    <row r="55" spans="2:10" ht="17" thickBot="1" x14ac:dyDescent="0.25">
      <c r="B55" s="19" t="s">
        <v>38</v>
      </c>
      <c r="C55" s="13">
        <v>46</v>
      </c>
      <c r="D55" s="13">
        <v>0.65714285714285714</v>
      </c>
      <c r="E55" s="13">
        <v>-5.8210072177704362</v>
      </c>
    </row>
    <row r="58" spans="2:10" x14ac:dyDescent="0.2">
      <c r="B58" t="s">
        <v>151</v>
      </c>
    </row>
    <row r="59" spans="2:10" ht="17" thickBot="1" x14ac:dyDescent="0.25"/>
    <row r="60" spans="2:10" x14ac:dyDescent="0.2">
      <c r="B60" s="17" t="s">
        <v>152</v>
      </c>
      <c r="C60" s="1" t="s">
        <v>25</v>
      </c>
      <c r="D60" s="1" t="s">
        <v>26</v>
      </c>
      <c r="E60" s="1" t="s">
        <v>27</v>
      </c>
      <c r="F60" s="1" t="s">
        <v>28</v>
      </c>
      <c r="G60" s="1" t="s">
        <v>29</v>
      </c>
      <c r="H60" s="1" t="s">
        <v>30</v>
      </c>
      <c r="I60" s="1" t="s">
        <v>31</v>
      </c>
      <c r="J60" s="1" t="s">
        <v>32</v>
      </c>
    </row>
    <row r="61" spans="2:10" x14ac:dyDescent="0.2">
      <c r="B61" s="18" t="s">
        <v>153</v>
      </c>
      <c r="C61" s="11">
        <v>0.2563880818036034</v>
      </c>
      <c r="D61" s="11">
        <v>0.45166806314828833</v>
      </c>
      <c r="E61" s="11">
        <v>0.66599200108237511</v>
      </c>
      <c r="F61" s="11">
        <v>0.44535069049413389</v>
      </c>
      <c r="G61" s="11">
        <v>0.25939211192088896</v>
      </c>
      <c r="H61" s="11">
        <v>0.72474995650751606</v>
      </c>
      <c r="I61" s="11">
        <v>0.6074594847366519</v>
      </c>
      <c r="J61" s="11">
        <v>0.59757899417659799</v>
      </c>
    </row>
    <row r="62" spans="2:10" ht="17" thickBot="1" x14ac:dyDescent="0.25">
      <c r="B62" s="19" t="s">
        <v>154</v>
      </c>
      <c r="C62" s="13">
        <v>3.9003373049376493</v>
      </c>
      <c r="D62" s="13">
        <v>2.2140152948376324</v>
      </c>
      <c r="E62" s="13">
        <v>1.5015195353319448</v>
      </c>
      <c r="F62" s="13">
        <v>2.2454214652512632</v>
      </c>
      <c r="G62" s="13">
        <v>3.8551673472051697</v>
      </c>
      <c r="H62" s="13">
        <v>1.3797862159507828</v>
      </c>
      <c r="I62" s="13">
        <v>1.6462003230281665</v>
      </c>
      <c r="J62" s="13">
        <v>1.6734189282839442</v>
      </c>
    </row>
    <row r="65" spans="2:10" x14ac:dyDescent="0.2">
      <c r="B65" t="s">
        <v>155</v>
      </c>
    </row>
    <row r="66" spans="2:10" ht="17" thickBot="1" x14ac:dyDescent="0.25"/>
    <row r="67" spans="2:10" x14ac:dyDescent="0.2">
      <c r="B67" s="17"/>
      <c r="C67" s="1" t="s">
        <v>25</v>
      </c>
      <c r="D67" s="1" t="s">
        <v>26</v>
      </c>
      <c r="E67" s="1" t="s">
        <v>27</v>
      </c>
      <c r="F67" s="1" t="s">
        <v>28</v>
      </c>
      <c r="G67" s="1" t="s">
        <v>29</v>
      </c>
      <c r="H67" s="1" t="s">
        <v>30</v>
      </c>
      <c r="I67" s="1" t="s">
        <v>31</v>
      </c>
      <c r="J67" s="1" t="s">
        <v>32</v>
      </c>
    </row>
    <row r="68" spans="2:10" x14ac:dyDescent="0.2">
      <c r="B68" s="18" t="s">
        <v>25</v>
      </c>
      <c r="C68" s="11">
        <v>0.22170083781541866</v>
      </c>
      <c r="D68" s="11">
        <v>0.41037400664025631</v>
      </c>
      <c r="E68" s="11">
        <v>0.16045502776364978</v>
      </c>
      <c r="F68" s="11">
        <v>-0.40169785890669379</v>
      </c>
      <c r="G68" s="11">
        <v>-0.11169915471281948</v>
      </c>
      <c r="H68" s="11">
        <v>-0.13638759967654154</v>
      </c>
      <c r="I68" s="11">
        <v>-5.8105220045928184E-2</v>
      </c>
      <c r="J68" s="11">
        <v>3.1830258128956325E-2</v>
      </c>
    </row>
    <row r="69" spans="2:10" x14ac:dyDescent="0.2">
      <c r="B69" s="16" t="s">
        <v>26</v>
      </c>
      <c r="C69" s="12">
        <v>0.41037400664025631</v>
      </c>
      <c r="D69" s="12">
        <v>0.75961294050763806</v>
      </c>
      <c r="E69" s="12">
        <v>0.29700642215779249</v>
      </c>
      <c r="F69" s="12">
        <v>-0.7435531658008363</v>
      </c>
      <c r="G69" s="12">
        <v>-0.20675803533044504</v>
      </c>
      <c r="H69" s="12">
        <v>-0.25245698792491045</v>
      </c>
      <c r="I69" s="12">
        <v>-0.10755427084499247</v>
      </c>
      <c r="J69" s="12">
        <v>5.8918634180573907E-2</v>
      </c>
    </row>
    <row r="70" spans="2:10" x14ac:dyDescent="0.2">
      <c r="B70" s="16" t="s">
        <v>27</v>
      </c>
      <c r="C70" s="12">
        <v>0.16045502776364978</v>
      </c>
      <c r="D70" s="12">
        <v>0.29700642215779249</v>
      </c>
      <c r="E70" s="12">
        <v>0.11612863617623675</v>
      </c>
      <c r="F70" s="12">
        <v>-0.29072709755447579</v>
      </c>
      <c r="G70" s="12">
        <v>-8.0841782770092852E-2</v>
      </c>
      <c r="H70" s="12">
        <v>-9.8709938619794643E-2</v>
      </c>
      <c r="I70" s="12">
        <v>-4.2053403079354443E-2</v>
      </c>
      <c r="J70" s="12">
        <v>2.3037012408848132E-2</v>
      </c>
    </row>
    <row r="71" spans="2:10" x14ac:dyDescent="0.2">
      <c r="B71" s="16" t="s">
        <v>28</v>
      </c>
      <c r="C71" s="12">
        <v>-0.40169785890669379</v>
      </c>
      <c r="D71" s="12">
        <v>-0.7435531658008363</v>
      </c>
      <c r="E71" s="12">
        <v>-0.29072709755447579</v>
      </c>
      <c r="F71" s="12">
        <v>0.72783292765256236</v>
      </c>
      <c r="G71" s="12">
        <v>0.20238674662647843</v>
      </c>
      <c r="H71" s="12">
        <v>0.24711952968397741</v>
      </c>
      <c r="I71" s="12">
        <v>0.1052803530818609</v>
      </c>
      <c r="J71" s="12">
        <v>-5.7672973475609943E-2</v>
      </c>
    </row>
    <row r="72" spans="2:10" x14ac:dyDescent="0.2">
      <c r="B72" s="16" t="s">
        <v>29</v>
      </c>
      <c r="C72" s="12">
        <v>-0.11169915471281948</v>
      </c>
      <c r="D72" s="12">
        <v>-0.20675803533044504</v>
      </c>
      <c r="E72" s="12">
        <v>-8.0841782770092852E-2</v>
      </c>
      <c r="F72" s="12">
        <v>0.20238674662647843</v>
      </c>
      <c r="G72" s="12">
        <v>5.6277194468458004E-2</v>
      </c>
      <c r="H72" s="12">
        <v>6.8715931555765164E-2</v>
      </c>
      <c r="I72" s="12">
        <v>2.9275053840509983E-2</v>
      </c>
      <c r="J72" s="12">
        <v>-1.6036984624547973E-2</v>
      </c>
    </row>
    <row r="73" spans="2:10" x14ac:dyDescent="0.2">
      <c r="B73" s="16" t="s">
        <v>30</v>
      </c>
      <c r="C73" s="12">
        <v>-0.13638759967654154</v>
      </c>
      <c r="D73" s="12">
        <v>-0.25245698792491045</v>
      </c>
      <c r="E73" s="12">
        <v>-9.8709938619794643E-2</v>
      </c>
      <c r="F73" s="12">
        <v>0.24711952968397741</v>
      </c>
      <c r="G73" s="12">
        <v>6.8715931555765164E-2</v>
      </c>
      <c r="H73" s="12">
        <v>8.3903956019397888E-2</v>
      </c>
      <c r="I73" s="12">
        <v>3.5745609122773733E-2</v>
      </c>
      <c r="J73" s="12">
        <v>-1.9581579149951032E-2</v>
      </c>
    </row>
    <row r="74" spans="2:10" x14ac:dyDescent="0.2">
      <c r="B74" s="16" t="s">
        <v>31</v>
      </c>
      <c r="C74" s="12">
        <v>-5.8105220045928184E-2</v>
      </c>
      <c r="D74" s="12">
        <v>-0.10755427084499247</v>
      </c>
      <c r="E74" s="12">
        <v>-4.2053403079354443E-2</v>
      </c>
      <c r="F74" s="12">
        <v>0.1052803530818609</v>
      </c>
      <c r="G74" s="12">
        <v>2.9275053840509983E-2</v>
      </c>
      <c r="H74" s="12">
        <v>3.5745609122773733E-2</v>
      </c>
      <c r="I74" s="12">
        <v>1.5228704725945461E-2</v>
      </c>
      <c r="J74" s="12">
        <v>-8.3423417382010173E-3</v>
      </c>
    </row>
    <row r="75" spans="2:10" ht="17" thickBot="1" x14ac:dyDescent="0.25">
      <c r="B75" s="19" t="s">
        <v>32</v>
      </c>
      <c r="C75" s="13">
        <v>3.1830258128956325E-2</v>
      </c>
      <c r="D75" s="13">
        <v>5.8918634180573907E-2</v>
      </c>
      <c r="E75" s="13">
        <v>2.3037012408848132E-2</v>
      </c>
      <c r="F75" s="13">
        <v>-5.7672973475609943E-2</v>
      </c>
      <c r="G75" s="13">
        <v>-1.6036984624547973E-2</v>
      </c>
      <c r="H75" s="13">
        <v>-1.9581579149951032E-2</v>
      </c>
      <c r="I75" s="13">
        <v>-8.3423417382010173E-3</v>
      </c>
      <c r="J75" s="13">
        <v>4.5699661874959666E-3</v>
      </c>
    </row>
    <row r="78" spans="2:10" x14ac:dyDescent="0.2">
      <c r="B78" t="s">
        <v>363</v>
      </c>
    </row>
    <row r="79" spans="2:10" ht="17" thickBot="1" x14ac:dyDescent="0.25"/>
    <row r="80" spans="2:10" x14ac:dyDescent="0.2">
      <c r="B80" s="17"/>
      <c r="C80" s="1" t="s">
        <v>25</v>
      </c>
      <c r="D80" s="1" t="s">
        <v>26</v>
      </c>
      <c r="E80" s="1" t="s">
        <v>27</v>
      </c>
      <c r="F80" s="1" t="s">
        <v>28</v>
      </c>
      <c r="G80" s="1" t="s">
        <v>29</v>
      </c>
      <c r="H80" s="1" t="s">
        <v>30</v>
      </c>
      <c r="I80" s="1" t="s">
        <v>31</v>
      </c>
      <c r="J80" s="1" t="s">
        <v>32</v>
      </c>
    </row>
    <row r="81" spans="2:10" x14ac:dyDescent="0.2">
      <c r="B81" s="18" t="s">
        <v>25</v>
      </c>
      <c r="C81" s="11">
        <v>1.8238836469350113</v>
      </c>
      <c r="D81" s="11">
        <v>1.0427226513952257</v>
      </c>
      <c r="E81" s="11">
        <v>-0.18734606972596385</v>
      </c>
      <c r="F81" s="11">
        <v>7.0440570578895217E-2</v>
      </c>
      <c r="G81" s="11">
        <v>0.73377899492724363</v>
      </c>
      <c r="H81" s="11">
        <v>5.7535359955315106E-2</v>
      </c>
      <c r="I81" s="11">
        <v>9.7033077225959746E-2</v>
      </c>
      <c r="J81" s="11">
        <v>-8.6241074902057346E-2</v>
      </c>
    </row>
    <row r="82" spans="2:10" x14ac:dyDescent="0.2">
      <c r="B82" s="16" t="s">
        <v>26</v>
      </c>
      <c r="C82" s="12">
        <v>1.0427226513952257</v>
      </c>
      <c r="D82" s="12">
        <v>1.3732010933023266</v>
      </c>
      <c r="E82" s="12">
        <v>0.12009689756342069</v>
      </c>
      <c r="F82" s="12">
        <v>0.19063440299730702</v>
      </c>
      <c r="G82" s="12">
        <v>0.48589743115053702</v>
      </c>
      <c r="H82" s="12">
        <v>1.8234538522193859E-2</v>
      </c>
      <c r="I82" s="12">
        <v>-7.2099195314396999E-2</v>
      </c>
      <c r="J82" s="12">
        <v>-1.2134265335388755E-2</v>
      </c>
    </row>
    <row r="83" spans="2:10" x14ac:dyDescent="0.2">
      <c r="B83" s="16" t="s">
        <v>27</v>
      </c>
      <c r="C83" s="12">
        <v>-0.18734606972596385</v>
      </c>
      <c r="D83" s="12">
        <v>0.12009689756342069</v>
      </c>
      <c r="E83" s="12">
        <v>0.35874049744687075</v>
      </c>
      <c r="F83" s="12">
        <v>6.7775618277651897E-2</v>
      </c>
      <c r="G83" s="12">
        <v>-6.0883406183864196E-2</v>
      </c>
      <c r="H83" s="12">
        <v>-2.1817206980935424E-3</v>
      </c>
      <c r="I83" s="12">
        <v>-1.3905886282498114E-2</v>
      </c>
      <c r="J83" s="12">
        <v>-5.3252347793573331E-2</v>
      </c>
    </row>
    <row r="84" spans="2:10" x14ac:dyDescent="0.2">
      <c r="B84" s="16" t="s">
        <v>28</v>
      </c>
      <c r="C84" s="12">
        <v>7.0440570578895217E-2</v>
      </c>
      <c r="D84" s="12">
        <v>0.19063440299730702</v>
      </c>
      <c r="E84" s="12">
        <v>6.7775618277651897E-2</v>
      </c>
      <c r="F84" s="12">
        <v>0.11606204456167897</v>
      </c>
      <c r="G84" s="12">
        <v>0.12273858083860346</v>
      </c>
      <c r="H84" s="12">
        <v>1.5655716011923237E-2</v>
      </c>
      <c r="I84" s="12">
        <v>2.8414292396296342E-3</v>
      </c>
      <c r="J84" s="12">
        <v>-9.2923485237001099E-2</v>
      </c>
    </row>
    <row r="85" spans="2:10" x14ac:dyDescent="0.2">
      <c r="B85" s="16" t="s">
        <v>29</v>
      </c>
      <c r="C85" s="12">
        <v>0.73377899492724363</v>
      </c>
      <c r="D85" s="12">
        <v>0.48589743115053702</v>
      </c>
      <c r="E85" s="12">
        <v>-6.0883406183864196E-2</v>
      </c>
      <c r="F85" s="12">
        <v>0.12273858083860346</v>
      </c>
      <c r="G85" s="12">
        <v>0.43241639920875902</v>
      </c>
      <c r="H85" s="12">
        <v>5.8791038547136874E-2</v>
      </c>
      <c r="I85" s="12">
        <v>5.4382508769532725E-2</v>
      </c>
      <c r="J85" s="12">
        <v>-0.13593941864001688</v>
      </c>
    </row>
    <row r="86" spans="2:10" x14ac:dyDescent="0.2">
      <c r="B86" s="16" t="s">
        <v>30</v>
      </c>
      <c r="C86" s="12">
        <v>5.7535359955315106E-2</v>
      </c>
      <c r="D86" s="12">
        <v>1.8234538522193859E-2</v>
      </c>
      <c r="E86" s="12">
        <v>-2.1817206980935424E-3</v>
      </c>
      <c r="F86" s="12">
        <v>1.5655716011923237E-2</v>
      </c>
      <c r="G86" s="12">
        <v>5.8791038547136874E-2</v>
      </c>
      <c r="H86" s="12">
        <v>0.1405848365400629</v>
      </c>
      <c r="I86" s="12">
        <v>0.26871778685749115</v>
      </c>
      <c r="J86" s="12">
        <v>-0.24689652054878106</v>
      </c>
    </row>
    <row r="87" spans="2:10" x14ac:dyDescent="0.2">
      <c r="B87" s="16" t="s">
        <v>31</v>
      </c>
      <c r="C87" s="12">
        <v>9.7033077225959746E-2</v>
      </c>
      <c r="D87" s="12">
        <v>-7.2099195314396999E-2</v>
      </c>
      <c r="E87" s="12">
        <v>-1.3905886282498114E-2</v>
      </c>
      <c r="F87" s="12">
        <v>2.8414292396296342E-3</v>
      </c>
      <c r="G87" s="12">
        <v>5.4382508769532725E-2</v>
      </c>
      <c r="H87" s="12">
        <v>0.26871778685749115</v>
      </c>
      <c r="I87" s="12">
        <v>0.70135018072027699</v>
      </c>
      <c r="J87" s="12">
        <v>-0.53771852521833929</v>
      </c>
    </row>
    <row r="88" spans="2:10" ht="17" thickBot="1" x14ac:dyDescent="0.25">
      <c r="B88" s="19" t="s">
        <v>32</v>
      </c>
      <c r="C88" s="13">
        <v>-8.6241074902057346E-2</v>
      </c>
      <c r="D88" s="13">
        <v>-1.2134265335388755E-2</v>
      </c>
      <c r="E88" s="13">
        <v>-5.3252347793573331E-2</v>
      </c>
      <c r="F88" s="13">
        <v>-9.2923485237001099E-2</v>
      </c>
      <c r="G88" s="13">
        <v>-0.13593941864001688</v>
      </c>
      <c r="H88" s="13">
        <v>-0.24689652054878106</v>
      </c>
      <c r="I88" s="13">
        <v>-0.53771852521833929</v>
      </c>
      <c r="J88" s="13">
        <v>1.3010236725205027</v>
      </c>
    </row>
    <row r="91" spans="2:10" x14ac:dyDescent="0.2">
      <c r="B91" t="s">
        <v>364</v>
      </c>
    </row>
    <row r="92" spans="2:10" ht="17" thickBot="1" x14ac:dyDescent="0.25"/>
    <row r="93" spans="2:10" x14ac:dyDescent="0.2">
      <c r="B93" s="17"/>
      <c r="C93" s="1" t="s">
        <v>25</v>
      </c>
      <c r="D93" s="1" t="s">
        <v>26</v>
      </c>
      <c r="E93" s="1" t="s">
        <v>27</v>
      </c>
      <c r="F93" s="1" t="s">
        <v>28</v>
      </c>
      <c r="G93" s="1" t="s">
        <v>29</v>
      </c>
      <c r="H93" s="1" t="s">
        <v>30</v>
      </c>
      <c r="I93" s="1" t="s">
        <v>31</v>
      </c>
      <c r="J93" s="1" t="s">
        <v>32</v>
      </c>
    </row>
    <row r="94" spans="2:10" x14ac:dyDescent="0.2">
      <c r="B94" s="18" t="s">
        <v>25</v>
      </c>
      <c r="C94" s="11">
        <v>0.42869215090745888</v>
      </c>
      <c r="D94" s="11">
        <v>0.1616450161952088</v>
      </c>
      <c r="E94" s="11">
        <v>-0.35300242770485435</v>
      </c>
      <c r="F94" s="11">
        <v>0.15283847820029464</v>
      </c>
      <c r="G94" s="11">
        <v>0.6629997424127293</v>
      </c>
      <c r="H94" s="11">
        <v>-2.4579096551523603E-2</v>
      </c>
      <c r="I94" s="11">
        <v>-8.7980304817490182E-2</v>
      </c>
      <c r="J94" s="11">
        <v>8.1362619379499429E-2</v>
      </c>
    </row>
    <row r="95" spans="2:10" x14ac:dyDescent="0.2">
      <c r="B95" s="16" t="s">
        <v>26</v>
      </c>
      <c r="C95" s="12">
        <v>0.1616450161952088</v>
      </c>
      <c r="D95" s="12">
        <v>0.24066493190809643</v>
      </c>
      <c r="E95" s="12">
        <v>-7.4532802733375272E-2</v>
      </c>
      <c r="F95" s="12">
        <v>0.10139767606171821</v>
      </c>
      <c r="G95" s="12">
        <v>0.27552388238845715</v>
      </c>
      <c r="H95" s="12">
        <v>0.14156376294868839</v>
      </c>
      <c r="I95" s="12">
        <v>3.743174353675472E-2</v>
      </c>
      <c r="J95" s="12">
        <v>-5.5892867279163344E-2</v>
      </c>
    </row>
    <row r="96" spans="2:10" x14ac:dyDescent="0.2">
      <c r="B96" s="16" t="s">
        <v>27</v>
      </c>
      <c r="C96" s="12">
        <v>-0.35300242770485435</v>
      </c>
      <c r="D96" s="12">
        <v>-7.4532802733375272E-2</v>
      </c>
      <c r="E96" s="12">
        <v>1.2596548067034876</v>
      </c>
      <c r="F96" s="12">
        <v>-0.19679171503481713</v>
      </c>
      <c r="G96" s="12">
        <v>-0.53358857289221318</v>
      </c>
      <c r="H96" s="12">
        <v>-0.23344833020915459</v>
      </c>
      <c r="I96" s="12">
        <v>8.1776599300069849E-2</v>
      </c>
      <c r="J96" s="12">
        <v>-0.20736774248863934</v>
      </c>
    </row>
    <row r="97" spans="2:10" x14ac:dyDescent="0.2">
      <c r="B97" s="16" t="s">
        <v>28</v>
      </c>
      <c r="C97" s="12">
        <v>0.15283847820029464</v>
      </c>
      <c r="D97" s="12">
        <v>0.10139767606171821</v>
      </c>
      <c r="E97" s="12">
        <v>-0.19679171503481713</v>
      </c>
      <c r="F97" s="12">
        <v>0.90792045566212765</v>
      </c>
      <c r="G97" s="12">
        <v>0.58116705556819248</v>
      </c>
      <c r="H97" s="12">
        <v>-7.018432191722831E-3</v>
      </c>
      <c r="I97" s="12">
        <v>-7.1330975421466894E-2</v>
      </c>
      <c r="J97" s="12">
        <v>0.14072375146287319</v>
      </c>
    </row>
    <row r="98" spans="2:10" x14ac:dyDescent="0.2">
      <c r="B98" s="16" t="s">
        <v>29</v>
      </c>
      <c r="C98" s="12">
        <v>0.6629997424127293</v>
      </c>
      <c r="D98" s="12">
        <v>0.27552388238845715</v>
      </c>
      <c r="E98" s="12">
        <v>-0.53358857289221318</v>
      </c>
      <c r="F98" s="12">
        <v>0.58116705556819248</v>
      </c>
      <c r="G98" s="12">
        <v>1.2685493557582521</v>
      </c>
      <c r="H98" s="12">
        <v>-0.12492998892253047</v>
      </c>
      <c r="I98" s="12">
        <v>-0.186006158460604</v>
      </c>
      <c r="J98" s="12">
        <v>0.23818020248944832</v>
      </c>
    </row>
    <row r="99" spans="2:10" x14ac:dyDescent="0.2">
      <c r="B99" s="16" t="s">
        <v>30</v>
      </c>
      <c r="C99" s="12">
        <v>-2.4579096551523603E-2</v>
      </c>
      <c r="D99" s="12">
        <v>0.14156376294868839</v>
      </c>
      <c r="E99" s="12">
        <v>-0.23344833020915459</v>
      </c>
      <c r="F99" s="12">
        <v>-7.018432191722831E-3</v>
      </c>
      <c r="G99" s="12">
        <v>-0.12492998892253047</v>
      </c>
      <c r="H99" s="12">
        <v>1.3962202288950809</v>
      </c>
      <c r="I99" s="12">
        <v>0.42611982589809938</v>
      </c>
      <c r="J99" s="12">
        <v>-0.41230305377854592</v>
      </c>
    </row>
    <row r="100" spans="2:10" x14ac:dyDescent="0.2">
      <c r="B100" s="16" t="s">
        <v>31</v>
      </c>
      <c r="C100" s="12">
        <v>-8.7980304817490182E-2</v>
      </c>
      <c r="D100" s="12">
        <v>3.743174353675472E-2</v>
      </c>
      <c r="E100" s="12">
        <v>8.1776599300069849E-2</v>
      </c>
      <c r="F100" s="12">
        <v>-7.1330975421466894E-2</v>
      </c>
      <c r="G100" s="12">
        <v>-0.186006158460604</v>
      </c>
      <c r="H100" s="12">
        <v>0.42611982589809938</v>
      </c>
      <c r="I100" s="12">
        <v>1.163020915016731</v>
      </c>
      <c r="J100" s="12">
        <v>-0.63079411254096773</v>
      </c>
    </row>
    <row r="101" spans="2:10" ht="17" thickBot="1" x14ac:dyDescent="0.25">
      <c r="B101" s="19" t="s">
        <v>32</v>
      </c>
      <c r="C101" s="13">
        <v>8.1362619379499429E-2</v>
      </c>
      <c r="D101" s="13">
        <v>-5.5892867279163344E-2</v>
      </c>
      <c r="E101" s="13">
        <v>-0.20736774248863934</v>
      </c>
      <c r="F101" s="13">
        <v>0.14072375146287319</v>
      </c>
      <c r="G101" s="13">
        <v>0.23818020248944832</v>
      </c>
      <c r="H101" s="13">
        <v>-0.41230305377854592</v>
      </c>
      <c r="I101" s="13">
        <v>-0.63079411254096773</v>
      </c>
      <c r="J101" s="13">
        <v>0.86481126065569702</v>
      </c>
    </row>
    <row r="104" spans="2:10" x14ac:dyDescent="0.2">
      <c r="B104" t="s">
        <v>160</v>
      </c>
    </row>
    <row r="105" spans="2:10" ht="17" thickBot="1" x14ac:dyDescent="0.25"/>
    <row r="106" spans="2:10" x14ac:dyDescent="0.2">
      <c r="B106" s="17"/>
      <c r="C106" s="1" t="s">
        <v>25</v>
      </c>
      <c r="D106" s="1" t="s">
        <v>26</v>
      </c>
      <c r="E106" s="1" t="s">
        <v>27</v>
      </c>
      <c r="F106" s="1" t="s">
        <v>28</v>
      </c>
      <c r="G106" s="1" t="s">
        <v>29</v>
      </c>
      <c r="H106" s="1" t="s">
        <v>30</v>
      </c>
      <c r="I106" s="1" t="s">
        <v>31</v>
      </c>
      <c r="J106" s="1" t="s">
        <v>32</v>
      </c>
    </row>
    <row r="107" spans="2:10" x14ac:dyDescent="0.2">
      <c r="B107" s="18" t="s">
        <v>25</v>
      </c>
      <c r="C107" s="11">
        <v>0.90059515691677816</v>
      </c>
      <c r="D107" s="11">
        <v>0.45965656927756743</v>
      </c>
      <c r="E107" s="11">
        <v>-0.29697160074140605</v>
      </c>
      <c r="F107" s="11">
        <v>0.1249685976812919</v>
      </c>
      <c r="G107" s="11">
        <v>0.68693978370440334</v>
      </c>
      <c r="H107" s="11">
        <v>3.1949107963777268E-3</v>
      </c>
      <c r="I107" s="11">
        <v>-2.5402249126323294E-2</v>
      </c>
      <c r="J107" s="11">
        <v>2.467313454897288E-2</v>
      </c>
    </row>
    <row r="108" spans="2:10" x14ac:dyDescent="0.2">
      <c r="B108" s="16" t="s">
        <v>26</v>
      </c>
      <c r="C108" s="12">
        <v>0.45965656927756743</v>
      </c>
      <c r="D108" s="12">
        <v>0.62372863355614494</v>
      </c>
      <c r="E108" s="12">
        <v>-8.7021688094589874E-3</v>
      </c>
      <c r="F108" s="12">
        <v>0.13158068664287323</v>
      </c>
      <c r="G108" s="12">
        <v>0.34667964152857239</v>
      </c>
      <c r="H108" s="12">
        <v>9.9849466451491717E-2</v>
      </c>
      <c r="I108" s="12">
        <v>3.8451421945340236E-4</v>
      </c>
      <c r="J108" s="12">
        <v>-4.10921636805337E-2</v>
      </c>
    </row>
    <row r="109" spans="2:10" x14ac:dyDescent="0.2">
      <c r="B109" s="16" t="s">
        <v>27</v>
      </c>
      <c r="C109" s="12">
        <v>-0.29697160074140605</v>
      </c>
      <c r="D109" s="12">
        <v>-8.7021688094589874E-3</v>
      </c>
      <c r="E109" s="12">
        <v>0.95493379033727899</v>
      </c>
      <c r="F109" s="12">
        <v>-0.10730570523795259</v>
      </c>
      <c r="G109" s="12">
        <v>-0.37370300179968335</v>
      </c>
      <c r="H109" s="12">
        <v>-0.15522580052158985</v>
      </c>
      <c r="I109" s="12">
        <v>4.9413405647142444E-2</v>
      </c>
      <c r="J109" s="12">
        <v>-0.15524047663589641</v>
      </c>
    </row>
    <row r="110" spans="2:10" x14ac:dyDescent="0.2">
      <c r="B110" s="16" t="s">
        <v>28</v>
      </c>
      <c r="C110" s="12">
        <v>0.1249685976812919</v>
      </c>
      <c r="D110" s="12">
        <v>0.13158068664287323</v>
      </c>
      <c r="E110" s="12">
        <v>-0.10730570523795259</v>
      </c>
      <c r="F110" s="12">
        <v>0.64008599308403469</v>
      </c>
      <c r="G110" s="12">
        <v>0.42611036558612558</v>
      </c>
      <c r="H110" s="12">
        <v>6.5076499480451629E-4</v>
      </c>
      <c r="I110" s="12">
        <v>-4.6243250315507772E-2</v>
      </c>
      <c r="J110" s="12">
        <v>6.1696009637915716E-2</v>
      </c>
    </row>
    <row r="111" spans="2:10" x14ac:dyDescent="0.2">
      <c r="B111" s="16" t="s">
        <v>29</v>
      </c>
      <c r="C111" s="12">
        <v>0.68693978370440334</v>
      </c>
      <c r="D111" s="12">
        <v>0.34667964152857239</v>
      </c>
      <c r="E111" s="12">
        <v>-0.37370300179968335</v>
      </c>
      <c r="F111" s="12">
        <v>0.42611036558612558</v>
      </c>
      <c r="G111" s="12">
        <v>0.98573967927827655</v>
      </c>
      <c r="H111" s="12">
        <v>-6.2789053160731231E-2</v>
      </c>
      <c r="I111" s="12">
        <v>-0.10469822689746952</v>
      </c>
      <c r="J111" s="12">
        <v>0.11163974240154098</v>
      </c>
    </row>
    <row r="112" spans="2:10" x14ac:dyDescent="0.2">
      <c r="B112" s="16" t="s">
        <v>30</v>
      </c>
      <c r="C112" s="12">
        <v>3.1949107963777268E-3</v>
      </c>
      <c r="D112" s="12">
        <v>9.9849466451491717E-2</v>
      </c>
      <c r="E112" s="12">
        <v>-0.15522580052158985</v>
      </c>
      <c r="F112" s="12">
        <v>6.5076499480451629E-4</v>
      </c>
      <c r="G112" s="12">
        <v>-6.2789053160731231E-2</v>
      </c>
      <c r="H112" s="12">
        <v>0.97152002265735415</v>
      </c>
      <c r="I112" s="12">
        <v>0.37288090092848192</v>
      </c>
      <c r="J112" s="12">
        <v>-0.35635672636259602</v>
      </c>
    </row>
    <row r="113" spans="2:10" x14ac:dyDescent="0.2">
      <c r="B113" s="16" t="s">
        <v>31</v>
      </c>
      <c r="C113" s="12">
        <v>-2.5402249126323294E-2</v>
      </c>
      <c r="D113" s="12">
        <v>3.8451421945340236E-4</v>
      </c>
      <c r="E113" s="12">
        <v>4.9413405647142444E-2</v>
      </c>
      <c r="F113" s="12">
        <v>-4.6243250315507772E-2</v>
      </c>
      <c r="G113" s="12">
        <v>-0.10469822689746952</v>
      </c>
      <c r="H113" s="12">
        <v>0.37288090092848192</v>
      </c>
      <c r="I113" s="12">
        <v>1.0068675784164598</v>
      </c>
      <c r="J113" s="12">
        <v>-0.59931266388772575</v>
      </c>
    </row>
    <row r="114" spans="2:10" ht="17" thickBot="1" x14ac:dyDescent="0.25">
      <c r="B114" s="19" t="s">
        <v>32</v>
      </c>
      <c r="C114" s="13">
        <v>2.467313454897288E-2</v>
      </c>
      <c r="D114" s="13">
        <v>-4.10921636805337E-2</v>
      </c>
      <c r="E114" s="13">
        <v>-0.15524047663589641</v>
      </c>
      <c r="F114" s="13">
        <v>6.1696009637915716E-2</v>
      </c>
      <c r="G114" s="13">
        <v>0.11163974240154098</v>
      </c>
      <c r="H114" s="13">
        <v>-0.35635672636259602</v>
      </c>
      <c r="I114" s="13">
        <v>-0.59931266388772575</v>
      </c>
      <c r="J114" s="13">
        <v>1.0123536940805575</v>
      </c>
    </row>
    <row r="117" spans="2:10" x14ac:dyDescent="0.2">
      <c r="B117" t="s">
        <v>161</v>
      </c>
    </row>
    <row r="118" spans="2:10" ht="17" thickBot="1" x14ac:dyDescent="0.25"/>
    <row r="119" spans="2:10" x14ac:dyDescent="0.2">
      <c r="B119" s="17"/>
      <c r="C119" s="1" t="s">
        <v>25</v>
      </c>
      <c r="D119" s="1" t="s">
        <v>26</v>
      </c>
      <c r="E119" s="1" t="s">
        <v>27</v>
      </c>
      <c r="F119" s="1" t="s">
        <v>28</v>
      </c>
      <c r="G119" s="1" t="s">
        <v>29</v>
      </c>
      <c r="H119" s="1" t="s">
        <v>30</v>
      </c>
      <c r="I119" s="1" t="s">
        <v>31</v>
      </c>
      <c r="J119" s="1" t="s">
        <v>32</v>
      </c>
    </row>
    <row r="120" spans="2:10" x14ac:dyDescent="0.2">
      <c r="B120" s="18" t="s">
        <v>25</v>
      </c>
      <c r="C120" s="11">
        <v>0.9999999999113125</v>
      </c>
      <c r="D120" s="11">
        <v>0.66115560787367478</v>
      </c>
      <c r="E120" s="11">
        <v>-0.21127743302446186</v>
      </c>
      <c r="F120" s="11">
        <v>-8.0602324918933821E-2</v>
      </c>
      <c r="G120" s="11">
        <v>0.62032514314421372</v>
      </c>
      <c r="H120" s="11">
        <v>-6.6033508036598104E-2</v>
      </c>
      <c r="I120" s="11">
        <v>-5.4507762930398121E-2</v>
      </c>
      <c r="J120" s="11">
        <v>4.0461335997733723E-2</v>
      </c>
    </row>
    <row r="121" spans="2:10" x14ac:dyDescent="0.2">
      <c r="B121" s="16" t="s">
        <v>26</v>
      </c>
      <c r="C121" s="12">
        <v>0.66115560787367478</v>
      </c>
      <c r="D121" s="12">
        <v>0.99999999999398825</v>
      </c>
      <c r="E121" s="12">
        <v>0.14207938110839891</v>
      </c>
      <c r="F121" s="12">
        <v>-0.24749092914947668</v>
      </c>
      <c r="G121" s="12">
        <v>0.2367780345996717</v>
      </c>
      <c r="H121" s="12">
        <v>-2.9655519690875775E-2</v>
      </c>
      <c r="I121" s="12">
        <v>-5.4177572647129059E-2</v>
      </c>
      <c r="J121" s="12">
        <v>-1.0610361361684131E-2</v>
      </c>
    </row>
    <row r="122" spans="2:10" x14ac:dyDescent="0.2">
      <c r="B122" s="16" t="s">
        <v>27</v>
      </c>
      <c r="C122" s="12">
        <v>-0.21127743302446186</v>
      </c>
      <c r="D122" s="12">
        <v>0.14207938110839891</v>
      </c>
      <c r="E122" s="12">
        <v>1.0000000001319314</v>
      </c>
      <c r="F122" s="12">
        <v>-0.25322081696503518</v>
      </c>
      <c r="G122" s="12">
        <v>-0.40929371767147416</v>
      </c>
      <c r="H122" s="12">
        <v>-0.20304640995885395</v>
      </c>
      <c r="I122" s="12">
        <v>2.7365832988815664E-2</v>
      </c>
      <c r="J122" s="12">
        <v>-0.14130517357871411</v>
      </c>
    </row>
    <row r="123" spans="2:10" x14ac:dyDescent="0.2">
      <c r="B123" s="16" t="s">
        <v>28</v>
      </c>
      <c r="C123" s="12">
        <v>-8.0602324918933821E-2</v>
      </c>
      <c r="D123" s="12">
        <v>-0.24749092914947668</v>
      </c>
      <c r="E123" s="12">
        <v>-0.25322081696503518</v>
      </c>
      <c r="F123" s="12">
        <v>0.99999999996455136</v>
      </c>
      <c r="G123" s="12">
        <v>0.52259479698236644</v>
      </c>
      <c r="H123" s="12">
        <v>0.12599181968965095</v>
      </c>
      <c r="I123" s="12">
        <v>7.8300193682696046E-3</v>
      </c>
      <c r="J123" s="12">
        <v>3.1547457735245234E-2</v>
      </c>
    </row>
    <row r="124" spans="2:10" x14ac:dyDescent="0.2">
      <c r="B124" s="16" t="s">
        <v>29</v>
      </c>
      <c r="C124" s="12">
        <v>0.62032514314421372</v>
      </c>
      <c r="D124" s="12">
        <v>0.2367780345996717</v>
      </c>
      <c r="E124" s="12">
        <v>-0.40929371767147416</v>
      </c>
      <c r="F124" s="12">
        <v>0.52259479698236644</v>
      </c>
      <c r="G124" s="12">
        <v>0.99999999996114264</v>
      </c>
      <c r="H124" s="12">
        <v>-2.7023159572144094E-2</v>
      </c>
      <c r="I124" s="12">
        <v>-8.8331196298696776E-2</v>
      </c>
      <c r="J124" s="12">
        <v>0.10188707277457403</v>
      </c>
    </row>
    <row r="125" spans="2:10" x14ac:dyDescent="0.2">
      <c r="B125" s="16" t="s">
        <v>30</v>
      </c>
      <c r="C125" s="12">
        <v>-6.6033508036598104E-2</v>
      </c>
      <c r="D125" s="12">
        <v>-2.9655519690875775E-2</v>
      </c>
      <c r="E125" s="12">
        <v>-0.20304640995885395</v>
      </c>
      <c r="F125" s="12">
        <v>0.12599181968965095</v>
      </c>
      <c r="G125" s="12">
        <v>-2.7023159572144094E-2</v>
      </c>
      <c r="H125" s="12">
        <v>1.0000000000199856</v>
      </c>
      <c r="I125" s="12">
        <v>0.38560866061498333</v>
      </c>
      <c r="J125" s="12">
        <v>-0.36112482120151906</v>
      </c>
    </row>
    <row r="126" spans="2:10" x14ac:dyDescent="0.2">
      <c r="B126" s="16" t="s">
        <v>31</v>
      </c>
      <c r="C126" s="12">
        <v>-5.4507762930398121E-2</v>
      </c>
      <c r="D126" s="12">
        <v>-5.4177572647129059E-2</v>
      </c>
      <c r="E126" s="12">
        <v>2.7365832988815664E-2</v>
      </c>
      <c r="F126" s="12">
        <v>7.8300193682696046E-3</v>
      </c>
      <c r="G126" s="12">
        <v>-8.8331196298696776E-2</v>
      </c>
      <c r="H126" s="12">
        <v>0.38560866061498333</v>
      </c>
      <c r="I126" s="12">
        <v>0.99999999996706312</v>
      </c>
      <c r="J126" s="12">
        <v>-0.59485859572757083</v>
      </c>
    </row>
    <row r="127" spans="2:10" ht="17" thickBot="1" x14ac:dyDescent="0.25">
      <c r="B127" s="19" t="s">
        <v>32</v>
      </c>
      <c r="C127" s="13">
        <v>4.0461335997733723E-2</v>
      </c>
      <c r="D127" s="13">
        <v>-1.0610361361684131E-2</v>
      </c>
      <c r="E127" s="13">
        <v>-0.14130517357871411</v>
      </c>
      <c r="F127" s="13">
        <v>3.1547457735245234E-2</v>
      </c>
      <c r="G127" s="13">
        <v>0.10188707277457403</v>
      </c>
      <c r="H127" s="13">
        <v>-0.36112482120151906</v>
      </c>
      <c r="I127" s="13">
        <v>-0.59485859572757083</v>
      </c>
      <c r="J127" s="13">
        <v>1.0000000002034823</v>
      </c>
    </row>
    <row r="130" spans="2:10" x14ac:dyDescent="0.2">
      <c r="B130" t="s">
        <v>162</v>
      </c>
    </row>
    <row r="131" spans="2:10" ht="17" thickBot="1" x14ac:dyDescent="0.25"/>
    <row r="132" spans="2:10" x14ac:dyDescent="0.2">
      <c r="B132" s="25" t="s">
        <v>163</v>
      </c>
      <c r="C132" s="26">
        <v>244.7018096680531</v>
      </c>
    </row>
    <row r="133" spans="2:10" x14ac:dyDescent="0.2">
      <c r="B133" s="16" t="s">
        <v>164</v>
      </c>
      <c r="C133" s="27">
        <v>209.80830719215638</v>
      </c>
    </row>
    <row r="134" spans="2:10" x14ac:dyDescent="0.2">
      <c r="B134" s="16" t="s">
        <v>165</v>
      </c>
      <c r="C134" s="27">
        <v>50.998460165714604</v>
      </c>
    </row>
    <row r="135" spans="2:10" x14ac:dyDescent="0.2">
      <c r="B135" s="16" t="s">
        <v>166</v>
      </c>
      <c r="C135" s="28">
        <v>36</v>
      </c>
    </row>
    <row r="136" spans="2:10" x14ac:dyDescent="0.2">
      <c r="B136" s="16" t="s">
        <v>167</v>
      </c>
      <c r="C136" s="27" t="s">
        <v>169</v>
      </c>
    </row>
    <row r="137" spans="2:10" ht="17" thickBot="1" x14ac:dyDescent="0.25">
      <c r="B137" s="19" t="s">
        <v>168</v>
      </c>
      <c r="C137" s="29">
        <v>0.05</v>
      </c>
    </row>
    <row r="139" spans="2:10" x14ac:dyDescent="0.2">
      <c r="B139" s="30" t="s">
        <v>170</v>
      </c>
    </row>
    <row r="140" spans="2:10" x14ac:dyDescent="0.2">
      <c r="B140" s="30" t="s">
        <v>171</v>
      </c>
    </row>
    <row r="141" spans="2:10" x14ac:dyDescent="0.2">
      <c r="B141" s="30" t="s">
        <v>172</v>
      </c>
    </row>
    <row r="142" spans="2:10" ht="16" customHeight="1" x14ac:dyDescent="0.2">
      <c r="B142" s="46" t="s">
        <v>173</v>
      </c>
      <c r="C142" s="46"/>
      <c r="D142" s="46"/>
      <c r="E142" s="46"/>
      <c r="F142" s="46"/>
      <c r="G142" s="46"/>
      <c r="H142" s="46"/>
      <c r="I142" s="46"/>
      <c r="J142" s="46"/>
    </row>
    <row r="143" spans="2:10" x14ac:dyDescent="0.2">
      <c r="B143" s="46"/>
      <c r="C143" s="46"/>
      <c r="D143" s="46"/>
      <c r="E143" s="46"/>
      <c r="F143" s="46"/>
      <c r="G143" s="46"/>
      <c r="H143" s="46"/>
      <c r="I143" s="46"/>
      <c r="J143" s="46"/>
    </row>
    <row r="144" spans="2:10" x14ac:dyDescent="0.2">
      <c r="B144" s="30" t="s">
        <v>174</v>
      </c>
    </row>
    <row r="147" spans="2:10" x14ac:dyDescent="0.2">
      <c r="B147" t="s">
        <v>175</v>
      </c>
    </row>
    <row r="148" spans="2:10" ht="17" thickBot="1" x14ac:dyDescent="0.25"/>
    <row r="149" spans="2:10" x14ac:dyDescent="0.2">
      <c r="B149" s="25" t="s">
        <v>163</v>
      </c>
      <c r="C149" s="26">
        <v>244.7018096680531</v>
      </c>
    </row>
    <row r="150" spans="2:10" x14ac:dyDescent="0.2">
      <c r="B150" s="16" t="s">
        <v>176</v>
      </c>
      <c r="C150" s="27">
        <v>5.7960761308995741</v>
      </c>
    </row>
    <row r="151" spans="2:10" x14ac:dyDescent="0.2">
      <c r="B151" s="16" t="s">
        <v>177</v>
      </c>
      <c r="C151" s="27">
        <v>1.4181946405549315</v>
      </c>
    </row>
    <row r="152" spans="2:10" x14ac:dyDescent="0.2">
      <c r="B152" s="16" t="s">
        <v>178</v>
      </c>
      <c r="C152" s="28">
        <v>36</v>
      </c>
    </row>
    <row r="153" spans="2:10" x14ac:dyDescent="0.2">
      <c r="B153" s="16" t="s">
        <v>179</v>
      </c>
      <c r="C153" s="28">
        <v>7663.1193611344825</v>
      </c>
    </row>
    <row r="154" spans="2:10" x14ac:dyDescent="0.2">
      <c r="B154" s="16" t="s">
        <v>167</v>
      </c>
      <c r="C154" s="27" t="s">
        <v>169</v>
      </c>
    </row>
    <row r="155" spans="2:10" ht="17" thickBot="1" x14ac:dyDescent="0.25">
      <c r="B155" s="19" t="s">
        <v>168</v>
      </c>
      <c r="C155" s="29">
        <v>0.05</v>
      </c>
    </row>
    <row r="157" spans="2:10" x14ac:dyDescent="0.2">
      <c r="B157" s="30" t="s">
        <v>170</v>
      </c>
    </row>
    <row r="158" spans="2:10" x14ac:dyDescent="0.2">
      <c r="B158" s="30" t="s">
        <v>171</v>
      </c>
    </row>
    <row r="159" spans="2:10" x14ac:dyDescent="0.2">
      <c r="B159" s="30" t="s">
        <v>172</v>
      </c>
    </row>
    <row r="160" spans="2:10" ht="16" customHeight="1" x14ac:dyDescent="0.2">
      <c r="B160" s="46" t="s">
        <v>173</v>
      </c>
      <c r="C160" s="46"/>
      <c r="D160" s="46"/>
      <c r="E160" s="46"/>
      <c r="F160" s="46"/>
      <c r="G160" s="46"/>
      <c r="H160" s="46"/>
      <c r="I160" s="46"/>
      <c r="J160" s="46"/>
    </row>
    <row r="161" spans="2:10" x14ac:dyDescent="0.2">
      <c r="B161" s="46"/>
      <c r="C161" s="46"/>
      <c r="D161" s="46"/>
      <c r="E161" s="46"/>
      <c r="F161" s="46"/>
      <c r="G161" s="46"/>
      <c r="H161" s="46"/>
      <c r="I161" s="46"/>
      <c r="J161" s="46"/>
    </row>
    <row r="162" spans="2:10" x14ac:dyDescent="0.2">
      <c r="B162" s="30" t="s">
        <v>174</v>
      </c>
    </row>
    <row r="165" spans="2:10" x14ac:dyDescent="0.2">
      <c r="B165" t="s">
        <v>180</v>
      </c>
    </row>
    <row r="166" spans="2:10" ht="17" thickBot="1" x14ac:dyDescent="0.25"/>
    <row r="167" spans="2:10" x14ac:dyDescent="0.2">
      <c r="B167" s="25" t="s">
        <v>181</v>
      </c>
      <c r="C167" s="26">
        <v>122.35090483402655</v>
      </c>
    </row>
    <row r="168" spans="2:10" x14ac:dyDescent="0.2">
      <c r="B168" s="16" t="s">
        <v>182</v>
      </c>
      <c r="C168" s="27">
        <v>50.998460165714604</v>
      </c>
    </row>
    <row r="169" spans="2:10" x14ac:dyDescent="0.2">
      <c r="B169" s="16" t="s">
        <v>166</v>
      </c>
      <c r="C169" s="28">
        <v>36</v>
      </c>
    </row>
    <row r="170" spans="2:10" x14ac:dyDescent="0.2">
      <c r="B170" s="16" t="s">
        <v>167</v>
      </c>
      <c r="C170" s="27" t="s">
        <v>169</v>
      </c>
    </row>
    <row r="171" spans="2:10" ht="17" thickBot="1" x14ac:dyDescent="0.25">
      <c r="B171" s="19" t="s">
        <v>168</v>
      </c>
      <c r="C171" s="29">
        <v>0.05</v>
      </c>
    </row>
    <row r="173" spans="2:10" x14ac:dyDescent="0.2">
      <c r="B173" s="30" t="s">
        <v>170</v>
      </c>
    </row>
    <row r="174" spans="2:10" x14ac:dyDescent="0.2">
      <c r="B174" s="30" t="s">
        <v>171</v>
      </c>
    </row>
    <row r="175" spans="2:10" x14ac:dyDescent="0.2">
      <c r="B175" s="30" t="s">
        <v>172</v>
      </c>
    </row>
    <row r="176" spans="2:10" ht="16" customHeight="1" x14ac:dyDescent="0.2">
      <c r="B176" s="46" t="s">
        <v>173</v>
      </c>
      <c r="C176" s="46"/>
      <c r="D176" s="46"/>
      <c r="E176" s="46"/>
      <c r="F176" s="46"/>
      <c r="G176" s="46"/>
      <c r="H176" s="46"/>
      <c r="I176" s="46"/>
      <c r="J176" s="46"/>
    </row>
    <row r="177" spans="2:10" x14ac:dyDescent="0.2">
      <c r="B177" s="46"/>
      <c r="C177" s="46"/>
      <c r="D177" s="46"/>
      <c r="E177" s="46"/>
      <c r="F177" s="46"/>
      <c r="G177" s="46"/>
      <c r="H177" s="46"/>
      <c r="I177" s="46"/>
      <c r="J177" s="46"/>
    </row>
    <row r="178" spans="2:10" x14ac:dyDescent="0.2">
      <c r="B178" s="30" t="s">
        <v>174</v>
      </c>
    </row>
    <row r="181" spans="2:10" x14ac:dyDescent="0.2">
      <c r="B181" t="s">
        <v>183</v>
      </c>
    </row>
    <row r="182" spans="2:10" ht="17" thickBot="1" x14ac:dyDescent="0.25"/>
    <row r="183" spans="2:10" x14ac:dyDescent="0.2">
      <c r="B183" s="25" t="s">
        <v>184</v>
      </c>
      <c r="C183" s="26">
        <v>0.37291899224814379</v>
      </c>
    </row>
    <row r="184" spans="2:10" x14ac:dyDescent="0.2">
      <c r="B184" s="16" t="s">
        <v>176</v>
      </c>
      <c r="C184" s="27">
        <v>12.821799864047295</v>
      </c>
    </row>
    <row r="185" spans="2:10" x14ac:dyDescent="0.2">
      <c r="B185" s="16" t="s">
        <v>177</v>
      </c>
      <c r="C185" s="27">
        <v>2.0942861077853947</v>
      </c>
    </row>
    <row r="186" spans="2:10" x14ac:dyDescent="0.2">
      <c r="B186" s="16" t="s">
        <v>178</v>
      </c>
      <c r="C186" s="28">
        <v>8</v>
      </c>
    </row>
    <row r="187" spans="2:10" x14ac:dyDescent="0.2">
      <c r="B187" s="16" t="s">
        <v>179</v>
      </c>
      <c r="C187" s="28">
        <v>61</v>
      </c>
    </row>
    <row r="188" spans="2:10" x14ac:dyDescent="0.2">
      <c r="B188" s="16" t="s">
        <v>167</v>
      </c>
      <c r="C188" s="27" t="s">
        <v>169</v>
      </c>
    </row>
    <row r="189" spans="2:10" ht="17" thickBot="1" x14ac:dyDescent="0.25">
      <c r="B189" s="19" t="s">
        <v>168</v>
      </c>
      <c r="C189" s="29">
        <v>0.05</v>
      </c>
    </row>
    <row r="191" spans="2:10" x14ac:dyDescent="0.2">
      <c r="B191" s="30" t="s">
        <v>170</v>
      </c>
    </row>
    <row r="192" spans="2:10" x14ac:dyDescent="0.2">
      <c r="B192" s="30" t="s">
        <v>365</v>
      </c>
    </row>
    <row r="193" spans="2:10" x14ac:dyDescent="0.2">
      <c r="B193" s="30" t="s">
        <v>186</v>
      </c>
    </row>
    <row r="194" spans="2:10" ht="16" customHeight="1" x14ac:dyDescent="0.2">
      <c r="B194" s="46" t="s">
        <v>173</v>
      </c>
      <c r="C194" s="46"/>
      <c r="D194" s="46"/>
      <c r="E194" s="46"/>
      <c r="F194" s="46"/>
      <c r="G194" s="46"/>
      <c r="H194" s="46"/>
      <c r="I194" s="46"/>
      <c r="J194" s="46"/>
    </row>
    <row r="195" spans="2:10" x14ac:dyDescent="0.2">
      <c r="B195" s="46"/>
      <c r="C195" s="46"/>
      <c r="D195" s="46"/>
      <c r="E195" s="46"/>
      <c r="F195" s="46"/>
      <c r="G195" s="46"/>
      <c r="H195" s="46"/>
      <c r="I195" s="46"/>
      <c r="J195" s="46"/>
    </row>
    <row r="196" spans="2:10" x14ac:dyDescent="0.2">
      <c r="B196" s="30" t="s">
        <v>174</v>
      </c>
    </row>
    <row r="199" spans="2:10" x14ac:dyDescent="0.2">
      <c r="B199" t="s">
        <v>189</v>
      </c>
    </row>
    <row r="200" spans="2:10" ht="17" thickBot="1" x14ac:dyDescent="0.25"/>
    <row r="201" spans="2:10" x14ac:dyDescent="0.2">
      <c r="B201" s="17" t="s">
        <v>130</v>
      </c>
      <c r="C201" s="1" t="s">
        <v>184</v>
      </c>
      <c r="D201" s="1" t="s">
        <v>190</v>
      </c>
      <c r="E201" s="1" t="s">
        <v>178</v>
      </c>
      <c r="F201" s="1" t="s">
        <v>179</v>
      </c>
      <c r="G201" s="1" t="s">
        <v>167</v>
      </c>
    </row>
    <row r="202" spans="2:10" x14ac:dyDescent="0.2">
      <c r="B202" s="18" t="s">
        <v>25</v>
      </c>
      <c r="C202" s="11">
        <v>0.88754305327206051</v>
      </c>
      <c r="D202" s="11">
        <v>8.6160016117616038</v>
      </c>
      <c r="E202" s="5">
        <v>1</v>
      </c>
      <c r="F202" s="5">
        <v>68</v>
      </c>
      <c r="G202" s="11">
        <v>4.5417196797727984E-3</v>
      </c>
    </row>
    <row r="203" spans="2:10" x14ac:dyDescent="0.2">
      <c r="B203" s="16" t="s">
        <v>26</v>
      </c>
      <c r="C203" s="12">
        <v>0.61468908814598311</v>
      </c>
      <c r="D203" s="12">
        <v>42.625031924839725</v>
      </c>
      <c r="E203" s="6">
        <v>1</v>
      </c>
      <c r="F203" s="6">
        <v>68</v>
      </c>
      <c r="G203" s="27" t="s">
        <v>169</v>
      </c>
    </row>
    <row r="204" spans="2:10" x14ac:dyDescent="0.2">
      <c r="B204" s="16" t="s">
        <v>27</v>
      </c>
      <c r="C204" s="12">
        <v>0.94109417006330354</v>
      </c>
      <c r="D204" s="12">
        <v>4.2563184037426511</v>
      </c>
      <c r="E204" s="6">
        <v>1</v>
      </c>
      <c r="F204" s="6">
        <v>68</v>
      </c>
      <c r="G204" s="12">
        <v>4.2925575538981707E-2</v>
      </c>
    </row>
    <row r="205" spans="2:10" x14ac:dyDescent="0.2">
      <c r="B205" s="16" t="s">
        <v>28</v>
      </c>
      <c r="C205" s="12">
        <v>0.63080938451097535</v>
      </c>
      <c r="D205" s="12">
        <v>39.798015802691168</v>
      </c>
      <c r="E205" s="6">
        <v>1</v>
      </c>
      <c r="F205" s="6">
        <v>68</v>
      </c>
      <c r="G205" s="27" t="s">
        <v>169</v>
      </c>
    </row>
    <row r="206" spans="2:10" x14ac:dyDescent="0.2">
      <c r="B206" s="16" t="s">
        <v>29</v>
      </c>
      <c r="C206" s="12">
        <v>0.97145359700764389</v>
      </c>
      <c r="D206" s="12">
        <v>1.9981967326689898</v>
      </c>
      <c r="E206" s="6">
        <v>1</v>
      </c>
      <c r="F206" s="6">
        <v>68</v>
      </c>
      <c r="G206" s="12">
        <v>0.16204816622984253</v>
      </c>
    </row>
    <row r="207" spans="2:10" x14ac:dyDescent="0.2">
      <c r="B207" s="16" t="s">
        <v>30</v>
      </c>
      <c r="C207" s="12">
        <v>0.9574400223098517</v>
      </c>
      <c r="D207" s="12">
        <v>3.0227256177865214</v>
      </c>
      <c r="E207" s="6">
        <v>1</v>
      </c>
      <c r="F207" s="6">
        <v>68</v>
      </c>
      <c r="G207" s="12">
        <v>8.6631290902372107E-2</v>
      </c>
    </row>
    <row r="208" spans="2:10" x14ac:dyDescent="0.2">
      <c r="B208" s="16" t="s">
        <v>31</v>
      </c>
      <c r="C208" s="12">
        <v>0.99227529470397624</v>
      </c>
      <c r="D208" s="12">
        <v>0.52936918104600061</v>
      </c>
      <c r="E208" s="6">
        <v>1</v>
      </c>
      <c r="F208" s="6">
        <v>68</v>
      </c>
      <c r="G208" s="12">
        <v>0.4693699732673936</v>
      </c>
    </row>
    <row r="209" spans="2:7" ht="17" thickBot="1" x14ac:dyDescent="0.25">
      <c r="B209" s="19" t="s">
        <v>32</v>
      </c>
      <c r="C209" s="13">
        <v>0.99768190120971278</v>
      </c>
      <c r="D209" s="13">
        <v>0.15799697032530508</v>
      </c>
      <c r="E209" s="7">
        <v>1</v>
      </c>
      <c r="F209" s="7">
        <v>68</v>
      </c>
      <c r="G209" s="13">
        <v>0.69225240055962822</v>
      </c>
    </row>
    <row r="212" spans="2:7" x14ac:dyDescent="0.2">
      <c r="B212" t="s">
        <v>191</v>
      </c>
    </row>
    <row r="213" spans="2:7" ht="17" thickBot="1" x14ac:dyDescent="0.25"/>
    <row r="214" spans="2:7" x14ac:dyDescent="0.2">
      <c r="B214" s="25" t="s">
        <v>192</v>
      </c>
      <c r="C214" s="26">
        <v>0.62708100775185627</v>
      </c>
    </row>
    <row r="215" spans="2:7" x14ac:dyDescent="0.2">
      <c r="B215" s="16" t="s">
        <v>176</v>
      </c>
      <c r="C215" s="27">
        <v>12.821799864047296</v>
      </c>
    </row>
    <row r="216" spans="2:7" x14ac:dyDescent="0.2">
      <c r="B216" s="16" t="s">
        <v>177</v>
      </c>
      <c r="C216" s="27">
        <v>2.0942861077853947</v>
      </c>
    </row>
    <row r="217" spans="2:7" x14ac:dyDescent="0.2">
      <c r="B217" s="16" t="s">
        <v>178</v>
      </c>
      <c r="C217" s="28">
        <v>8</v>
      </c>
    </row>
    <row r="218" spans="2:7" x14ac:dyDescent="0.2">
      <c r="B218" s="16" t="s">
        <v>179</v>
      </c>
      <c r="C218" s="28">
        <v>61</v>
      </c>
    </row>
    <row r="219" spans="2:7" x14ac:dyDescent="0.2">
      <c r="B219" s="16" t="s">
        <v>167</v>
      </c>
      <c r="C219" s="27" t="s">
        <v>169</v>
      </c>
    </row>
    <row r="220" spans="2:7" ht="17" thickBot="1" x14ac:dyDescent="0.25">
      <c r="B220" s="19" t="s">
        <v>168</v>
      </c>
      <c r="C220" s="29">
        <v>0.05</v>
      </c>
    </row>
    <row r="222" spans="2:7" x14ac:dyDescent="0.2">
      <c r="B222" s="30" t="s">
        <v>170</v>
      </c>
    </row>
    <row r="223" spans="2:7" x14ac:dyDescent="0.2">
      <c r="B223" s="30" t="s">
        <v>365</v>
      </c>
    </row>
    <row r="224" spans="2:7" x14ac:dyDescent="0.2">
      <c r="B224" s="30" t="s">
        <v>186</v>
      </c>
    </row>
    <row r="225" spans="2:10" ht="16" customHeight="1" x14ac:dyDescent="0.2">
      <c r="B225" s="46" t="s">
        <v>173</v>
      </c>
      <c r="C225" s="46"/>
      <c r="D225" s="46"/>
      <c r="E225" s="46"/>
      <c r="F225" s="46"/>
      <c r="G225" s="46"/>
      <c r="H225" s="46"/>
      <c r="I225" s="46"/>
      <c r="J225" s="46"/>
    </row>
    <row r="226" spans="2:10" x14ac:dyDescent="0.2">
      <c r="B226" s="46"/>
      <c r="C226" s="46"/>
      <c r="D226" s="46"/>
      <c r="E226" s="46"/>
      <c r="F226" s="46"/>
      <c r="G226" s="46"/>
      <c r="H226" s="46"/>
      <c r="I226" s="46"/>
      <c r="J226" s="46"/>
    </row>
    <row r="227" spans="2:10" x14ac:dyDescent="0.2">
      <c r="B227" s="30" t="s">
        <v>174</v>
      </c>
    </row>
    <row r="230" spans="2:10" x14ac:dyDescent="0.2">
      <c r="B230" t="s">
        <v>194</v>
      </c>
    </row>
    <row r="231" spans="2:10" ht="17" thickBot="1" x14ac:dyDescent="0.25"/>
    <row r="232" spans="2:10" x14ac:dyDescent="0.2">
      <c r="B232" s="25" t="s">
        <v>192</v>
      </c>
      <c r="C232" s="26">
        <v>1.6815475231537436</v>
      </c>
    </row>
    <row r="233" spans="2:10" x14ac:dyDescent="0.2">
      <c r="B233" s="16" t="s">
        <v>176</v>
      </c>
      <c r="C233" s="27">
        <v>12.821799864047295</v>
      </c>
    </row>
    <row r="234" spans="2:10" x14ac:dyDescent="0.2">
      <c r="B234" s="16" t="s">
        <v>177</v>
      </c>
      <c r="C234" s="27">
        <v>2.0942861077853934</v>
      </c>
    </row>
    <row r="235" spans="2:10" x14ac:dyDescent="0.2">
      <c r="B235" s="16" t="s">
        <v>178</v>
      </c>
      <c r="C235" s="28">
        <v>8</v>
      </c>
    </row>
    <row r="236" spans="2:10" x14ac:dyDescent="0.2">
      <c r="B236" s="16" t="s">
        <v>179</v>
      </c>
      <c r="C236" s="28">
        <v>60.999999999999964</v>
      </c>
    </row>
    <row r="237" spans="2:10" x14ac:dyDescent="0.2">
      <c r="B237" s="16" t="s">
        <v>167</v>
      </c>
      <c r="C237" s="27" t="s">
        <v>169</v>
      </c>
    </row>
    <row r="238" spans="2:10" ht="17" thickBot="1" x14ac:dyDescent="0.25">
      <c r="B238" s="19" t="s">
        <v>168</v>
      </c>
      <c r="C238" s="29">
        <v>0.05</v>
      </c>
    </row>
    <row r="240" spans="2:10" x14ac:dyDescent="0.2">
      <c r="B240" s="30" t="s">
        <v>170</v>
      </c>
    </row>
    <row r="241" spans="2:10" x14ac:dyDescent="0.2">
      <c r="B241" s="30" t="s">
        <v>365</v>
      </c>
    </row>
    <row r="242" spans="2:10" x14ac:dyDescent="0.2">
      <c r="B242" s="30" t="s">
        <v>186</v>
      </c>
    </row>
    <row r="243" spans="2:10" ht="16" customHeight="1" x14ac:dyDescent="0.2">
      <c r="B243" s="46" t="s">
        <v>173</v>
      </c>
      <c r="C243" s="46"/>
      <c r="D243" s="46"/>
      <c r="E243" s="46"/>
      <c r="F243" s="46"/>
      <c r="G243" s="46"/>
      <c r="H243" s="46"/>
      <c r="I243" s="46"/>
      <c r="J243" s="46"/>
    </row>
    <row r="244" spans="2:10" x14ac:dyDescent="0.2">
      <c r="B244" s="46"/>
      <c r="C244" s="46"/>
      <c r="D244" s="46"/>
      <c r="E244" s="46"/>
      <c r="F244" s="46"/>
      <c r="G244" s="46"/>
      <c r="H244" s="46"/>
      <c r="I244" s="46"/>
      <c r="J244" s="46"/>
    </row>
    <row r="245" spans="2:10" x14ac:dyDescent="0.2">
      <c r="B245" s="30" t="s">
        <v>174</v>
      </c>
    </row>
    <row r="248" spans="2:10" x14ac:dyDescent="0.2">
      <c r="B248" t="s">
        <v>196</v>
      </c>
    </row>
    <row r="249" spans="2:10" ht="17" thickBot="1" x14ac:dyDescent="0.25"/>
    <row r="250" spans="2:10" x14ac:dyDescent="0.2">
      <c r="B250" s="25" t="s">
        <v>197</v>
      </c>
      <c r="C250" s="26">
        <v>1.6815475231537436</v>
      </c>
    </row>
    <row r="251" spans="2:10" x14ac:dyDescent="0.2">
      <c r="B251" s="16" t="s">
        <v>176</v>
      </c>
      <c r="C251" s="27">
        <v>12.821799864047295</v>
      </c>
    </row>
    <row r="252" spans="2:10" x14ac:dyDescent="0.2">
      <c r="B252" s="16" t="s">
        <v>177</v>
      </c>
      <c r="C252" s="27">
        <v>2.0942861077853947</v>
      </c>
    </row>
    <row r="253" spans="2:10" x14ac:dyDescent="0.2">
      <c r="B253" s="16" t="s">
        <v>178</v>
      </c>
      <c r="C253" s="28">
        <v>8</v>
      </c>
    </row>
    <row r="254" spans="2:10" x14ac:dyDescent="0.2">
      <c r="B254" s="16" t="s">
        <v>179</v>
      </c>
      <c r="C254" s="28">
        <v>61</v>
      </c>
    </row>
    <row r="255" spans="2:10" x14ac:dyDescent="0.2">
      <c r="B255" s="16" t="s">
        <v>167</v>
      </c>
      <c r="C255" s="27" t="s">
        <v>169</v>
      </c>
    </row>
    <row r="256" spans="2:10" ht="17" thickBot="1" x14ac:dyDescent="0.25">
      <c r="B256" s="19" t="s">
        <v>168</v>
      </c>
      <c r="C256" s="29">
        <v>0.05</v>
      </c>
    </row>
    <row r="258" spans="2:10" x14ac:dyDescent="0.2">
      <c r="B258" s="30" t="s">
        <v>170</v>
      </c>
    </row>
    <row r="259" spans="2:10" x14ac:dyDescent="0.2">
      <c r="B259" s="30" t="s">
        <v>365</v>
      </c>
    </row>
    <row r="260" spans="2:10" x14ac:dyDescent="0.2">
      <c r="B260" s="30" t="s">
        <v>186</v>
      </c>
    </row>
    <row r="261" spans="2:10" ht="16" customHeight="1" x14ac:dyDescent="0.2">
      <c r="B261" s="46" t="s">
        <v>173</v>
      </c>
      <c r="C261" s="46"/>
      <c r="D261" s="46"/>
      <c r="E261" s="46"/>
      <c r="F261" s="46"/>
      <c r="G261" s="46"/>
      <c r="H261" s="46"/>
      <c r="I261" s="46"/>
      <c r="J261" s="46"/>
    </row>
    <row r="262" spans="2:10" x14ac:dyDescent="0.2">
      <c r="B262" s="46"/>
      <c r="C262" s="46"/>
      <c r="D262" s="46"/>
      <c r="E262" s="46"/>
      <c r="F262" s="46"/>
      <c r="G262" s="46"/>
      <c r="H262" s="46"/>
      <c r="I262" s="46"/>
      <c r="J262" s="46"/>
    </row>
    <row r="263" spans="2:10" x14ac:dyDescent="0.2">
      <c r="B263" s="30" t="s">
        <v>174</v>
      </c>
    </row>
    <row r="266" spans="2:10" x14ac:dyDescent="0.2">
      <c r="B266" t="s">
        <v>199</v>
      </c>
    </row>
    <row r="267" spans="2:10" ht="17" thickBot="1" x14ac:dyDescent="0.25"/>
    <row r="268" spans="2:10" x14ac:dyDescent="0.2">
      <c r="B268" s="17"/>
      <c r="C268" s="1" t="s">
        <v>200</v>
      </c>
    </row>
    <row r="269" spans="2:10" x14ac:dyDescent="0.2">
      <c r="B269" s="18" t="s">
        <v>203</v>
      </c>
      <c r="C269" s="11">
        <v>1.6815475231537436</v>
      </c>
    </row>
    <row r="270" spans="2:10" x14ac:dyDescent="0.2">
      <c r="B270" s="16" t="s">
        <v>204</v>
      </c>
      <c r="C270" s="12">
        <v>100</v>
      </c>
    </row>
    <row r="271" spans="2:10" ht="17" thickBot="1" x14ac:dyDescent="0.25">
      <c r="B271" s="19" t="s">
        <v>205</v>
      </c>
      <c r="C271" s="13">
        <v>100</v>
      </c>
    </row>
    <row r="287" spans="6:6" x14ac:dyDescent="0.2">
      <c r="F287" t="s">
        <v>206</v>
      </c>
    </row>
    <row r="290" spans="2:3" x14ac:dyDescent="0.2">
      <c r="B290" t="s">
        <v>207</v>
      </c>
    </row>
    <row r="291" spans="2:3" ht="17" thickBot="1" x14ac:dyDescent="0.25"/>
    <row r="292" spans="2:3" x14ac:dyDescent="0.2">
      <c r="B292" s="17"/>
      <c r="C292" s="1" t="s">
        <v>200</v>
      </c>
    </row>
    <row r="293" spans="2:3" x14ac:dyDescent="0.2">
      <c r="B293" s="18" t="s">
        <v>203</v>
      </c>
      <c r="C293" s="11">
        <v>1.6815475231537436</v>
      </c>
    </row>
    <row r="294" spans="2:3" x14ac:dyDescent="0.2">
      <c r="B294" s="16" t="s">
        <v>208</v>
      </c>
      <c r="C294" s="12">
        <v>63.129219960607159</v>
      </c>
    </row>
    <row r="295" spans="2:3" ht="17" thickBot="1" x14ac:dyDescent="0.25">
      <c r="B295" s="19" t="s">
        <v>167</v>
      </c>
      <c r="C295" s="13">
        <v>1.1298018076644212E-10</v>
      </c>
    </row>
    <row r="298" spans="2:3" x14ac:dyDescent="0.2">
      <c r="B298" t="s">
        <v>209</v>
      </c>
    </row>
    <row r="299" spans="2:3" ht="17" thickBot="1" x14ac:dyDescent="0.25"/>
    <row r="300" spans="2:3" x14ac:dyDescent="0.2">
      <c r="B300" s="17"/>
      <c r="C300" s="1" t="s">
        <v>200</v>
      </c>
    </row>
    <row r="301" spans="2:3" x14ac:dyDescent="0.2">
      <c r="B301" s="18" t="s">
        <v>25</v>
      </c>
      <c r="C301" s="11">
        <v>0.42347845523380828</v>
      </c>
    </row>
    <row r="302" spans="2:3" x14ac:dyDescent="0.2">
      <c r="B302" s="16" t="s">
        <v>26</v>
      </c>
      <c r="C302" s="12">
        <v>0.78386961504235764</v>
      </c>
    </row>
    <row r="303" spans="2:3" x14ac:dyDescent="0.2">
      <c r="B303" s="16" t="s">
        <v>27</v>
      </c>
      <c r="C303" s="12">
        <v>0.30649071042719861</v>
      </c>
    </row>
    <row r="304" spans="2:3" x14ac:dyDescent="0.2">
      <c r="B304" s="16" t="s">
        <v>28</v>
      </c>
      <c r="C304" s="12">
        <v>-0.76729700452298433</v>
      </c>
    </row>
    <row r="305" spans="2:8" x14ac:dyDescent="0.2">
      <c r="B305" s="16" t="s">
        <v>29</v>
      </c>
      <c r="C305" s="12">
        <v>-0.21336042729306595</v>
      </c>
    </row>
    <row r="306" spans="2:8" x14ac:dyDescent="0.2">
      <c r="B306" s="16" t="s">
        <v>30</v>
      </c>
      <c r="C306" s="12">
        <v>-0.26051868179685195</v>
      </c>
    </row>
    <row r="307" spans="2:8" x14ac:dyDescent="0.2">
      <c r="B307" s="16" t="s">
        <v>31</v>
      </c>
      <c r="C307" s="12">
        <v>-0.11098879493577189</v>
      </c>
    </row>
    <row r="308" spans="2:8" ht="17" thickBot="1" x14ac:dyDescent="0.25">
      <c r="B308" s="19" t="s">
        <v>32</v>
      </c>
      <c r="C308" s="13">
        <v>6.080007939075633E-2</v>
      </c>
    </row>
    <row r="316" spans="2:8" x14ac:dyDescent="0.2">
      <c r="G316" s="18" t="s">
        <v>25</v>
      </c>
      <c r="H316" s="11">
        <v>4.5417196797727984E-3</v>
      </c>
    </row>
    <row r="317" spans="2:8" x14ac:dyDescent="0.2">
      <c r="G317" s="16" t="s">
        <v>26</v>
      </c>
      <c r="H317" s="27" t="s">
        <v>169</v>
      </c>
    </row>
    <row r="318" spans="2:8" x14ac:dyDescent="0.2">
      <c r="G318" s="16" t="s">
        <v>27</v>
      </c>
      <c r="H318" s="12">
        <v>4.2925575538981707E-2</v>
      </c>
    </row>
    <row r="319" spans="2:8" x14ac:dyDescent="0.2">
      <c r="G319" s="16" t="s">
        <v>28</v>
      </c>
      <c r="H319" s="27" t="s">
        <v>169</v>
      </c>
    </row>
    <row r="326" spans="2:6" x14ac:dyDescent="0.2">
      <c r="F326" t="s">
        <v>206</v>
      </c>
    </row>
    <row r="329" spans="2:6" x14ac:dyDescent="0.2">
      <c r="B329" t="s">
        <v>210</v>
      </c>
    </row>
    <row r="330" spans="2:6" ht="17" thickBot="1" x14ac:dyDescent="0.25"/>
    <row r="331" spans="2:6" x14ac:dyDescent="0.2">
      <c r="B331" s="17"/>
      <c r="C331" s="1" t="s">
        <v>97</v>
      </c>
      <c r="D331" s="1" t="s">
        <v>38</v>
      </c>
    </row>
    <row r="332" spans="2:6" x14ac:dyDescent="0.2">
      <c r="B332" s="18" t="s">
        <v>211</v>
      </c>
      <c r="C332" s="11">
        <v>-84.690141193634645</v>
      </c>
      <c r="D332" s="11">
        <v>-44.774275263062343</v>
      </c>
    </row>
    <row r="333" spans="2:6" x14ac:dyDescent="0.2">
      <c r="B333" s="16" t="s">
        <v>25</v>
      </c>
      <c r="C333" s="12">
        <v>1.3929934498182115</v>
      </c>
      <c r="D333" s="12">
        <v>26.133177060654535</v>
      </c>
    </row>
    <row r="334" spans="2:6" x14ac:dyDescent="0.2">
      <c r="B334" s="16" t="s">
        <v>26</v>
      </c>
      <c r="C334" s="12">
        <v>-3.5540914088195543</v>
      </c>
      <c r="D334" s="12">
        <v>1.0147715768289278</v>
      </c>
    </row>
    <row r="335" spans="2:6" x14ac:dyDescent="0.2">
      <c r="B335" s="16" t="s">
        <v>27</v>
      </c>
      <c r="C335" s="12">
        <v>26.25831961857919</v>
      </c>
      <c r="D335" s="12">
        <v>9.4025773452180434</v>
      </c>
    </row>
    <row r="336" spans="2:6" x14ac:dyDescent="0.2">
      <c r="B336" s="16" t="s">
        <v>28</v>
      </c>
      <c r="C336" s="12">
        <v>-14.706352559303648</v>
      </c>
      <c r="D336" s="12">
        <v>7.0617012925995439</v>
      </c>
    </row>
    <row r="337" spans="2:4" x14ac:dyDescent="0.2">
      <c r="B337" s="16" t="s">
        <v>29</v>
      </c>
      <c r="C337" s="12">
        <v>11.617453035223074</v>
      </c>
      <c r="D337" s="12">
        <v>-13.071647396622216</v>
      </c>
    </row>
    <row r="338" spans="2:4" x14ac:dyDescent="0.2">
      <c r="B338" s="16" t="s">
        <v>30</v>
      </c>
      <c r="C338" s="12">
        <v>-1.0409402280160021</v>
      </c>
      <c r="D338" s="12">
        <v>2.4444858910744172</v>
      </c>
    </row>
    <row r="339" spans="2:4" x14ac:dyDescent="0.2">
      <c r="B339" s="16" t="s">
        <v>31</v>
      </c>
      <c r="C339" s="12">
        <v>3.6378527080108904</v>
      </c>
      <c r="D339" s="12">
        <v>3.8770668677377169</v>
      </c>
    </row>
    <row r="340" spans="2:4" x14ac:dyDescent="0.2">
      <c r="B340" s="16" t="s">
        <v>32</v>
      </c>
      <c r="C340" s="12">
        <v>3.6004394254548031</v>
      </c>
      <c r="D340" s="12">
        <v>7.6892971854116698</v>
      </c>
    </row>
    <row r="341" spans="2:4" x14ac:dyDescent="0.2">
      <c r="B341" s="16" t="s">
        <v>212</v>
      </c>
      <c r="C341" s="12">
        <v>-2.7646223373484333</v>
      </c>
      <c r="D341" s="12">
        <v>-12.642185760288276</v>
      </c>
    </row>
    <row r="342" spans="2:4" x14ac:dyDescent="0.2">
      <c r="B342" s="16" t="s">
        <v>213</v>
      </c>
      <c r="C342" s="12">
        <v>2.1563632530825148</v>
      </c>
      <c r="D342" s="12">
        <v>1.2384989402786883</v>
      </c>
    </row>
    <row r="343" spans="2:4" x14ac:dyDescent="0.2">
      <c r="B343" s="16" t="s">
        <v>214</v>
      </c>
      <c r="C343" s="12">
        <v>0.27289998572104907</v>
      </c>
      <c r="D343" s="12">
        <v>-1.7010551477271065</v>
      </c>
    </row>
    <row r="344" spans="2:4" x14ac:dyDescent="0.2">
      <c r="B344" s="16" t="s">
        <v>215</v>
      </c>
      <c r="C344" s="12">
        <v>-10.874147033437591</v>
      </c>
      <c r="D344" s="12">
        <v>-5.6949765108611068</v>
      </c>
    </row>
    <row r="345" spans="2:4" x14ac:dyDescent="0.2">
      <c r="B345" s="16" t="s">
        <v>216</v>
      </c>
      <c r="C345" s="12">
        <v>10.573427637348269</v>
      </c>
      <c r="D345" s="12">
        <v>15.053644311275644</v>
      </c>
    </row>
    <row r="346" spans="2:4" x14ac:dyDescent="0.2">
      <c r="B346" s="16" t="s">
        <v>217</v>
      </c>
      <c r="C346" s="12">
        <v>-6.2988678510769471</v>
      </c>
      <c r="D346" s="12">
        <v>0.21217412635050384</v>
      </c>
    </row>
    <row r="347" spans="2:4" x14ac:dyDescent="0.2">
      <c r="B347" s="16" t="s">
        <v>218</v>
      </c>
      <c r="C347" s="12">
        <v>2.4998598610266312</v>
      </c>
      <c r="D347" s="12">
        <v>-0.71347104253774241</v>
      </c>
    </row>
    <row r="348" spans="2:4" x14ac:dyDescent="0.2">
      <c r="B348" s="16" t="s">
        <v>219</v>
      </c>
      <c r="C348" s="12">
        <v>-0.16926301445980643</v>
      </c>
      <c r="D348" s="12">
        <v>-1.5875751845039372</v>
      </c>
    </row>
    <row r="349" spans="2:4" x14ac:dyDescent="0.2">
      <c r="B349" s="16" t="s">
        <v>220</v>
      </c>
      <c r="C349" s="12">
        <v>-1.1429520707146195</v>
      </c>
      <c r="D349" s="12">
        <v>-3.3739665503958758</v>
      </c>
    </row>
    <row r="350" spans="2:4" x14ac:dyDescent="0.2">
      <c r="B350" s="16" t="s">
        <v>221</v>
      </c>
      <c r="C350" s="12">
        <v>0.64383589274615993</v>
      </c>
      <c r="D350" s="12">
        <v>0.54027911072811252</v>
      </c>
    </row>
    <row r="351" spans="2:4" x14ac:dyDescent="0.2">
      <c r="B351" s="16" t="s">
        <v>222</v>
      </c>
      <c r="C351" s="12">
        <v>4.4699689878165803</v>
      </c>
      <c r="D351" s="12">
        <v>-5.1761918214615281E-2</v>
      </c>
    </row>
    <row r="352" spans="2:4" x14ac:dyDescent="0.2">
      <c r="B352" s="16" t="s">
        <v>223</v>
      </c>
      <c r="C352" s="12">
        <v>-2.3950759543885933</v>
      </c>
      <c r="D352" s="12">
        <v>1.2167998533382798</v>
      </c>
    </row>
    <row r="353" spans="2:4" x14ac:dyDescent="0.2">
      <c r="B353" s="16" t="s">
        <v>224</v>
      </c>
      <c r="C353" s="12">
        <v>2.488246269015697</v>
      </c>
      <c r="D353" s="12">
        <v>0.80047028995610936</v>
      </c>
    </row>
    <row r="354" spans="2:4" x14ac:dyDescent="0.2">
      <c r="B354" s="16" t="s">
        <v>225</v>
      </c>
      <c r="C354" s="12">
        <v>-1.1387839538982765</v>
      </c>
      <c r="D354" s="12">
        <v>-4.7404625069291363E-2</v>
      </c>
    </row>
    <row r="355" spans="2:4" x14ac:dyDescent="0.2">
      <c r="B355" s="16" t="s">
        <v>226</v>
      </c>
      <c r="C355" s="12">
        <v>0.21851183694485707</v>
      </c>
      <c r="D355" s="12">
        <v>-0.40273770817656629</v>
      </c>
    </row>
    <row r="356" spans="2:4" x14ac:dyDescent="0.2">
      <c r="B356" s="16" t="s">
        <v>227</v>
      </c>
      <c r="C356" s="12">
        <v>-2.1218713797610516</v>
      </c>
      <c r="D356" s="12">
        <v>-0.61851069651296098</v>
      </c>
    </row>
    <row r="357" spans="2:4" x14ac:dyDescent="0.2">
      <c r="B357" s="16" t="s">
        <v>228</v>
      </c>
      <c r="C357" s="12">
        <v>4.3995774614862535</v>
      </c>
      <c r="D357" s="12">
        <v>-0.23724295434108533</v>
      </c>
    </row>
    <row r="358" spans="2:4" x14ac:dyDescent="0.2">
      <c r="B358" s="16" t="s">
        <v>229</v>
      </c>
      <c r="C358" s="12">
        <v>-3.1449203835664297</v>
      </c>
      <c r="D358" s="12">
        <v>0.38777808641253259</v>
      </c>
    </row>
    <row r="359" spans="2:4" x14ac:dyDescent="0.2">
      <c r="B359" s="16" t="s">
        <v>230</v>
      </c>
      <c r="C359" s="12">
        <v>0.78178909514245964</v>
      </c>
      <c r="D359" s="12">
        <v>-0.34724231608090356</v>
      </c>
    </row>
    <row r="360" spans="2:4" x14ac:dyDescent="0.2">
      <c r="B360" s="16" t="s">
        <v>231</v>
      </c>
      <c r="C360" s="12">
        <v>-0.20668097700978955</v>
      </c>
      <c r="D360" s="12">
        <v>-0.10971724757378779</v>
      </c>
    </row>
    <row r="361" spans="2:4" x14ac:dyDescent="0.2">
      <c r="B361" s="16" t="s">
        <v>232</v>
      </c>
      <c r="C361" s="12">
        <v>-0.10103687162888639</v>
      </c>
      <c r="D361" s="12">
        <v>-0.41543363807101785</v>
      </c>
    </row>
    <row r="362" spans="2:4" x14ac:dyDescent="0.2">
      <c r="B362" s="16" t="s">
        <v>233</v>
      </c>
      <c r="C362" s="12">
        <v>-19.331976120157524</v>
      </c>
      <c r="D362" s="12">
        <v>-1.443164646417413</v>
      </c>
    </row>
    <row r="363" spans="2:4" x14ac:dyDescent="0.2">
      <c r="B363" s="16" t="s">
        <v>234</v>
      </c>
      <c r="C363" s="12">
        <v>25.807252732006233</v>
      </c>
      <c r="D363" s="12">
        <v>4.2536554371746931</v>
      </c>
    </row>
    <row r="364" spans="2:4" x14ac:dyDescent="0.2">
      <c r="B364" s="16" t="s">
        <v>235</v>
      </c>
      <c r="C364" s="12">
        <v>-12.375080401565036</v>
      </c>
      <c r="D364" s="12">
        <v>0.20083684831258611</v>
      </c>
    </row>
    <row r="365" spans="2:4" x14ac:dyDescent="0.2">
      <c r="B365" s="16" t="s">
        <v>236</v>
      </c>
      <c r="C365" s="12">
        <v>3.9747176141262814</v>
      </c>
      <c r="D365" s="12">
        <v>-8.8639639361480768E-2</v>
      </c>
    </row>
    <row r="366" spans="2:4" x14ac:dyDescent="0.2">
      <c r="B366" s="16" t="s">
        <v>237</v>
      </c>
      <c r="C366" s="12">
        <v>-1.2697092343416052</v>
      </c>
      <c r="D366" s="12">
        <v>-0.19518778653473479</v>
      </c>
    </row>
    <row r="367" spans="2:4" x14ac:dyDescent="0.2">
      <c r="B367" s="16" t="s">
        <v>238</v>
      </c>
      <c r="C367" s="12">
        <v>-13.291025084572031</v>
      </c>
      <c r="D367" s="12">
        <v>-5.4537799105374134</v>
      </c>
    </row>
    <row r="368" spans="2:4" x14ac:dyDescent="0.2">
      <c r="B368" s="16" t="s">
        <v>239</v>
      </c>
      <c r="C368" s="12">
        <v>14.519490175857857</v>
      </c>
      <c r="D368" s="12">
        <v>-0.54301368434545483</v>
      </c>
    </row>
    <row r="369" spans="2:9" x14ac:dyDescent="0.2">
      <c r="B369" s="16" t="s">
        <v>240</v>
      </c>
      <c r="C369" s="12">
        <v>-5.2114441763243562</v>
      </c>
      <c r="D369" s="12">
        <v>0.37419479059963262</v>
      </c>
    </row>
    <row r="370" spans="2:9" x14ac:dyDescent="0.2">
      <c r="B370" s="16" t="s">
        <v>241</v>
      </c>
      <c r="C370" s="12">
        <v>0.21705971954131034</v>
      </c>
      <c r="D370" s="12">
        <v>1.0813310789297974</v>
      </c>
    </row>
    <row r="371" spans="2:9" x14ac:dyDescent="0.2">
      <c r="B371" s="16" t="s">
        <v>242</v>
      </c>
      <c r="C371" s="12">
        <v>-18.760477187009883</v>
      </c>
      <c r="D371" s="12">
        <v>-0.51966240864144109</v>
      </c>
    </row>
    <row r="372" spans="2:9" x14ac:dyDescent="0.2">
      <c r="B372" s="16" t="s">
        <v>243</v>
      </c>
      <c r="C372" s="12">
        <v>13.455136679139278</v>
      </c>
      <c r="D372" s="12">
        <v>0.14508287958487048</v>
      </c>
    </row>
    <row r="373" spans="2:9" x14ac:dyDescent="0.2">
      <c r="B373" s="16" t="s">
        <v>244</v>
      </c>
      <c r="C373" s="12">
        <v>-1.2884295672304631</v>
      </c>
      <c r="D373" s="12">
        <v>-0.32429745788937475</v>
      </c>
    </row>
    <row r="374" spans="2:9" x14ac:dyDescent="0.2">
      <c r="B374" s="16" t="s">
        <v>245</v>
      </c>
      <c r="C374" s="12">
        <v>-3.5058458027479311</v>
      </c>
      <c r="D374" s="12">
        <v>-0.73908393185407983</v>
      </c>
    </row>
    <row r="375" spans="2:9" x14ac:dyDescent="0.2">
      <c r="B375" s="16" t="s">
        <v>246</v>
      </c>
      <c r="C375" s="12">
        <v>-0.45857741321742151</v>
      </c>
      <c r="D375" s="12">
        <v>-1.0598903218239699</v>
      </c>
    </row>
    <row r="376" spans="2:9" ht="17" thickBot="1" x14ac:dyDescent="0.25">
      <c r="B376" s="19" t="s">
        <v>247</v>
      </c>
      <c r="C376" s="13">
        <v>-0.64199430505154653</v>
      </c>
      <c r="D376" s="13">
        <v>-1.1631751469658214</v>
      </c>
    </row>
    <row r="379" spans="2:9" x14ac:dyDescent="0.2">
      <c r="B379" t="s">
        <v>248</v>
      </c>
    </row>
    <row r="380" spans="2:9" ht="17" thickBot="1" x14ac:dyDescent="0.25"/>
    <row r="381" spans="2:9" x14ac:dyDescent="0.2">
      <c r="B381" s="17" t="s">
        <v>249</v>
      </c>
      <c r="C381" s="31" t="s">
        <v>250</v>
      </c>
      <c r="D381" s="1" t="s">
        <v>251</v>
      </c>
      <c r="E381" s="31" t="s">
        <v>366</v>
      </c>
      <c r="F381" s="1" t="s">
        <v>367</v>
      </c>
      <c r="G381" s="31" t="s">
        <v>200</v>
      </c>
      <c r="H381" s="31" t="s">
        <v>368</v>
      </c>
      <c r="I381" s="1" t="s">
        <v>369</v>
      </c>
    </row>
    <row r="382" spans="2:9" x14ac:dyDescent="0.2">
      <c r="B382" s="18" t="s">
        <v>252</v>
      </c>
      <c r="C382" s="32" t="s">
        <v>38</v>
      </c>
      <c r="D382" s="11" t="s">
        <v>38</v>
      </c>
      <c r="E382" s="32">
        <v>3.9965029394331071E-10</v>
      </c>
      <c r="F382" s="11">
        <v>0.99999999960034969</v>
      </c>
      <c r="G382" s="32">
        <v>-0.99120658624312996</v>
      </c>
      <c r="H382" s="32">
        <v>39.075467221384692</v>
      </c>
      <c r="I382" s="11">
        <v>-4.2053952105259098</v>
      </c>
    </row>
    <row r="383" spans="2:9" x14ac:dyDescent="0.2">
      <c r="B383" s="16" t="s">
        <v>253</v>
      </c>
      <c r="C383" s="33" t="s">
        <v>38</v>
      </c>
      <c r="D383" s="12" t="s">
        <v>38</v>
      </c>
      <c r="E383" s="33">
        <v>7.3830119038072904E-3</v>
      </c>
      <c r="F383" s="12">
        <v>0.9926169880961927</v>
      </c>
      <c r="G383" s="33">
        <v>-0.59317499995634626</v>
      </c>
      <c r="H383" s="33">
        <v>8.86971655054937</v>
      </c>
      <c r="I383" s="12">
        <v>-0.93260986015035796</v>
      </c>
    </row>
    <row r="384" spans="2:9" x14ac:dyDescent="0.2">
      <c r="B384" s="16" t="s">
        <v>254</v>
      </c>
      <c r="C384" s="33" t="s">
        <v>38</v>
      </c>
      <c r="D384" s="12" t="s">
        <v>38</v>
      </c>
      <c r="E384" s="33">
        <v>4.1852119599999814E-18</v>
      </c>
      <c r="F384" s="12">
        <v>1</v>
      </c>
      <c r="G384" s="33">
        <v>-1.3923891018953787</v>
      </c>
      <c r="H384" s="33">
        <v>76.979031624350924</v>
      </c>
      <c r="I384" s="12">
        <v>-3.050917023015391</v>
      </c>
    </row>
    <row r="385" spans="2:9" x14ac:dyDescent="0.2">
      <c r="B385" s="16" t="s">
        <v>255</v>
      </c>
      <c r="C385" s="33" t="s">
        <v>38</v>
      </c>
      <c r="D385" s="12" t="s">
        <v>38</v>
      </c>
      <c r="E385" s="33">
        <v>7.8450942535760454E-14</v>
      </c>
      <c r="F385" s="12">
        <v>0.99999999999992162</v>
      </c>
      <c r="G385" s="33">
        <v>-0.69531576280729446</v>
      </c>
      <c r="H385" s="33">
        <v>57.462573188994121</v>
      </c>
      <c r="I385" s="12">
        <v>-2.8900326136583452</v>
      </c>
    </row>
    <row r="386" spans="2:9" x14ac:dyDescent="0.2">
      <c r="B386" s="16" t="s">
        <v>256</v>
      </c>
      <c r="C386" s="33" t="s">
        <v>38</v>
      </c>
      <c r="D386" s="12" t="s">
        <v>38</v>
      </c>
      <c r="E386" s="33">
        <v>0.3800189843019865</v>
      </c>
      <c r="F386" s="12">
        <v>0.61998101569801345</v>
      </c>
      <c r="G386" s="33">
        <v>0.10136786468700404</v>
      </c>
      <c r="H386" s="33">
        <v>0.26911914058126785</v>
      </c>
      <c r="I386" s="12">
        <v>-0.70981615455163338</v>
      </c>
    </row>
    <row r="387" spans="2:9" x14ac:dyDescent="0.2">
      <c r="B387" s="16" t="s">
        <v>257</v>
      </c>
      <c r="C387" s="33" t="s">
        <v>38</v>
      </c>
      <c r="D387" s="12" t="s">
        <v>38</v>
      </c>
      <c r="E387" s="33">
        <v>9.2029741522050756E-21</v>
      </c>
      <c r="F387" s="12">
        <v>1</v>
      </c>
      <c r="G387" s="33">
        <v>-1.7444704723643256</v>
      </c>
      <c r="H387" s="33">
        <v>90.070656187187893</v>
      </c>
      <c r="I387" s="12">
        <v>-2.1988643001106101</v>
      </c>
    </row>
    <row r="388" spans="2:9" x14ac:dyDescent="0.2">
      <c r="B388" s="16" t="s">
        <v>258</v>
      </c>
      <c r="C388" s="33" t="s">
        <v>38</v>
      </c>
      <c r="D388" s="12" t="s">
        <v>38</v>
      </c>
      <c r="E388" s="33">
        <v>0.14500066880709575</v>
      </c>
      <c r="F388" s="12">
        <v>0.85499933119290439</v>
      </c>
      <c r="G388" s="33">
        <v>-0.15422743144547385</v>
      </c>
      <c r="H388" s="33">
        <v>3.7865589410929155</v>
      </c>
      <c r="I388" s="12">
        <v>0.23783427742638208</v>
      </c>
    </row>
    <row r="389" spans="2:9" x14ac:dyDescent="0.2">
      <c r="B389" s="16" t="s">
        <v>259</v>
      </c>
      <c r="C389" s="33" t="s">
        <v>38</v>
      </c>
      <c r="D389" s="12" t="s">
        <v>38</v>
      </c>
      <c r="E389" s="33">
        <v>9.3721701798792394E-9</v>
      </c>
      <c r="F389" s="12">
        <v>0.99999999062782974</v>
      </c>
      <c r="G389" s="33">
        <v>-1.1762128866354666</v>
      </c>
      <c r="H389" s="33">
        <v>44.527210999731288</v>
      </c>
      <c r="I389" s="12">
        <v>7.5561687022064232</v>
      </c>
    </row>
    <row r="390" spans="2:9" x14ac:dyDescent="0.2">
      <c r="B390" s="16" t="s">
        <v>260</v>
      </c>
      <c r="C390" s="33" t="s">
        <v>38</v>
      </c>
      <c r="D390" s="12" t="s">
        <v>38</v>
      </c>
      <c r="E390" s="33">
        <v>1.6166266308300381E-15</v>
      </c>
      <c r="F390" s="12">
        <v>0.99999999999999845</v>
      </c>
      <c r="G390" s="33">
        <v>-1.6979505044857697</v>
      </c>
      <c r="H390" s="33">
        <v>66.822920835487977</v>
      </c>
      <c r="I390" s="12">
        <v>-1.2939486512541745</v>
      </c>
    </row>
    <row r="391" spans="2:9" x14ac:dyDescent="0.2">
      <c r="B391" s="16" t="s">
        <v>261</v>
      </c>
      <c r="C391" s="33" t="s">
        <v>38</v>
      </c>
      <c r="D391" s="12" t="s">
        <v>38</v>
      </c>
      <c r="E391" s="33">
        <v>2.9348417512323279E-8</v>
      </c>
      <c r="F391" s="12">
        <v>0.99999997065158253</v>
      </c>
      <c r="G391" s="33">
        <v>0.36699174081353547</v>
      </c>
      <c r="H391" s="33">
        <v>35.352072782263214</v>
      </c>
      <c r="I391" s="12">
        <v>0.6640184210913892</v>
      </c>
    </row>
    <row r="392" spans="2:9" x14ac:dyDescent="0.2">
      <c r="B392" s="16" t="s">
        <v>262</v>
      </c>
      <c r="C392" s="33" t="s">
        <v>38</v>
      </c>
      <c r="D392" s="12" t="s">
        <v>38</v>
      </c>
      <c r="E392" s="33">
        <v>9.4913354881179224E-4</v>
      </c>
      <c r="F392" s="12">
        <v>0.99905086645118835</v>
      </c>
      <c r="G392" s="33">
        <v>-0.35388147252310542</v>
      </c>
      <c r="H392" s="33">
        <v>10.448755033829023</v>
      </c>
      <c r="I392" s="12">
        <v>-3.469267884500876</v>
      </c>
    </row>
    <row r="393" spans="2:9" x14ac:dyDescent="0.2">
      <c r="B393" s="16" t="s">
        <v>263</v>
      </c>
      <c r="C393" s="33" t="s">
        <v>38</v>
      </c>
      <c r="D393" s="12" t="s">
        <v>38</v>
      </c>
      <c r="E393" s="33">
        <v>9.8071822653735874E-49</v>
      </c>
      <c r="F393" s="12">
        <v>1</v>
      </c>
      <c r="G393" s="33">
        <v>-1.9481279860357803</v>
      </c>
      <c r="H393" s="33">
        <v>224.42719524753403</v>
      </c>
      <c r="I393" s="12">
        <v>3.3400861370571984</v>
      </c>
    </row>
    <row r="394" spans="2:9" x14ac:dyDescent="0.2">
      <c r="B394" s="16" t="s">
        <v>264</v>
      </c>
      <c r="C394" s="33" t="s">
        <v>38</v>
      </c>
      <c r="D394" s="12" t="s">
        <v>38</v>
      </c>
      <c r="E394" s="33">
        <v>8.0500380470594233E-14</v>
      </c>
      <c r="F394" s="12">
        <v>0.9999999999999194</v>
      </c>
      <c r="G394" s="33">
        <v>-1.1113085823857218</v>
      </c>
      <c r="H394" s="33">
        <v>61.527172499550112</v>
      </c>
      <c r="I394" s="12">
        <v>1.2261435312411737</v>
      </c>
    </row>
    <row r="395" spans="2:9" x14ac:dyDescent="0.2">
      <c r="B395" s="16" t="s">
        <v>265</v>
      </c>
      <c r="C395" s="33" t="s">
        <v>38</v>
      </c>
      <c r="D395" s="12" t="s">
        <v>38</v>
      </c>
      <c r="E395" s="33">
        <v>1.7299614192324927E-12</v>
      </c>
      <c r="F395" s="12">
        <v>0.99999999999827005</v>
      </c>
      <c r="G395" s="33">
        <v>8.9685287089950605E-3</v>
      </c>
      <c r="H395" s="33">
        <v>62.237621752540768</v>
      </c>
      <c r="I395" s="12">
        <v>8.0717777351658011</v>
      </c>
    </row>
    <row r="396" spans="2:9" x14ac:dyDescent="0.2">
      <c r="B396" s="16" t="s">
        <v>266</v>
      </c>
      <c r="C396" s="33" t="s">
        <v>38</v>
      </c>
      <c r="D396" s="12" t="s">
        <v>38</v>
      </c>
      <c r="E396" s="33">
        <v>2.5488096248564393E-61</v>
      </c>
      <c r="F396" s="12">
        <v>1</v>
      </c>
      <c r="G396" s="33">
        <v>-1.0417349049253983</v>
      </c>
      <c r="H396" s="33">
        <v>286.55029361304429</v>
      </c>
      <c r="I396" s="12">
        <v>7.5061651405648453</v>
      </c>
    </row>
    <row r="397" spans="2:9" x14ac:dyDescent="0.2">
      <c r="B397" s="16" t="s">
        <v>267</v>
      </c>
      <c r="C397" s="33" t="s">
        <v>38</v>
      </c>
      <c r="D397" s="12" t="s">
        <v>38</v>
      </c>
      <c r="E397" s="33">
        <v>5.9528713171631396E-11</v>
      </c>
      <c r="F397" s="12">
        <v>0.9999999999404714</v>
      </c>
      <c r="G397" s="33">
        <v>-1.012512614133027</v>
      </c>
      <c r="H397" s="33">
        <v>44.337786474009754</v>
      </c>
      <c r="I397" s="12">
        <v>-2.7513382168019258</v>
      </c>
    </row>
    <row r="398" spans="2:9" x14ac:dyDescent="0.2">
      <c r="B398" s="16" t="s">
        <v>268</v>
      </c>
      <c r="C398" s="33" t="s">
        <v>38</v>
      </c>
      <c r="D398" s="12" t="s">
        <v>38</v>
      </c>
      <c r="E398" s="33">
        <v>0.26020950375870933</v>
      </c>
      <c r="F398" s="12">
        <v>0.73979049624129056</v>
      </c>
      <c r="G398" s="33">
        <v>-7.9561033737269443E-2</v>
      </c>
      <c r="H398" s="33">
        <v>0.70537518903126051</v>
      </c>
      <c r="I398" s="12">
        <v>-1.3843846963551005</v>
      </c>
    </row>
    <row r="399" spans="2:9" x14ac:dyDescent="0.2">
      <c r="B399" s="16" t="s">
        <v>269</v>
      </c>
      <c r="C399" s="33" t="s">
        <v>38</v>
      </c>
      <c r="D399" s="12" t="s">
        <v>38</v>
      </c>
      <c r="E399" s="33">
        <v>5.7975133571022567E-87</v>
      </c>
      <c r="F399" s="12">
        <v>1</v>
      </c>
      <c r="G399" s="33">
        <v>-2.9981284886249182</v>
      </c>
      <c r="H399" s="33">
        <v>404.14110376667543</v>
      </c>
      <c r="I399" s="12">
        <v>7.0061557738847506</v>
      </c>
    </row>
    <row r="400" spans="2:9" x14ac:dyDescent="0.2">
      <c r="B400" s="16" t="s">
        <v>270</v>
      </c>
      <c r="C400" s="33" t="s">
        <v>38</v>
      </c>
      <c r="D400" s="12" t="s">
        <v>38</v>
      </c>
      <c r="E400" s="33">
        <v>1.4480224271724755E-8</v>
      </c>
      <c r="F400" s="12">
        <v>0.99999998551977565</v>
      </c>
      <c r="G400" s="33">
        <v>-0.87678727584471106</v>
      </c>
      <c r="H400" s="33">
        <v>33.684646201858492</v>
      </c>
      <c r="I400" s="12">
        <v>-2.4163176926410639</v>
      </c>
    </row>
    <row r="401" spans="2:9" x14ac:dyDescent="0.2">
      <c r="B401" s="16" t="s">
        <v>271</v>
      </c>
      <c r="C401" s="33" t="s">
        <v>38</v>
      </c>
      <c r="D401" s="22" t="s">
        <v>97</v>
      </c>
      <c r="E401" s="33">
        <v>0.84425162854721381</v>
      </c>
      <c r="F401" s="12">
        <v>0.15574837145278633</v>
      </c>
      <c r="G401" s="33">
        <v>0.89595520930076433</v>
      </c>
      <c r="H401" s="33">
        <v>-2.2633712183330839</v>
      </c>
      <c r="I401" s="12">
        <v>1.1170465552663829</v>
      </c>
    </row>
    <row r="402" spans="2:9" x14ac:dyDescent="0.2">
      <c r="B402" s="16" t="s">
        <v>272</v>
      </c>
      <c r="C402" s="33" t="s">
        <v>38</v>
      </c>
      <c r="D402" s="12" t="s">
        <v>38</v>
      </c>
      <c r="E402" s="33">
        <v>2.6006795816596146E-9</v>
      </c>
      <c r="F402" s="12">
        <v>0.99999999739932033</v>
      </c>
      <c r="G402" s="33">
        <v>-1.0832149023147801</v>
      </c>
      <c r="H402" s="33">
        <v>41.369697639176032</v>
      </c>
      <c r="I402" s="12">
        <v>1.8347115473558948</v>
      </c>
    </row>
    <row r="403" spans="2:9" x14ac:dyDescent="0.2">
      <c r="B403" s="16" t="s">
        <v>273</v>
      </c>
      <c r="C403" s="33" t="s">
        <v>38</v>
      </c>
      <c r="D403" s="12" t="s">
        <v>38</v>
      </c>
      <c r="E403" s="33">
        <v>1.3295070091535909E-44</v>
      </c>
      <c r="F403" s="12">
        <v>1</v>
      </c>
      <c r="G403" s="33">
        <v>-7.3955798642774753E-2</v>
      </c>
      <c r="H403" s="33">
        <v>204.818454691276</v>
      </c>
      <c r="I403" s="12">
        <v>2.7605829152185817</v>
      </c>
    </row>
    <row r="404" spans="2:9" x14ac:dyDescent="0.2">
      <c r="B404" s="16" t="s">
        <v>274</v>
      </c>
      <c r="C404" s="33" t="s">
        <v>38</v>
      </c>
      <c r="D404" s="12" t="s">
        <v>38</v>
      </c>
      <c r="E404" s="33">
        <v>6.7122617601373712E-94</v>
      </c>
      <c r="F404" s="12">
        <v>1</v>
      </c>
      <c r="G404" s="33">
        <v>-3.8011423315137045</v>
      </c>
      <c r="H404" s="33">
        <v>436.60488061028246</v>
      </c>
      <c r="I404" s="12">
        <v>7.5267550618679762</v>
      </c>
    </row>
    <row r="405" spans="2:9" x14ac:dyDescent="0.2">
      <c r="B405" s="16" t="s">
        <v>275</v>
      </c>
      <c r="C405" s="33" t="s">
        <v>38</v>
      </c>
      <c r="D405" s="12" t="s">
        <v>38</v>
      </c>
      <c r="E405" s="33">
        <v>5.871823084596023E-64</v>
      </c>
      <c r="F405" s="12">
        <v>1</v>
      </c>
      <c r="G405" s="33">
        <v>-1.6488947876147593</v>
      </c>
      <c r="H405" s="33">
        <v>292.11933505397536</v>
      </c>
      <c r="I405" s="12">
        <v>0.92877347516401654</v>
      </c>
    </row>
    <row r="406" spans="2:9" x14ac:dyDescent="0.2">
      <c r="B406" s="16" t="s">
        <v>276</v>
      </c>
      <c r="C406" s="33" t="s">
        <v>38</v>
      </c>
      <c r="D406" s="12" t="s">
        <v>38</v>
      </c>
      <c r="E406" s="33">
        <v>3.2676712862451953E-225</v>
      </c>
      <c r="F406" s="12">
        <v>1</v>
      </c>
      <c r="G406" s="33">
        <v>-2.4586173526376505</v>
      </c>
      <c r="H406" s="33">
        <v>1047.9363033919346</v>
      </c>
      <c r="I406" s="12">
        <v>14.141166717282958</v>
      </c>
    </row>
    <row r="407" spans="2:9" x14ac:dyDescent="0.2">
      <c r="B407" s="16" t="s">
        <v>277</v>
      </c>
      <c r="C407" s="33" t="s">
        <v>38</v>
      </c>
      <c r="D407" s="12" t="s">
        <v>38</v>
      </c>
      <c r="E407" s="33">
        <v>2.3320251286549811E-35</v>
      </c>
      <c r="F407" s="12">
        <v>1</v>
      </c>
      <c r="G407" s="33">
        <v>-1.9448499209453116</v>
      </c>
      <c r="H407" s="33">
        <v>174.88699855283153</v>
      </c>
      <c r="I407" s="12">
        <v>15.399516131270792</v>
      </c>
    </row>
    <row r="408" spans="2:9" x14ac:dyDescent="0.2">
      <c r="B408" s="16" t="s">
        <v>278</v>
      </c>
      <c r="C408" s="33" t="s">
        <v>38</v>
      </c>
      <c r="D408" s="12" t="s">
        <v>38</v>
      </c>
      <c r="E408" s="33">
        <v>5.4871691223173556E-16</v>
      </c>
      <c r="F408" s="12">
        <v>0.99999999999999956</v>
      </c>
      <c r="G408" s="33">
        <v>-0.87303237241410825</v>
      </c>
      <c r="H408" s="33">
        <v>68.17605316417341</v>
      </c>
      <c r="I408" s="12">
        <v>-2.1018448517021611</v>
      </c>
    </row>
    <row r="409" spans="2:9" x14ac:dyDescent="0.2">
      <c r="B409" s="16" t="s">
        <v>279</v>
      </c>
      <c r="C409" s="33" t="s">
        <v>38</v>
      </c>
      <c r="D409" s="12" t="s">
        <v>38</v>
      </c>
      <c r="E409" s="33">
        <v>1.1345362711648689E-15</v>
      </c>
      <c r="F409" s="12">
        <v>0.99999999999999889</v>
      </c>
      <c r="G409" s="33">
        <v>-0.53915270329876475</v>
      </c>
      <c r="H409" s="33">
        <v>69.118153270147801</v>
      </c>
      <c r="I409" s="12">
        <v>0.29304847189506533</v>
      </c>
    </row>
    <row r="410" spans="2:9" x14ac:dyDescent="0.2">
      <c r="B410" s="16" t="s">
        <v>280</v>
      </c>
      <c r="C410" s="33" t="s">
        <v>38</v>
      </c>
      <c r="D410" s="12" t="s">
        <v>38</v>
      </c>
      <c r="E410" s="33">
        <v>1.2758040657100846E-2</v>
      </c>
      <c r="F410" s="12">
        <v>0.98724195934289904</v>
      </c>
      <c r="G410" s="33">
        <v>-0.23379870189665986</v>
      </c>
      <c r="H410" s="33">
        <v>11.179607745248369</v>
      </c>
      <c r="I410" s="12">
        <v>2.4821008591948286</v>
      </c>
    </row>
    <row r="411" spans="2:9" x14ac:dyDescent="0.2">
      <c r="B411" s="16" t="s">
        <v>281</v>
      </c>
      <c r="C411" s="33" t="s">
        <v>38</v>
      </c>
      <c r="D411" s="12" t="s">
        <v>38</v>
      </c>
      <c r="E411" s="33">
        <v>2.950480614019306E-18</v>
      </c>
      <c r="F411" s="12">
        <v>1</v>
      </c>
      <c r="G411" s="33">
        <v>0.10249447843163652</v>
      </c>
      <c r="H411" s="33">
        <v>105.24704986077948</v>
      </c>
      <c r="I411" s="12">
        <v>24.517922667170332</v>
      </c>
    </row>
    <row r="412" spans="2:9" x14ac:dyDescent="0.2">
      <c r="B412" s="16" t="s">
        <v>282</v>
      </c>
      <c r="C412" s="33" t="s">
        <v>38</v>
      </c>
      <c r="D412" s="12" t="s">
        <v>38</v>
      </c>
      <c r="E412" s="33">
        <v>1.4465311355616674E-224</v>
      </c>
      <c r="F412" s="12">
        <v>1</v>
      </c>
      <c r="G412" s="33">
        <v>-1.6777747643683025</v>
      </c>
      <c r="H412" s="33">
        <v>1051.0278940344083</v>
      </c>
      <c r="I412" s="12">
        <v>20.208109112995476</v>
      </c>
    </row>
    <row r="413" spans="2:9" x14ac:dyDescent="0.2">
      <c r="B413" s="16" t="s">
        <v>283</v>
      </c>
      <c r="C413" s="33" t="s">
        <v>38</v>
      </c>
      <c r="D413" s="12" t="s">
        <v>38</v>
      </c>
      <c r="E413" s="33">
        <v>1.372553623910304E-6</v>
      </c>
      <c r="F413" s="12">
        <v>0.99999862744637602</v>
      </c>
      <c r="G413" s="33">
        <v>0.49803214240553872</v>
      </c>
      <c r="H413" s="33">
        <v>31.027624216566604</v>
      </c>
      <c r="I413" s="12">
        <v>4.0299517735124448</v>
      </c>
    </row>
    <row r="414" spans="2:9" x14ac:dyDescent="0.2">
      <c r="B414" s="16" t="s">
        <v>284</v>
      </c>
      <c r="C414" s="33" t="s">
        <v>38</v>
      </c>
      <c r="D414" s="12" t="s">
        <v>38</v>
      </c>
      <c r="E414" s="33">
        <v>1.0648843177252547E-41</v>
      </c>
      <c r="F414" s="12">
        <v>1</v>
      </c>
      <c r="G414" s="33">
        <v>-1.661308798466171</v>
      </c>
      <c r="H414" s="33">
        <v>198.51013438586546</v>
      </c>
      <c r="I414" s="12">
        <v>9.8238891031684847</v>
      </c>
    </row>
    <row r="415" spans="2:9" x14ac:dyDescent="0.2">
      <c r="B415" s="16" t="s">
        <v>285</v>
      </c>
      <c r="C415" s="33" t="s">
        <v>38</v>
      </c>
      <c r="D415" s="12" t="s">
        <v>38</v>
      </c>
      <c r="E415" s="33">
        <v>4.0765092651553924E-7</v>
      </c>
      <c r="F415" s="12">
        <v>0.99999959234907354</v>
      </c>
      <c r="G415" s="33">
        <v>-0.34333432372760131</v>
      </c>
      <c r="H415" s="33">
        <v>28.066597139771883</v>
      </c>
      <c r="I415" s="12">
        <v>-1.3591112469639586</v>
      </c>
    </row>
    <row r="416" spans="2:9" x14ac:dyDescent="0.2">
      <c r="B416" s="16" t="s">
        <v>286</v>
      </c>
      <c r="C416" s="33" t="s">
        <v>38</v>
      </c>
      <c r="D416" s="12" t="s">
        <v>38</v>
      </c>
      <c r="E416" s="33">
        <v>2.6330641761651054E-22</v>
      </c>
      <c r="F416" s="12">
        <v>1</v>
      </c>
      <c r="G416" s="33">
        <v>-1.3753027834033835</v>
      </c>
      <c r="H416" s="33">
        <v>100.75391849400314</v>
      </c>
      <c r="I416" s="12">
        <v>1.3764709102612067</v>
      </c>
    </row>
    <row r="417" spans="2:9" x14ac:dyDescent="0.2">
      <c r="B417" s="16" t="s">
        <v>287</v>
      </c>
      <c r="C417" s="33" t="s">
        <v>38</v>
      </c>
      <c r="D417" s="12" t="s">
        <v>38</v>
      </c>
      <c r="E417" s="33">
        <v>7.9634436656499887E-39</v>
      </c>
      <c r="F417" s="12">
        <v>1</v>
      </c>
      <c r="G417" s="33">
        <v>-0.95533644673598683</v>
      </c>
      <c r="H417" s="33">
        <v>181.07096033908797</v>
      </c>
      <c r="I417" s="12">
        <v>5.6190461407833867</v>
      </c>
    </row>
    <row r="418" spans="2:9" x14ac:dyDescent="0.2">
      <c r="B418" s="16" t="s">
        <v>288</v>
      </c>
      <c r="C418" s="33" t="s">
        <v>38</v>
      </c>
      <c r="D418" s="12" t="s">
        <v>38</v>
      </c>
      <c r="E418" s="33">
        <v>7.3976943159269621E-14</v>
      </c>
      <c r="F418" s="12">
        <v>0.99999999999992606</v>
      </c>
      <c r="G418" s="33">
        <v>9.48976744513014E-2</v>
      </c>
      <c r="H418" s="33">
        <v>60.760590558151613</v>
      </c>
      <c r="I418" s="12">
        <v>0.29054469977955344</v>
      </c>
    </row>
    <row r="419" spans="2:9" x14ac:dyDescent="0.2">
      <c r="B419" s="16" t="s">
        <v>289</v>
      </c>
      <c r="C419" s="33" t="s">
        <v>38</v>
      </c>
      <c r="D419" s="12" t="s">
        <v>38</v>
      </c>
      <c r="E419" s="33">
        <v>2.4241943918228739E-19</v>
      </c>
      <c r="F419" s="12">
        <v>1</v>
      </c>
      <c r="G419" s="33">
        <v>-1.2134237850123777</v>
      </c>
      <c r="H419" s="33">
        <v>83.212277935084998</v>
      </c>
      <c r="I419" s="12">
        <v>-2.514957079412643</v>
      </c>
    </row>
    <row r="420" spans="2:9" x14ac:dyDescent="0.2">
      <c r="B420" s="16" t="s">
        <v>290</v>
      </c>
      <c r="C420" s="33" t="s">
        <v>38</v>
      </c>
      <c r="D420" s="12" t="s">
        <v>38</v>
      </c>
      <c r="E420" s="33">
        <v>1.5304372776431172E-6</v>
      </c>
      <c r="F420" s="12">
        <v>0.99999846956272231</v>
      </c>
      <c r="G420" s="33">
        <v>-0.6755334701252792</v>
      </c>
      <c r="H420" s="33">
        <v>30.107040952405224</v>
      </c>
      <c r="I420" s="12">
        <v>3.3271298912570653</v>
      </c>
    </row>
    <row r="421" spans="2:9" x14ac:dyDescent="0.2">
      <c r="B421" s="16" t="s">
        <v>291</v>
      </c>
      <c r="C421" s="33" t="s">
        <v>38</v>
      </c>
      <c r="D421" s="12" t="s">
        <v>38</v>
      </c>
      <c r="E421" s="33">
        <v>1.1242236866868087E-27</v>
      </c>
      <c r="F421" s="12">
        <v>1</v>
      </c>
      <c r="G421" s="33">
        <v>-1.5502260354771134</v>
      </c>
      <c r="H421" s="33">
        <v>136.62177512380421</v>
      </c>
      <c r="I421" s="12">
        <v>12.516365584484882</v>
      </c>
    </row>
    <row r="422" spans="2:9" x14ac:dyDescent="0.2">
      <c r="B422" s="16" t="s">
        <v>292</v>
      </c>
      <c r="C422" s="33" t="s">
        <v>38</v>
      </c>
      <c r="D422" s="12" t="s">
        <v>38</v>
      </c>
      <c r="E422" s="33">
        <v>8.3527930040322736E-45</v>
      </c>
      <c r="F422" s="12">
        <v>1</v>
      </c>
      <c r="G422" s="33">
        <v>-1.9360568136263381</v>
      </c>
      <c r="H422" s="33">
        <v>205.09346199508079</v>
      </c>
      <c r="I422" s="12">
        <v>2.1059955744843353</v>
      </c>
    </row>
    <row r="423" spans="2:9" x14ac:dyDescent="0.2">
      <c r="B423" s="16" t="s">
        <v>293</v>
      </c>
      <c r="C423" s="33" t="s">
        <v>38</v>
      </c>
      <c r="D423" s="12" t="s">
        <v>38</v>
      </c>
      <c r="E423" s="33">
        <v>0.40602865921302234</v>
      </c>
      <c r="F423" s="12">
        <v>0.59397134078697766</v>
      </c>
      <c r="G423" s="33">
        <v>-0.10903296999630449</v>
      </c>
      <c r="H423" s="33">
        <v>1.3193995799237919</v>
      </c>
      <c r="I423" s="12">
        <v>0.55858493180331015</v>
      </c>
    </row>
    <row r="424" spans="2:9" x14ac:dyDescent="0.2">
      <c r="B424" s="16" t="s">
        <v>294</v>
      </c>
      <c r="C424" s="33" t="s">
        <v>38</v>
      </c>
      <c r="D424" s="22" t="s">
        <v>97</v>
      </c>
      <c r="E424" s="33">
        <v>0.90348154170807582</v>
      </c>
      <c r="F424" s="12">
        <v>9.6518458291924208E-2</v>
      </c>
      <c r="G424" s="33">
        <v>-0.19813099913021398</v>
      </c>
      <c r="H424" s="33">
        <v>-3.4839021452060419</v>
      </c>
      <c r="I424" s="12">
        <v>0.98914067953235951</v>
      </c>
    </row>
    <row r="425" spans="2:9" x14ac:dyDescent="0.2">
      <c r="B425" s="16" t="s">
        <v>295</v>
      </c>
      <c r="C425" s="33" t="s">
        <v>38</v>
      </c>
      <c r="D425" s="12" t="s">
        <v>38</v>
      </c>
      <c r="E425" s="33">
        <v>2.6563837917970217E-12</v>
      </c>
      <c r="F425" s="12">
        <v>0.99999999999734368</v>
      </c>
      <c r="G425" s="33">
        <v>-1.3140209669493244</v>
      </c>
      <c r="H425" s="33">
        <v>50.505461205540662</v>
      </c>
      <c r="I425" s="12">
        <v>-2.8026495841138117</v>
      </c>
    </row>
    <row r="426" spans="2:9" x14ac:dyDescent="0.2">
      <c r="B426" s="16" t="s">
        <v>296</v>
      </c>
      <c r="C426" s="33" t="s">
        <v>38</v>
      </c>
      <c r="D426" s="12" t="s">
        <v>38</v>
      </c>
      <c r="E426" s="33">
        <v>7.714620262606416E-15</v>
      </c>
      <c r="F426" s="12">
        <v>0.99999999999999223</v>
      </c>
      <c r="G426" s="33">
        <v>-1.1951446853169314</v>
      </c>
      <c r="H426" s="33">
        <v>64.585464456722747</v>
      </c>
      <c r="I426" s="12">
        <v>-0.40585380521155268</v>
      </c>
    </row>
    <row r="427" spans="2:9" x14ac:dyDescent="0.2">
      <c r="B427" s="16" t="s">
        <v>297</v>
      </c>
      <c r="C427" s="33" t="s">
        <v>38</v>
      </c>
      <c r="D427" s="12" t="s">
        <v>38</v>
      </c>
      <c r="E427" s="33">
        <v>1.9371234884261578E-2</v>
      </c>
      <c r="F427" s="12">
        <v>0.98062876511573838</v>
      </c>
      <c r="G427" s="33">
        <v>0.19325620972237076</v>
      </c>
      <c r="H427" s="33">
        <v>5.7411375930569175</v>
      </c>
      <c r="I427" s="12">
        <v>-2.1076718773134169</v>
      </c>
    </row>
    <row r="428" spans="2:9" x14ac:dyDescent="0.2">
      <c r="B428" s="16" t="s">
        <v>298</v>
      </c>
      <c r="C428" s="33" t="s">
        <v>97</v>
      </c>
      <c r="D428" s="12" t="s">
        <v>97</v>
      </c>
      <c r="E428" s="33">
        <v>0.89731645587447229</v>
      </c>
      <c r="F428" s="12">
        <v>0.10268354412552771</v>
      </c>
      <c r="G428" s="33">
        <v>0.1462874037755619</v>
      </c>
      <c r="H428" s="33">
        <v>-2.3829052183752411</v>
      </c>
      <c r="I428" s="12">
        <v>1.9526082252866632</v>
      </c>
    </row>
    <row r="429" spans="2:9" x14ac:dyDescent="0.2">
      <c r="B429" s="16" t="s">
        <v>299</v>
      </c>
      <c r="C429" s="33" t="s">
        <v>97</v>
      </c>
      <c r="D429" s="12" t="s">
        <v>97</v>
      </c>
      <c r="E429" s="33">
        <v>0.97399234601214368</v>
      </c>
      <c r="F429" s="12">
        <v>2.6007653987856417E-2</v>
      </c>
      <c r="G429" s="33">
        <v>0.94711318021097712</v>
      </c>
      <c r="H429" s="33">
        <v>-6.846898310180201</v>
      </c>
      <c r="I429" s="12">
        <v>0.39912682274101952</v>
      </c>
    </row>
    <row r="430" spans="2:9" x14ac:dyDescent="0.2">
      <c r="B430" s="16" t="s">
        <v>300</v>
      </c>
      <c r="C430" s="33" t="s">
        <v>97</v>
      </c>
      <c r="D430" s="12" t="s">
        <v>97</v>
      </c>
      <c r="E430" s="33">
        <v>0.99965735064699524</v>
      </c>
      <c r="F430" s="12">
        <v>3.426493530047952E-4</v>
      </c>
      <c r="G430" s="33">
        <v>0.70773783520547617</v>
      </c>
      <c r="H430" s="33">
        <v>-6.2883329806414761</v>
      </c>
      <c r="I430" s="12">
        <v>9.6685874595058383</v>
      </c>
    </row>
    <row r="431" spans="2:9" x14ac:dyDescent="0.2">
      <c r="B431" s="16" t="s">
        <v>301</v>
      </c>
      <c r="C431" s="33" t="s">
        <v>97</v>
      </c>
      <c r="D431" s="12" t="s">
        <v>97</v>
      </c>
      <c r="E431" s="33">
        <v>0.99999999997558708</v>
      </c>
      <c r="F431" s="12">
        <v>2.4412866132990173E-11</v>
      </c>
      <c r="G431" s="33">
        <v>3.0663433517223337</v>
      </c>
      <c r="H431" s="33">
        <v>-0.81854595776836936</v>
      </c>
      <c r="I431" s="12">
        <v>48.053275686324966</v>
      </c>
    </row>
    <row r="432" spans="2:9" x14ac:dyDescent="0.2">
      <c r="B432" s="16" t="s">
        <v>302</v>
      </c>
      <c r="C432" s="33" t="s">
        <v>97</v>
      </c>
      <c r="D432" s="12" t="s">
        <v>97</v>
      </c>
      <c r="E432" s="33">
        <v>0.99999914993575223</v>
      </c>
      <c r="F432" s="12">
        <v>8.5006424784982152E-7</v>
      </c>
      <c r="G432" s="33">
        <v>2.1772392684823663</v>
      </c>
      <c r="H432" s="33">
        <v>4.7438532410783889</v>
      </c>
      <c r="I432" s="12">
        <v>32.699759350174837</v>
      </c>
    </row>
    <row r="433" spans="2:9" x14ac:dyDescent="0.2">
      <c r="B433" s="16" t="s">
        <v>303</v>
      </c>
      <c r="C433" s="33" t="s">
        <v>97</v>
      </c>
      <c r="D433" s="12" t="s">
        <v>97</v>
      </c>
      <c r="E433" s="33">
        <v>1</v>
      </c>
      <c r="F433" s="12">
        <v>2.8266626615907991E-130</v>
      </c>
      <c r="G433" s="33">
        <v>4.4669230929367618</v>
      </c>
      <c r="H433" s="33">
        <v>9.8533824039615148</v>
      </c>
      <c r="I433" s="12">
        <v>606.44731309392409</v>
      </c>
    </row>
    <row r="434" spans="2:9" x14ac:dyDescent="0.2">
      <c r="B434" s="16" t="s">
        <v>304</v>
      </c>
      <c r="C434" s="33" t="s">
        <v>97</v>
      </c>
      <c r="D434" s="12" t="s">
        <v>97</v>
      </c>
      <c r="E434" s="33">
        <v>0.99999995886458037</v>
      </c>
      <c r="F434" s="12">
        <v>4.113541958031717E-8</v>
      </c>
      <c r="G434" s="33">
        <v>2.2275114735804591</v>
      </c>
      <c r="H434" s="33">
        <v>-6.4870677706123843</v>
      </c>
      <c r="I434" s="12">
        <v>27.525724739710572</v>
      </c>
    </row>
    <row r="435" spans="2:9" x14ac:dyDescent="0.2">
      <c r="B435" s="16" t="s">
        <v>305</v>
      </c>
      <c r="C435" s="33" t="s">
        <v>97</v>
      </c>
      <c r="D435" s="12" t="s">
        <v>97</v>
      </c>
      <c r="E435" s="33">
        <v>0.9997975342593709</v>
      </c>
      <c r="F435" s="12">
        <v>2.0246574062922427E-4</v>
      </c>
      <c r="G435" s="33">
        <v>1.5189368057372243</v>
      </c>
      <c r="H435" s="33">
        <v>-3.0740153576424096</v>
      </c>
      <c r="I435" s="12">
        <v>13.935459405495395</v>
      </c>
    </row>
    <row r="436" spans="2:9" x14ac:dyDescent="0.2">
      <c r="B436" s="16" t="s">
        <v>306</v>
      </c>
      <c r="C436" s="33" t="s">
        <v>97</v>
      </c>
      <c r="D436" s="12" t="s">
        <v>97</v>
      </c>
      <c r="E436" s="33">
        <v>0.9999999999999809</v>
      </c>
      <c r="F436" s="12">
        <v>1.9147663940616489E-14</v>
      </c>
      <c r="G436" s="33">
        <v>2.6264534886006268</v>
      </c>
      <c r="H436" s="33">
        <v>0.11898706254730884</v>
      </c>
      <c r="I436" s="12">
        <v>63.29217841086782</v>
      </c>
    </row>
    <row r="437" spans="2:9" x14ac:dyDescent="0.2">
      <c r="B437" s="16" t="s">
        <v>307</v>
      </c>
      <c r="C437" s="33" t="s">
        <v>97</v>
      </c>
      <c r="D437" s="12" t="s">
        <v>97</v>
      </c>
      <c r="E437" s="33">
        <v>0.99999997117287098</v>
      </c>
      <c r="F437" s="12">
        <v>2.8827128891010195E-8</v>
      </c>
      <c r="G437" s="33">
        <v>1.9021126597596292</v>
      </c>
      <c r="H437" s="33">
        <v>-0.6459557616353</v>
      </c>
      <c r="I437" s="12">
        <v>34.07794201631566</v>
      </c>
    </row>
    <row r="438" spans="2:9" x14ac:dyDescent="0.2">
      <c r="B438" s="16" t="s">
        <v>308</v>
      </c>
      <c r="C438" s="33" t="s">
        <v>97</v>
      </c>
      <c r="D438" s="12" t="s">
        <v>97</v>
      </c>
      <c r="E438" s="33">
        <v>1</v>
      </c>
      <c r="F438" s="12">
        <v>1.6929939908594391E-17</v>
      </c>
      <c r="G438" s="33">
        <v>3.8523532525043014</v>
      </c>
      <c r="H438" s="33">
        <v>-0.32257851099718549</v>
      </c>
      <c r="I438" s="12">
        <v>76.91231754331848</v>
      </c>
    </row>
    <row r="439" spans="2:9" x14ac:dyDescent="0.2">
      <c r="B439" s="16" t="s">
        <v>309</v>
      </c>
      <c r="C439" s="33" t="s">
        <v>97</v>
      </c>
      <c r="D439" s="12" t="s">
        <v>97</v>
      </c>
      <c r="E439" s="33">
        <v>0.99999932685285498</v>
      </c>
      <c r="F439" s="12">
        <v>6.7314714496273879E-7</v>
      </c>
      <c r="G439" s="33">
        <v>2.2191146928118859</v>
      </c>
      <c r="H439" s="33">
        <v>-5.5907342516103675</v>
      </c>
      <c r="I439" s="12">
        <v>22.831868183773533</v>
      </c>
    </row>
    <row r="440" spans="2:9" x14ac:dyDescent="0.2">
      <c r="B440" s="16" t="s">
        <v>310</v>
      </c>
      <c r="C440" s="33" t="s">
        <v>97</v>
      </c>
      <c r="D440" s="12" t="s">
        <v>97</v>
      </c>
      <c r="E440" s="33">
        <v>0.94721610570347425</v>
      </c>
      <c r="F440" s="12">
        <v>5.2783894296525843E-2</v>
      </c>
      <c r="G440" s="33">
        <v>1.1886089805855728</v>
      </c>
      <c r="H440" s="33">
        <v>-2.0082902653994776</v>
      </c>
      <c r="I440" s="12">
        <v>3.7663520457108421</v>
      </c>
    </row>
    <row r="441" spans="2:9" x14ac:dyDescent="0.2">
      <c r="B441" s="16" t="s">
        <v>311</v>
      </c>
      <c r="C441" s="33" t="s">
        <v>97</v>
      </c>
      <c r="D441" s="12" t="s">
        <v>97</v>
      </c>
      <c r="E441" s="33">
        <v>0.98822504798814137</v>
      </c>
      <c r="F441" s="12">
        <v>1.1774952011858606E-2</v>
      </c>
      <c r="G441" s="33">
        <v>1.3171598401564326</v>
      </c>
      <c r="H441" s="33">
        <v>-7.0003680593476307</v>
      </c>
      <c r="I441" s="12">
        <v>1.8595037180643508</v>
      </c>
    </row>
    <row r="442" spans="2:9" x14ac:dyDescent="0.2">
      <c r="B442" s="16" t="s">
        <v>312</v>
      </c>
      <c r="C442" s="33" t="s">
        <v>97</v>
      </c>
      <c r="D442" s="12" t="s">
        <v>97</v>
      </c>
      <c r="E442" s="33">
        <v>0.91861213465813762</v>
      </c>
      <c r="F442" s="12">
        <v>8.1387865341862431E-2</v>
      </c>
      <c r="G442" s="33">
        <v>0.51556809023475347</v>
      </c>
      <c r="H442" s="33">
        <v>-5.9212440044253682</v>
      </c>
      <c r="I442" s="12">
        <v>-1.0739684158636984</v>
      </c>
    </row>
    <row r="443" spans="2:9" x14ac:dyDescent="0.2">
      <c r="B443" s="16" t="s">
        <v>313</v>
      </c>
      <c r="C443" s="33" t="s">
        <v>97</v>
      </c>
      <c r="D443" s="12" t="s">
        <v>97</v>
      </c>
      <c r="E443" s="33">
        <v>0.98619504343941178</v>
      </c>
      <c r="F443" s="12">
        <v>1.3804956560588166E-2</v>
      </c>
      <c r="G443" s="33">
        <v>0.98923455917195302</v>
      </c>
      <c r="H443" s="33">
        <v>-7.1543380659208875</v>
      </c>
      <c r="I443" s="12">
        <v>1.3833148323298059</v>
      </c>
    </row>
    <row r="444" spans="2:9" x14ac:dyDescent="0.2">
      <c r="B444" s="16" t="s">
        <v>314</v>
      </c>
      <c r="C444" s="33" t="s">
        <v>97</v>
      </c>
      <c r="D444" s="12" t="s">
        <v>97</v>
      </c>
      <c r="E444" s="33">
        <v>0.99999999999995803</v>
      </c>
      <c r="F444" s="12">
        <v>4.189737493404367E-14</v>
      </c>
      <c r="G444" s="33">
        <v>1.0308607872593549</v>
      </c>
      <c r="H444" s="33">
        <v>-0.20599915260596324</v>
      </c>
      <c r="I444" s="12">
        <v>61.401107288762049</v>
      </c>
    </row>
    <row r="445" spans="2:9" x14ac:dyDescent="0.2">
      <c r="B445" s="16" t="s">
        <v>315</v>
      </c>
      <c r="C445" s="33" t="s">
        <v>97</v>
      </c>
      <c r="D445" s="12" t="s">
        <v>97</v>
      </c>
      <c r="E445" s="33">
        <v>0.99999969386973997</v>
      </c>
      <c r="F445" s="12">
        <v>3.0613026012237741E-7</v>
      </c>
      <c r="G445" s="33">
        <v>2.6309086125480508</v>
      </c>
      <c r="H445" s="33">
        <v>11.984525283319719</v>
      </c>
      <c r="I445" s="12">
        <v>41.98303494885603</v>
      </c>
    </row>
    <row r="446" spans="2:9" x14ac:dyDescent="0.2">
      <c r="B446" s="16" t="s">
        <v>316</v>
      </c>
      <c r="C446" s="33" t="s">
        <v>97</v>
      </c>
      <c r="D446" s="12" t="s">
        <v>97</v>
      </c>
      <c r="E446" s="33">
        <v>1</v>
      </c>
      <c r="F446" s="12">
        <v>1.4856670036810277E-23</v>
      </c>
      <c r="G446" s="33">
        <v>1.6936777634257896</v>
      </c>
      <c r="H446" s="33">
        <v>-3.3932307443025329</v>
      </c>
      <c r="I446" s="12">
        <v>101.73395586914329</v>
      </c>
    </row>
    <row r="447" spans="2:9" x14ac:dyDescent="0.2">
      <c r="B447" s="16" t="s">
        <v>317</v>
      </c>
      <c r="C447" s="33" t="s">
        <v>97</v>
      </c>
      <c r="D447" s="12" t="s">
        <v>97</v>
      </c>
      <c r="E447" s="33">
        <v>0.94790989441692908</v>
      </c>
      <c r="F447" s="12">
        <v>5.2090105583070895E-2</v>
      </c>
      <c r="G447" s="33">
        <v>0.92472195933709334</v>
      </c>
      <c r="H447" s="33">
        <v>-4.7891784915830904</v>
      </c>
      <c r="I447" s="12">
        <v>1.013390370344307</v>
      </c>
    </row>
    <row r="448" spans="2:9" x14ac:dyDescent="0.2">
      <c r="B448" s="16" t="s">
        <v>318</v>
      </c>
      <c r="C448" s="33" t="s">
        <v>97</v>
      </c>
      <c r="D448" s="12" t="s">
        <v>97</v>
      </c>
      <c r="E448" s="33">
        <v>0.96527034723664606</v>
      </c>
      <c r="F448" s="12">
        <v>3.4729652763353991E-2</v>
      </c>
      <c r="G448" s="33">
        <v>0.93234666503290309</v>
      </c>
      <c r="H448" s="33">
        <v>-5.80866629472394</v>
      </c>
      <c r="I448" s="12">
        <v>0.84096239757651803</v>
      </c>
    </row>
    <row r="449" spans="2:9" x14ac:dyDescent="0.2">
      <c r="B449" s="16" t="s">
        <v>319</v>
      </c>
      <c r="C449" s="33" t="s">
        <v>97</v>
      </c>
      <c r="D449" s="12" t="s">
        <v>97</v>
      </c>
      <c r="E449" s="33">
        <v>1</v>
      </c>
      <c r="F449" s="12">
        <v>8.9702308069898743E-18</v>
      </c>
      <c r="G449" s="33">
        <v>2.9620461659351967</v>
      </c>
      <c r="H449" s="33">
        <v>5.9973483709757218</v>
      </c>
      <c r="I449" s="12">
        <v>84.502588905299902</v>
      </c>
    </row>
    <row r="450" spans="2:9" x14ac:dyDescent="0.2">
      <c r="B450" s="16" t="s">
        <v>320</v>
      </c>
      <c r="C450" s="33" t="s">
        <v>97</v>
      </c>
      <c r="D450" s="12" t="s">
        <v>97</v>
      </c>
      <c r="E450" s="33">
        <v>0.99999999998292455</v>
      </c>
      <c r="F450" s="12">
        <v>1.7075415775509868E-11</v>
      </c>
      <c r="G450" s="33">
        <v>2.2516693284805056</v>
      </c>
      <c r="H450" s="33">
        <v>7.018020925170779</v>
      </c>
      <c r="I450" s="12">
        <v>56.604783646759621</v>
      </c>
    </row>
    <row r="451" spans="2:9" ht="17" thickBot="1" x14ac:dyDescent="0.25">
      <c r="B451" s="19" t="s">
        <v>321</v>
      </c>
      <c r="C451" s="34" t="s">
        <v>97</v>
      </c>
      <c r="D451" s="13" t="s">
        <v>97</v>
      </c>
      <c r="E451" s="34">
        <v>0.89588125021277087</v>
      </c>
      <c r="F451" s="13">
        <v>0.10411874978722906</v>
      </c>
      <c r="G451" s="34">
        <v>0.17138271164063612</v>
      </c>
      <c r="H451" s="34">
        <v>6.3607072888886105</v>
      </c>
      <c r="I451" s="13">
        <v>10.66525888551781</v>
      </c>
    </row>
    <row r="469" spans="2:6" x14ac:dyDescent="0.2">
      <c r="F469" t="s">
        <v>206</v>
      </c>
    </row>
    <row r="472" spans="2:6" x14ac:dyDescent="0.2">
      <c r="B472" t="s">
        <v>330</v>
      </c>
    </row>
    <row r="473" spans="2:6" ht="17" thickBot="1" x14ac:dyDescent="0.25"/>
    <row r="474" spans="2:6" x14ac:dyDescent="0.2">
      <c r="B474" s="17" t="s">
        <v>331</v>
      </c>
      <c r="C474" s="31" t="s">
        <v>97</v>
      </c>
      <c r="D474" s="1" t="s">
        <v>38</v>
      </c>
      <c r="E474" s="31" t="s">
        <v>332</v>
      </c>
      <c r="F474" s="31" t="s">
        <v>333</v>
      </c>
    </row>
    <row r="475" spans="2:6" x14ac:dyDescent="0.2">
      <c r="B475" s="35" t="s">
        <v>97</v>
      </c>
      <c r="C475" s="38">
        <v>24</v>
      </c>
      <c r="D475" s="5">
        <v>0</v>
      </c>
      <c r="E475" s="38">
        <v>24</v>
      </c>
      <c r="F475" s="41">
        <v>1</v>
      </c>
    </row>
    <row r="476" spans="2:6" x14ac:dyDescent="0.2">
      <c r="B476" s="15" t="s">
        <v>38</v>
      </c>
      <c r="C476" s="39">
        <v>2</v>
      </c>
      <c r="D476" s="6">
        <v>44</v>
      </c>
      <c r="E476" s="39">
        <v>46</v>
      </c>
      <c r="F476" s="42">
        <v>0.95652173913043481</v>
      </c>
    </row>
    <row r="477" spans="2:6" ht="17" thickBot="1" x14ac:dyDescent="0.25">
      <c r="B477" s="36" t="s">
        <v>332</v>
      </c>
      <c r="C477" s="40">
        <v>26</v>
      </c>
      <c r="D477" s="37">
        <v>44</v>
      </c>
      <c r="E477" s="40">
        <v>70</v>
      </c>
      <c r="F477" s="43">
        <v>0.97142857142857142</v>
      </c>
    </row>
    <row r="480" spans="2:6" x14ac:dyDescent="0.2">
      <c r="B480" t="s">
        <v>370</v>
      </c>
    </row>
    <row r="497" spans="2:6" x14ac:dyDescent="0.2">
      <c r="F497" t="s">
        <v>206</v>
      </c>
    </row>
    <row r="499" spans="2:6" x14ac:dyDescent="0.2">
      <c r="B499" s="30" t="s">
        <v>371</v>
      </c>
      <c r="D499" s="45">
        <v>0.99818840579710133</v>
      </c>
    </row>
  </sheetData>
  <mergeCells count="7">
    <mergeCell ref="B261:J262"/>
    <mergeCell ref="B142:J143"/>
    <mergeCell ref="B160:J161"/>
    <mergeCell ref="B176:J177"/>
    <mergeCell ref="B194:J195"/>
    <mergeCell ref="B225:J226"/>
    <mergeCell ref="B243:J244"/>
  </mergeCells>
  <pageMargins left="0.7" right="0.7" top="0.75" bottom="0.75" header="0.3" footer="0.3"/>
  <ignoredErrors>
    <ignoredError sqref="C14:C15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T200970">
              <controlPr defaultSize="0" autoFill="0" autoPict="0" macro="[0]!ReRunXLSTAT">
                <anchor>
                  <from>
                    <xdr:col>2</xdr:col>
                    <xdr:colOff>152400</xdr:colOff>
                    <xdr:row>6</xdr:row>
                    <xdr:rowOff>0</xdr:rowOff>
                  </from>
                  <to>
                    <xdr:col>2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01" r:id="rId4" name="DD163320">
              <controlPr defaultSize="0" autoFill="0" autoPict="0" macro="[0]!GoToResultsNew13111720112635">
                <anchor moveWithCells="1">
                  <from>
                    <xdr:col>1</xdr:col>
                    <xdr:colOff>12700</xdr:colOff>
                    <xdr:row>7</xdr:row>
                    <xdr:rowOff>12700</xdr:rowOff>
                  </from>
                  <to>
                    <xdr:col>9</xdr:col>
                    <xdr:colOff>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im_glm4</vt:lpstr>
      <vt:lpstr>AD_HID</vt:lpstr>
      <vt:lpstr>AD_HID1</vt:lpstr>
      <vt:lpstr>AD1_HID</vt:lpstr>
      <vt:lpstr>AD1_HID1</vt:lpstr>
      <vt:lpstr>AD2_HID</vt:lpstr>
      <vt:lpstr>AD2_HID1</vt:lpstr>
      <vt:lpstr>AD2_HID2</vt:lpstr>
      <vt:lpstr>AD2</vt:lpstr>
      <vt:lpstr>AD1</vt:lpstr>
      <vt:lpstr>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Jácome</dc:creator>
  <cp:lastModifiedBy>Miguel Jácome</cp:lastModifiedBy>
  <dcterms:created xsi:type="dcterms:W3CDTF">2017-10-16T14:09:41Z</dcterms:created>
  <dcterms:modified xsi:type="dcterms:W3CDTF">2017-12-21T10:00:57Z</dcterms:modified>
</cp:coreProperties>
</file>