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migli\Desktop\case_studies_dashboards\migli_hotel_case_study\"/>
    </mc:Choice>
  </mc:AlternateContent>
  <xr:revisionPtr revIDLastSave="0" documentId="13_ncr:1_{041743FD-8CFC-4D7E-9C6B-66BF788FBBA8}" xr6:coauthVersionLast="47" xr6:coauthVersionMax="47" xr10:uidLastSave="{00000000-0000-0000-0000-000000000000}"/>
  <bookViews>
    <workbookView xWindow="-26655" yWindow="525" windowWidth="21600" windowHeight="11055" xr2:uid="{00000000-000D-0000-FFFF-FFFF00000000}"/>
  </bookViews>
  <sheets>
    <sheet name="hotel_summary_data" sheetId="1" r:id="rId1"/>
    <sheet name="Pivot Table 1" sheetId="2" r:id="rId2"/>
  </sheets>
  <calcPr calcId="0"/>
  <pivotCaches>
    <pivotCache cacheId="4" r:id="rId3"/>
  </pivotCaches>
  <extLst>
    <ext uri="GoogleSheetsCustomDataVersion2">
      <go:sheetsCustomData xmlns:go="http://customooxmlschemas.google.com/" r:id="rId7" roundtripDataChecksum="lpUuoRI1+ruKRNOssu3qByHGw78YH8oQDv9vcoctBdo="/>
    </ext>
  </extLst>
</workbook>
</file>

<file path=xl/sharedStrings.xml><?xml version="1.0" encoding="utf-8"?>
<sst xmlns="http://schemas.openxmlformats.org/spreadsheetml/2006/main" count="561" uniqueCount="27">
  <si>
    <t>STAY_YR_MO</t>
  </si>
  <si>
    <t>HTL_CD</t>
  </si>
  <si>
    <t>REGION</t>
  </si>
  <si>
    <t>COUNTRY</t>
  </si>
  <si>
    <t>REM_REV_USD</t>
  </si>
  <si>
    <t>RM_NTS</t>
  </si>
  <si>
    <t>ADR</t>
  </si>
  <si>
    <t>REVPAR</t>
  </si>
  <si>
    <t>OCC</t>
  </si>
  <si>
    <t>EXIUS</t>
  </si>
  <si>
    <t>AMERICAS</t>
  </si>
  <si>
    <t>UNITED STATES</t>
  </si>
  <si>
    <t>GCBJN</t>
  </si>
  <si>
    <t>GREATER CHINA</t>
  </si>
  <si>
    <t>CHINA-PEOPLES REPUBLIC</t>
  </si>
  <si>
    <t>ICWAS</t>
  </si>
  <si>
    <t>PHEGA</t>
  </si>
  <si>
    <t>EUROPE, MIDDLE EAST, ASIA &amp; AFRICA</t>
  </si>
  <si>
    <t>PHILIPPINES</t>
  </si>
  <si>
    <t>UKPIL</t>
  </si>
  <si>
    <t>UNITED KINGDOM</t>
  </si>
  <si>
    <t>AVERAGE of REM_REV_USD</t>
  </si>
  <si>
    <t>AVERAGE of RM_NTS</t>
  </si>
  <si>
    <t>AVERAGE of ADR</t>
  </si>
  <si>
    <t>AVERAGE of OCC</t>
  </si>
  <si>
    <t>Grand Total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</si>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</sst>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0" fillId="0" borderId="13" xfId="0" applyBorder="1"/>
    <xf numFmtId="0" fontId="0" fillId="0" borderId="13" xfId="0" pivotButton="1" applyBorder="1"/>
    <xf numFmtId="0" fontId="0" fillId="0" borderId="21" xfId="0" applyBorder="1"/>
    <xf numFmtId="0" fontId="0" fillId="0" borderId="22" xfId="0" applyBorder="1"/>
    <xf numFmtId="0" fontId="0" fillId="0" borderId="14" xfId="0" applyBorder="1"/>
    <xf numFmtId="0" fontId="0" fillId="0" borderId="15" xfId="0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6" xfId="0" applyBorder="1"/>
    <xf numFmtId="0" fontId="0" fillId="0" borderId="16" xfId="0" applyNumberFormat="1" applyBorder="1"/>
    <xf numFmtId="0" fontId="0" fillId="0" borderId="0" xfId="0" applyNumberFormat="1"/>
    <xf numFmtId="0" fontId="0" fillId="0" borderId="17" xfId="0" applyNumberFormat="1" applyBorder="1"/>
    <xf numFmtId="0" fontId="0" fillId="0" borderId="18" xfId="0" applyBorder="1"/>
    <xf numFmtId="0" fontId="0" fillId="0" borderId="18" xfId="0" applyNumberFormat="1" applyBorder="1"/>
    <xf numFmtId="0" fontId="0" fillId="0" borderId="19" xfId="0" applyNumberFormat="1" applyBorder="1"/>
    <xf numFmtId="0" fontId="0" fillId="0" borderId="20" xfId="0" applyNumberFormat="1" applyBorder="1"/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ihg_summary_data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n-US" b="0" i="0">
                <a:solidFill>
                  <a:srgbClr val="757575"/>
                </a:solidFill>
                <a:latin typeface="+mn-lt"/>
              </a:rPr>
              <a:t>AVERAGE of OCC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'Pivot Table 1'!$E$1</c:f>
              <c:strCache>
                <c:ptCount val="1"/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1'!$A$2:$A$6</c:f>
              <c:strCache>
                <c:ptCount val="5"/>
                <c:pt idx="0">
                  <c:v>HTL_CD</c:v>
                </c:pt>
                <c:pt idx="1">
                  <c:v>EXIUS</c:v>
                </c:pt>
                <c:pt idx="2">
                  <c:v>UKPIL</c:v>
                </c:pt>
                <c:pt idx="3">
                  <c:v>ICWAS</c:v>
                </c:pt>
                <c:pt idx="4">
                  <c:v>GCBJN</c:v>
                </c:pt>
              </c:strCache>
            </c:strRef>
          </c:cat>
          <c:val>
            <c:numRef>
              <c:f>'Pivot Table 1'!$E$2:$E$6</c:f>
              <c:numCache>
                <c:formatCode>General</c:formatCode>
                <c:ptCount val="5"/>
                <c:pt idx="0">
                  <c:v>0</c:v>
                </c:pt>
                <c:pt idx="1">
                  <c:v>0.55805555555555553</c:v>
                </c:pt>
                <c:pt idx="2">
                  <c:v>0.50944444444444437</c:v>
                </c:pt>
                <c:pt idx="3">
                  <c:v>0.54472222222222222</c:v>
                </c:pt>
                <c:pt idx="4">
                  <c:v>0.58722222222222231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AC5-477E-B020-FFA1CE983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2230937"/>
        <c:axId val="1639040962"/>
      </c:barChart>
      <c:catAx>
        <c:axId val="6922309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9040962"/>
        <c:crosses val="autoZero"/>
        <c:auto val="1"/>
        <c:lblAlgn val="ctr"/>
        <c:lblOffset val="100"/>
        <c:noMultiLvlLbl val="1"/>
      </c:catAx>
      <c:valAx>
        <c:axId val="16390409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AVERAGE of OCC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9223093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n-US" b="0" i="0">
                <a:solidFill>
                  <a:srgbClr val="757575"/>
                </a:solidFill>
                <a:latin typeface="+mn-lt"/>
              </a:rPr>
              <a:t>AVERAGE of REM_REV_USD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'Pivot Table 1'!$B$1</c:f>
              <c:strCache>
                <c:ptCount val="1"/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1'!$A$2:$A$6</c:f>
              <c:strCache>
                <c:ptCount val="5"/>
                <c:pt idx="0">
                  <c:v>HTL_CD</c:v>
                </c:pt>
                <c:pt idx="1">
                  <c:v>EXIUS</c:v>
                </c:pt>
                <c:pt idx="2">
                  <c:v>UKPIL</c:v>
                </c:pt>
                <c:pt idx="3">
                  <c:v>ICWAS</c:v>
                </c:pt>
                <c:pt idx="4">
                  <c:v>GCBJN</c:v>
                </c:pt>
              </c:strCache>
            </c:strRef>
          </c:cat>
          <c:val>
            <c:numRef>
              <c:f>'Pivot Table 1'!$B$2:$B$6</c:f>
              <c:numCache>
                <c:formatCode>General</c:formatCode>
                <c:ptCount val="5"/>
                <c:pt idx="0">
                  <c:v>0</c:v>
                </c:pt>
                <c:pt idx="1">
                  <c:v>4679.5508333333337</c:v>
                </c:pt>
                <c:pt idx="2">
                  <c:v>34098.732777777783</c:v>
                </c:pt>
                <c:pt idx="3">
                  <c:v>74154.713055555563</c:v>
                </c:pt>
                <c:pt idx="4">
                  <c:v>1268492.7272222221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35C-4946-9267-BCB6CF28A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0027826"/>
        <c:axId val="1175303275"/>
      </c:barChart>
      <c:catAx>
        <c:axId val="16800278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HTL_CD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75303275"/>
        <c:crosses val="autoZero"/>
        <c:auto val="1"/>
        <c:lblAlgn val="ctr"/>
        <c:lblOffset val="100"/>
        <c:noMultiLvlLbl val="1"/>
      </c:catAx>
      <c:valAx>
        <c:axId val="1175303275"/>
        <c:scaling>
          <c:orientation val="minMax"/>
          <c:max val="28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AVERAGE of REM_REV_USD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8002782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n-US" b="0" i="0">
                <a:solidFill>
                  <a:srgbClr val="757575"/>
                </a:solidFill>
                <a:latin typeface="+mn-lt"/>
              </a:rPr>
              <a:t> AVERAGE of RM_NTS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'Pivot Table 1'!$C$1</c:f>
              <c:strCache>
                <c:ptCount val="1"/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1'!$A$2:$A$6</c:f>
              <c:strCache>
                <c:ptCount val="5"/>
                <c:pt idx="0">
                  <c:v>HTL_CD</c:v>
                </c:pt>
                <c:pt idx="1">
                  <c:v>EXIUS</c:v>
                </c:pt>
                <c:pt idx="2">
                  <c:v>UKPIL</c:v>
                </c:pt>
                <c:pt idx="3">
                  <c:v>ICWAS</c:v>
                </c:pt>
                <c:pt idx="4">
                  <c:v>GCBJN</c:v>
                </c:pt>
              </c:strCache>
            </c:strRef>
          </c:cat>
          <c:val>
            <c:numRef>
              <c:f>'Pivot Table 1'!$C$2:$C$6</c:f>
              <c:numCache>
                <c:formatCode>General</c:formatCode>
                <c:ptCount val="5"/>
                <c:pt idx="0">
                  <c:v>0</c:v>
                </c:pt>
                <c:pt idx="1">
                  <c:v>37.944444444444443</c:v>
                </c:pt>
                <c:pt idx="2">
                  <c:v>461</c:v>
                </c:pt>
                <c:pt idx="3">
                  <c:v>182.44444444444446</c:v>
                </c:pt>
                <c:pt idx="4">
                  <c:v>352.41666666666669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705-41B4-9204-D2963B506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8901361"/>
        <c:axId val="981318593"/>
      </c:barChart>
      <c:catAx>
        <c:axId val="16089013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HTL_CD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81318593"/>
        <c:crosses val="autoZero"/>
        <c:auto val="1"/>
        <c:lblAlgn val="ctr"/>
        <c:lblOffset val="100"/>
        <c:noMultiLvlLbl val="1"/>
      </c:catAx>
      <c:valAx>
        <c:axId val="981318593"/>
        <c:scaling>
          <c:orientation val="minMax"/>
          <c:max val="1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0890136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n-US" b="0" i="0">
                <a:solidFill>
                  <a:srgbClr val="757575"/>
                </a:solidFill>
                <a:latin typeface="+mn-lt"/>
              </a:rPr>
              <a:t> AVERAGE of ADR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'Pivot Table 1'!$D$1</c:f>
              <c:strCache>
                <c:ptCount val="1"/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1'!$A$2:$A$6</c:f>
              <c:strCache>
                <c:ptCount val="5"/>
                <c:pt idx="0">
                  <c:v>HTL_CD</c:v>
                </c:pt>
                <c:pt idx="1">
                  <c:v>EXIUS</c:v>
                </c:pt>
                <c:pt idx="2">
                  <c:v>UKPIL</c:v>
                </c:pt>
                <c:pt idx="3">
                  <c:v>ICWAS</c:v>
                </c:pt>
                <c:pt idx="4">
                  <c:v>GCBJN</c:v>
                </c:pt>
              </c:strCache>
            </c:strRef>
          </c:cat>
          <c:val>
            <c:numRef>
              <c:f>'Pivot Table 1'!$D$2:$D$6</c:f>
              <c:numCache>
                <c:formatCode>General</c:formatCode>
                <c:ptCount val="5"/>
                <c:pt idx="0">
                  <c:v>0</c:v>
                </c:pt>
                <c:pt idx="1">
                  <c:v>122.2127777777778</c:v>
                </c:pt>
                <c:pt idx="2">
                  <c:v>61.420555555555552</c:v>
                </c:pt>
                <c:pt idx="3">
                  <c:v>346.89055555555558</c:v>
                </c:pt>
                <c:pt idx="4">
                  <c:v>3434.1566666666672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886-46A7-B67A-A22A6795B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268185"/>
        <c:axId val="522293782"/>
      </c:barChart>
      <c:catAx>
        <c:axId val="2942681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HTL_CD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2293782"/>
        <c:crosses val="autoZero"/>
        <c:auto val="1"/>
        <c:lblAlgn val="ctr"/>
        <c:lblOffset val="100"/>
        <c:noMultiLvlLbl val="1"/>
      </c:catAx>
      <c:valAx>
        <c:axId val="522293782"/>
        <c:scaling>
          <c:orientation val="minMax"/>
          <c:max val="5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9426818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1304925</xdr:colOff>
      <xdr:row>12</xdr:row>
      <xdr:rowOff>95250</xdr:rowOff>
    </xdr:from>
    <xdr:ext cx="4648200" cy="2876550"/>
    <xdr:graphicFrame macro="">
      <xdr:nvGraphicFramePr>
        <xdr:cNvPr id="33570259" name="Chart 1" title="Chart">
          <a:extLst>
            <a:ext uri="{FF2B5EF4-FFF2-40B4-BE49-F238E27FC236}">
              <a16:creationId xmlns:a16="http://schemas.microsoft.com/office/drawing/2014/main" id="{00000000-0008-0000-0100-0000D33D0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142875</xdr:colOff>
      <xdr:row>12</xdr:row>
      <xdr:rowOff>95250</xdr:rowOff>
    </xdr:from>
    <xdr:ext cx="4695825" cy="2876550"/>
    <xdr:graphicFrame macro="">
      <xdr:nvGraphicFramePr>
        <xdr:cNvPr id="1325430334" name="Chart 2" title="Chart">
          <a:extLst>
            <a:ext uri="{FF2B5EF4-FFF2-40B4-BE49-F238E27FC236}">
              <a16:creationId xmlns:a16="http://schemas.microsoft.com/office/drawing/2014/main" id="{00000000-0008-0000-0100-00003E760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142875</xdr:colOff>
      <xdr:row>30</xdr:row>
      <xdr:rowOff>76200</xdr:rowOff>
    </xdr:from>
    <xdr:ext cx="4695825" cy="2924175"/>
    <xdr:graphicFrame macro="">
      <xdr:nvGraphicFramePr>
        <xdr:cNvPr id="1595259192" name="Chart 3" title="Chart">
          <a:extLst>
            <a:ext uri="{FF2B5EF4-FFF2-40B4-BE49-F238E27FC236}">
              <a16:creationId xmlns:a16="http://schemas.microsoft.com/office/drawing/2014/main" id="{00000000-0008-0000-0100-000038B91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</xdr:col>
      <xdr:colOff>1285875</xdr:colOff>
      <xdr:row>30</xdr:row>
      <xdr:rowOff>76200</xdr:rowOff>
    </xdr:from>
    <xdr:ext cx="4695825" cy="2924175"/>
    <xdr:graphicFrame macro="">
      <xdr:nvGraphicFramePr>
        <xdr:cNvPr id="2061918636" name="Chart 4" title="Chart">
          <a:extLst>
            <a:ext uri="{FF2B5EF4-FFF2-40B4-BE49-F238E27FC236}">
              <a16:creationId xmlns:a16="http://schemas.microsoft.com/office/drawing/2014/main" id="{00000000-0008-0000-0100-0000AC61E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guel Li" refreshedDate="45750.749809606481" refreshedVersion="8" recordCount="180" xr:uid="{00000000-000A-0000-FFFF-FFFF00000000}">
  <cacheSource type="worksheet">
    <worksheetSource ref="A1:I181" sheet="hotel_summary_data"/>
  </cacheSource>
  <cacheFields count="9">
    <cacheField name="STAY_YR_MO" numFmtId="0">
      <sharedItems containsSemiMixedTypes="0" containsString="0" containsNumber="1" containsInteger="1" minValue="201901" maxValue="202112"/>
    </cacheField>
    <cacheField name="HTL_CD" numFmtId="0">
      <sharedItems count="5">
        <s v="EXIUS"/>
        <s v="GCBJN"/>
        <s v="ICWAS"/>
        <s v="PHEGA"/>
        <s v="UKPIL"/>
      </sharedItems>
    </cacheField>
    <cacheField name="REGION" numFmtId="0">
      <sharedItems/>
    </cacheField>
    <cacheField name="COUNTRY" numFmtId="0">
      <sharedItems/>
    </cacheField>
    <cacheField name="REM_REV_USD" numFmtId="0">
      <sharedItems containsSemiMixedTypes="0" containsString="0" containsNumber="1" minValue="1481.08" maxValue="99752949.040000007"/>
    </cacheField>
    <cacheField name="RM_NTS" numFmtId="0">
      <sharedItems containsSemiMixedTypes="0" containsString="0" containsNumber="1" containsInteger="1" minValue="13" maxValue="886"/>
    </cacheField>
    <cacheField name="ADR" numFmtId="0">
      <sharedItems containsSemiMixedTypes="0" containsString="0" containsNumber="1" minValue="33.93" maxValue="322268.84000000003"/>
    </cacheField>
    <cacheField name="REVPAR" numFmtId="0">
      <sharedItems containsSemiMixedTypes="0" containsString="0" containsNumber="1" minValue="3.71" maxValue="286646.40999999997"/>
    </cacheField>
    <cacheField name="OCC" numFmtId="0">
      <sharedItems containsSemiMixedTypes="0" containsString="0" containsNumber="1" minValue="0.04" maxValue="1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n v="201901"/>
    <x v="0"/>
    <s v="AMERICAS"/>
    <s v="UNITED STATES"/>
    <n v="4437.3"/>
    <n v="40"/>
    <n v="111.2"/>
    <n v="65.25"/>
    <n v="0.59"/>
  </r>
  <r>
    <n v="201902"/>
    <x v="0"/>
    <s v="AMERICAS"/>
    <s v="UNITED STATES"/>
    <n v="4710.3900000000003"/>
    <n v="40"/>
    <n v="118.29"/>
    <n v="69.27"/>
    <n v="0.59"/>
  </r>
  <r>
    <n v="201903"/>
    <x v="0"/>
    <s v="AMERICAS"/>
    <s v="UNITED STATES"/>
    <n v="6259.4"/>
    <n v="49"/>
    <n v="126.82"/>
    <n v="92.05"/>
    <n v="0.73"/>
  </r>
  <r>
    <n v="201904"/>
    <x v="0"/>
    <s v="AMERICAS"/>
    <s v="UNITED STATES"/>
    <n v="6718.66"/>
    <n v="54"/>
    <n v="125.35"/>
    <n v="98.8"/>
    <n v="0.79"/>
  </r>
  <r>
    <n v="201905"/>
    <x v="0"/>
    <s v="AMERICAS"/>
    <s v="UNITED STATES"/>
    <n v="6070.71"/>
    <n v="49"/>
    <n v="122.92"/>
    <n v="89.28"/>
    <n v="0.73"/>
  </r>
  <r>
    <n v="201906"/>
    <x v="0"/>
    <s v="AMERICAS"/>
    <s v="UNITED STATES"/>
    <n v="6044.21"/>
    <n v="50"/>
    <n v="121.86"/>
    <n v="88.89"/>
    <n v="0.73"/>
  </r>
  <r>
    <n v="201907"/>
    <x v="0"/>
    <s v="AMERICAS"/>
    <s v="UNITED STATES"/>
    <n v="5779.71"/>
    <n v="45"/>
    <n v="129.09"/>
    <n v="85"/>
    <n v="0.66"/>
  </r>
  <r>
    <n v="201908"/>
    <x v="0"/>
    <s v="AMERICAS"/>
    <s v="UNITED STATES"/>
    <n v="5005.3900000000003"/>
    <n v="41"/>
    <n v="121.89"/>
    <n v="73.61"/>
    <n v="0.6"/>
  </r>
  <r>
    <n v="201909"/>
    <x v="0"/>
    <s v="AMERICAS"/>
    <s v="UNITED STATES"/>
    <n v="5580.72"/>
    <n v="45"/>
    <n v="122.92"/>
    <n v="82.07"/>
    <n v="0.67"/>
  </r>
  <r>
    <n v="201910"/>
    <x v="0"/>
    <s v="AMERICAS"/>
    <s v="UNITED STATES"/>
    <n v="7376.97"/>
    <n v="59"/>
    <n v="125.93"/>
    <n v="108.48"/>
    <n v="0.86"/>
  </r>
  <r>
    <n v="201911"/>
    <x v="0"/>
    <s v="AMERICAS"/>
    <s v="UNITED STATES"/>
    <n v="6543.86"/>
    <n v="50"/>
    <n v="129.91999999999999"/>
    <n v="96.23"/>
    <n v="0.74"/>
  </r>
  <r>
    <n v="201912"/>
    <x v="0"/>
    <s v="AMERICAS"/>
    <s v="UNITED STATES"/>
    <n v="3642.23"/>
    <n v="30"/>
    <n v="123.4"/>
    <n v="53.56"/>
    <n v="0.43"/>
  </r>
  <r>
    <n v="202001"/>
    <x v="0"/>
    <s v="AMERICAS"/>
    <s v="UNITED STATES"/>
    <n v="4326.95"/>
    <n v="36"/>
    <n v="119.76"/>
    <n v="63.63"/>
    <n v="0.53"/>
  </r>
  <r>
    <n v="202002"/>
    <x v="0"/>
    <s v="AMERICAS"/>
    <s v="UNITED STATES"/>
    <n v="5066.47"/>
    <n v="39"/>
    <n v="129.57"/>
    <n v="74.510000000000005"/>
    <n v="0.57999999999999996"/>
  </r>
  <r>
    <n v="202003"/>
    <x v="0"/>
    <s v="AMERICAS"/>
    <s v="UNITED STATES"/>
    <n v="3814.5"/>
    <n v="30"/>
    <n v="128.94999999999999"/>
    <n v="56.1"/>
    <n v="0.44"/>
  </r>
  <r>
    <n v="202004"/>
    <x v="0"/>
    <s v="AMERICAS"/>
    <s v="UNITED STATES"/>
    <n v="5258.85"/>
    <n v="38"/>
    <n v="136.83000000000001"/>
    <n v="77.34"/>
    <n v="0.56999999999999995"/>
  </r>
  <r>
    <n v="202005"/>
    <x v="0"/>
    <s v="AMERICAS"/>
    <s v="UNITED STATES"/>
    <n v="2682.38"/>
    <n v="25"/>
    <n v="105.66"/>
    <n v="39.450000000000003"/>
    <n v="0.37"/>
  </r>
  <r>
    <n v="202006"/>
    <x v="0"/>
    <s v="AMERICAS"/>
    <s v="UNITED STATES"/>
    <n v="3898.67"/>
    <n v="34"/>
    <n v="115.46"/>
    <n v="57.33"/>
    <n v="0.5"/>
  </r>
  <r>
    <n v="202007"/>
    <x v="0"/>
    <s v="AMERICAS"/>
    <s v="UNITED STATES"/>
    <n v="3537.92"/>
    <n v="32"/>
    <n v="111.69"/>
    <n v="52.03"/>
    <n v="0.47"/>
  </r>
  <r>
    <n v="202008"/>
    <x v="0"/>
    <s v="AMERICAS"/>
    <s v="UNITED STATES"/>
    <n v="2671.85"/>
    <n v="23"/>
    <n v="114.4"/>
    <n v="39.29"/>
    <n v="0.34"/>
  </r>
  <r>
    <n v="202009"/>
    <x v="0"/>
    <s v="AMERICAS"/>
    <s v="UNITED STATES"/>
    <n v="2447.08"/>
    <n v="21"/>
    <n v="117.65"/>
    <n v="35.99"/>
    <n v="0.31"/>
  </r>
  <r>
    <n v="202010"/>
    <x v="0"/>
    <s v="AMERICAS"/>
    <s v="UNITED STATES"/>
    <n v="2679.26"/>
    <n v="24"/>
    <n v="113.47"/>
    <n v="39.4"/>
    <n v="0.35"/>
  </r>
  <r>
    <n v="202011"/>
    <x v="0"/>
    <s v="AMERICAS"/>
    <s v="UNITED STATES"/>
    <n v="2656.06"/>
    <n v="23"/>
    <n v="115.15"/>
    <n v="39.06"/>
    <n v="0.34"/>
  </r>
  <r>
    <n v="202012"/>
    <x v="0"/>
    <s v="AMERICAS"/>
    <s v="UNITED STATES"/>
    <n v="1481.08"/>
    <n v="13"/>
    <n v="115.36"/>
    <n v="21.78"/>
    <n v="0.19"/>
  </r>
  <r>
    <n v="202101"/>
    <x v="0"/>
    <s v="AMERICAS"/>
    <s v="UNITED STATES"/>
    <n v="2370.3000000000002"/>
    <n v="22"/>
    <n v="109.51"/>
    <n v="34.86"/>
    <n v="0.32"/>
  </r>
  <r>
    <n v="202102"/>
    <x v="0"/>
    <s v="AMERICAS"/>
    <s v="UNITED STATES"/>
    <n v="2937.54"/>
    <n v="25"/>
    <n v="119.73"/>
    <n v="43.2"/>
    <n v="0.36"/>
  </r>
  <r>
    <n v="202103"/>
    <x v="0"/>
    <s v="AMERICAS"/>
    <s v="UNITED STATES"/>
    <n v="4404.5200000000004"/>
    <n v="37"/>
    <n v="120.51"/>
    <n v="64.77"/>
    <n v="0.54"/>
  </r>
  <r>
    <n v="202104"/>
    <x v="0"/>
    <s v="AMERICAS"/>
    <s v="UNITED STATES"/>
    <n v="5241.88"/>
    <n v="45"/>
    <n v="117.79"/>
    <n v="77.09"/>
    <n v="0.65"/>
  </r>
  <r>
    <n v="202105"/>
    <x v="0"/>
    <s v="AMERICAS"/>
    <s v="UNITED STATES"/>
    <n v="5489.7"/>
    <n v="44"/>
    <n v="126.06"/>
    <n v="80.73"/>
    <n v="0.64"/>
  </r>
  <r>
    <n v="202106"/>
    <x v="0"/>
    <s v="AMERICAS"/>
    <s v="UNITED STATES"/>
    <n v="6679.18"/>
    <n v="48"/>
    <n v="138.29"/>
    <n v="98.22"/>
    <n v="0.71"/>
  </r>
  <r>
    <n v="202107"/>
    <x v="0"/>
    <s v="AMERICAS"/>
    <s v="UNITED STATES"/>
    <n v="6262.11"/>
    <n v="45"/>
    <n v="137.68"/>
    <n v="92.09"/>
    <n v="0.67"/>
  </r>
  <r>
    <n v="202108"/>
    <x v="0"/>
    <s v="AMERICAS"/>
    <s v="UNITED STATES"/>
    <n v="5765.38"/>
    <n v="43"/>
    <n v="133.88"/>
    <n v="84.78"/>
    <n v="0.63"/>
  </r>
  <r>
    <n v="202109"/>
    <x v="0"/>
    <s v="AMERICAS"/>
    <s v="UNITED STATES"/>
    <n v="5374.98"/>
    <n v="43"/>
    <n v="125.19"/>
    <n v="79.040000000000006"/>
    <n v="0.63"/>
  </r>
  <r>
    <n v="202110"/>
    <x v="0"/>
    <s v="AMERICAS"/>
    <s v="UNITED STATES"/>
    <n v="5655.1"/>
    <n v="45"/>
    <n v="124.69"/>
    <n v="83.16"/>
    <n v="0.67"/>
  </r>
  <r>
    <n v="202111"/>
    <x v="0"/>
    <s v="AMERICAS"/>
    <s v="UNITED STATES"/>
    <n v="5474.86"/>
    <n v="45"/>
    <n v="121.57"/>
    <n v="80.510000000000005"/>
    <n v="0.66"/>
  </r>
  <r>
    <n v="202112"/>
    <x v="0"/>
    <s v="AMERICAS"/>
    <s v="UNITED STATES"/>
    <n v="4117.66"/>
    <n v="34"/>
    <n v="121.22"/>
    <n v="60.55"/>
    <n v="0.5"/>
  </r>
  <r>
    <n v="201901"/>
    <x v="1"/>
    <s v="GREATER CHINA"/>
    <s v="CHINA-PEOPLES REPUBLIC"/>
    <n v="1866482.79"/>
    <n v="498"/>
    <n v="3749.9"/>
    <n v="3110.8"/>
    <n v="0.83"/>
  </r>
  <r>
    <n v="201902"/>
    <x v="1"/>
    <s v="GREATER CHINA"/>
    <s v="CHINA-PEOPLES REPUBLIC"/>
    <n v="1741352.62"/>
    <n v="462"/>
    <n v="3767.41"/>
    <n v="2902.25"/>
    <n v="0.77"/>
  </r>
  <r>
    <n v="201903"/>
    <x v="1"/>
    <s v="GREATER CHINA"/>
    <s v="CHINA-PEOPLES REPUBLIC"/>
    <n v="2320202.85"/>
    <n v="531"/>
    <n v="4368.7"/>
    <n v="3867"/>
    <n v="0.89"/>
  </r>
  <r>
    <n v="201904"/>
    <x v="1"/>
    <s v="GREATER CHINA"/>
    <s v="CHINA-PEOPLES REPUBLIC"/>
    <n v="2521685.33"/>
    <n v="498"/>
    <n v="5067.3599999999997"/>
    <n v="4202.8100000000004"/>
    <n v="0.83"/>
  </r>
  <r>
    <n v="201905"/>
    <x v="1"/>
    <s v="GREATER CHINA"/>
    <s v="CHINA-PEOPLES REPUBLIC"/>
    <n v="2233577.5499999998"/>
    <n v="482"/>
    <n v="4638.01"/>
    <n v="3722.63"/>
    <n v="0.8"/>
  </r>
  <r>
    <n v="201906"/>
    <x v="1"/>
    <s v="GREATER CHINA"/>
    <s v="CHINA-PEOPLES REPUBLIC"/>
    <n v="1609609.35"/>
    <n v="411"/>
    <n v="3915.37"/>
    <n v="2682.68"/>
    <n v="0.69"/>
  </r>
  <r>
    <n v="201907"/>
    <x v="1"/>
    <s v="GREATER CHINA"/>
    <s v="CHINA-PEOPLES REPUBLIC"/>
    <n v="1906932.24"/>
    <n v="494"/>
    <n v="3860.44"/>
    <n v="3178.22"/>
    <n v="0.82"/>
  </r>
  <r>
    <n v="201908"/>
    <x v="1"/>
    <s v="GREATER CHINA"/>
    <s v="CHINA-PEOPLES REPUBLIC"/>
    <n v="2081182.08"/>
    <n v="499"/>
    <n v="4171.51"/>
    <n v="3468.64"/>
    <n v="0.83"/>
  </r>
  <r>
    <n v="201909"/>
    <x v="1"/>
    <s v="GREATER CHINA"/>
    <s v="CHINA-PEOPLES REPUBLIC"/>
    <n v="1870647.03"/>
    <n v="451"/>
    <n v="4148.08"/>
    <n v="3117.75"/>
    <n v="0.75"/>
  </r>
  <r>
    <n v="201910"/>
    <x v="1"/>
    <s v="GREATER CHINA"/>
    <s v="CHINA-PEOPLES REPUBLIC"/>
    <n v="2371995.38"/>
    <n v="463"/>
    <n v="5127.74"/>
    <n v="3953.33"/>
    <n v="0.77"/>
  </r>
  <r>
    <n v="201911"/>
    <x v="1"/>
    <s v="GREATER CHINA"/>
    <s v="CHINA-PEOPLES REPUBLIC"/>
    <n v="2394445.27"/>
    <n v="530"/>
    <n v="4521.2299999999996"/>
    <n v="3990.74"/>
    <n v="0.88"/>
  </r>
  <r>
    <n v="201912"/>
    <x v="1"/>
    <s v="GREATER CHINA"/>
    <s v="CHINA-PEOPLES REPUBLIC"/>
    <n v="1486712.38"/>
    <n v="418"/>
    <n v="3557.28"/>
    <n v="2477.85"/>
    <n v="0.7"/>
  </r>
  <r>
    <n v="202001"/>
    <x v="1"/>
    <s v="GREATER CHINA"/>
    <s v="CHINA-PEOPLES REPUBLIC"/>
    <n v="1280964.97"/>
    <n v="380"/>
    <n v="3370.96"/>
    <n v="2134.94"/>
    <n v="0.63"/>
  </r>
  <r>
    <n v="202002"/>
    <x v="1"/>
    <s v="GREATER CHINA"/>
    <s v="CHINA-PEOPLES REPUBLIC"/>
    <n v="311675.37"/>
    <n v="105"/>
    <n v="2980.08"/>
    <n v="519.46"/>
    <n v="0.17"/>
  </r>
  <r>
    <n v="202003"/>
    <x v="1"/>
    <s v="GREATER CHINA"/>
    <s v="CHINA-PEOPLES REPUBLIC"/>
    <n v="936998.8"/>
    <n v="290"/>
    <n v="3225.65"/>
    <n v="1561.66"/>
    <n v="0.48"/>
  </r>
  <r>
    <n v="202004"/>
    <x v="1"/>
    <s v="GREATER CHINA"/>
    <s v="CHINA-PEOPLES REPUBLIC"/>
    <n v="221366.21"/>
    <n v="83"/>
    <n v="2655.33"/>
    <n v="368.94"/>
    <n v="0.14000000000000001"/>
  </r>
  <r>
    <n v="202005"/>
    <x v="1"/>
    <s v="GREATER CHINA"/>
    <s v="CHINA-PEOPLES REPUBLIC"/>
    <n v="278518.38"/>
    <n v="94"/>
    <n v="2961.95"/>
    <n v="464.2"/>
    <n v="0.16"/>
  </r>
  <r>
    <n v="202006"/>
    <x v="1"/>
    <s v="GREATER CHINA"/>
    <s v="CHINA-PEOPLES REPUBLIC"/>
    <n v="287735.87"/>
    <n v="98"/>
    <n v="2939.08"/>
    <n v="479.56"/>
    <n v="0.16"/>
  </r>
  <r>
    <n v="202007"/>
    <x v="1"/>
    <s v="GREATER CHINA"/>
    <s v="CHINA-PEOPLES REPUBLIC"/>
    <n v="448272.7"/>
    <n v="141"/>
    <n v="3169.09"/>
    <n v="747.12"/>
    <n v="0.24"/>
  </r>
  <r>
    <n v="202008"/>
    <x v="1"/>
    <s v="GREATER CHINA"/>
    <s v="CHINA-PEOPLES REPUBLIC"/>
    <n v="1280599.1000000001"/>
    <n v="387"/>
    <n v="3308.77"/>
    <n v="2134.33"/>
    <n v="0.65"/>
  </r>
  <r>
    <n v="202009"/>
    <x v="1"/>
    <s v="GREATER CHINA"/>
    <s v="CHINA-PEOPLES REPUBLIC"/>
    <n v="1337925.1599999999"/>
    <n v="372"/>
    <n v="3601.09"/>
    <n v="2229.88"/>
    <n v="0.62"/>
  </r>
  <r>
    <n v="202010"/>
    <x v="1"/>
    <s v="GREATER CHINA"/>
    <s v="CHINA-PEOPLES REPUBLIC"/>
    <n v="1362370.51"/>
    <n v="412"/>
    <n v="3307.24"/>
    <n v="2270.62"/>
    <n v="0.69"/>
  </r>
  <r>
    <n v="202011"/>
    <x v="1"/>
    <s v="GREATER CHINA"/>
    <s v="CHINA-PEOPLES REPUBLIC"/>
    <n v="1365387.62"/>
    <n v="428"/>
    <n v="3189.41"/>
    <n v="2275.65"/>
    <n v="0.71"/>
  </r>
  <r>
    <n v="202012"/>
    <x v="1"/>
    <s v="GREATER CHINA"/>
    <s v="CHINA-PEOPLES REPUBLIC"/>
    <n v="1005396.13"/>
    <n v="328"/>
    <n v="3066.74"/>
    <n v="1675.66"/>
    <n v="0.55000000000000004"/>
  </r>
  <r>
    <n v="202101"/>
    <x v="1"/>
    <s v="GREATER CHINA"/>
    <s v="CHINA-PEOPLES REPUBLIC"/>
    <n v="729714.46"/>
    <n v="306"/>
    <n v="2382.6799999999998"/>
    <n v="1216.19"/>
    <n v="0.51"/>
  </r>
  <r>
    <n v="202102"/>
    <x v="1"/>
    <s v="GREATER CHINA"/>
    <s v="CHINA-PEOPLES REPUBLIC"/>
    <n v="631856.64000000001"/>
    <n v="265"/>
    <n v="2384.69"/>
    <n v="1053.0899999999999"/>
    <n v="0.44"/>
  </r>
  <r>
    <n v="202103"/>
    <x v="1"/>
    <s v="GREATER CHINA"/>
    <s v="CHINA-PEOPLES REPUBLIC"/>
    <n v="1333572.72"/>
    <n v="489"/>
    <n v="2725.52"/>
    <n v="2222.62"/>
    <n v="0.82"/>
  </r>
  <r>
    <n v="202104"/>
    <x v="1"/>
    <s v="GREATER CHINA"/>
    <s v="CHINA-PEOPLES REPUBLIC"/>
    <n v="1346533.08"/>
    <n v="405"/>
    <n v="3326.69"/>
    <n v="2244.2199999999998"/>
    <n v="0.67"/>
  </r>
  <r>
    <n v="202105"/>
    <x v="1"/>
    <s v="GREATER CHINA"/>
    <s v="CHINA-PEOPLES REPUBLIC"/>
    <n v="1231634.23"/>
    <n v="402"/>
    <n v="3066.23"/>
    <n v="2052.7199999999998"/>
    <n v="0.67"/>
  </r>
  <r>
    <n v="202106"/>
    <x v="1"/>
    <s v="GREATER CHINA"/>
    <s v="CHINA-PEOPLES REPUBLIC"/>
    <n v="1130088.6299999999"/>
    <n v="378"/>
    <n v="2988.33"/>
    <n v="1883.48"/>
    <n v="0.63"/>
  </r>
  <r>
    <n v="202107"/>
    <x v="1"/>
    <s v="GREATER CHINA"/>
    <s v="CHINA-PEOPLES REPUBLIC"/>
    <n v="1042420.76"/>
    <n v="368"/>
    <n v="2835.15"/>
    <n v="1737.37"/>
    <n v="0.61"/>
  </r>
  <r>
    <n v="202108"/>
    <x v="1"/>
    <s v="GREATER CHINA"/>
    <s v="CHINA-PEOPLES REPUBLIC"/>
    <n v="806501.2"/>
    <n v="318"/>
    <n v="2535.14"/>
    <n v="1344.17"/>
    <n v="0.53"/>
  </r>
  <r>
    <n v="202109"/>
    <x v="1"/>
    <s v="GREATER CHINA"/>
    <s v="CHINA-PEOPLES REPUBLIC"/>
    <n v="950539.93"/>
    <n v="318"/>
    <n v="2986.93"/>
    <n v="1584.23"/>
    <n v="0.53"/>
  </r>
  <r>
    <n v="202110"/>
    <x v="1"/>
    <s v="GREATER CHINA"/>
    <s v="CHINA-PEOPLES REPUBLIC"/>
    <n v="952560.25"/>
    <n v="239"/>
    <n v="3977.55"/>
    <n v="1587.6"/>
    <n v="0.4"/>
  </r>
  <r>
    <n v="202111"/>
    <x v="1"/>
    <s v="GREATER CHINA"/>
    <s v="CHINA-PEOPLES REPUBLIC"/>
    <n v="379772.12"/>
    <n v="131"/>
    <n v="2894.6"/>
    <n v="632.95000000000005"/>
    <n v="0.22"/>
  </r>
  <r>
    <n v="202112"/>
    <x v="1"/>
    <s v="GREATER CHINA"/>
    <s v="CHINA-PEOPLES REPUBLIC"/>
    <n v="608508.47"/>
    <n v="213"/>
    <n v="2857.71"/>
    <n v="1014.18"/>
    <n v="0.35"/>
  </r>
  <r>
    <n v="201901"/>
    <x v="2"/>
    <s v="AMERICAS"/>
    <s v="UNITED STATES"/>
    <n v="56569.23"/>
    <n v="197"/>
    <n v="286.73"/>
    <n v="168.86"/>
    <n v="0.59"/>
  </r>
  <r>
    <n v="201902"/>
    <x v="2"/>
    <s v="AMERICAS"/>
    <s v="UNITED STATES"/>
    <n v="82506.740000000005"/>
    <n v="254"/>
    <n v="324.27999999999997"/>
    <n v="246.29"/>
    <n v="0.76"/>
  </r>
  <r>
    <n v="201903"/>
    <x v="2"/>
    <s v="AMERICAS"/>
    <s v="UNITED STATES"/>
    <n v="106239.87"/>
    <n v="284"/>
    <n v="373.83"/>
    <n v="317.13"/>
    <n v="0.85"/>
  </r>
  <r>
    <n v="201904"/>
    <x v="2"/>
    <s v="AMERICAS"/>
    <s v="UNITED STATES"/>
    <n v="127107.13"/>
    <n v="303"/>
    <n v="419.22"/>
    <n v="379.42"/>
    <n v="0.91"/>
  </r>
  <r>
    <n v="201905"/>
    <x v="2"/>
    <s v="AMERICAS"/>
    <s v="UNITED STATES"/>
    <n v="115715.39"/>
    <n v="297"/>
    <n v="389.66"/>
    <n v="345.42"/>
    <n v="0.89"/>
  </r>
  <r>
    <n v="201906"/>
    <x v="2"/>
    <s v="AMERICAS"/>
    <s v="UNITED STATES"/>
    <n v="107179.86"/>
    <n v="305"/>
    <n v="351.26"/>
    <n v="319.94"/>
    <n v="0.91"/>
  </r>
  <r>
    <n v="201907"/>
    <x v="2"/>
    <s v="AMERICAS"/>
    <s v="UNITED STATES"/>
    <n v="89514.98"/>
    <n v="305"/>
    <n v="293.93"/>
    <n v="267.20999999999998"/>
    <n v="0.91"/>
  </r>
  <r>
    <n v="201908"/>
    <x v="2"/>
    <s v="AMERICAS"/>
    <s v="UNITED STATES"/>
    <n v="71778.679999999993"/>
    <n v="308"/>
    <n v="233.19"/>
    <n v="214.26"/>
    <n v="0.92"/>
  </r>
  <r>
    <n v="201909"/>
    <x v="2"/>
    <s v="AMERICAS"/>
    <s v="UNITED STATES"/>
    <n v="114707.72"/>
    <n v="306"/>
    <n v="374.41"/>
    <n v="342.41"/>
    <n v="0.91"/>
  </r>
  <r>
    <n v="201910"/>
    <x v="2"/>
    <s v="AMERICAS"/>
    <s v="UNITED STATES"/>
    <n v="169975.84"/>
    <n v="315"/>
    <n v="539.66"/>
    <n v="507.39"/>
    <n v="0.94"/>
  </r>
  <r>
    <n v="201911"/>
    <x v="2"/>
    <s v="AMERICAS"/>
    <s v="UNITED STATES"/>
    <n v="692354.5"/>
    <n v="309"/>
    <n v="2240.63"/>
    <n v="2066.73"/>
    <n v="0.92"/>
  </r>
  <r>
    <n v="201912"/>
    <x v="2"/>
    <s v="AMERICAS"/>
    <s v="UNITED STATES"/>
    <n v="85592.69"/>
    <n v="305"/>
    <n v="280.45"/>
    <n v="255.5"/>
    <n v="0.91"/>
  </r>
  <r>
    <n v="202001"/>
    <x v="2"/>
    <s v="AMERICAS"/>
    <s v="UNITED STATES"/>
    <n v="69836.679999999993"/>
    <n v="276"/>
    <n v="253.27"/>
    <n v="208.47"/>
    <n v="0.82"/>
  </r>
  <r>
    <n v="202002"/>
    <x v="2"/>
    <s v="AMERICAS"/>
    <s v="UNITED STATES"/>
    <n v="74705.94"/>
    <n v="245"/>
    <n v="305.27"/>
    <n v="223"/>
    <n v="0.73"/>
  </r>
  <r>
    <n v="202003"/>
    <x v="2"/>
    <s v="AMERICAS"/>
    <s v="UNITED STATES"/>
    <n v="32239.07"/>
    <n v="94"/>
    <n v="342.26"/>
    <n v="96.24"/>
    <n v="0.28000000000000003"/>
  </r>
  <r>
    <n v="202004"/>
    <x v="2"/>
    <s v="AMERICAS"/>
    <s v="UNITED STATES"/>
    <n v="3472.96"/>
    <n v="15"/>
    <n v="232.05"/>
    <n v="10.37"/>
    <n v="0.04"/>
  </r>
  <r>
    <n v="202005"/>
    <x v="2"/>
    <s v="AMERICAS"/>
    <s v="UNITED STATES"/>
    <n v="4147.53"/>
    <n v="19"/>
    <n v="216.45"/>
    <n v="12.38"/>
    <n v="0.06"/>
  </r>
  <r>
    <n v="202006"/>
    <x v="2"/>
    <s v="AMERICAS"/>
    <s v="UNITED STATES"/>
    <n v="7120.08"/>
    <n v="30"/>
    <n v="233.7"/>
    <n v="21.25"/>
    <n v="0.09"/>
  </r>
  <r>
    <n v="202007"/>
    <x v="2"/>
    <s v="AMERICAS"/>
    <s v="UNITED STATES"/>
    <n v="14960.61"/>
    <n v="74"/>
    <n v="202.52"/>
    <n v="44.66"/>
    <n v="0.22"/>
  </r>
  <r>
    <n v="202008"/>
    <x v="2"/>
    <s v="AMERICAS"/>
    <s v="UNITED STATES"/>
    <n v="22463.46"/>
    <n v="100"/>
    <n v="225.73"/>
    <n v="67.06"/>
    <n v="0.3"/>
  </r>
  <r>
    <n v="202009"/>
    <x v="2"/>
    <s v="AMERICAS"/>
    <s v="UNITED STATES"/>
    <n v="27372.77"/>
    <n v="115"/>
    <n v="237.96"/>
    <n v="81.709999999999994"/>
    <n v="0.34"/>
  </r>
  <r>
    <n v="202010"/>
    <x v="2"/>
    <s v="AMERICAS"/>
    <s v="UNITED STATES"/>
    <n v="23086.39"/>
    <n v="95"/>
    <n v="244.26"/>
    <n v="68.91"/>
    <n v="0.28000000000000003"/>
  </r>
  <r>
    <n v="202011"/>
    <x v="2"/>
    <s v="AMERICAS"/>
    <s v="UNITED STATES"/>
    <n v="18433.75"/>
    <n v="77"/>
    <n v="238.68"/>
    <n v="55.03"/>
    <n v="0.23"/>
  </r>
  <r>
    <n v="202012"/>
    <x v="2"/>
    <s v="AMERICAS"/>
    <s v="UNITED STATES"/>
    <n v="24400.95"/>
    <n v="114"/>
    <n v="213.32"/>
    <n v="72.84"/>
    <n v="0.34"/>
  </r>
  <r>
    <n v="202101"/>
    <x v="2"/>
    <s v="AMERICAS"/>
    <s v="UNITED STATES"/>
    <n v="20910.740000000002"/>
    <n v="105"/>
    <n v="199.27"/>
    <n v="62.42"/>
    <n v="0.31"/>
  </r>
  <r>
    <n v="202102"/>
    <x v="2"/>
    <s v="AMERICAS"/>
    <s v="UNITED STATES"/>
    <n v="33234.800000000003"/>
    <n v="216"/>
    <n v="153.79"/>
    <n v="99.21"/>
    <n v="0.65"/>
  </r>
  <r>
    <n v="202103"/>
    <x v="2"/>
    <s v="AMERICAS"/>
    <s v="UNITED STATES"/>
    <n v="25617.1"/>
    <n v="131"/>
    <n v="195.45"/>
    <n v="76.47"/>
    <n v="0.39"/>
  </r>
  <r>
    <n v="202104"/>
    <x v="2"/>
    <s v="AMERICAS"/>
    <s v="UNITED STATES"/>
    <n v="27335.32"/>
    <n v="106"/>
    <n v="256.75"/>
    <n v="81.599999999999994"/>
    <n v="0.32"/>
  </r>
  <r>
    <n v="202105"/>
    <x v="2"/>
    <s v="AMERICAS"/>
    <s v="UNITED STATES"/>
    <n v="28854.79"/>
    <n v="106"/>
    <n v="270.98"/>
    <n v="86.13"/>
    <n v="0.32"/>
  </r>
  <r>
    <n v="202106"/>
    <x v="2"/>
    <s v="AMERICAS"/>
    <s v="UNITED STATES"/>
    <n v="44887.31"/>
    <n v="138"/>
    <n v="326.17"/>
    <n v="133.99"/>
    <n v="0.41"/>
  </r>
  <r>
    <n v="202107"/>
    <x v="2"/>
    <s v="AMERICAS"/>
    <s v="UNITED STATES"/>
    <n v="56800.25"/>
    <n v="175"/>
    <n v="324.75"/>
    <n v="169.55"/>
    <n v="0.52"/>
  </r>
  <r>
    <n v="202108"/>
    <x v="2"/>
    <s v="AMERICAS"/>
    <s v="UNITED STATES"/>
    <n v="46936.71"/>
    <n v="173"/>
    <n v="271.82"/>
    <n v="140.11000000000001"/>
    <n v="0.52"/>
  </r>
  <r>
    <n v="202109"/>
    <x v="2"/>
    <s v="AMERICAS"/>
    <s v="UNITED STATES"/>
    <n v="59713.09"/>
    <n v="162"/>
    <n v="367.69"/>
    <n v="178.25"/>
    <n v="0.48"/>
  </r>
  <r>
    <n v="202110"/>
    <x v="2"/>
    <s v="AMERICAS"/>
    <s v="UNITED STATES"/>
    <n v="71410.179999999993"/>
    <n v="187"/>
    <n v="381.61"/>
    <n v="213.16"/>
    <n v="0.56000000000000005"/>
  </r>
  <r>
    <n v="202111"/>
    <x v="2"/>
    <s v="AMERICAS"/>
    <s v="UNITED STATES"/>
    <n v="56127.32"/>
    <n v="160"/>
    <n v="350.5"/>
    <n v="167.54"/>
    <n v="0.48"/>
  </r>
  <r>
    <n v="202112"/>
    <x v="2"/>
    <s v="AMERICAS"/>
    <s v="UNITED STATES"/>
    <n v="56259.24"/>
    <n v="167"/>
    <n v="336.56"/>
    <n v="167.94"/>
    <n v="0.5"/>
  </r>
  <r>
    <n v="201901"/>
    <x v="3"/>
    <s v="EUROPE, MIDDLE EAST, ASIA &amp; AFRICA"/>
    <s v="PHILIPPINES"/>
    <n v="85131785.459999993"/>
    <n v="282"/>
    <n v="301782.2"/>
    <n v="244631.57"/>
    <n v="0.81"/>
  </r>
  <r>
    <n v="201902"/>
    <x v="3"/>
    <s v="EUROPE, MIDDLE EAST, ASIA &amp; AFRICA"/>
    <s v="PHILIPPINES"/>
    <n v="95618404.269999996"/>
    <n v="307"/>
    <n v="311315.73"/>
    <n v="274765.53000000003"/>
    <n v="0.88"/>
  </r>
  <r>
    <n v="201903"/>
    <x v="3"/>
    <s v="EUROPE, MIDDLE EAST, ASIA &amp; AFRICA"/>
    <s v="PHILIPPINES"/>
    <n v="89285310.120000005"/>
    <n v="290"/>
    <n v="307914.63"/>
    <n v="256566.98"/>
    <n v="0.83"/>
  </r>
  <r>
    <n v="201904"/>
    <x v="3"/>
    <s v="EUROPE, MIDDLE EAST, ASIA &amp; AFRICA"/>
    <s v="PHILIPPINES"/>
    <n v="79635587.019999996"/>
    <n v="268"/>
    <n v="296631.19"/>
    <n v="228837.89"/>
    <n v="0.77"/>
  </r>
  <r>
    <n v="201905"/>
    <x v="3"/>
    <s v="EUROPE, MIDDLE EAST, ASIA &amp; AFRICA"/>
    <s v="PHILIPPINES"/>
    <n v="81659410.180000007"/>
    <n v="267"/>
    <n v="305655.84999999998"/>
    <n v="234653.48"/>
    <n v="0.77"/>
  </r>
  <r>
    <n v="201906"/>
    <x v="3"/>
    <s v="EUROPE, MIDDLE EAST, ASIA &amp; AFRICA"/>
    <s v="PHILIPPINES"/>
    <n v="71758074.75"/>
    <n v="241"/>
    <n v="298039.90999999997"/>
    <n v="206201.36"/>
    <n v="0.69"/>
  </r>
  <r>
    <n v="201907"/>
    <x v="3"/>
    <s v="EUROPE, MIDDLE EAST, ASIA &amp; AFRICA"/>
    <s v="PHILIPPINES"/>
    <n v="78491051.989999995"/>
    <n v="265"/>
    <n v="295904.49"/>
    <n v="225549"/>
    <n v="0.76"/>
  </r>
  <r>
    <n v="201908"/>
    <x v="3"/>
    <s v="EUROPE, MIDDLE EAST, ASIA &amp; AFRICA"/>
    <s v="PHILIPPINES"/>
    <n v="78190653.420000002"/>
    <n v="273"/>
    <n v="286887.24"/>
    <n v="224685.79"/>
    <n v="0.78"/>
  </r>
  <r>
    <n v="201909"/>
    <x v="3"/>
    <s v="EUROPE, MIDDLE EAST, ASIA &amp; AFRICA"/>
    <s v="PHILIPPINES"/>
    <n v="82364255.950000003"/>
    <n v="280"/>
    <n v="294403.39"/>
    <n v="236678.9"/>
    <n v="0.8"/>
  </r>
  <r>
    <n v="201910"/>
    <x v="3"/>
    <s v="EUROPE, MIDDLE EAST, ASIA &amp; AFRICA"/>
    <s v="PHILIPPINES"/>
    <n v="81000435.810000002"/>
    <n v="276"/>
    <n v="293479.84000000003"/>
    <n v="232759.87"/>
    <n v="0.79"/>
  </r>
  <r>
    <n v="201911"/>
    <x v="3"/>
    <s v="EUROPE, MIDDLE EAST, ASIA &amp; AFRICA"/>
    <s v="PHILIPPINES"/>
    <n v="99752949.040000007"/>
    <n v="310"/>
    <n v="322268.84000000003"/>
    <n v="286646.40999999997"/>
    <n v="0.89"/>
  </r>
  <r>
    <n v="201912"/>
    <x v="3"/>
    <s v="EUROPE, MIDDLE EAST, ASIA &amp; AFRICA"/>
    <s v="PHILIPPINES"/>
    <n v="84401377.359999999"/>
    <n v="283"/>
    <n v="298068.2"/>
    <n v="242532.69"/>
    <n v="0.81"/>
  </r>
  <r>
    <n v="202001"/>
    <x v="3"/>
    <s v="EUROPE, MIDDLE EAST, ASIA &amp; AFRICA"/>
    <s v="PHILIPPINES"/>
    <n v="70237281.909999996"/>
    <n v="256"/>
    <n v="274814.56"/>
    <n v="201831.27"/>
    <n v="0.73"/>
  </r>
  <r>
    <n v="202002"/>
    <x v="3"/>
    <s v="EUROPE, MIDDLE EAST, ASIA &amp; AFRICA"/>
    <s v="PHILIPPINES"/>
    <n v="69654802.840000004"/>
    <n v="246"/>
    <n v="283348.2"/>
    <n v="200157.48"/>
    <n v="0.71"/>
  </r>
  <r>
    <n v="202003"/>
    <x v="3"/>
    <s v="EUROPE, MIDDLE EAST, ASIA &amp; AFRICA"/>
    <s v="PHILIPPINES"/>
    <n v="26951915.640000001"/>
    <n v="135"/>
    <n v="199930.46"/>
    <n v="77448.03"/>
    <n v="0.39"/>
  </r>
  <r>
    <n v="202004"/>
    <x v="3"/>
    <s v="EUROPE, MIDDLE EAST, ASIA &amp; AFRICA"/>
    <s v="PHILIPPINES"/>
    <n v="14795703.42"/>
    <n v="123"/>
    <n v="120486.18"/>
    <n v="42516.39"/>
    <n v="0.35"/>
  </r>
  <r>
    <n v="202005"/>
    <x v="3"/>
    <s v="EUROPE, MIDDLE EAST, ASIA &amp; AFRICA"/>
    <s v="PHILIPPINES"/>
    <n v="22766965.32"/>
    <n v="178"/>
    <n v="127672.92"/>
    <n v="65422.31"/>
    <n v="0.51"/>
  </r>
  <r>
    <n v="202006"/>
    <x v="3"/>
    <s v="EUROPE, MIDDLE EAST, ASIA &amp; AFRICA"/>
    <s v="PHILIPPINES"/>
    <n v="14332808.32"/>
    <n v="127"/>
    <n v="113183.54"/>
    <n v="41186.230000000003"/>
    <n v="0.36"/>
  </r>
  <r>
    <n v="202007"/>
    <x v="3"/>
    <s v="EUROPE, MIDDLE EAST, ASIA &amp; AFRICA"/>
    <s v="PHILIPPINES"/>
    <n v="40769203.140000001"/>
    <n v="337"/>
    <n v="121000.03"/>
    <n v="117152.88"/>
    <n v="0.97"/>
  </r>
  <r>
    <n v="202008"/>
    <x v="3"/>
    <s v="EUROPE, MIDDLE EAST, ASIA &amp; AFRICA"/>
    <s v="PHILIPPINES"/>
    <n v="42681635.990000002"/>
    <n v="354"/>
    <n v="120602.56"/>
    <n v="122648.38"/>
    <n v="1.02"/>
  </r>
  <r>
    <n v="202009"/>
    <x v="3"/>
    <s v="EUROPE, MIDDLE EAST, ASIA &amp; AFRICA"/>
    <s v="PHILIPPINES"/>
    <n v="36497489.509999998"/>
    <n v="340"/>
    <n v="107366.61"/>
    <n v="104877.84"/>
    <n v="0.98"/>
  </r>
  <r>
    <n v="202010"/>
    <x v="3"/>
    <s v="EUROPE, MIDDLE EAST, ASIA &amp; AFRICA"/>
    <s v="PHILIPPINES"/>
    <n v="35889183.280000001"/>
    <n v="348"/>
    <n v="103177.66"/>
    <n v="103129.84"/>
    <n v="1"/>
  </r>
  <r>
    <n v="202011"/>
    <x v="3"/>
    <s v="EUROPE, MIDDLE EAST, ASIA &amp; AFRICA"/>
    <s v="PHILIPPINES"/>
    <n v="37545201.460000001"/>
    <n v="352"/>
    <n v="106541.43"/>
    <n v="107888.51"/>
    <n v="1.01"/>
  </r>
  <r>
    <n v="202012"/>
    <x v="3"/>
    <s v="EUROPE, MIDDLE EAST, ASIA &amp; AFRICA"/>
    <s v="PHILIPPINES"/>
    <n v="37946357.789999999"/>
    <n v="356"/>
    <n v="106494.39999999999"/>
    <n v="109041.26"/>
    <n v="1.02"/>
  </r>
  <r>
    <n v="202101"/>
    <x v="3"/>
    <s v="EUROPE, MIDDLE EAST, ASIA &amp; AFRICA"/>
    <s v="PHILIPPINES"/>
    <n v="24009945.280000001"/>
    <n v="272"/>
    <n v="88418.66"/>
    <n v="68994.100000000006"/>
    <n v="0.78"/>
  </r>
  <r>
    <n v="202102"/>
    <x v="3"/>
    <s v="EUROPE, MIDDLE EAST, ASIA &amp; AFRICA"/>
    <s v="PHILIPPINES"/>
    <n v="23282230.030000001"/>
    <n v="263"/>
    <n v="88513.57"/>
    <n v="66902.960000000006"/>
    <n v="0.76"/>
  </r>
  <r>
    <n v="202103"/>
    <x v="3"/>
    <s v="EUROPE, MIDDLE EAST, ASIA &amp; AFRICA"/>
    <s v="PHILIPPINES"/>
    <n v="29345699.329999998"/>
    <n v="318"/>
    <n v="92207.25"/>
    <n v="84326.720000000001"/>
    <n v="0.91"/>
  </r>
  <r>
    <n v="202104"/>
    <x v="3"/>
    <s v="EUROPE, MIDDLE EAST, ASIA &amp; AFRICA"/>
    <s v="PHILIPPINES"/>
    <n v="28471523.32"/>
    <n v="308"/>
    <n v="92550.19"/>
    <n v="81814.720000000001"/>
    <n v="0.88"/>
  </r>
  <r>
    <n v="202105"/>
    <x v="3"/>
    <s v="EUROPE, MIDDLE EAST, ASIA &amp; AFRICA"/>
    <s v="PHILIPPINES"/>
    <n v="30705913.710000001"/>
    <n v="306"/>
    <n v="100388.45"/>
    <n v="88235.38"/>
    <n v="0.88"/>
  </r>
  <r>
    <n v="202106"/>
    <x v="3"/>
    <s v="EUROPE, MIDDLE EAST, ASIA &amp; AFRICA"/>
    <s v="PHILIPPINES"/>
    <n v="31623682.359999999"/>
    <n v="307"/>
    <n v="103109.5"/>
    <n v="90872.65"/>
    <n v="0.88"/>
  </r>
  <r>
    <n v="202107"/>
    <x v="3"/>
    <s v="EUROPE, MIDDLE EAST, ASIA &amp; AFRICA"/>
    <s v="PHILIPPINES"/>
    <n v="33570470.5"/>
    <n v="316"/>
    <n v="106073.24"/>
    <n v="96466.87"/>
    <n v="0.91"/>
  </r>
  <r>
    <n v="202108"/>
    <x v="3"/>
    <s v="EUROPE, MIDDLE EAST, ASIA &amp; AFRICA"/>
    <s v="PHILIPPINES"/>
    <n v="33450632.699999999"/>
    <n v="330"/>
    <n v="101335.84"/>
    <n v="96122.51"/>
    <n v="0.95"/>
  </r>
  <r>
    <n v="202109"/>
    <x v="3"/>
    <s v="EUROPE, MIDDLE EAST, ASIA &amp; AFRICA"/>
    <s v="PHILIPPINES"/>
    <n v="34159390.939999998"/>
    <n v="329"/>
    <n v="103943.78"/>
    <n v="98159.17"/>
    <n v="0.94"/>
  </r>
  <r>
    <n v="202110"/>
    <x v="3"/>
    <s v="EUROPE, MIDDLE EAST, ASIA &amp; AFRICA"/>
    <s v="PHILIPPINES"/>
    <n v="33545335.73"/>
    <n v="314"/>
    <n v="106700.74"/>
    <n v="96394.64"/>
    <n v="0.9"/>
  </r>
  <r>
    <n v="202111"/>
    <x v="3"/>
    <s v="EUROPE, MIDDLE EAST, ASIA &amp; AFRICA"/>
    <s v="PHILIPPINES"/>
    <n v="36248559.32"/>
    <n v="304"/>
    <n v="119082"/>
    <n v="104162.53"/>
    <n v="0.87"/>
  </r>
  <r>
    <n v="202112"/>
    <x v="3"/>
    <s v="EUROPE, MIDDLE EAST, ASIA &amp; AFRICA"/>
    <s v="PHILIPPINES"/>
    <n v="41188705.990000002"/>
    <n v="305"/>
    <n v="135216.54999999999"/>
    <n v="118358.35"/>
    <n v="0.88"/>
  </r>
  <r>
    <n v="201901"/>
    <x v="4"/>
    <s v="EUROPE, MIDDLE EAST, ASIA &amp; AFRICA"/>
    <s v="UNITED KINGDOM"/>
    <n v="55060.99"/>
    <n v="674"/>
    <n v="81.64"/>
    <n v="60.77"/>
    <n v="0.74"/>
  </r>
  <r>
    <n v="201902"/>
    <x v="4"/>
    <s v="EUROPE, MIDDLE EAST, ASIA &amp; AFRICA"/>
    <s v="UNITED KINGDOM"/>
    <n v="56285.68"/>
    <n v="706"/>
    <n v="79.67"/>
    <n v="62.13"/>
    <n v="0.78"/>
  </r>
  <r>
    <n v="201903"/>
    <x v="4"/>
    <s v="EUROPE, MIDDLE EAST, ASIA &amp; AFRICA"/>
    <s v="UNITED KINGDOM"/>
    <n v="66969.62"/>
    <n v="820"/>
    <n v="81.650000000000006"/>
    <n v="73.92"/>
    <n v="0.91"/>
  </r>
  <r>
    <n v="201904"/>
    <x v="4"/>
    <s v="EUROPE, MIDDLE EAST, ASIA &amp; AFRICA"/>
    <s v="UNITED KINGDOM"/>
    <n v="70122.94"/>
    <n v="838"/>
    <n v="83.68"/>
    <n v="77.400000000000006"/>
    <n v="0.92"/>
  </r>
  <r>
    <n v="201905"/>
    <x v="4"/>
    <s v="EUROPE, MIDDLE EAST, ASIA &amp; AFRICA"/>
    <s v="UNITED KINGDOM"/>
    <n v="76922.16"/>
    <n v="856"/>
    <n v="89.82"/>
    <n v="84.9"/>
    <n v="0.95"/>
  </r>
  <r>
    <n v="201906"/>
    <x v="4"/>
    <s v="EUROPE, MIDDLE EAST, ASIA &amp; AFRICA"/>
    <s v="UNITED KINGDOM"/>
    <n v="87844.64"/>
    <n v="886"/>
    <n v="99.11"/>
    <n v="96.96"/>
    <n v="0.98"/>
  </r>
  <r>
    <n v="201907"/>
    <x v="4"/>
    <s v="EUROPE, MIDDLE EAST, ASIA &amp; AFRICA"/>
    <s v="UNITED KINGDOM"/>
    <n v="80163.149999999994"/>
    <n v="879"/>
    <n v="91.16"/>
    <n v="88.48"/>
    <n v="0.97"/>
  </r>
  <r>
    <n v="201908"/>
    <x v="4"/>
    <s v="EUROPE, MIDDLE EAST, ASIA &amp; AFRICA"/>
    <s v="UNITED KINGDOM"/>
    <n v="68782.34"/>
    <n v="864"/>
    <n v="79.599999999999994"/>
    <n v="75.92"/>
    <n v="0.95"/>
  </r>
  <r>
    <n v="201909"/>
    <x v="4"/>
    <s v="EUROPE, MIDDLE EAST, ASIA &amp; AFRICA"/>
    <s v="UNITED KINGDOM"/>
    <n v="77765.22"/>
    <n v="875"/>
    <n v="88.86"/>
    <n v="85.83"/>
    <n v="0.97"/>
  </r>
  <r>
    <n v="201910"/>
    <x v="4"/>
    <s v="EUROPE, MIDDLE EAST, ASIA &amp; AFRICA"/>
    <s v="UNITED KINGDOM"/>
    <n v="72684.12"/>
    <n v="867"/>
    <n v="83.82"/>
    <n v="80.23"/>
    <n v="0.96"/>
  </r>
  <r>
    <n v="201911"/>
    <x v="4"/>
    <s v="EUROPE, MIDDLE EAST, ASIA &amp; AFRICA"/>
    <s v="UNITED KINGDOM"/>
    <n v="72380.039999999994"/>
    <n v="862"/>
    <n v="83.98"/>
    <n v="79.89"/>
    <n v="0.95"/>
  </r>
  <r>
    <n v="201912"/>
    <x v="4"/>
    <s v="EUROPE, MIDDLE EAST, ASIA &amp; AFRICA"/>
    <s v="UNITED KINGDOM"/>
    <n v="68598.31"/>
    <n v="834"/>
    <n v="82.21"/>
    <n v="75.72"/>
    <n v="0.92"/>
  </r>
  <r>
    <n v="202001"/>
    <x v="4"/>
    <s v="EUROPE, MIDDLE EAST, ASIA &amp; AFRICA"/>
    <s v="UNITED KINGDOM"/>
    <n v="50168.65"/>
    <n v="687"/>
    <n v="73.010000000000005"/>
    <n v="55.37"/>
    <n v="0.76"/>
  </r>
  <r>
    <n v="202002"/>
    <x v="4"/>
    <s v="EUROPE, MIDDLE EAST, ASIA &amp; AFRICA"/>
    <s v="UNITED KINGDOM"/>
    <n v="48495.05"/>
    <n v="680"/>
    <n v="71.36"/>
    <n v="53.53"/>
    <n v="0.75"/>
  </r>
  <r>
    <n v="202003"/>
    <x v="4"/>
    <s v="EUROPE, MIDDLE EAST, ASIA &amp; AFRICA"/>
    <s v="UNITED KINGDOM"/>
    <n v="26531.32"/>
    <n v="386"/>
    <n v="68.650000000000006"/>
    <n v="29.28"/>
    <n v="0.43"/>
  </r>
  <r>
    <n v="202004"/>
    <x v="4"/>
    <s v="EUROPE, MIDDLE EAST, ASIA &amp; AFRICA"/>
    <s v="UNITED KINGDOM"/>
    <n v="4715.59"/>
    <n v="123"/>
    <n v="38.299999999999997"/>
    <n v="5.2"/>
    <n v="0.14000000000000001"/>
  </r>
  <r>
    <n v="202005"/>
    <x v="4"/>
    <s v="EUROPE, MIDDLE EAST, ASIA &amp; AFRICA"/>
    <s v="UNITED KINGDOM"/>
    <n v="3361.48"/>
    <n v="87"/>
    <n v="38.44"/>
    <n v="3.71"/>
    <n v="0.1"/>
  </r>
  <r>
    <n v="202006"/>
    <x v="4"/>
    <s v="EUROPE, MIDDLE EAST, ASIA &amp; AFRICA"/>
    <s v="UNITED KINGDOM"/>
    <n v="4532.29"/>
    <n v="100"/>
    <n v="45.44"/>
    <n v="5"/>
    <n v="0.11"/>
  </r>
  <r>
    <n v="202007"/>
    <x v="4"/>
    <s v="EUROPE, MIDDLE EAST, ASIA &amp; AFRICA"/>
    <s v="UNITED KINGDOM"/>
    <n v="5817.36"/>
    <n v="119"/>
    <n v="48.83"/>
    <n v="6.42"/>
    <n v="0.13"/>
  </r>
  <r>
    <n v="202008"/>
    <x v="4"/>
    <s v="EUROPE, MIDDLE EAST, ASIA &amp; AFRICA"/>
    <s v="UNITED KINGDOM"/>
    <n v="8800.74"/>
    <n v="200"/>
    <n v="44.07"/>
    <n v="9.7100000000000009"/>
    <n v="0.22"/>
  </r>
  <r>
    <n v="202009"/>
    <x v="4"/>
    <s v="EUROPE, MIDDLE EAST, ASIA &amp; AFRICA"/>
    <s v="UNITED KINGDOM"/>
    <n v="9776.64"/>
    <n v="228"/>
    <n v="42.85"/>
    <n v="10.79"/>
    <n v="0.25"/>
  </r>
  <r>
    <n v="202010"/>
    <x v="4"/>
    <s v="EUROPE, MIDDLE EAST, ASIA &amp; AFRICA"/>
    <s v="UNITED KINGDOM"/>
    <n v="8248.0300000000007"/>
    <n v="195"/>
    <n v="42.26"/>
    <n v="9.1"/>
    <n v="0.22"/>
  </r>
  <r>
    <n v="202011"/>
    <x v="4"/>
    <s v="EUROPE, MIDDLE EAST, ASIA &amp; AFRICA"/>
    <s v="UNITED KINGDOM"/>
    <n v="6764.57"/>
    <n v="147"/>
    <n v="45.98"/>
    <n v="7.47"/>
    <n v="0.16"/>
  </r>
  <r>
    <n v="202012"/>
    <x v="4"/>
    <s v="EUROPE, MIDDLE EAST, ASIA &amp; AFRICA"/>
    <s v="UNITED KINGDOM"/>
    <n v="3752.85"/>
    <n v="111"/>
    <n v="33.93"/>
    <n v="4.1399999999999997"/>
    <n v="0.12"/>
  </r>
  <r>
    <n v="202101"/>
    <x v="4"/>
    <s v="EUROPE, MIDDLE EAST, ASIA &amp; AFRICA"/>
    <s v="UNITED KINGDOM"/>
    <n v="3588.23"/>
    <n v="95"/>
    <n v="37.75"/>
    <n v="3.96"/>
    <n v="0.1"/>
  </r>
  <r>
    <n v="202102"/>
    <x v="4"/>
    <s v="EUROPE, MIDDLE EAST, ASIA &amp; AFRICA"/>
    <s v="UNITED KINGDOM"/>
    <n v="4131.95"/>
    <n v="107"/>
    <n v="38.68"/>
    <n v="4.5599999999999996"/>
    <n v="0.12"/>
  </r>
  <r>
    <n v="202103"/>
    <x v="4"/>
    <s v="EUROPE, MIDDLE EAST, ASIA &amp; AFRICA"/>
    <s v="UNITED KINGDOM"/>
    <n v="4871.97"/>
    <n v="124"/>
    <n v="39.229999999999997"/>
    <n v="5.38"/>
    <n v="0.14000000000000001"/>
  </r>
  <r>
    <n v="202104"/>
    <x v="4"/>
    <s v="EUROPE, MIDDLE EAST, ASIA &amp; AFRICA"/>
    <s v="UNITED KINGDOM"/>
    <n v="6402.7"/>
    <n v="140"/>
    <n v="45.61"/>
    <n v="7.07"/>
    <n v="0.15"/>
  </r>
  <r>
    <n v="202105"/>
    <x v="4"/>
    <s v="EUROPE, MIDDLE EAST, ASIA &amp; AFRICA"/>
    <s v="UNITED KINGDOM"/>
    <n v="7950.55"/>
    <n v="178"/>
    <n v="44.59"/>
    <n v="8.7799999999999994"/>
    <n v="0.2"/>
  </r>
  <r>
    <n v="202106"/>
    <x v="4"/>
    <s v="EUROPE, MIDDLE EAST, ASIA &amp; AFRICA"/>
    <s v="UNITED KINGDOM"/>
    <n v="9684.8700000000008"/>
    <n v="204"/>
    <n v="47.51"/>
    <n v="10.69"/>
    <n v="0.22"/>
  </r>
  <r>
    <n v="202107"/>
    <x v="4"/>
    <s v="EUROPE, MIDDLE EAST, ASIA &amp; AFRICA"/>
    <s v="UNITED KINGDOM"/>
    <n v="14843.01"/>
    <n v="323"/>
    <n v="45.99"/>
    <n v="16.38"/>
    <n v="0.36"/>
  </r>
  <r>
    <n v="202108"/>
    <x v="4"/>
    <s v="EUROPE, MIDDLE EAST, ASIA &amp; AFRICA"/>
    <s v="UNITED KINGDOM"/>
    <n v="21271.56"/>
    <n v="424"/>
    <n v="50.13"/>
    <n v="23.48"/>
    <n v="0.47"/>
  </r>
  <r>
    <n v="202109"/>
    <x v="4"/>
    <s v="EUROPE, MIDDLE EAST, ASIA &amp; AFRICA"/>
    <s v="UNITED KINGDOM"/>
    <n v="28057.02"/>
    <n v="488"/>
    <n v="57.49"/>
    <n v="30.97"/>
    <n v="0.54"/>
  </r>
  <r>
    <n v="202110"/>
    <x v="4"/>
    <s v="EUROPE, MIDDLE EAST, ASIA &amp; AFRICA"/>
    <s v="UNITED KINGDOM"/>
    <n v="30510.66"/>
    <n v="488"/>
    <n v="62.54"/>
    <n v="33.68"/>
    <n v="0.54"/>
  </r>
  <r>
    <n v="202111"/>
    <x v="4"/>
    <s v="EUROPE, MIDDLE EAST, ASIA &amp; AFRICA"/>
    <s v="UNITED KINGDOM"/>
    <n v="31778.58"/>
    <n v="514"/>
    <n v="61.81"/>
    <n v="35.08"/>
    <n v="0.56999999999999995"/>
  </r>
  <r>
    <n v="202112"/>
    <x v="4"/>
    <s v="EUROPE, MIDDLE EAST, ASIA &amp; AFRICA"/>
    <s v="UNITED KINGDOM"/>
    <n v="29919.5"/>
    <n v="487"/>
    <n v="61.49"/>
    <n v="33.020000000000003"/>
    <n v="0.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1" cacheId="4" applyNumberFormats="0" applyBorderFormats="0" applyFontFormats="0" applyPatternFormats="0" applyAlignmentFormats="0" applyWidthHeightFormats="0" dataCaption="" updatedVersion="8" compact="0" compactData="0">
  <location ref="A1:E8" firstHeaderRow="1" firstDataRow="2" firstDataCol="1"/>
  <pivotFields count="9">
    <pivotField name="STAY_YR_MO" compact="0" outline="0" multipleItemSelectionAllowed="1" showAll="0"/>
    <pivotField name="HTL_CD" axis="axisRow" compact="0" outline="0" multipleItemSelectionAllowed="1" showAll="0" sortType="ascending">
      <items count="6">
        <item x="0"/>
        <item x="1"/>
        <item x="2"/>
        <item x="3"/>
        <item x="4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REGION" compact="0" outline="0" multipleItemSelectionAllowed="1" showAll="0"/>
    <pivotField name="COUNTRY" compact="0" outline="0" multipleItemSelectionAllowed="1" showAll="0"/>
    <pivotField name="REM_REV_USD" dataField="1" compact="0" outline="0" multipleItemSelectionAllowed="1" showAll="0"/>
    <pivotField name="RM_NTS" dataField="1" compact="0" outline="0" multipleItemSelectionAllowed="1" showAll="0"/>
    <pivotField name="ADR" dataField="1" compact="0" outline="0" multipleItemSelectionAllowed="1" showAll="0"/>
    <pivotField name="REVPAR" compact="0" outline="0" multipleItemSelectionAllowed="1" showAll="0"/>
    <pivotField name="OCC" dataField="1" compact="0" outline="0" multipleItemSelectionAllowed="1" showAll="0"/>
  </pivotFields>
  <rowFields count="1">
    <field x="1"/>
  </rowFields>
  <rowItems count="6">
    <i>
      <x/>
    </i>
    <i>
      <x v="4"/>
    </i>
    <i>
      <x v="2"/>
    </i>
    <i>
      <x v="1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REM_REV_USD" fld="4" subtotal="average" baseField="0"/>
    <dataField name="AVERAGE of RM_NTS" fld="5" subtotal="average" baseField="0"/>
    <dataField name="AVERAGE of ADR" fld="6" subtotal="average" baseField="0"/>
    <dataField name="AVERAGE of OCC" fld="8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I181">
  <tableColumns count="9">
    <tableColumn id="1" xr3:uid="{00000000-0010-0000-0000-000001000000}" name="STAY_YR_MO"/>
    <tableColumn id="2" xr3:uid="{00000000-0010-0000-0000-000002000000}" name="HTL_CD"/>
    <tableColumn id="3" xr3:uid="{00000000-0010-0000-0000-000003000000}" name="REGION"/>
    <tableColumn id="4" xr3:uid="{00000000-0010-0000-0000-000004000000}" name="COUNTRY"/>
    <tableColumn id="5" xr3:uid="{00000000-0010-0000-0000-000005000000}" name="REM_REV_USD"/>
    <tableColumn id="6" xr3:uid="{00000000-0010-0000-0000-000006000000}" name="RM_NTS"/>
    <tableColumn id="7" xr3:uid="{00000000-0010-0000-0000-000007000000}" name="ADR"/>
    <tableColumn id="8" xr3:uid="{00000000-0010-0000-0000-000008000000}" name="REVPAR"/>
    <tableColumn id="9" xr3:uid="{00000000-0010-0000-0000-000009000000}" name="OCC"/>
  </tableColumns>
  <tableStyleInfo name="ihg_summary_dat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3984375" defaultRowHeight="15" customHeight="1" x14ac:dyDescent="0.45"/>
  <cols>
    <col min="1" max="1" width="22.73046875" customWidth="1"/>
    <col min="2" max="2" width="17.53125" customWidth="1"/>
    <col min="3" max="3" width="13.73046875" customWidth="1"/>
    <col min="4" max="4" width="17.53125" customWidth="1"/>
    <col min="5" max="5" width="24" customWidth="1"/>
    <col min="6" max="6" width="18" customWidth="1"/>
    <col min="7" max="7" width="14" customWidth="1"/>
    <col min="8" max="8" width="17.73046875" customWidth="1"/>
    <col min="9" max="9" width="14.1328125" customWidth="1"/>
  </cols>
  <sheetData>
    <row r="1" spans="1:9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ht="14.25" customHeight="1" x14ac:dyDescent="0.45">
      <c r="A2" s="4">
        <v>201901</v>
      </c>
      <c r="B2" s="5" t="s">
        <v>9</v>
      </c>
      <c r="C2" s="5" t="s">
        <v>10</v>
      </c>
      <c r="D2" s="5" t="s">
        <v>11</v>
      </c>
      <c r="E2" s="5">
        <v>4437.3</v>
      </c>
      <c r="F2" s="5">
        <v>40</v>
      </c>
      <c r="G2" s="5">
        <v>111.2</v>
      </c>
      <c r="H2" s="5">
        <v>65.25</v>
      </c>
      <c r="I2" s="6">
        <v>0.59</v>
      </c>
    </row>
    <row r="3" spans="1:9" ht="14.25" customHeight="1" x14ac:dyDescent="0.45">
      <c r="A3" s="7">
        <v>201902</v>
      </c>
      <c r="B3" s="8" t="s">
        <v>9</v>
      </c>
      <c r="C3" s="8" t="s">
        <v>10</v>
      </c>
      <c r="D3" s="8" t="s">
        <v>11</v>
      </c>
      <c r="E3" s="8">
        <v>4710.3900000000003</v>
      </c>
      <c r="F3" s="8">
        <v>40</v>
      </c>
      <c r="G3" s="8">
        <v>118.29</v>
      </c>
      <c r="H3" s="8">
        <v>69.27</v>
      </c>
      <c r="I3" s="9">
        <v>0.59</v>
      </c>
    </row>
    <row r="4" spans="1:9" ht="14.25" customHeight="1" x14ac:dyDescent="0.45">
      <c r="A4" s="4">
        <v>201903</v>
      </c>
      <c r="B4" s="5" t="s">
        <v>9</v>
      </c>
      <c r="C4" s="5" t="s">
        <v>10</v>
      </c>
      <c r="D4" s="5" t="s">
        <v>11</v>
      </c>
      <c r="E4" s="5">
        <v>6259.4</v>
      </c>
      <c r="F4" s="5">
        <v>49</v>
      </c>
      <c r="G4" s="5">
        <v>126.82</v>
      </c>
      <c r="H4" s="5">
        <v>92.05</v>
      </c>
      <c r="I4" s="6">
        <v>0.73</v>
      </c>
    </row>
    <row r="5" spans="1:9" ht="14.25" customHeight="1" x14ac:dyDescent="0.45">
      <c r="A5" s="7">
        <v>201904</v>
      </c>
      <c r="B5" s="8" t="s">
        <v>9</v>
      </c>
      <c r="C5" s="8" t="s">
        <v>10</v>
      </c>
      <c r="D5" s="8" t="s">
        <v>11</v>
      </c>
      <c r="E5" s="8">
        <v>6718.66</v>
      </c>
      <c r="F5" s="8">
        <v>54</v>
      </c>
      <c r="G5" s="8">
        <v>125.35</v>
      </c>
      <c r="H5" s="8">
        <v>98.8</v>
      </c>
      <c r="I5" s="9">
        <v>0.79</v>
      </c>
    </row>
    <row r="6" spans="1:9" ht="14.25" customHeight="1" x14ac:dyDescent="0.45">
      <c r="A6" s="4">
        <v>201905</v>
      </c>
      <c r="B6" s="5" t="s">
        <v>9</v>
      </c>
      <c r="C6" s="5" t="s">
        <v>10</v>
      </c>
      <c r="D6" s="5" t="s">
        <v>11</v>
      </c>
      <c r="E6" s="5">
        <v>6070.71</v>
      </c>
      <c r="F6" s="5">
        <v>49</v>
      </c>
      <c r="G6" s="5">
        <v>122.92</v>
      </c>
      <c r="H6" s="5">
        <v>89.28</v>
      </c>
      <c r="I6" s="6">
        <v>0.73</v>
      </c>
    </row>
    <row r="7" spans="1:9" ht="14.25" customHeight="1" x14ac:dyDescent="0.45">
      <c r="A7" s="7">
        <v>201906</v>
      </c>
      <c r="B7" s="8" t="s">
        <v>9</v>
      </c>
      <c r="C7" s="8" t="s">
        <v>10</v>
      </c>
      <c r="D7" s="8" t="s">
        <v>11</v>
      </c>
      <c r="E7" s="8">
        <v>6044.21</v>
      </c>
      <c r="F7" s="8">
        <v>50</v>
      </c>
      <c r="G7" s="8">
        <v>121.86</v>
      </c>
      <c r="H7" s="8">
        <v>88.89</v>
      </c>
      <c r="I7" s="9">
        <v>0.73</v>
      </c>
    </row>
    <row r="8" spans="1:9" ht="14.25" customHeight="1" x14ac:dyDescent="0.45">
      <c r="A8" s="4">
        <v>201907</v>
      </c>
      <c r="B8" s="5" t="s">
        <v>9</v>
      </c>
      <c r="C8" s="5" t="s">
        <v>10</v>
      </c>
      <c r="D8" s="5" t="s">
        <v>11</v>
      </c>
      <c r="E8" s="5">
        <v>5779.71</v>
      </c>
      <c r="F8" s="5">
        <v>45</v>
      </c>
      <c r="G8" s="5">
        <v>129.09</v>
      </c>
      <c r="H8" s="5">
        <v>85</v>
      </c>
      <c r="I8" s="6">
        <v>0.66</v>
      </c>
    </row>
    <row r="9" spans="1:9" ht="14.25" customHeight="1" x14ac:dyDescent="0.45">
      <c r="A9" s="7">
        <v>201908</v>
      </c>
      <c r="B9" s="8" t="s">
        <v>9</v>
      </c>
      <c r="C9" s="8" t="s">
        <v>10</v>
      </c>
      <c r="D9" s="8" t="s">
        <v>11</v>
      </c>
      <c r="E9" s="8">
        <v>5005.3900000000003</v>
      </c>
      <c r="F9" s="8">
        <v>41</v>
      </c>
      <c r="G9" s="8">
        <v>121.89</v>
      </c>
      <c r="H9" s="8">
        <v>73.61</v>
      </c>
      <c r="I9" s="9">
        <v>0.6</v>
      </c>
    </row>
    <row r="10" spans="1:9" ht="14.25" customHeight="1" x14ac:dyDescent="0.45">
      <c r="A10" s="4">
        <v>201909</v>
      </c>
      <c r="B10" s="5" t="s">
        <v>9</v>
      </c>
      <c r="C10" s="5" t="s">
        <v>10</v>
      </c>
      <c r="D10" s="5" t="s">
        <v>11</v>
      </c>
      <c r="E10" s="5">
        <v>5580.72</v>
      </c>
      <c r="F10" s="5">
        <v>45</v>
      </c>
      <c r="G10" s="5">
        <v>122.92</v>
      </c>
      <c r="H10" s="5">
        <v>82.07</v>
      </c>
      <c r="I10" s="6">
        <v>0.67</v>
      </c>
    </row>
    <row r="11" spans="1:9" ht="14.25" customHeight="1" x14ac:dyDescent="0.45">
      <c r="A11" s="7">
        <v>201910</v>
      </c>
      <c r="B11" s="8" t="s">
        <v>9</v>
      </c>
      <c r="C11" s="8" t="s">
        <v>10</v>
      </c>
      <c r="D11" s="8" t="s">
        <v>11</v>
      </c>
      <c r="E11" s="8">
        <v>7376.97</v>
      </c>
      <c r="F11" s="8">
        <v>59</v>
      </c>
      <c r="G11" s="8">
        <v>125.93</v>
      </c>
      <c r="H11" s="8">
        <v>108.48</v>
      </c>
      <c r="I11" s="9">
        <v>0.86</v>
      </c>
    </row>
    <row r="12" spans="1:9" ht="14.25" customHeight="1" x14ac:dyDescent="0.45">
      <c r="A12" s="4">
        <v>201911</v>
      </c>
      <c r="B12" s="5" t="s">
        <v>9</v>
      </c>
      <c r="C12" s="5" t="s">
        <v>10</v>
      </c>
      <c r="D12" s="5" t="s">
        <v>11</v>
      </c>
      <c r="E12" s="5">
        <v>6543.86</v>
      </c>
      <c r="F12" s="5">
        <v>50</v>
      </c>
      <c r="G12" s="5">
        <v>129.91999999999999</v>
      </c>
      <c r="H12" s="5">
        <v>96.23</v>
      </c>
      <c r="I12" s="6">
        <v>0.74</v>
      </c>
    </row>
    <row r="13" spans="1:9" ht="14.25" customHeight="1" x14ac:dyDescent="0.45">
      <c r="A13" s="7">
        <v>201912</v>
      </c>
      <c r="B13" s="8" t="s">
        <v>9</v>
      </c>
      <c r="C13" s="8" t="s">
        <v>10</v>
      </c>
      <c r="D13" s="8" t="s">
        <v>11</v>
      </c>
      <c r="E13" s="8">
        <v>3642.23</v>
      </c>
      <c r="F13" s="8">
        <v>30</v>
      </c>
      <c r="G13" s="8">
        <v>123.4</v>
      </c>
      <c r="H13" s="8">
        <v>53.56</v>
      </c>
      <c r="I13" s="9">
        <v>0.43</v>
      </c>
    </row>
    <row r="14" spans="1:9" ht="14.25" customHeight="1" x14ac:dyDescent="0.45">
      <c r="A14" s="4">
        <v>202001</v>
      </c>
      <c r="B14" s="5" t="s">
        <v>9</v>
      </c>
      <c r="C14" s="5" t="s">
        <v>10</v>
      </c>
      <c r="D14" s="5" t="s">
        <v>11</v>
      </c>
      <c r="E14" s="5">
        <v>4326.95</v>
      </c>
      <c r="F14" s="5">
        <v>36</v>
      </c>
      <c r="G14" s="5">
        <v>119.76</v>
      </c>
      <c r="H14" s="5">
        <v>63.63</v>
      </c>
      <c r="I14" s="6">
        <v>0.53</v>
      </c>
    </row>
    <row r="15" spans="1:9" ht="14.25" customHeight="1" x14ac:dyDescent="0.45">
      <c r="A15" s="7">
        <v>202002</v>
      </c>
      <c r="B15" s="8" t="s">
        <v>9</v>
      </c>
      <c r="C15" s="8" t="s">
        <v>10</v>
      </c>
      <c r="D15" s="8" t="s">
        <v>11</v>
      </c>
      <c r="E15" s="8">
        <v>5066.47</v>
      </c>
      <c r="F15" s="8">
        <v>39</v>
      </c>
      <c r="G15" s="8">
        <v>129.57</v>
      </c>
      <c r="H15" s="8">
        <v>74.510000000000005</v>
      </c>
      <c r="I15" s="9">
        <v>0.57999999999999996</v>
      </c>
    </row>
    <row r="16" spans="1:9" ht="14.25" customHeight="1" x14ac:dyDescent="0.45">
      <c r="A16" s="4">
        <v>202003</v>
      </c>
      <c r="B16" s="5" t="s">
        <v>9</v>
      </c>
      <c r="C16" s="5" t="s">
        <v>10</v>
      </c>
      <c r="D16" s="5" t="s">
        <v>11</v>
      </c>
      <c r="E16" s="5">
        <v>3814.5</v>
      </c>
      <c r="F16" s="5">
        <v>30</v>
      </c>
      <c r="G16" s="5">
        <v>128.94999999999999</v>
      </c>
      <c r="H16" s="5">
        <v>56.1</v>
      </c>
      <c r="I16" s="6">
        <v>0.44</v>
      </c>
    </row>
    <row r="17" spans="1:9" ht="14.25" customHeight="1" x14ac:dyDescent="0.45">
      <c r="A17" s="7">
        <v>202004</v>
      </c>
      <c r="B17" s="8" t="s">
        <v>9</v>
      </c>
      <c r="C17" s="8" t="s">
        <v>10</v>
      </c>
      <c r="D17" s="8" t="s">
        <v>11</v>
      </c>
      <c r="E17" s="8">
        <v>5258.85</v>
      </c>
      <c r="F17" s="8">
        <v>38</v>
      </c>
      <c r="G17" s="8">
        <v>136.83000000000001</v>
      </c>
      <c r="H17" s="8">
        <v>77.34</v>
      </c>
      <c r="I17" s="9">
        <v>0.56999999999999995</v>
      </c>
    </row>
    <row r="18" spans="1:9" ht="14.25" customHeight="1" x14ac:dyDescent="0.45">
      <c r="A18" s="4">
        <v>202005</v>
      </c>
      <c r="B18" s="5" t="s">
        <v>9</v>
      </c>
      <c r="C18" s="5" t="s">
        <v>10</v>
      </c>
      <c r="D18" s="5" t="s">
        <v>11</v>
      </c>
      <c r="E18" s="5">
        <v>2682.38</v>
      </c>
      <c r="F18" s="5">
        <v>25</v>
      </c>
      <c r="G18" s="5">
        <v>105.66</v>
      </c>
      <c r="H18" s="5">
        <v>39.450000000000003</v>
      </c>
      <c r="I18" s="6">
        <v>0.37</v>
      </c>
    </row>
    <row r="19" spans="1:9" ht="14.25" customHeight="1" x14ac:dyDescent="0.45">
      <c r="A19" s="7">
        <v>202006</v>
      </c>
      <c r="B19" s="8" t="s">
        <v>9</v>
      </c>
      <c r="C19" s="8" t="s">
        <v>10</v>
      </c>
      <c r="D19" s="8" t="s">
        <v>11</v>
      </c>
      <c r="E19" s="8">
        <v>3898.67</v>
      </c>
      <c r="F19" s="8">
        <v>34</v>
      </c>
      <c r="G19" s="8">
        <v>115.46</v>
      </c>
      <c r="H19" s="8">
        <v>57.33</v>
      </c>
      <c r="I19" s="9">
        <v>0.5</v>
      </c>
    </row>
    <row r="20" spans="1:9" ht="14.25" customHeight="1" x14ac:dyDescent="0.45">
      <c r="A20" s="4">
        <v>202007</v>
      </c>
      <c r="B20" s="5" t="s">
        <v>9</v>
      </c>
      <c r="C20" s="5" t="s">
        <v>10</v>
      </c>
      <c r="D20" s="5" t="s">
        <v>11</v>
      </c>
      <c r="E20" s="5">
        <v>3537.92</v>
      </c>
      <c r="F20" s="5">
        <v>32</v>
      </c>
      <c r="G20" s="5">
        <v>111.69</v>
      </c>
      <c r="H20" s="5">
        <v>52.03</v>
      </c>
      <c r="I20" s="6">
        <v>0.47</v>
      </c>
    </row>
    <row r="21" spans="1:9" ht="14.25" customHeight="1" x14ac:dyDescent="0.45">
      <c r="A21" s="7">
        <v>202008</v>
      </c>
      <c r="B21" s="8" t="s">
        <v>9</v>
      </c>
      <c r="C21" s="8" t="s">
        <v>10</v>
      </c>
      <c r="D21" s="8" t="s">
        <v>11</v>
      </c>
      <c r="E21" s="8">
        <v>2671.85</v>
      </c>
      <c r="F21" s="8">
        <v>23</v>
      </c>
      <c r="G21" s="8">
        <v>114.4</v>
      </c>
      <c r="H21" s="8">
        <v>39.29</v>
      </c>
      <c r="I21" s="9">
        <v>0.34</v>
      </c>
    </row>
    <row r="22" spans="1:9" ht="14.25" customHeight="1" x14ac:dyDescent="0.45">
      <c r="A22" s="4">
        <v>202009</v>
      </c>
      <c r="B22" s="5" t="s">
        <v>9</v>
      </c>
      <c r="C22" s="5" t="s">
        <v>10</v>
      </c>
      <c r="D22" s="5" t="s">
        <v>11</v>
      </c>
      <c r="E22" s="5">
        <v>2447.08</v>
      </c>
      <c r="F22" s="5">
        <v>21</v>
      </c>
      <c r="G22" s="5">
        <v>117.65</v>
      </c>
      <c r="H22" s="5">
        <v>35.99</v>
      </c>
      <c r="I22" s="6">
        <v>0.31</v>
      </c>
    </row>
    <row r="23" spans="1:9" ht="14.25" customHeight="1" x14ac:dyDescent="0.45">
      <c r="A23" s="7">
        <v>202010</v>
      </c>
      <c r="B23" s="8" t="s">
        <v>9</v>
      </c>
      <c r="C23" s="8" t="s">
        <v>10</v>
      </c>
      <c r="D23" s="8" t="s">
        <v>11</v>
      </c>
      <c r="E23" s="8">
        <v>2679.26</v>
      </c>
      <c r="F23" s="8">
        <v>24</v>
      </c>
      <c r="G23" s="8">
        <v>113.47</v>
      </c>
      <c r="H23" s="8">
        <v>39.4</v>
      </c>
      <c r="I23" s="9">
        <v>0.35</v>
      </c>
    </row>
    <row r="24" spans="1:9" ht="14.25" customHeight="1" x14ac:dyDescent="0.45">
      <c r="A24" s="4">
        <v>202011</v>
      </c>
      <c r="B24" s="5" t="s">
        <v>9</v>
      </c>
      <c r="C24" s="5" t="s">
        <v>10</v>
      </c>
      <c r="D24" s="5" t="s">
        <v>11</v>
      </c>
      <c r="E24" s="5">
        <v>2656.06</v>
      </c>
      <c r="F24" s="5">
        <v>23</v>
      </c>
      <c r="G24" s="5">
        <v>115.15</v>
      </c>
      <c r="H24" s="5">
        <v>39.06</v>
      </c>
      <c r="I24" s="6">
        <v>0.34</v>
      </c>
    </row>
    <row r="25" spans="1:9" ht="14.25" customHeight="1" x14ac:dyDescent="0.45">
      <c r="A25" s="7">
        <v>202012</v>
      </c>
      <c r="B25" s="8" t="s">
        <v>9</v>
      </c>
      <c r="C25" s="8" t="s">
        <v>10</v>
      </c>
      <c r="D25" s="8" t="s">
        <v>11</v>
      </c>
      <c r="E25" s="8">
        <v>1481.08</v>
      </c>
      <c r="F25" s="8">
        <v>13</v>
      </c>
      <c r="G25" s="8">
        <v>115.36</v>
      </c>
      <c r="H25" s="8">
        <v>21.78</v>
      </c>
      <c r="I25" s="9">
        <v>0.19</v>
      </c>
    </row>
    <row r="26" spans="1:9" ht="14.25" customHeight="1" x14ac:dyDescent="0.45">
      <c r="A26" s="4">
        <v>202101</v>
      </c>
      <c r="B26" s="5" t="s">
        <v>9</v>
      </c>
      <c r="C26" s="5" t="s">
        <v>10</v>
      </c>
      <c r="D26" s="5" t="s">
        <v>11</v>
      </c>
      <c r="E26" s="5">
        <v>2370.3000000000002</v>
      </c>
      <c r="F26" s="5">
        <v>22</v>
      </c>
      <c r="G26" s="5">
        <v>109.51</v>
      </c>
      <c r="H26" s="5">
        <v>34.86</v>
      </c>
      <c r="I26" s="6">
        <v>0.32</v>
      </c>
    </row>
    <row r="27" spans="1:9" ht="14.25" customHeight="1" x14ac:dyDescent="0.45">
      <c r="A27" s="7">
        <v>202102</v>
      </c>
      <c r="B27" s="8" t="s">
        <v>9</v>
      </c>
      <c r="C27" s="8" t="s">
        <v>10</v>
      </c>
      <c r="D27" s="8" t="s">
        <v>11</v>
      </c>
      <c r="E27" s="8">
        <v>2937.54</v>
      </c>
      <c r="F27" s="8">
        <v>25</v>
      </c>
      <c r="G27" s="8">
        <v>119.73</v>
      </c>
      <c r="H27" s="8">
        <v>43.2</v>
      </c>
      <c r="I27" s="9">
        <v>0.36</v>
      </c>
    </row>
    <row r="28" spans="1:9" ht="14.25" customHeight="1" x14ac:dyDescent="0.45">
      <c r="A28" s="4">
        <v>202103</v>
      </c>
      <c r="B28" s="5" t="s">
        <v>9</v>
      </c>
      <c r="C28" s="5" t="s">
        <v>10</v>
      </c>
      <c r="D28" s="5" t="s">
        <v>11</v>
      </c>
      <c r="E28" s="5">
        <v>4404.5200000000004</v>
      </c>
      <c r="F28" s="5">
        <v>37</v>
      </c>
      <c r="G28" s="5">
        <v>120.51</v>
      </c>
      <c r="H28" s="5">
        <v>64.77</v>
      </c>
      <c r="I28" s="6">
        <v>0.54</v>
      </c>
    </row>
    <row r="29" spans="1:9" ht="14.25" customHeight="1" x14ac:dyDescent="0.45">
      <c r="A29" s="7">
        <v>202104</v>
      </c>
      <c r="B29" s="8" t="s">
        <v>9</v>
      </c>
      <c r="C29" s="8" t="s">
        <v>10</v>
      </c>
      <c r="D29" s="8" t="s">
        <v>11</v>
      </c>
      <c r="E29" s="8">
        <v>5241.88</v>
      </c>
      <c r="F29" s="8">
        <v>45</v>
      </c>
      <c r="G29" s="8">
        <v>117.79</v>
      </c>
      <c r="H29" s="8">
        <v>77.09</v>
      </c>
      <c r="I29" s="9">
        <v>0.65</v>
      </c>
    </row>
    <row r="30" spans="1:9" ht="14.25" customHeight="1" x14ac:dyDescent="0.45">
      <c r="A30" s="4">
        <v>202105</v>
      </c>
      <c r="B30" s="5" t="s">
        <v>9</v>
      </c>
      <c r="C30" s="5" t="s">
        <v>10</v>
      </c>
      <c r="D30" s="5" t="s">
        <v>11</v>
      </c>
      <c r="E30" s="5">
        <v>5489.7</v>
      </c>
      <c r="F30" s="5">
        <v>44</v>
      </c>
      <c r="G30" s="5">
        <v>126.06</v>
      </c>
      <c r="H30" s="5">
        <v>80.73</v>
      </c>
      <c r="I30" s="6">
        <v>0.64</v>
      </c>
    </row>
    <row r="31" spans="1:9" ht="14.25" customHeight="1" x14ac:dyDescent="0.45">
      <c r="A31" s="7">
        <v>202106</v>
      </c>
      <c r="B31" s="8" t="s">
        <v>9</v>
      </c>
      <c r="C31" s="8" t="s">
        <v>10</v>
      </c>
      <c r="D31" s="8" t="s">
        <v>11</v>
      </c>
      <c r="E31" s="8">
        <v>6679.18</v>
      </c>
      <c r="F31" s="8">
        <v>48</v>
      </c>
      <c r="G31" s="8">
        <v>138.29</v>
      </c>
      <c r="H31" s="8">
        <v>98.22</v>
      </c>
      <c r="I31" s="9">
        <v>0.71</v>
      </c>
    </row>
    <row r="32" spans="1:9" ht="14.25" customHeight="1" x14ac:dyDescent="0.45">
      <c r="A32" s="4">
        <v>202107</v>
      </c>
      <c r="B32" s="5" t="s">
        <v>9</v>
      </c>
      <c r="C32" s="5" t="s">
        <v>10</v>
      </c>
      <c r="D32" s="5" t="s">
        <v>11</v>
      </c>
      <c r="E32" s="5">
        <v>6262.11</v>
      </c>
      <c r="F32" s="5">
        <v>45</v>
      </c>
      <c r="G32" s="5">
        <v>137.68</v>
      </c>
      <c r="H32" s="5">
        <v>92.09</v>
      </c>
      <c r="I32" s="6">
        <v>0.67</v>
      </c>
    </row>
    <row r="33" spans="1:9" ht="14.25" customHeight="1" x14ac:dyDescent="0.45">
      <c r="A33" s="7">
        <v>202108</v>
      </c>
      <c r="B33" s="8" t="s">
        <v>9</v>
      </c>
      <c r="C33" s="8" t="s">
        <v>10</v>
      </c>
      <c r="D33" s="8" t="s">
        <v>11</v>
      </c>
      <c r="E33" s="8">
        <v>5765.38</v>
      </c>
      <c r="F33" s="8">
        <v>43</v>
      </c>
      <c r="G33" s="8">
        <v>133.88</v>
      </c>
      <c r="H33" s="8">
        <v>84.78</v>
      </c>
      <c r="I33" s="9">
        <v>0.63</v>
      </c>
    </row>
    <row r="34" spans="1:9" ht="14.25" customHeight="1" x14ac:dyDescent="0.45">
      <c r="A34" s="4">
        <v>202109</v>
      </c>
      <c r="B34" s="5" t="s">
        <v>9</v>
      </c>
      <c r="C34" s="5" t="s">
        <v>10</v>
      </c>
      <c r="D34" s="5" t="s">
        <v>11</v>
      </c>
      <c r="E34" s="5">
        <v>5374.98</v>
      </c>
      <c r="F34" s="5">
        <v>43</v>
      </c>
      <c r="G34" s="5">
        <v>125.19</v>
      </c>
      <c r="H34" s="5">
        <v>79.040000000000006</v>
      </c>
      <c r="I34" s="6">
        <v>0.63</v>
      </c>
    </row>
    <row r="35" spans="1:9" ht="14.25" customHeight="1" x14ac:dyDescent="0.45">
      <c r="A35" s="7">
        <v>202110</v>
      </c>
      <c r="B35" s="8" t="s">
        <v>9</v>
      </c>
      <c r="C35" s="8" t="s">
        <v>10</v>
      </c>
      <c r="D35" s="8" t="s">
        <v>11</v>
      </c>
      <c r="E35" s="8">
        <v>5655.1</v>
      </c>
      <c r="F35" s="8">
        <v>45</v>
      </c>
      <c r="G35" s="8">
        <v>124.69</v>
      </c>
      <c r="H35" s="8">
        <v>83.16</v>
      </c>
      <c r="I35" s="9">
        <v>0.67</v>
      </c>
    </row>
    <row r="36" spans="1:9" ht="14.25" customHeight="1" x14ac:dyDescent="0.45">
      <c r="A36" s="4">
        <v>202111</v>
      </c>
      <c r="B36" s="5" t="s">
        <v>9</v>
      </c>
      <c r="C36" s="5" t="s">
        <v>10</v>
      </c>
      <c r="D36" s="5" t="s">
        <v>11</v>
      </c>
      <c r="E36" s="5">
        <v>5474.86</v>
      </c>
      <c r="F36" s="5">
        <v>45</v>
      </c>
      <c r="G36" s="5">
        <v>121.57</v>
      </c>
      <c r="H36" s="5">
        <v>80.510000000000005</v>
      </c>
      <c r="I36" s="6">
        <v>0.66</v>
      </c>
    </row>
    <row r="37" spans="1:9" ht="14.25" customHeight="1" x14ac:dyDescent="0.45">
      <c r="A37" s="7">
        <v>202112</v>
      </c>
      <c r="B37" s="8" t="s">
        <v>9</v>
      </c>
      <c r="C37" s="8" t="s">
        <v>10</v>
      </c>
      <c r="D37" s="8" t="s">
        <v>11</v>
      </c>
      <c r="E37" s="8">
        <v>4117.66</v>
      </c>
      <c r="F37" s="8">
        <v>34</v>
      </c>
      <c r="G37" s="8">
        <v>121.22</v>
      </c>
      <c r="H37" s="8">
        <v>60.55</v>
      </c>
      <c r="I37" s="9">
        <v>0.5</v>
      </c>
    </row>
    <row r="38" spans="1:9" ht="14.25" customHeight="1" x14ac:dyDescent="0.45">
      <c r="A38" s="4">
        <v>201901</v>
      </c>
      <c r="B38" s="5" t="s">
        <v>12</v>
      </c>
      <c r="C38" s="5" t="s">
        <v>13</v>
      </c>
      <c r="D38" s="5" t="s">
        <v>14</v>
      </c>
      <c r="E38" s="5">
        <v>1866482.79</v>
      </c>
      <c r="F38" s="5">
        <v>498</v>
      </c>
      <c r="G38" s="5">
        <v>3749.9</v>
      </c>
      <c r="H38" s="5">
        <v>3110.8</v>
      </c>
      <c r="I38" s="6">
        <v>0.83</v>
      </c>
    </row>
    <row r="39" spans="1:9" ht="14.25" customHeight="1" x14ac:dyDescent="0.45">
      <c r="A39" s="7">
        <v>201902</v>
      </c>
      <c r="B39" s="8" t="s">
        <v>12</v>
      </c>
      <c r="C39" s="8" t="s">
        <v>13</v>
      </c>
      <c r="D39" s="8" t="s">
        <v>14</v>
      </c>
      <c r="E39" s="8">
        <v>1741352.62</v>
      </c>
      <c r="F39" s="8">
        <v>462</v>
      </c>
      <c r="G39" s="8">
        <v>3767.41</v>
      </c>
      <c r="H39" s="8">
        <v>2902.25</v>
      </c>
      <c r="I39" s="9">
        <v>0.77</v>
      </c>
    </row>
    <row r="40" spans="1:9" ht="14.25" customHeight="1" x14ac:dyDescent="0.45">
      <c r="A40" s="4">
        <v>201903</v>
      </c>
      <c r="B40" s="5" t="s">
        <v>12</v>
      </c>
      <c r="C40" s="5" t="s">
        <v>13</v>
      </c>
      <c r="D40" s="5" t="s">
        <v>14</v>
      </c>
      <c r="E40" s="5">
        <v>2320202.85</v>
      </c>
      <c r="F40" s="5">
        <v>531</v>
      </c>
      <c r="G40" s="5">
        <v>4368.7</v>
      </c>
      <c r="H40" s="5">
        <v>3867</v>
      </c>
      <c r="I40" s="6">
        <v>0.89</v>
      </c>
    </row>
    <row r="41" spans="1:9" ht="14.25" customHeight="1" x14ac:dyDescent="0.45">
      <c r="A41" s="7">
        <v>201904</v>
      </c>
      <c r="B41" s="8" t="s">
        <v>12</v>
      </c>
      <c r="C41" s="8" t="s">
        <v>13</v>
      </c>
      <c r="D41" s="8" t="s">
        <v>14</v>
      </c>
      <c r="E41" s="8">
        <v>2521685.33</v>
      </c>
      <c r="F41" s="8">
        <v>498</v>
      </c>
      <c r="G41" s="8">
        <v>5067.3599999999997</v>
      </c>
      <c r="H41" s="8">
        <v>4202.8100000000004</v>
      </c>
      <c r="I41" s="9">
        <v>0.83</v>
      </c>
    </row>
    <row r="42" spans="1:9" ht="14.25" customHeight="1" x14ac:dyDescent="0.45">
      <c r="A42" s="4">
        <v>201905</v>
      </c>
      <c r="B42" s="5" t="s">
        <v>12</v>
      </c>
      <c r="C42" s="5" t="s">
        <v>13</v>
      </c>
      <c r="D42" s="5" t="s">
        <v>14</v>
      </c>
      <c r="E42" s="5">
        <v>2233577.5499999998</v>
      </c>
      <c r="F42" s="5">
        <v>482</v>
      </c>
      <c r="G42" s="5">
        <v>4638.01</v>
      </c>
      <c r="H42" s="5">
        <v>3722.63</v>
      </c>
      <c r="I42" s="6">
        <v>0.8</v>
      </c>
    </row>
    <row r="43" spans="1:9" ht="14.25" customHeight="1" x14ac:dyDescent="0.45">
      <c r="A43" s="7">
        <v>201906</v>
      </c>
      <c r="B43" s="8" t="s">
        <v>12</v>
      </c>
      <c r="C43" s="8" t="s">
        <v>13</v>
      </c>
      <c r="D43" s="8" t="s">
        <v>14</v>
      </c>
      <c r="E43" s="8">
        <v>1609609.35</v>
      </c>
      <c r="F43" s="8">
        <v>411</v>
      </c>
      <c r="G43" s="8">
        <v>3915.37</v>
      </c>
      <c r="H43" s="8">
        <v>2682.68</v>
      </c>
      <c r="I43" s="9">
        <v>0.69</v>
      </c>
    </row>
    <row r="44" spans="1:9" ht="14.25" customHeight="1" x14ac:dyDescent="0.45">
      <c r="A44" s="4">
        <v>201907</v>
      </c>
      <c r="B44" s="5" t="s">
        <v>12</v>
      </c>
      <c r="C44" s="5" t="s">
        <v>13</v>
      </c>
      <c r="D44" s="5" t="s">
        <v>14</v>
      </c>
      <c r="E44" s="5">
        <v>1906932.24</v>
      </c>
      <c r="F44" s="5">
        <v>494</v>
      </c>
      <c r="G44" s="5">
        <v>3860.44</v>
      </c>
      <c r="H44" s="5">
        <v>3178.22</v>
      </c>
      <c r="I44" s="6">
        <v>0.82</v>
      </c>
    </row>
    <row r="45" spans="1:9" ht="14.25" customHeight="1" x14ac:dyDescent="0.45">
      <c r="A45" s="7">
        <v>201908</v>
      </c>
      <c r="B45" s="8" t="s">
        <v>12</v>
      </c>
      <c r="C45" s="8" t="s">
        <v>13</v>
      </c>
      <c r="D45" s="8" t="s">
        <v>14</v>
      </c>
      <c r="E45" s="8">
        <v>2081182.08</v>
      </c>
      <c r="F45" s="8">
        <v>499</v>
      </c>
      <c r="G45" s="8">
        <v>4171.51</v>
      </c>
      <c r="H45" s="8">
        <v>3468.64</v>
      </c>
      <c r="I45" s="9">
        <v>0.83</v>
      </c>
    </row>
    <row r="46" spans="1:9" ht="14.25" customHeight="1" x14ac:dyDescent="0.45">
      <c r="A46" s="4">
        <v>201909</v>
      </c>
      <c r="B46" s="5" t="s">
        <v>12</v>
      </c>
      <c r="C46" s="5" t="s">
        <v>13</v>
      </c>
      <c r="D46" s="5" t="s">
        <v>14</v>
      </c>
      <c r="E46" s="5">
        <v>1870647.03</v>
      </c>
      <c r="F46" s="5">
        <v>451</v>
      </c>
      <c r="G46" s="5">
        <v>4148.08</v>
      </c>
      <c r="H46" s="5">
        <v>3117.75</v>
      </c>
      <c r="I46" s="6">
        <v>0.75</v>
      </c>
    </row>
    <row r="47" spans="1:9" ht="14.25" customHeight="1" x14ac:dyDescent="0.45">
      <c r="A47" s="7">
        <v>201910</v>
      </c>
      <c r="B47" s="8" t="s">
        <v>12</v>
      </c>
      <c r="C47" s="8" t="s">
        <v>13</v>
      </c>
      <c r="D47" s="8" t="s">
        <v>14</v>
      </c>
      <c r="E47" s="8">
        <v>2371995.38</v>
      </c>
      <c r="F47" s="8">
        <v>463</v>
      </c>
      <c r="G47" s="8">
        <v>5127.74</v>
      </c>
      <c r="H47" s="8">
        <v>3953.33</v>
      </c>
      <c r="I47" s="9">
        <v>0.77</v>
      </c>
    </row>
    <row r="48" spans="1:9" ht="14.25" customHeight="1" x14ac:dyDescent="0.45">
      <c r="A48" s="4">
        <v>201911</v>
      </c>
      <c r="B48" s="5" t="s">
        <v>12</v>
      </c>
      <c r="C48" s="5" t="s">
        <v>13</v>
      </c>
      <c r="D48" s="5" t="s">
        <v>14</v>
      </c>
      <c r="E48" s="5">
        <v>2394445.27</v>
      </c>
      <c r="F48" s="5">
        <v>530</v>
      </c>
      <c r="G48" s="5">
        <v>4521.2299999999996</v>
      </c>
      <c r="H48" s="5">
        <v>3990.74</v>
      </c>
      <c r="I48" s="6">
        <v>0.88</v>
      </c>
    </row>
    <row r="49" spans="1:9" ht="14.25" customHeight="1" x14ac:dyDescent="0.45">
      <c r="A49" s="7">
        <v>201912</v>
      </c>
      <c r="B49" s="8" t="s">
        <v>12</v>
      </c>
      <c r="C49" s="8" t="s">
        <v>13</v>
      </c>
      <c r="D49" s="8" t="s">
        <v>14</v>
      </c>
      <c r="E49" s="8">
        <v>1486712.38</v>
      </c>
      <c r="F49" s="8">
        <v>418</v>
      </c>
      <c r="G49" s="8">
        <v>3557.28</v>
      </c>
      <c r="H49" s="8">
        <v>2477.85</v>
      </c>
      <c r="I49" s="9">
        <v>0.7</v>
      </c>
    </row>
    <row r="50" spans="1:9" ht="14.25" customHeight="1" x14ac:dyDescent="0.45">
      <c r="A50" s="4">
        <v>202001</v>
      </c>
      <c r="B50" s="5" t="s">
        <v>12</v>
      </c>
      <c r="C50" s="5" t="s">
        <v>13</v>
      </c>
      <c r="D50" s="5" t="s">
        <v>14</v>
      </c>
      <c r="E50" s="5">
        <v>1280964.97</v>
      </c>
      <c r="F50" s="5">
        <v>380</v>
      </c>
      <c r="G50" s="5">
        <v>3370.96</v>
      </c>
      <c r="H50" s="5">
        <v>2134.94</v>
      </c>
      <c r="I50" s="6">
        <v>0.63</v>
      </c>
    </row>
    <row r="51" spans="1:9" ht="14.25" customHeight="1" x14ac:dyDescent="0.45">
      <c r="A51" s="7">
        <v>202002</v>
      </c>
      <c r="B51" s="8" t="s">
        <v>12</v>
      </c>
      <c r="C51" s="8" t="s">
        <v>13</v>
      </c>
      <c r="D51" s="8" t="s">
        <v>14</v>
      </c>
      <c r="E51" s="8">
        <v>311675.37</v>
      </c>
      <c r="F51" s="8">
        <v>105</v>
      </c>
      <c r="G51" s="8">
        <v>2980.08</v>
      </c>
      <c r="H51" s="8">
        <v>519.46</v>
      </c>
      <c r="I51" s="9">
        <v>0.17</v>
      </c>
    </row>
    <row r="52" spans="1:9" ht="14.25" customHeight="1" x14ac:dyDescent="0.45">
      <c r="A52" s="4">
        <v>202003</v>
      </c>
      <c r="B52" s="5" t="s">
        <v>12</v>
      </c>
      <c r="C52" s="5" t="s">
        <v>13</v>
      </c>
      <c r="D52" s="5" t="s">
        <v>14</v>
      </c>
      <c r="E52" s="5">
        <v>936998.8</v>
      </c>
      <c r="F52" s="5">
        <v>290</v>
      </c>
      <c r="G52" s="5">
        <v>3225.65</v>
      </c>
      <c r="H52" s="5">
        <v>1561.66</v>
      </c>
      <c r="I52" s="6">
        <v>0.48</v>
      </c>
    </row>
    <row r="53" spans="1:9" ht="14.25" customHeight="1" x14ac:dyDescent="0.45">
      <c r="A53" s="7">
        <v>202004</v>
      </c>
      <c r="B53" s="8" t="s">
        <v>12</v>
      </c>
      <c r="C53" s="8" t="s">
        <v>13</v>
      </c>
      <c r="D53" s="8" t="s">
        <v>14</v>
      </c>
      <c r="E53" s="8">
        <v>221366.21</v>
      </c>
      <c r="F53" s="8">
        <v>83</v>
      </c>
      <c r="G53" s="8">
        <v>2655.33</v>
      </c>
      <c r="H53" s="8">
        <v>368.94</v>
      </c>
      <c r="I53" s="9">
        <v>0.14000000000000001</v>
      </c>
    </row>
    <row r="54" spans="1:9" ht="14.25" customHeight="1" x14ac:dyDescent="0.45">
      <c r="A54" s="4">
        <v>202005</v>
      </c>
      <c r="B54" s="5" t="s">
        <v>12</v>
      </c>
      <c r="C54" s="5" t="s">
        <v>13</v>
      </c>
      <c r="D54" s="5" t="s">
        <v>14</v>
      </c>
      <c r="E54" s="5">
        <v>278518.38</v>
      </c>
      <c r="F54" s="5">
        <v>94</v>
      </c>
      <c r="G54" s="5">
        <v>2961.95</v>
      </c>
      <c r="H54" s="5">
        <v>464.2</v>
      </c>
      <c r="I54" s="6">
        <v>0.16</v>
      </c>
    </row>
    <row r="55" spans="1:9" ht="14.25" customHeight="1" x14ac:dyDescent="0.45">
      <c r="A55" s="7">
        <v>202006</v>
      </c>
      <c r="B55" s="8" t="s">
        <v>12</v>
      </c>
      <c r="C55" s="8" t="s">
        <v>13</v>
      </c>
      <c r="D55" s="8" t="s">
        <v>14</v>
      </c>
      <c r="E55" s="8">
        <v>287735.87</v>
      </c>
      <c r="F55" s="8">
        <v>98</v>
      </c>
      <c r="G55" s="8">
        <v>2939.08</v>
      </c>
      <c r="H55" s="8">
        <v>479.56</v>
      </c>
      <c r="I55" s="9">
        <v>0.16</v>
      </c>
    </row>
    <row r="56" spans="1:9" ht="14.25" customHeight="1" x14ac:dyDescent="0.45">
      <c r="A56" s="4">
        <v>202007</v>
      </c>
      <c r="B56" s="5" t="s">
        <v>12</v>
      </c>
      <c r="C56" s="5" t="s">
        <v>13</v>
      </c>
      <c r="D56" s="5" t="s">
        <v>14</v>
      </c>
      <c r="E56" s="5">
        <v>448272.7</v>
      </c>
      <c r="F56" s="5">
        <v>141</v>
      </c>
      <c r="G56" s="5">
        <v>3169.09</v>
      </c>
      <c r="H56" s="5">
        <v>747.12</v>
      </c>
      <c r="I56" s="6">
        <v>0.24</v>
      </c>
    </row>
    <row r="57" spans="1:9" ht="14.25" customHeight="1" x14ac:dyDescent="0.45">
      <c r="A57" s="7">
        <v>202008</v>
      </c>
      <c r="B57" s="8" t="s">
        <v>12</v>
      </c>
      <c r="C57" s="8" t="s">
        <v>13</v>
      </c>
      <c r="D57" s="8" t="s">
        <v>14</v>
      </c>
      <c r="E57" s="8">
        <v>1280599.1000000001</v>
      </c>
      <c r="F57" s="8">
        <v>387</v>
      </c>
      <c r="G57" s="8">
        <v>3308.77</v>
      </c>
      <c r="H57" s="8">
        <v>2134.33</v>
      </c>
      <c r="I57" s="9">
        <v>0.65</v>
      </c>
    </row>
    <row r="58" spans="1:9" ht="14.25" customHeight="1" x14ac:dyDescent="0.45">
      <c r="A58" s="4">
        <v>202009</v>
      </c>
      <c r="B58" s="5" t="s">
        <v>12</v>
      </c>
      <c r="C58" s="5" t="s">
        <v>13</v>
      </c>
      <c r="D58" s="5" t="s">
        <v>14</v>
      </c>
      <c r="E58" s="5">
        <v>1337925.1599999999</v>
      </c>
      <c r="F58" s="5">
        <v>372</v>
      </c>
      <c r="G58" s="5">
        <v>3601.09</v>
      </c>
      <c r="H58" s="5">
        <v>2229.88</v>
      </c>
      <c r="I58" s="6">
        <v>0.62</v>
      </c>
    </row>
    <row r="59" spans="1:9" ht="14.25" customHeight="1" x14ac:dyDescent="0.45">
      <c r="A59" s="7">
        <v>202010</v>
      </c>
      <c r="B59" s="8" t="s">
        <v>12</v>
      </c>
      <c r="C59" s="8" t="s">
        <v>13</v>
      </c>
      <c r="D59" s="8" t="s">
        <v>14</v>
      </c>
      <c r="E59" s="8">
        <v>1362370.51</v>
      </c>
      <c r="F59" s="8">
        <v>412</v>
      </c>
      <c r="G59" s="8">
        <v>3307.24</v>
      </c>
      <c r="H59" s="8">
        <v>2270.62</v>
      </c>
      <c r="I59" s="9">
        <v>0.69</v>
      </c>
    </row>
    <row r="60" spans="1:9" ht="14.25" customHeight="1" x14ac:dyDescent="0.45">
      <c r="A60" s="4">
        <v>202011</v>
      </c>
      <c r="B60" s="5" t="s">
        <v>12</v>
      </c>
      <c r="C60" s="5" t="s">
        <v>13</v>
      </c>
      <c r="D60" s="5" t="s">
        <v>14</v>
      </c>
      <c r="E60" s="5">
        <v>1365387.62</v>
      </c>
      <c r="F60" s="5">
        <v>428</v>
      </c>
      <c r="G60" s="5">
        <v>3189.41</v>
      </c>
      <c r="H60" s="5">
        <v>2275.65</v>
      </c>
      <c r="I60" s="6">
        <v>0.71</v>
      </c>
    </row>
    <row r="61" spans="1:9" ht="14.25" customHeight="1" x14ac:dyDescent="0.45">
      <c r="A61" s="7">
        <v>202012</v>
      </c>
      <c r="B61" s="8" t="s">
        <v>12</v>
      </c>
      <c r="C61" s="8" t="s">
        <v>13</v>
      </c>
      <c r="D61" s="8" t="s">
        <v>14</v>
      </c>
      <c r="E61" s="8">
        <v>1005396.13</v>
      </c>
      <c r="F61" s="8">
        <v>328</v>
      </c>
      <c r="G61" s="8">
        <v>3066.74</v>
      </c>
      <c r="H61" s="8">
        <v>1675.66</v>
      </c>
      <c r="I61" s="9">
        <v>0.55000000000000004</v>
      </c>
    </row>
    <row r="62" spans="1:9" ht="14.25" customHeight="1" x14ac:dyDescent="0.45">
      <c r="A62" s="4">
        <v>202101</v>
      </c>
      <c r="B62" s="5" t="s">
        <v>12</v>
      </c>
      <c r="C62" s="5" t="s">
        <v>13</v>
      </c>
      <c r="D62" s="5" t="s">
        <v>14</v>
      </c>
      <c r="E62" s="5">
        <v>729714.46</v>
      </c>
      <c r="F62" s="5">
        <v>306</v>
      </c>
      <c r="G62" s="5">
        <v>2382.6799999999998</v>
      </c>
      <c r="H62" s="5">
        <v>1216.19</v>
      </c>
      <c r="I62" s="6">
        <v>0.51</v>
      </c>
    </row>
    <row r="63" spans="1:9" ht="14.25" customHeight="1" x14ac:dyDescent="0.45">
      <c r="A63" s="7">
        <v>202102</v>
      </c>
      <c r="B63" s="8" t="s">
        <v>12</v>
      </c>
      <c r="C63" s="8" t="s">
        <v>13</v>
      </c>
      <c r="D63" s="8" t="s">
        <v>14</v>
      </c>
      <c r="E63" s="8">
        <v>631856.64000000001</v>
      </c>
      <c r="F63" s="8">
        <v>265</v>
      </c>
      <c r="G63" s="8">
        <v>2384.69</v>
      </c>
      <c r="H63" s="8">
        <v>1053.0899999999999</v>
      </c>
      <c r="I63" s="9">
        <v>0.44</v>
      </c>
    </row>
    <row r="64" spans="1:9" ht="14.25" customHeight="1" x14ac:dyDescent="0.45">
      <c r="A64" s="4">
        <v>202103</v>
      </c>
      <c r="B64" s="5" t="s">
        <v>12</v>
      </c>
      <c r="C64" s="5" t="s">
        <v>13</v>
      </c>
      <c r="D64" s="5" t="s">
        <v>14</v>
      </c>
      <c r="E64" s="5">
        <v>1333572.72</v>
      </c>
      <c r="F64" s="5">
        <v>489</v>
      </c>
      <c r="G64" s="5">
        <v>2725.52</v>
      </c>
      <c r="H64" s="5">
        <v>2222.62</v>
      </c>
      <c r="I64" s="6">
        <v>0.82</v>
      </c>
    </row>
    <row r="65" spans="1:9" ht="14.25" customHeight="1" x14ac:dyDescent="0.45">
      <c r="A65" s="7">
        <v>202104</v>
      </c>
      <c r="B65" s="8" t="s">
        <v>12</v>
      </c>
      <c r="C65" s="8" t="s">
        <v>13</v>
      </c>
      <c r="D65" s="8" t="s">
        <v>14</v>
      </c>
      <c r="E65" s="8">
        <v>1346533.08</v>
      </c>
      <c r="F65" s="8">
        <v>405</v>
      </c>
      <c r="G65" s="8">
        <v>3326.69</v>
      </c>
      <c r="H65" s="8">
        <v>2244.2199999999998</v>
      </c>
      <c r="I65" s="9">
        <v>0.67</v>
      </c>
    </row>
    <row r="66" spans="1:9" ht="14.25" customHeight="1" x14ac:dyDescent="0.45">
      <c r="A66" s="4">
        <v>202105</v>
      </c>
      <c r="B66" s="5" t="s">
        <v>12</v>
      </c>
      <c r="C66" s="5" t="s">
        <v>13</v>
      </c>
      <c r="D66" s="5" t="s">
        <v>14</v>
      </c>
      <c r="E66" s="5">
        <v>1231634.23</v>
      </c>
      <c r="F66" s="5">
        <v>402</v>
      </c>
      <c r="G66" s="5">
        <v>3066.23</v>
      </c>
      <c r="H66" s="5">
        <v>2052.7199999999998</v>
      </c>
      <c r="I66" s="6">
        <v>0.67</v>
      </c>
    </row>
    <row r="67" spans="1:9" ht="14.25" customHeight="1" x14ac:dyDescent="0.45">
      <c r="A67" s="7">
        <v>202106</v>
      </c>
      <c r="B67" s="8" t="s">
        <v>12</v>
      </c>
      <c r="C67" s="8" t="s">
        <v>13</v>
      </c>
      <c r="D67" s="8" t="s">
        <v>14</v>
      </c>
      <c r="E67" s="8">
        <v>1130088.6299999999</v>
      </c>
      <c r="F67" s="8">
        <v>378</v>
      </c>
      <c r="G67" s="8">
        <v>2988.33</v>
      </c>
      <c r="H67" s="8">
        <v>1883.48</v>
      </c>
      <c r="I67" s="9">
        <v>0.63</v>
      </c>
    </row>
    <row r="68" spans="1:9" ht="14.25" customHeight="1" x14ac:dyDescent="0.45">
      <c r="A68" s="4">
        <v>202107</v>
      </c>
      <c r="B68" s="5" t="s">
        <v>12</v>
      </c>
      <c r="C68" s="5" t="s">
        <v>13</v>
      </c>
      <c r="D68" s="5" t="s">
        <v>14</v>
      </c>
      <c r="E68" s="5">
        <v>1042420.76</v>
      </c>
      <c r="F68" s="5">
        <v>368</v>
      </c>
      <c r="G68" s="5">
        <v>2835.15</v>
      </c>
      <c r="H68" s="5">
        <v>1737.37</v>
      </c>
      <c r="I68" s="6">
        <v>0.61</v>
      </c>
    </row>
    <row r="69" spans="1:9" ht="14.25" customHeight="1" x14ac:dyDescent="0.45">
      <c r="A69" s="7">
        <v>202108</v>
      </c>
      <c r="B69" s="8" t="s">
        <v>12</v>
      </c>
      <c r="C69" s="8" t="s">
        <v>13</v>
      </c>
      <c r="D69" s="8" t="s">
        <v>14</v>
      </c>
      <c r="E69" s="8">
        <v>806501.2</v>
      </c>
      <c r="F69" s="8">
        <v>318</v>
      </c>
      <c r="G69" s="8">
        <v>2535.14</v>
      </c>
      <c r="H69" s="8">
        <v>1344.17</v>
      </c>
      <c r="I69" s="9">
        <v>0.53</v>
      </c>
    </row>
    <row r="70" spans="1:9" ht="14.25" customHeight="1" x14ac:dyDescent="0.45">
      <c r="A70" s="4">
        <v>202109</v>
      </c>
      <c r="B70" s="5" t="s">
        <v>12</v>
      </c>
      <c r="C70" s="5" t="s">
        <v>13</v>
      </c>
      <c r="D70" s="5" t="s">
        <v>14</v>
      </c>
      <c r="E70" s="5">
        <v>950539.93</v>
      </c>
      <c r="F70" s="5">
        <v>318</v>
      </c>
      <c r="G70" s="5">
        <v>2986.93</v>
      </c>
      <c r="H70" s="5">
        <v>1584.23</v>
      </c>
      <c r="I70" s="6">
        <v>0.53</v>
      </c>
    </row>
    <row r="71" spans="1:9" ht="14.25" customHeight="1" x14ac:dyDescent="0.45">
      <c r="A71" s="7">
        <v>202110</v>
      </c>
      <c r="B71" s="8" t="s">
        <v>12</v>
      </c>
      <c r="C71" s="8" t="s">
        <v>13</v>
      </c>
      <c r="D71" s="8" t="s">
        <v>14</v>
      </c>
      <c r="E71" s="8">
        <v>952560.25</v>
      </c>
      <c r="F71" s="8">
        <v>239</v>
      </c>
      <c r="G71" s="8">
        <v>3977.55</v>
      </c>
      <c r="H71" s="8">
        <v>1587.6</v>
      </c>
      <c r="I71" s="9">
        <v>0.4</v>
      </c>
    </row>
    <row r="72" spans="1:9" ht="14.25" customHeight="1" x14ac:dyDescent="0.45">
      <c r="A72" s="4">
        <v>202111</v>
      </c>
      <c r="B72" s="5" t="s">
        <v>12</v>
      </c>
      <c r="C72" s="5" t="s">
        <v>13</v>
      </c>
      <c r="D72" s="5" t="s">
        <v>14</v>
      </c>
      <c r="E72" s="5">
        <v>379772.12</v>
      </c>
      <c r="F72" s="5">
        <v>131</v>
      </c>
      <c r="G72" s="5">
        <v>2894.6</v>
      </c>
      <c r="H72" s="5">
        <v>632.95000000000005</v>
      </c>
      <c r="I72" s="6">
        <v>0.22</v>
      </c>
    </row>
    <row r="73" spans="1:9" ht="14.25" customHeight="1" x14ac:dyDescent="0.45">
      <c r="A73" s="7">
        <v>202112</v>
      </c>
      <c r="B73" s="8" t="s">
        <v>12</v>
      </c>
      <c r="C73" s="8" t="s">
        <v>13</v>
      </c>
      <c r="D73" s="8" t="s">
        <v>14</v>
      </c>
      <c r="E73" s="8">
        <v>608508.47</v>
      </c>
      <c r="F73" s="8">
        <v>213</v>
      </c>
      <c r="G73" s="8">
        <v>2857.71</v>
      </c>
      <c r="H73" s="8">
        <v>1014.18</v>
      </c>
      <c r="I73" s="9">
        <v>0.35</v>
      </c>
    </row>
    <row r="74" spans="1:9" ht="14.25" customHeight="1" x14ac:dyDescent="0.45">
      <c r="A74" s="4">
        <v>201901</v>
      </c>
      <c r="B74" s="5" t="s">
        <v>15</v>
      </c>
      <c r="C74" s="5" t="s">
        <v>10</v>
      </c>
      <c r="D74" s="5" t="s">
        <v>11</v>
      </c>
      <c r="E74" s="5">
        <v>56569.23</v>
      </c>
      <c r="F74" s="5">
        <v>197</v>
      </c>
      <c r="G74" s="5">
        <v>286.73</v>
      </c>
      <c r="H74" s="5">
        <v>168.86</v>
      </c>
      <c r="I74" s="6">
        <v>0.59</v>
      </c>
    </row>
    <row r="75" spans="1:9" ht="14.25" customHeight="1" x14ac:dyDescent="0.45">
      <c r="A75" s="7">
        <v>201902</v>
      </c>
      <c r="B75" s="8" t="s">
        <v>15</v>
      </c>
      <c r="C75" s="8" t="s">
        <v>10</v>
      </c>
      <c r="D75" s="8" t="s">
        <v>11</v>
      </c>
      <c r="E75" s="8">
        <v>82506.740000000005</v>
      </c>
      <c r="F75" s="8">
        <v>254</v>
      </c>
      <c r="G75" s="8">
        <v>324.27999999999997</v>
      </c>
      <c r="H75" s="8">
        <v>246.29</v>
      </c>
      <c r="I75" s="9">
        <v>0.76</v>
      </c>
    </row>
    <row r="76" spans="1:9" ht="14.25" customHeight="1" x14ac:dyDescent="0.45">
      <c r="A76" s="4">
        <v>201903</v>
      </c>
      <c r="B76" s="5" t="s">
        <v>15</v>
      </c>
      <c r="C76" s="5" t="s">
        <v>10</v>
      </c>
      <c r="D76" s="5" t="s">
        <v>11</v>
      </c>
      <c r="E76" s="5">
        <v>106239.87</v>
      </c>
      <c r="F76" s="5">
        <v>284</v>
      </c>
      <c r="G76" s="5">
        <v>373.83</v>
      </c>
      <c r="H76" s="5">
        <v>317.13</v>
      </c>
      <c r="I76" s="6">
        <v>0.85</v>
      </c>
    </row>
    <row r="77" spans="1:9" ht="14.25" customHeight="1" x14ac:dyDescent="0.45">
      <c r="A77" s="7">
        <v>201904</v>
      </c>
      <c r="B77" s="8" t="s">
        <v>15</v>
      </c>
      <c r="C77" s="8" t="s">
        <v>10</v>
      </c>
      <c r="D77" s="8" t="s">
        <v>11</v>
      </c>
      <c r="E77" s="8">
        <v>127107.13</v>
      </c>
      <c r="F77" s="8">
        <v>303</v>
      </c>
      <c r="G77" s="8">
        <v>419.22</v>
      </c>
      <c r="H77" s="8">
        <v>379.42</v>
      </c>
      <c r="I77" s="9">
        <v>0.91</v>
      </c>
    </row>
    <row r="78" spans="1:9" ht="14.25" customHeight="1" x14ac:dyDescent="0.45">
      <c r="A78" s="4">
        <v>201905</v>
      </c>
      <c r="B78" s="5" t="s">
        <v>15</v>
      </c>
      <c r="C78" s="5" t="s">
        <v>10</v>
      </c>
      <c r="D78" s="5" t="s">
        <v>11</v>
      </c>
      <c r="E78" s="5">
        <v>115715.39</v>
      </c>
      <c r="F78" s="5">
        <v>297</v>
      </c>
      <c r="G78" s="5">
        <v>389.66</v>
      </c>
      <c r="H78" s="5">
        <v>345.42</v>
      </c>
      <c r="I78" s="6">
        <v>0.89</v>
      </c>
    </row>
    <row r="79" spans="1:9" ht="14.25" customHeight="1" x14ac:dyDescent="0.45">
      <c r="A79" s="7">
        <v>201906</v>
      </c>
      <c r="B79" s="8" t="s">
        <v>15</v>
      </c>
      <c r="C79" s="8" t="s">
        <v>10</v>
      </c>
      <c r="D79" s="8" t="s">
        <v>11</v>
      </c>
      <c r="E79" s="8">
        <v>107179.86</v>
      </c>
      <c r="F79" s="8">
        <v>305</v>
      </c>
      <c r="G79" s="8">
        <v>351.26</v>
      </c>
      <c r="H79" s="8">
        <v>319.94</v>
      </c>
      <c r="I79" s="9">
        <v>0.91</v>
      </c>
    </row>
    <row r="80" spans="1:9" ht="14.25" customHeight="1" x14ac:dyDescent="0.45">
      <c r="A80" s="4">
        <v>201907</v>
      </c>
      <c r="B80" s="5" t="s">
        <v>15</v>
      </c>
      <c r="C80" s="5" t="s">
        <v>10</v>
      </c>
      <c r="D80" s="5" t="s">
        <v>11</v>
      </c>
      <c r="E80" s="5">
        <v>89514.98</v>
      </c>
      <c r="F80" s="5">
        <v>305</v>
      </c>
      <c r="G80" s="5">
        <v>293.93</v>
      </c>
      <c r="H80" s="5">
        <v>267.20999999999998</v>
      </c>
      <c r="I80" s="6">
        <v>0.91</v>
      </c>
    </row>
    <row r="81" spans="1:9" ht="14.25" customHeight="1" x14ac:dyDescent="0.45">
      <c r="A81" s="7">
        <v>201908</v>
      </c>
      <c r="B81" s="8" t="s">
        <v>15</v>
      </c>
      <c r="C81" s="8" t="s">
        <v>10</v>
      </c>
      <c r="D81" s="8" t="s">
        <v>11</v>
      </c>
      <c r="E81" s="8">
        <v>71778.679999999993</v>
      </c>
      <c r="F81" s="8">
        <v>308</v>
      </c>
      <c r="G81" s="8">
        <v>233.19</v>
      </c>
      <c r="H81" s="8">
        <v>214.26</v>
      </c>
      <c r="I81" s="9">
        <v>0.92</v>
      </c>
    </row>
    <row r="82" spans="1:9" ht="14.25" customHeight="1" x14ac:dyDescent="0.45">
      <c r="A82" s="4">
        <v>201909</v>
      </c>
      <c r="B82" s="5" t="s">
        <v>15</v>
      </c>
      <c r="C82" s="5" t="s">
        <v>10</v>
      </c>
      <c r="D82" s="5" t="s">
        <v>11</v>
      </c>
      <c r="E82" s="5">
        <v>114707.72</v>
      </c>
      <c r="F82" s="5">
        <v>306</v>
      </c>
      <c r="G82" s="5">
        <v>374.41</v>
      </c>
      <c r="H82" s="5">
        <v>342.41</v>
      </c>
      <c r="I82" s="6">
        <v>0.91</v>
      </c>
    </row>
    <row r="83" spans="1:9" ht="14.25" customHeight="1" x14ac:dyDescent="0.45">
      <c r="A83" s="7">
        <v>201910</v>
      </c>
      <c r="B83" s="8" t="s">
        <v>15</v>
      </c>
      <c r="C83" s="8" t="s">
        <v>10</v>
      </c>
      <c r="D83" s="8" t="s">
        <v>11</v>
      </c>
      <c r="E83" s="8">
        <v>169975.84</v>
      </c>
      <c r="F83" s="8">
        <v>315</v>
      </c>
      <c r="G83" s="8">
        <v>539.66</v>
      </c>
      <c r="H83" s="8">
        <v>507.39</v>
      </c>
      <c r="I83" s="9">
        <v>0.94</v>
      </c>
    </row>
    <row r="84" spans="1:9" ht="14.25" customHeight="1" x14ac:dyDescent="0.45">
      <c r="A84" s="4">
        <v>201911</v>
      </c>
      <c r="B84" s="5" t="s">
        <v>15</v>
      </c>
      <c r="C84" s="5" t="s">
        <v>10</v>
      </c>
      <c r="D84" s="5" t="s">
        <v>11</v>
      </c>
      <c r="E84" s="5">
        <v>692354.5</v>
      </c>
      <c r="F84" s="5">
        <v>309</v>
      </c>
      <c r="G84" s="5">
        <v>2240.63</v>
      </c>
      <c r="H84" s="5">
        <v>2066.73</v>
      </c>
      <c r="I84" s="6">
        <v>0.92</v>
      </c>
    </row>
    <row r="85" spans="1:9" ht="14.25" customHeight="1" x14ac:dyDescent="0.45">
      <c r="A85" s="7">
        <v>201912</v>
      </c>
      <c r="B85" s="8" t="s">
        <v>15</v>
      </c>
      <c r="C85" s="8" t="s">
        <v>10</v>
      </c>
      <c r="D85" s="8" t="s">
        <v>11</v>
      </c>
      <c r="E85" s="8">
        <v>85592.69</v>
      </c>
      <c r="F85" s="8">
        <v>305</v>
      </c>
      <c r="G85" s="8">
        <v>280.45</v>
      </c>
      <c r="H85" s="8">
        <v>255.5</v>
      </c>
      <c r="I85" s="9">
        <v>0.91</v>
      </c>
    </row>
    <row r="86" spans="1:9" ht="14.25" customHeight="1" x14ac:dyDescent="0.45">
      <c r="A86" s="4">
        <v>202001</v>
      </c>
      <c r="B86" s="5" t="s">
        <v>15</v>
      </c>
      <c r="C86" s="5" t="s">
        <v>10</v>
      </c>
      <c r="D86" s="5" t="s">
        <v>11</v>
      </c>
      <c r="E86" s="5">
        <v>69836.679999999993</v>
      </c>
      <c r="F86" s="5">
        <v>276</v>
      </c>
      <c r="G86" s="5">
        <v>253.27</v>
      </c>
      <c r="H86" s="5">
        <v>208.47</v>
      </c>
      <c r="I86" s="6">
        <v>0.82</v>
      </c>
    </row>
    <row r="87" spans="1:9" ht="14.25" customHeight="1" x14ac:dyDescent="0.45">
      <c r="A87" s="7">
        <v>202002</v>
      </c>
      <c r="B87" s="8" t="s">
        <v>15</v>
      </c>
      <c r="C87" s="8" t="s">
        <v>10</v>
      </c>
      <c r="D87" s="8" t="s">
        <v>11</v>
      </c>
      <c r="E87" s="8">
        <v>74705.94</v>
      </c>
      <c r="F87" s="8">
        <v>245</v>
      </c>
      <c r="G87" s="8">
        <v>305.27</v>
      </c>
      <c r="H87" s="8">
        <v>223</v>
      </c>
      <c r="I87" s="9">
        <v>0.73</v>
      </c>
    </row>
    <row r="88" spans="1:9" ht="14.25" customHeight="1" x14ac:dyDescent="0.45">
      <c r="A88" s="4">
        <v>202003</v>
      </c>
      <c r="B88" s="5" t="s">
        <v>15</v>
      </c>
      <c r="C88" s="5" t="s">
        <v>10</v>
      </c>
      <c r="D88" s="5" t="s">
        <v>11</v>
      </c>
      <c r="E88" s="5">
        <v>32239.07</v>
      </c>
      <c r="F88" s="5">
        <v>94</v>
      </c>
      <c r="G88" s="5">
        <v>342.26</v>
      </c>
      <c r="H88" s="5">
        <v>96.24</v>
      </c>
      <c r="I88" s="6">
        <v>0.28000000000000003</v>
      </c>
    </row>
    <row r="89" spans="1:9" ht="14.25" customHeight="1" x14ac:dyDescent="0.45">
      <c r="A89" s="7">
        <v>202004</v>
      </c>
      <c r="B89" s="8" t="s">
        <v>15</v>
      </c>
      <c r="C89" s="8" t="s">
        <v>10</v>
      </c>
      <c r="D89" s="8" t="s">
        <v>11</v>
      </c>
      <c r="E89" s="8">
        <v>3472.96</v>
      </c>
      <c r="F89" s="8">
        <v>15</v>
      </c>
      <c r="G89" s="8">
        <v>232.05</v>
      </c>
      <c r="H89" s="8">
        <v>10.37</v>
      </c>
      <c r="I89" s="9">
        <v>0.04</v>
      </c>
    </row>
    <row r="90" spans="1:9" ht="14.25" customHeight="1" x14ac:dyDescent="0.45">
      <c r="A90" s="4">
        <v>202005</v>
      </c>
      <c r="B90" s="5" t="s">
        <v>15</v>
      </c>
      <c r="C90" s="5" t="s">
        <v>10</v>
      </c>
      <c r="D90" s="5" t="s">
        <v>11</v>
      </c>
      <c r="E90" s="5">
        <v>4147.53</v>
      </c>
      <c r="F90" s="5">
        <v>19</v>
      </c>
      <c r="G90" s="5">
        <v>216.45</v>
      </c>
      <c r="H90" s="5">
        <v>12.38</v>
      </c>
      <c r="I90" s="6">
        <v>0.06</v>
      </c>
    </row>
    <row r="91" spans="1:9" ht="14.25" customHeight="1" x14ac:dyDescent="0.45">
      <c r="A91" s="7">
        <v>202006</v>
      </c>
      <c r="B91" s="8" t="s">
        <v>15</v>
      </c>
      <c r="C91" s="8" t="s">
        <v>10</v>
      </c>
      <c r="D91" s="8" t="s">
        <v>11</v>
      </c>
      <c r="E91" s="8">
        <v>7120.08</v>
      </c>
      <c r="F91" s="8">
        <v>30</v>
      </c>
      <c r="G91" s="8">
        <v>233.7</v>
      </c>
      <c r="H91" s="8">
        <v>21.25</v>
      </c>
      <c r="I91" s="9">
        <v>0.09</v>
      </c>
    </row>
    <row r="92" spans="1:9" ht="14.25" customHeight="1" x14ac:dyDescent="0.45">
      <c r="A92" s="4">
        <v>202007</v>
      </c>
      <c r="B92" s="5" t="s">
        <v>15</v>
      </c>
      <c r="C92" s="5" t="s">
        <v>10</v>
      </c>
      <c r="D92" s="5" t="s">
        <v>11</v>
      </c>
      <c r="E92" s="5">
        <v>14960.61</v>
      </c>
      <c r="F92" s="5">
        <v>74</v>
      </c>
      <c r="G92" s="5">
        <v>202.52</v>
      </c>
      <c r="H92" s="5">
        <v>44.66</v>
      </c>
      <c r="I92" s="6">
        <v>0.22</v>
      </c>
    </row>
    <row r="93" spans="1:9" ht="14.25" customHeight="1" x14ac:dyDescent="0.45">
      <c r="A93" s="7">
        <v>202008</v>
      </c>
      <c r="B93" s="8" t="s">
        <v>15</v>
      </c>
      <c r="C93" s="8" t="s">
        <v>10</v>
      </c>
      <c r="D93" s="8" t="s">
        <v>11</v>
      </c>
      <c r="E93" s="8">
        <v>22463.46</v>
      </c>
      <c r="F93" s="8">
        <v>100</v>
      </c>
      <c r="G93" s="8">
        <v>225.73</v>
      </c>
      <c r="H93" s="8">
        <v>67.06</v>
      </c>
      <c r="I93" s="9">
        <v>0.3</v>
      </c>
    </row>
    <row r="94" spans="1:9" ht="14.25" customHeight="1" x14ac:dyDescent="0.45">
      <c r="A94" s="4">
        <v>202009</v>
      </c>
      <c r="B94" s="5" t="s">
        <v>15</v>
      </c>
      <c r="C94" s="5" t="s">
        <v>10</v>
      </c>
      <c r="D94" s="5" t="s">
        <v>11</v>
      </c>
      <c r="E94" s="5">
        <v>27372.77</v>
      </c>
      <c r="F94" s="5">
        <v>115</v>
      </c>
      <c r="G94" s="5">
        <v>237.96</v>
      </c>
      <c r="H94" s="5">
        <v>81.709999999999994</v>
      </c>
      <c r="I94" s="6">
        <v>0.34</v>
      </c>
    </row>
    <row r="95" spans="1:9" ht="14.25" customHeight="1" x14ac:dyDescent="0.45">
      <c r="A95" s="7">
        <v>202010</v>
      </c>
      <c r="B95" s="8" t="s">
        <v>15</v>
      </c>
      <c r="C95" s="8" t="s">
        <v>10</v>
      </c>
      <c r="D95" s="8" t="s">
        <v>11</v>
      </c>
      <c r="E95" s="8">
        <v>23086.39</v>
      </c>
      <c r="F95" s="8">
        <v>95</v>
      </c>
      <c r="G95" s="8">
        <v>244.26</v>
      </c>
      <c r="H95" s="8">
        <v>68.91</v>
      </c>
      <c r="I95" s="9">
        <v>0.28000000000000003</v>
      </c>
    </row>
    <row r="96" spans="1:9" ht="14.25" customHeight="1" x14ac:dyDescent="0.45">
      <c r="A96" s="4">
        <v>202011</v>
      </c>
      <c r="B96" s="5" t="s">
        <v>15</v>
      </c>
      <c r="C96" s="5" t="s">
        <v>10</v>
      </c>
      <c r="D96" s="5" t="s">
        <v>11</v>
      </c>
      <c r="E96" s="5">
        <v>18433.75</v>
      </c>
      <c r="F96" s="5">
        <v>77</v>
      </c>
      <c r="G96" s="5">
        <v>238.68</v>
      </c>
      <c r="H96" s="5">
        <v>55.03</v>
      </c>
      <c r="I96" s="6">
        <v>0.23</v>
      </c>
    </row>
    <row r="97" spans="1:9" ht="14.25" customHeight="1" x14ac:dyDescent="0.45">
      <c r="A97" s="7">
        <v>202012</v>
      </c>
      <c r="B97" s="8" t="s">
        <v>15</v>
      </c>
      <c r="C97" s="8" t="s">
        <v>10</v>
      </c>
      <c r="D97" s="8" t="s">
        <v>11</v>
      </c>
      <c r="E97" s="8">
        <v>24400.95</v>
      </c>
      <c r="F97" s="8">
        <v>114</v>
      </c>
      <c r="G97" s="8">
        <v>213.32</v>
      </c>
      <c r="H97" s="8">
        <v>72.84</v>
      </c>
      <c r="I97" s="9">
        <v>0.34</v>
      </c>
    </row>
    <row r="98" spans="1:9" ht="14.25" customHeight="1" x14ac:dyDescent="0.45">
      <c r="A98" s="4">
        <v>202101</v>
      </c>
      <c r="B98" s="5" t="s">
        <v>15</v>
      </c>
      <c r="C98" s="5" t="s">
        <v>10</v>
      </c>
      <c r="D98" s="5" t="s">
        <v>11</v>
      </c>
      <c r="E98" s="5">
        <v>20910.740000000002</v>
      </c>
      <c r="F98" s="5">
        <v>105</v>
      </c>
      <c r="G98" s="5">
        <v>199.27</v>
      </c>
      <c r="H98" s="5">
        <v>62.42</v>
      </c>
      <c r="I98" s="6">
        <v>0.31</v>
      </c>
    </row>
    <row r="99" spans="1:9" ht="14.25" customHeight="1" x14ac:dyDescent="0.45">
      <c r="A99" s="7">
        <v>202102</v>
      </c>
      <c r="B99" s="8" t="s">
        <v>15</v>
      </c>
      <c r="C99" s="8" t="s">
        <v>10</v>
      </c>
      <c r="D99" s="8" t="s">
        <v>11</v>
      </c>
      <c r="E99" s="8">
        <v>33234.800000000003</v>
      </c>
      <c r="F99" s="8">
        <v>216</v>
      </c>
      <c r="G99" s="8">
        <v>153.79</v>
      </c>
      <c r="H99" s="8">
        <v>99.21</v>
      </c>
      <c r="I99" s="9">
        <v>0.65</v>
      </c>
    </row>
    <row r="100" spans="1:9" ht="14.25" customHeight="1" x14ac:dyDescent="0.45">
      <c r="A100" s="4">
        <v>202103</v>
      </c>
      <c r="B100" s="5" t="s">
        <v>15</v>
      </c>
      <c r="C100" s="5" t="s">
        <v>10</v>
      </c>
      <c r="D100" s="5" t="s">
        <v>11</v>
      </c>
      <c r="E100" s="5">
        <v>25617.1</v>
      </c>
      <c r="F100" s="5">
        <v>131</v>
      </c>
      <c r="G100" s="5">
        <v>195.45</v>
      </c>
      <c r="H100" s="5">
        <v>76.47</v>
      </c>
      <c r="I100" s="6">
        <v>0.39</v>
      </c>
    </row>
    <row r="101" spans="1:9" ht="14.25" customHeight="1" x14ac:dyDescent="0.45">
      <c r="A101" s="7">
        <v>202104</v>
      </c>
      <c r="B101" s="8" t="s">
        <v>15</v>
      </c>
      <c r="C101" s="8" t="s">
        <v>10</v>
      </c>
      <c r="D101" s="8" t="s">
        <v>11</v>
      </c>
      <c r="E101" s="8">
        <v>27335.32</v>
      </c>
      <c r="F101" s="8">
        <v>106</v>
      </c>
      <c r="G101" s="8">
        <v>256.75</v>
      </c>
      <c r="H101" s="8">
        <v>81.599999999999994</v>
      </c>
      <c r="I101" s="9">
        <v>0.32</v>
      </c>
    </row>
    <row r="102" spans="1:9" ht="14.25" customHeight="1" x14ac:dyDescent="0.45">
      <c r="A102" s="4">
        <v>202105</v>
      </c>
      <c r="B102" s="5" t="s">
        <v>15</v>
      </c>
      <c r="C102" s="5" t="s">
        <v>10</v>
      </c>
      <c r="D102" s="5" t="s">
        <v>11</v>
      </c>
      <c r="E102" s="5">
        <v>28854.79</v>
      </c>
      <c r="F102" s="5">
        <v>106</v>
      </c>
      <c r="G102" s="5">
        <v>270.98</v>
      </c>
      <c r="H102" s="5">
        <v>86.13</v>
      </c>
      <c r="I102" s="6">
        <v>0.32</v>
      </c>
    </row>
    <row r="103" spans="1:9" ht="14.25" customHeight="1" x14ac:dyDescent="0.45">
      <c r="A103" s="7">
        <v>202106</v>
      </c>
      <c r="B103" s="8" t="s">
        <v>15</v>
      </c>
      <c r="C103" s="8" t="s">
        <v>10</v>
      </c>
      <c r="D103" s="8" t="s">
        <v>11</v>
      </c>
      <c r="E103" s="8">
        <v>44887.31</v>
      </c>
      <c r="F103" s="8">
        <v>138</v>
      </c>
      <c r="G103" s="8">
        <v>326.17</v>
      </c>
      <c r="H103" s="8">
        <v>133.99</v>
      </c>
      <c r="I103" s="9">
        <v>0.41</v>
      </c>
    </row>
    <row r="104" spans="1:9" ht="14.25" customHeight="1" x14ac:dyDescent="0.45">
      <c r="A104" s="4">
        <v>202107</v>
      </c>
      <c r="B104" s="5" t="s">
        <v>15</v>
      </c>
      <c r="C104" s="5" t="s">
        <v>10</v>
      </c>
      <c r="D104" s="5" t="s">
        <v>11</v>
      </c>
      <c r="E104" s="5">
        <v>56800.25</v>
      </c>
      <c r="F104" s="5">
        <v>175</v>
      </c>
      <c r="G104" s="5">
        <v>324.75</v>
      </c>
      <c r="H104" s="5">
        <v>169.55</v>
      </c>
      <c r="I104" s="6">
        <v>0.52</v>
      </c>
    </row>
    <row r="105" spans="1:9" ht="14.25" customHeight="1" x14ac:dyDescent="0.45">
      <c r="A105" s="7">
        <v>202108</v>
      </c>
      <c r="B105" s="8" t="s">
        <v>15</v>
      </c>
      <c r="C105" s="8" t="s">
        <v>10</v>
      </c>
      <c r="D105" s="8" t="s">
        <v>11</v>
      </c>
      <c r="E105" s="8">
        <v>46936.71</v>
      </c>
      <c r="F105" s="8">
        <v>173</v>
      </c>
      <c r="G105" s="8">
        <v>271.82</v>
      </c>
      <c r="H105" s="8">
        <v>140.11000000000001</v>
      </c>
      <c r="I105" s="9">
        <v>0.52</v>
      </c>
    </row>
    <row r="106" spans="1:9" ht="14.25" customHeight="1" x14ac:dyDescent="0.45">
      <c r="A106" s="4">
        <v>202109</v>
      </c>
      <c r="B106" s="5" t="s">
        <v>15</v>
      </c>
      <c r="C106" s="5" t="s">
        <v>10</v>
      </c>
      <c r="D106" s="5" t="s">
        <v>11</v>
      </c>
      <c r="E106" s="5">
        <v>59713.09</v>
      </c>
      <c r="F106" s="5">
        <v>162</v>
      </c>
      <c r="G106" s="5">
        <v>367.69</v>
      </c>
      <c r="H106" s="5">
        <v>178.25</v>
      </c>
      <c r="I106" s="6">
        <v>0.48</v>
      </c>
    </row>
    <row r="107" spans="1:9" ht="14.25" customHeight="1" x14ac:dyDescent="0.45">
      <c r="A107" s="7">
        <v>202110</v>
      </c>
      <c r="B107" s="8" t="s">
        <v>15</v>
      </c>
      <c r="C107" s="8" t="s">
        <v>10</v>
      </c>
      <c r="D107" s="8" t="s">
        <v>11</v>
      </c>
      <c r="E107" s="8">
        <v>71410.179999999993</v>
      </c>
      <c r="F107" s="8">
        <v>187</v>
      </c>
      <c r="G107" s="8">
        <v>381.61</v>
      </c>
      <c r="H107" s="8">
        <v>213.16</v>
      </c>
      <c r="I107" s="9">
        <v>0.56000000000000005</v>
      </c>
    </row>
    <row r="108" spans="1:9" ht="14.25" customHeight="1" x14ac:dyDescent="0.45">
      <c r="A108" s="4">
        <v>202111</v>
      </c>
      <c r="B108" s="5" t="s">
        <v>15</v>
      </c>
      <c r="C108" s="5" t="s">
        <v>10</v>
      </c>
      <c r="D108" s="5" t="s">
        <v>11</v>
      </c>
      <c r="E108" s="5">
        <v>56127.32</v>
      </c>
      <c r="F108" s="5">
        <v>160</v>
      </c>
      <c r="G108" s="5">
        <v>350.5</v>
      </c>
      <c r="H108" s="5">
        <v>167.54</v>
      </c>
      <c r="I108" s="6">
        <v>0.48</v>
      </c>
    </row>
    <row r="109" spans="1:9" ht="14.25" customHeight="1" x14ac:dyDescent="0.45">
      <c r="A109" s="7">
        <v>202112</v>
      </c>
      <c r="B109" s="8" t="s">
        <v>15</v>
      </c>
      <c r="C109" s="8" t="s">
        <v>10</v>
      </c>
      <c r="D109" s="8" t="s">
        <v>11</v>
      </c>
      <c r="E109" s="8">
        <v>56259.24</v>
      </c>
      <c r="F109" s="8">
        <v>167</v>
      </c>
      <c r="G109" s="8">
        <v>336.56</v>
      </c>
      <c r="H109" s="8">
        <v>167.94</v>
      </c>
      <c r="I109" s="9">
        <v>0.5</v>
      </c>
    </row>
    <row r="110" spans="1:9" ht="14.25" customHeight="1" x14ac:dyDescent="0.45">
      <c r="A110" s="4">
        <v>201901</v>
      </c>
      <c r="B110" s="5" t="s">
        <v>16</v>
      </c>
      <c r="C110" s="5" t="s">
        <v>17</v>
      </c>
      <c r="D110" s="5" t="s">
        <v>18</v>
      </c>
      <c r="E110" s="5">
        <v>85131785.459999993</v>
      </c>
      <c r="F110" s="5">
        <v>282</v>
      </c>
      <c r="G110" s="5">
        <v>301782.2</v>
      </c>
      <c r="H110" s="5">
        <v>244631.57</v>
      </c>
      <c r="I110" s="6">
        <v>0.81</v>
      </c>
    </row>
    <row r="111" spans="1:9" ht="14.25" customHeight="1" x14ac:dyDescent="0.45">
      <c r="A111" s="7">
        <v>201902</v>
      </c>
      <c r="B111" s="8" t="s">
        <v>16</v>
      </c>
      <c r="C111" s="8" t="s">
        <v>17</v>
      </c>
      <c r="D111" s="8" t="s">
        <v>18</v>
      </c>
      <c r="E111" s="8">
        <v>95618404.269999996</v>
      </c>
      <c r="F111" s="8">
        <v>307</v>
      </c>
      <c r="G111" s="8">
        <v>311315.73</v>
      </c>
      <c r="H111" s="8">
        <v>274765.53000000003</v>
      </c>
      <c r="I111" s="9">
        <v>0.88</v>
      </c>
    </row>
    <row r="112" spans="1:9" ht="14.25" customHeight="1" x14ac:dyDescent="0.45">
      <c r="A112" s="4">
        <v>201903</v>
      </c>
      <c r="B112" s="5" t="s">
        <v>16</v>
      </c>
      <c r="C112" s="5" t="s">
        <v>17</v>
      </c>
      <c r="D112" s="5" t="s">
        <v>18</v>
      </c>
      <c r="E112" s="5">
        <v>89285310.120000005</v>
      </c>
      <c r="F112" s="5">
        <v>290</v>
      </c>
      <c r="G112" s="5">
        <v>307914.63</v>
      </c>
      <c r="H112" s="5">
        <v>256566.98</v>
      </c>
      <c r="I112" s="6">
        <v>0.83</v>
      </c>
    </row>
    <row r="113" spans="1:9" ht="14.25" customHeight="1" x14ac:dyDescent="0.45">
      <c r="A113" s="7">
        <v>201904</v>
      </c>
      <c r="B113" s="8" t="s">
        <v>16</v>
      </c>
      <c r="C113" s="8" t="s">
        <v>17</v>
      </c>
      <c r="D113" s="8" t="s">
        <v>18</v>
      </c>
      <c r="E113" s="8">
        <v>79635587.019999996</v>
      </c>
      <c r="F113" s="8">
        <v>268</v>
      </c>
      <c r="G113" s="8">
        <v>296631.19</v>
      </c>
      <c r="H113" s="8">
        <v>228837.89</v>
      </c>
      <c r="I113" s="9">
        <v>0.77</v>
      </c>
    </row>
    <row r="114" spans="1:9" ht="14.25" customHeight="1" x14ac:dyDescent="0.45">
      <c r="A114" s="4">
        <v>201905</v>
      </c>
      <c r="B114" s="5" t="s">
        <v>16</v>
      </c>
      <c r="C114" s="5" t="s">
        <v>17</v>
      </c>
      <c r="D114" s="5" t="s">
        <v>18</v>
      </c>
      <c r="E114" s="5">
        <v>81659410.180000007</v>
      </c>
      <c r="F114" s="5">
        <v>267</v>
      </c>
      <c r="G114" s="5">
        <v>305655.84999999998</v>
      </c>
      <c r="H114" s="5">
        <v>234653.48</v>
      </c>
      <c r="I114" s="6">
        <v>0.77</v>
      </c>
    </row>
    <row r="115" spans="1:9" ht="14.25" customHeight="1" x14ac:dyDescent="0.45">
      <c r="A115" s="7">
        <v>201906</v>
      </c>
      <c r="B115" s="8" t="s">
        <v>16</v>
      </c>
      <c r="C115" s="8" t="s">
        <v>17</v>
      </c>
      <c r="D115" s="8" t="s">
        <v>18</v>
      </c>
      <c r="E115" s="8">
        <v>71758074.75</v>
      </c>
      <c r="F115" s="8">
        <v>241</v>
      </c>
      <c r="G115" s="8">
        <v>298039.90999999997</v>
      </c>
      <c r="H115" s="8">
        <v>206201.36</v>
      </c>
      <c r="I115" s="9">
        <v>0.69</v>
      </c>
    </row>
    <row r="116" spans="1:9" ht="14.25" customHeight="1" x14ac:dyDescent="0.45">
      <c r="A116" s="4">
        <v>201907</v>
      </c>
      <c r="B116" s="5" t="s">
        <v>16</v>
      </c>
      <c r="C116" s="5" t="s">
        <v>17</v>
      </c>
      <c r="D116" s="5" t="s">
        <v>18</v>
      </c>
      <c r="E116" s="5">
        <v>78491051.989999995</v>
      </c>
      <c r="F116" s="5">
        <v>265</v>
      </c>
      <c r="G116" s="5">
        <v>295904.49</v>
      </c>
      <c r="H116" s="5">
        <v>225549</v>
      </c>
      <c r="I116" s="6">
        <v>0.76</v>
      </c>
    </row>
    <row r="117" spans="1:9" ht="14.25" customHeight="1" x14ac:dyDescent="0.45">
      <c r="A117" s="7">
        <v>201908</v>
      </c>
      <c r="B117" s="8" t="s">
        <v>16</v>
      </c>
      <c r="C117" s="8" t="s">
        <v>17</v>
      </c>
      <c r="D117" s="8" t="s">
        <v>18</v>
      </c>
      <c r="E117" s="8">
        <v>78190653.420000002</v>
      </c>
      <c r="F117" s="8">
        <v>273</v>
      </c>
      <c r="G117" s="8">
        <v>286887.24</v>
      </c>
      <c r="H117" s="8">
        <v>224685.79</v>
      </c>
      <c r="I117" s="9">
        <v>0.78</v>
      </c>
    </row>
    <row r="118" spans="1:9" ht="14.25" customHeight="1" x14ac:dyDescent="0.45">
      <c r="A118" s="4">
        <v>201909</v>
      </c>
      <c r="B118" s="5" t="s">
        <v>16</v>
      </c>
      <c r="C118" s="5" t="s">
        <v>17</v>
      </c>
      <c r="D118" s="5" t="s">
        <v>18</v>
      </c>
      <c r="E118" s="5">
        <v>82364255.950000003</v>
      </c>
      <c r="F118" s="5">
        <v>280</v>
      </c>
      <c r="G118" s="5">
        <v>294403.39</v>
      </c>
      <c r="H118" s="5">
        <v>236678.9</v>
      </c>
      <c r="I118" s="6">
        <v>0.8</v>
      </c>
    </row>
    <row r="119" spans="1:9" ht="14.25" customHeight="1" x14ac:dyDescent="0.45">
      <c r="A119" s="7">
        <v>201910</v>
      </c>
      <c r="B119" s="8" t="s">
        <v>16</v>
      </c>
      <c r="C119" s="8" t="s">
        <v>17</v>
      </c>
      <c r="D119" s="8" t="s">
        <v>18</v>
      </c>
      <c r="E119" s="8">
        <v>81000435.810000002</v>
      </c>
      <c r="F119" s="8">
        <v>276</v>
      </c>
      <c r="G119" s="8">
        <v>293479.84000000003</v>
      </c>
      <c r="H119" s="8">
        <v>232759.87</v>
      </c>
      <c r="I119" s="9">
        <v>0.79</v>
      </c>
    </row>
    <row r="120" spans="1:9" ht="14.25" customHeight="1" x14ac:dyDescent="0.45">
      <c r="A120" s="4">
        <v>201911</v>
      </c>
      <c r="B120" s="5" t="s">
        <v>16</v>
      </c>
      <c r="C120" s="5" t="s">
        <v>17</v>
      </c>
      <c r="D120" s="5" t="s">
        <v>18</v>
      </c>
      <c r="E120" s="5">
        <v>99752949.040000007</v>
      </c>
      <c r="F120" s="5">
        <v>310</v>
      </c>
      <c r="G120" s="5">
        <v>322268.84000000003</v>
      </c>
      <c r="H120" s="5">
        <v>286646.40999999997</v>
      </c>
      <c r="I120" s="6">
        <v>0.89</v>
      </c>
    </row>
    <row r="121" spans="1:9" ht="14.25" customHeight="1" x14ac:dyDescent="0.45">
      <c r="A121" s="7">
        <v>201912</v>
      </c>
      <c r="B121" s="8" t="s">
        <v>16</v>
      </c>
      <c r="C121" s="8" t="s">
        <v>17</v>
      </c>
      <c r="D121" s="8" t="s">
        <v>18</v>
      </c>
      <c r="E121" s="8">
        <v>84401377.359999999</v>
      </c>
      <c r="F121" s="8">
        <v>283</v>
      </c>
      <c r="G121" s="8">
        <v>298068.2</v>
      </c>
      <c r="H121" s="8">
        <v>242532.69</v>
      </c>
      <c r="I121" s="9">
        <v>0.81</v>
      </c>
    </row>
    <row r="122" spans="1:9" ht="14.25" customHeight="1" x14ac:dyDescent="0.45">
      <c r="A122" s="4">
        <v>202001</v>
      </c>
      <c r="B122" s="5" t="s">
        <v>16</v>
      </c>
      <c r="C122" s="5" t="s">
        <v>17</v>
      </c>
      <c r="D122" s="5" t="s">
        <v>18</v>
      </c>
      <c r="E122" s="5">
        <v>70237281.909999996</v>
      </c>
      <c r="F122" s="5">
        <v>256</v>
      </c>
      <c r="G122" s="5">
        <v>274814.56</v>
      </c>
      <c r="H122" s="5">
        <v>201831.27</v>
      </c>
      <c r="I122" s="6">
        <v>0.73</v>
      </c>
    </row>
    <row r="123" spans="1:9" ht="14.25" customHeight="1" x14ac:dyDescent="0.45">
      <c r="A123" s="7">
        <v>202002</v>
      </c>
      <c r="B123" s="8" t="s">
        <v>16</v>
      </c>
      <c r="C123" s="8" t="s">
        <v>17</v>
      </c>
      <c r="D123" s="8" t="s">
        <v>18</v>
      </c>
      <c r="E123" s="8">
        <v>69654802.840000004</v>
      </c>
      <c r="F123" s="8">
        <v>246</v>
      </c>
      <c r="G123" s="8">
        <v>283348.2</v>
      </c>
      <c r="H123" s="8">
        <v>200157.48</v>
      </c>
      <c r="I123" s="9">
        <v>0.71</v>
      </c>
    </row>
    <row r="124" spans="1:9" ht="14.25" customHeight="1" x14ac:dyDescent="0.45">
      <c r="A124" s="4">
        <v>202003</v>
      </c>
      <c r="B124" s="5" t="s">
        <v>16</v>
      </c>
      <c r="C124" s="5" t="s">
        <v>17</v>
      </c>
      <c r="D124" s="5" t="s">
        <v>18</v>
      </c>
      <c r="E124" s="5">
        <v>26951915.640000001</v>
      </c>
      <c r="F124" s="5">
        <v>135</v>
      </c>
      <c r="G124" s="5">
        <v>199930.46</v>
      </c>
      <c r="H124" s="5">
        <v>77448.03</v>
      </c>
      <c r="I124" s="6">
        <v>0.39</v>
      </c>
    </row>
    <row r="125" spans="1:9" ht="14.25" customHeight="1" x14ac:dyDescent="0.45">
      <c r="A125" s="7">
        <v>202004</v>
      </c>
      <c r="B125" s="8" t="s">
        <v>16</v>
      </c>
      <c r="C125" s="8" t="s">
        <v>17</v>
      </c>
      <c r="D125" s="8" t="s">
        <v>18</v>
      </c>
      <c r="E125" s="8">
        <v>14795703.42</v>
      </c>
      <c r="F125" s="8">
        <v>123</v>
      </c>
      <c r="G125" s="8">
        <v>120486.18</v>
      </c>
      <c r="H125" s="8">
        <v>42516.39</v>
      </c>
      <c r="I125" s="9">
        <v>0.35</v>
      </c>
    </row>
    <row r="126" spans="1:9" ht="14.25" customHeight="1" x14ac:dyDescent="0.45">
      <c r="A126" s="4">
        <v>202005</v>
      </c>
      <c r="B126" s="5" t="s">
        <v>16</v>
      </c>
      <c r="C126" s="5" t="s">
        <v>17</v>
      </c>
      <c r="D126" s="5" t="s">
        <v>18</v>
      </c>
      <c r="E126" s="5">
        <v>22766965.32</v>
      </c>
      <c r="F126" s="5">
        <v>178</v>
      </c>
      <c r="G126" s="5">
        <v>127672.92</v>
      </c>
      <c r="H126" s="5">
        <v>65422.31</v>
      </c>
      <c r="I126" s="6">
        <v>0.51</v>
      </c>
    </row>
    <row r="127" spans="1:9" ht="14.25" customHeight="1" x14ac:dyDescent="0.45">
      <c r="A127" s="7">
        <v>202006</v>
      </c>
      <c r="B127" s="8" t="s">
        <v>16</v>
      </c>
      <c r="C127" s="8" t="s">
        <v>17</v>
      </c>
      <c r="D127" s="8" t="s">
        <v>18</v>
      </c>
      <c r="E127" s="8">
        <v>14332808.32</v>
      </c>
      <c r="F127" s="8">
        <v>127</v>
      </c>
      <c r="G127" s="8">
        <v>113183.54</v>
      </c>
      <c r="H127" s="8">
        <v>41186.230000000003</v>
      </c>
      <c r="I127" s="9">
        <v>0.36</v>
      </c>
    </row>
    <row r="128" spans="1:9" ht="14.25" customHeight="1" x14ac:dyDescent="0.45">
      <c r="A128" s="4">
        <v>202007</v>
      </c>
      <c r="B128" s="5" t="s">
        <v>16</v>
      </c>
      <c r="C128" s="5" t="s">
        <v>17</v>
      </c>
      <c r="D128" s="5" t="s">
        <v>18</v>
      </c>
      <c r="E128" s="5">
        <v>40769203.140000001</v>
      </c>
      <c r="F128" s="5">
        <v>337</v>
      </c>
      <c r="G128" s="5">
        <v>121000.03</v>
      </c>
      <c r="H128" s="5">
        <v>117152.88</v>
      </c>
      <c r="I128" s="6">
        <v>0.97</v>
      </c>
    </row>
    <row r="129" spans="1:9" ht="14.25" customHeight="1" x14ac:dyDescent="0.45">
      <c r="A129" s="7">
        <v>202008</v>
      </c>
      <c r="B129" s="8" t="s">
        <v>16</v>
      </c>
      <c r="C129" s="8" t="s">
        <v>17</v>
      </c>
      <c r="D129" s="8" t="s">
        <v>18</v>
      </c>
      <c r="E129" s="8">
        <v>42681635.990000002</v>
      </c>
      <c r="F129" s="8">
        <v>354</v>
      </c>
      <c r="G129" s="8">
        <v>120602.56</v>
      </c>
      <c r="H129" s="8">
        <v>122648.38</v>
      </c>
      <c r="I129" s="9">
        <v>1.02</v>
      </c>
    </row>
    <row r="130" spans="1:9" ht="14.25" customHeight="1" x14ac:dyDescent="0.45">
      <c r="A130" s="4">
        <v>202009</v>
      </c>
      <c r="B130" s="5" t="s">
        <v>16</v>
      </c>
      <c r="C130" s="5" t="s">
        <v>17</v>
      </c>
      <c r="D130" s="5" t="s">
        <v>18</v>
      </c>
      <c r="E130" s="5">
        <v>36497489.509999998</v>
      </c>
      <c r="F130" s="5">
        <v>340</v>
      </c>
      <c r="G130" s="5">
        <v>107366.61</v>
      </c>
      <c r="H130" s="5">
        <v>104877.84</v>
      </c>
      <c r="I130" s="6">
        <v>0.98</v>
      </c>
    </row>
    <row r="131" spans="1:9" ht="14.25" customHeight="1" x14ac:dyDescent="0.45">
      <c r="A131" s="7">
        <v>202010</v>
      </c>
      <c r="B131" s="8" t="s">
        <v>16</v>
      </c>
      <c r="C131" s="8" t="s">
        <v>17</v>
      </c>
      <c r="D131" s="8" t="s">
        <v>18</v>
      </c>
      <c r="E131" s="8">
        <v>35889183.280000001</v>
      </c>
      <c r="F131" s="8">
        <v>348</v>
      </c>
      <c r="G131" s="8">
        <v>103177.66</v>
      </c>
      <c r="H131" s="8">
        <v>103129.84</v>
      </c>
      <c r="I131" s="9">
        <v>1</v>
      </c>
    </row>
    <row r="132" spans="1:9" ht="14.25" customHeight="1" x14ac:dyDescent="0.45">
      <c r="A132" s="4">
        <v>202011</v>
      </c>
      <c r="B132" s="5" t="s">
        <v>16</v>
      </c>
      <c r="C132" s="5" t="s">
        <v>17</v>
      </c>
      <c r="D132" s="5" t="s">
        <v>18</v>
      </c>
      <c r="E132" s="5">
        <v>37545201.460000001</v>
      </c>
      <c r="F132" s="5">
        <v>352</v>
      </c>
      <c r="G132" s="5">
        <v>106541.43</v>
      </c>
      <c r="H132" s="5">
        <v>107888.51</v>
      </c>
      <c r="I132" s="6">
        <v>1.01</v>
      </c>
    </row>
    <row r="133" spans="1:9" ht="14.25" customHeight="1" x14ac:dyDescent="0.45">
      <c r="A133" s="7">
        <v>202012</v>
      </c>
      <c r="B133" s="8" t="s">
        <v>16</v>
      </c>
      <c r="C133" s="8" t="s">
        <v>17</v>
      </c>
      <c r="D133" s="8" t="s">
        <v>18</v>
      </c>
      <c r="E133" s="8">
        <v>37946357.789999999</v>
      </c>
      <c r="F133" s="8">
        <v>356</v>
      </c>
      <c r="G133" s="8">
        <v>106494.39999999999</v>
      </c>
      <c r="H133" s="8">
        <v>109041.26</v>
      </c>
      <c r="I133" s="9">
        <v>1.02</v>
      </c>
    </row>
    <row r="134" spans="1:9" ht="14.25" customHeight="1" x14ac:dyDescent="0.45">
      <c r="A134" s="4">
        <v>202101</v>
      </c>
      <c r="B134" s="5" t="s">
        <v>16</v>
      </c>
      <c r="C134" s="5" t="s">
        <v>17</v>
      </c>
      <c r="D134" s="5" t="s">
        <v>18</v>
      </c>
      <c r="E134" s="5">
        <v>24009945.280000001</v>
      </c>
      <c r="F134" s="5">
        <v>272</v>
      </c>
      <c r="G134" s="5">
        <v>88418.66</v>
      </c>
      <c r="H134" s="5">
        <v>68994.100000000006</v>
      </c>
      <c r="I134" s="6">
        <v>0.78</v>
      </c>
    </row>
    <row r="135" spans="1:9" ht="14.25" customHeight="1" x14ac:dyDescent="0.45">
      <c r="A135" s="7">
        <v>202102</v>
      </c>
      <c r="B135" s="8" t="s">
        <v>16</v>
      </c>
      <c r="C135" s="8" t="s">
        <v>17</v>
      </c>
      <c r="D135" s="8" t="s">
        <v>18</v>
      </c>
      <c r="E135" s="8">
        <v>23282230.030000001</v>
      </c>
      <c r="F135" s="8">
        <v>263</v>
      </c>
      <c r="G135" s="8">
        <v>88513.57</v>
      </c>
      <c r="H135" s="8">
        <v>66902.960000000006</v>
      </c>
      <c r="I135" s="9">
        <v>0.76</v>
      </c>
    </row>
    <row r="136" spans="1:9" ht="14.25" customHeight="1" x14ac:dyDescent="0.45">
      <c r="A136" s="4">
        <v>202103</v>
      </c>
      <c r="B136" s="5" t="s">
        <v>16</v>
      </c>
      <c r="C136" s="5" t="s">
        <v>17</v>
      </c>
      <c r="D136" s="5" t="s">
        <v>18</v>
      </c>
      <c r="E136" s="5">
        <v>29345699.329999998</v>
      </c>
      <c r="F136" s="5">
        <v>318</v>
      </c>
      <c r="G136" s="5">
        <v>92207.25</v>
      </c>
      <c r="H136" s="5">
        <v>84326.720000000001</v>
      </c>
      <c r="I136" s="6">
        <v>0.91</v>
      </c>
    </row>
    <row r="137" spans="1:9" ht="14.25" customHeight="1" x14ac:dyDescent="0.45">
      <c r="A137" s="7">
        <v>202104</v>
      </c>
      <c r="B137" s="8" t="s">
        <v>16</v>
      </c>
      <c r="C137" s="8" t="s">
        <v>17</v>
      </c>
      <c r="D137" s="8" t="s">
        <v>18</v>
      </c>
      <c r="E137" s="8">
        <v>28471523.32</v>
      </c>
      <c r="F137" s="8">
        <v>308</v>
      </c>
      <c r="G137" s="8">
        <v>92550.19</v>
      </c>
      <c r="H137" s="8">
        <v>81814.720000000001</v>
      </c>
      <c r="I137" s="9">
        <v>0.88</v>
      </c>
    </row>
    <row r="138" spans="1:9" ht="14.25" customHeight="1" x14ac:dyDescent="0.45">
      <c r="A138" s="4">
        <v>202105</v>
      </c>
      <c r="B138" s="5" t="s">
        <v>16</v>
      </c>
      <c r="C138" s="5" t="s">
        <v>17</v>
      </c>
      <c r="D138" s="5" t="s">
        <v>18</v>
      </c>
      <c r="E138" s="5">
        <v>30705913.710000001</v>
      </c>
      <c r="F138" s="5">
        <v>306</v>
      </c>
      <c r="G138" s="5">
        <v>100388.45</v>
      </c>
      <c r="H138" s="5">
        <v>88235.38</v>
      </c>
      <c r="I138" s="6">
        <v>0.88</v>
      </c>
    </row>
    <row r="139" spans="1:9" ht="14.25" customHeight="1" x14ac:dyDescent="0.45">
      <c r="A139" s="7">
        <v>202106</v>
      </c>
      <c r="B139" s="8" t="s">
        <v>16</v>
      </c>
      <c r="C139" s="8" t="s">
        <v>17</v>
      </c>
      <c r="D139" s="8" t="s">
        <v>18</v>
      </c>
      <c r="E139" s="8">
        <v>31623682.359999999</v>
      </c>
      <c r="F139" s="8">
        <v>307</v>
      </c>
      <c r="G139" s="8">
        <v>103109.5</v>
      </c>
      <c r="H139" s="8">
        <v>90872.65</v>
      </c>
      <c r="I139" s="9">
        <v>0.88</v>
      </c>
    </row>
    <row r="140" spans="1:9" ht="14.25" customHeight="1" x14ac:dyDescent="0.45">
      <c r="A140" s="4">
        <v>202107</v>
      </c>
      <c r="B140" s="5" t="s">
        <v>16</v>
      </c>
      <c r="C140" s="5" t="s">
        <v>17</v>
      </c>
      <c r="D140" s="5" t="s">
        <v>18</v>
      </c>
      <c r="E140" s="5">
        <v>33570470.5</v>
      </c>
      <c r="F140" s="5">
        <v>316</v>
      </c>
      <c r="G140" s="5">
        <v>106073.24</v>
      </c>
      <c r="H140" s="5">
        <v>96466.87</v>
      </c>
      <c r="I140" s="6">
        <v>0.91</v>
      </c>
    </row>
    <row r="141" spans="1:9" ht="14.25" customHeight="1" x14ac:dyDescent="0.45">
      <c r="A141" s="7">
        <v>202108</v>
      </c>
      <c r="B141" s="8" t="s">
        <v>16</v>
      </c>
      <c r="C141" s="8" t="s">
        <v>17</v>
      </c>
      <c r="D141" s="8" t="s">
        <v>18</v>
      </c>
      <c r="E141" s="8">
        <v>33450632.699999999</v>
      </c>
      <c r="F141" s="8">
        <v>330</v>
      </c>
      <c r="G141" s="8">
        <v>101335.84</v>
      </c>
      <c r="H141" s="8">
        <v>96122.51</v>
      </c>
      <c r="I141" s="9">
        <v>0.95</v>
      </c>
    </row>
    <row r="142" spans="1:9" ht="14.25" customHeight="1" x14ac:dyDescent="0.45">
      <c r="A142" s="4">
        <v>202109</v>
      </c>
      <c r="B142" s="5" t="s">
        <v>16</v>
      </c>
      <c r="C142" s="5" t="s">
        <v>17</v>
      </c>
      <c r="D142" s="5" t="s">
        <v>18</v>
      </c>
      <c r="E142" s="5">
        <v>34159390.939999998</v>
      </c>
      <c r="F142" s="5">
        <v>329</v>
      </c>
      <c r="G142" s="5">
        <v>103943.78</v>
      </c>
      <c r="H142" s="5">
        <v>98159.17</v>
      </c>
      <c r="I142" s="6">
        <v>0.94</v>
      </c>
    </row>
    <row r="143" spans="1:9" ht="14.25" customHeight="1" x14ac:dyDescent="0.45">
      <c r="A143" s="7">
        <v>202110</v>
      </c>
      <c r="B143" s="8" t="s">
        <v>16</v>
      </c>
      <c r="C143" s="8" t="s">
        <v>17</v>
      </c>
      <c r="D143" s="8" t="s">
        <v>18</v>
      </c>
      <c r="E143" s="8">
        <v>33545335.73</v>
      </c>
      <c r="F143" s="8">
        <v>314</v>
      </c>
      <c r="G143" s="8">
        <v>106700.74</v>
      </c>
      <c r="H143" s="8">
        <v>96394.64</v>
      </c>
      <c r="I143" s="9">
        <v>0.9</v>
      </c>
    </row>
    <row r="144" spans="1:9" ht="14.25" customHeight="1" x14ac:dyDescent="0.45">
      <c r="A144" s="4">
        <v>202111</v>
      </c>
      <c r="B144" s="5" t="s">
        <v>16</v>
      </c>
      <c r="C144" s="5" t="s">
        <v>17</v>
      </c>
      <c r="D144" s="5" t="s">
        <v>18</v>
      </c>
      <c r="E144" s="5">
        <v>36248559.32</v>
      </c>
      <c r="F144" s="5">
        <v>304</v>
      </c>
      <c r="G144" s="5">
        <v>119082</v>
      </c>
      <c r="H144" s="5">
        <v>104162.53</v>
      </c>
      <c r="I144" s="6">
        <v>0.87</v>
      </c>
    </row>
    <row r="145" spans="1:9" ht="14.25" customHeight="1" x14ac:dyDescent="0.45">
      <c r="A145" s="7">
        <v>202112</v>
      </c>
      <c r="B145" s="8" t="s">
        <v>16</v>
      </c>
      <c r="C145" s="8" t="s">
        <v>17</v>
      </c>
      <c r="D145" s="8" t="s">
        <v>18</v>
      </c>
      <c r="E145" s="8">
        <v>41188705.990000002</v>
      </c>
      <c r="F145" s="8">
        <v>305</v>
      </c>
      <c r="G145" s="8">
        <v>135216.54999999999</v>
      </c>
      <c r="H145" s="8">
        <v>118358.35</v>
      </c>
      <c r="I145" s="9">
        <v>0.88</v>
      </c>
    </row>
    <row r="146" spans="1:9" ht="14.25" customHeight="1" x14ac:dyDescent="0.45">
      <c r="A146" s="4">
        <v>201901</v>
      </c>
      <c r="B146" s="5" t="s">
        <v>19</v>
      </c>
      <c r="C146" s="5" t="s">
        <v>17</v>
      </c>
      <c r="D146" s="5" t="s">
        <v>20</v>
      </c>
      <c r="E146" s="5">
        <v>55060.99</v>
      </c>
      <c r="F146" s="5">
        <v>674</v>
      </c>
      <c r="G146" s="5">
        <v>81.64</v>
      </c>
      <c r="H146" s="5">
        <v>60.77</v>
      </c>
      <c r="I146" s="6">
        <v>0.74</v>
      </c>
    </row>
    <row r="147" spans="1:9" ht="14.25" customHeight="1" x14ac:dyDescent="0.45">
      <c r="A147" s="7">
        <v>201902</v>
      </c>
      <c r="B147" s="8" t="s">
        <v>19</v>
      </c>
      <c r="C147" s="8" t="s">
        <v>17</v>
      </c>
      <c r="D147" s="8" t="s">
        <v>20</v>
      </c>
      <c r="E147" s="8">
        <v>56285.68</v>
      </c>
      <c r="F147" s="8">
        <v>706</v>
      </c>
      <c r="G147" s="8">
        <v>79.67</v>
      </c>
      <c r="H147" s="8">
        <v>62.13</v>
      </c>
      <c r="I147" s="9">
        <v>0.78</v>
      </c>
    </row>
    <row r="148" spans="1:9" ht="14.25" customHeight="1" x14ac:dyDescent="0.45">
      <c r="A148" s="4">
        <v>201903</v>
      </c>
      <c r="B148" s="5" t="s">
        <v>19</v>
      </c>
      <c r="C148" s="5" t="s">
        <v>17</v>
      </c>
      <c r="D148" s="5" t="s">
        <v>20</v>
      </c>
      <c r="E148" s="5">
        <v>66969.62</v>
      </c>
      <c r="F148" s="5">
        <v>820</v>
      </c>
      <c r="G148" s="5">
        <v>81.650000000000006</v>
      </c>
      <c r="H148" s="5">
        <v>73.92</v>
      </c>
      <c r="I148" s="6">
        <v>0.91</v>
      </c>
    </row>
    <row r="149" spans="1:9" ht="14.25" customHeight="1" x14ac:dyDescent="0.45">
      <c r="A149" s="7">
        <v>201904</v>
      </c>
      <c r="B149" s="8" t="s">
        <v>19</v>
      </c>
      <c r="C149" s="8" t="s">
        <v>17</v>
      </c>
      <c r="D149" s="8" t="s">
        <v>20</v>
      </c>
      <c r="E149" s="8">
        <v>70122.94</v>
      </c>
      <c r="F149" s="8">
        <v>838</v>
      </c>
      <c r="G149" s="8">
        <v>83.68</v>
      </c>
      <c r="H149" s="8">
        <v>77.400000000000006</v>
      </c>
      <c r="I149" s="9">
        <v>0.92</v>
      </c>
    </row>
    <row r="150" spans="1:9" ht="14.25" customHeight="1" x14ac:dyDescent="0.45">
      <c r="A150" s="4">
        <v>201905</v>
      </c>
      <c r="B150" s="5" t="s">
        <v>19</v>
      </c>
      <c r="C150" s="5" t="s">
        <v>17</v>
      </c>
      <c r="D150" s="5" t="s">
        <v>20</v>
      </c>
      <c r="E150" s="5">
        <v>76922.16</v>
      </c>
      <c r="F150" s="5">
        <v>856</v>
      </c>
      <c r="G150" s="5">
        <v>89.82</v>
      </c>
      <c r="H150" s="5">
        <v>84.9</v>
      </c>
      <c r="I150" s="6">
        <v>0.95</v>
      </c>
    </row>
    <row r="151" spans="1:9" ht="14.25" customHeight="1" x14ac:dyDescent="0.45">
      <c r="A151" s="7">
        <v>201906</v>
      </c>
      <c r="B151" s="8" t="s">
        <v>19</v>
      </c>
      <c r="C151" s="8" t="s">
        <v>17</v>
      </c>
      <c r="D151" s="8" t="s">
        <v>20</v>
      </c>
      <c r="E151" s="8">
        <v>87844.64</v>
      </c>
      <c r="F151" s="8">
        <v>886</v>
      </c>
      <c r="G151" s="8">
        <v>99.11</v>
      </c>
      <c r="H151" s="8">
        <v>96.96</v>
      </c>
      <c r="I151" s="9">
        <v>0.98</v>
      </c>
    </row>
    <row r="152" spans="1:9" ht="14.25" customHeight="1" x14ac:dyDescent="0.45">
      <c r="A152" s="4">
        <v>201907</v>
      </c>
      <c r="B152" s="5" t="s">
        <v>19</v>
      </c>
      <c r="C152" s="5" t="s">
        <v>17</v>
      </c>
      <c r="D152" s="5" t="s">
        <v>20</v>
      </c>
      <c r="E152" s="5">
        <v>80163.149999999994</v>
      </c>
      <c r="F152" s="5">
        <v>879</v>
      </c>
      <c r="G152" s="5">
        <v>91.16</v>
      </c>
      <c r="H152" s="5">
        <v>88.48</v>
      </c>
      <c r="I152" s="6">
        <v>0.97</v>
      </c>
    </row>
    <row r="153" spans="1:9" ht="14.25" customHeight="1" x14ac:dyDescent="0.45">
      <c r="A153" s="7">
        <v>201908</v>
      </c>
      <c r="B153" s="8" t="s">
        <v>19</v>
      </c>
      <c r="C153" s="8" t="s">
        <v>17</v>
      </c>
      <c r="D153" s="8" t="s">
        <v>20</v>
      </c>
      <c r="E153" s="8">
        <v>68782.34</v>
      </c>
      <c r="F153" s="8">
        <v>864</v>
      </c>
      <c r="G153" s="8">
        <v>79.599999999999994</v>
      </c>
      <c r="H153" s="8">
        <v>75.92</v>
      </c>
      <c r="I153" s="9">
        <v>0.95</v>
      </c>
    </row>
    <row r="154" spans="1:9" ht="14.25" customHeight="1" x14ac:dyDescent="0.45">
      <c r="A154" s="4">
        <v>201909</v>
      </c>
      <c r="B154" s="5" t="s">
        <v>19</v>
      </c>
      <c r="C154" s="5" t="s">
        <v>17</v>
      </c>
      <c r="D154" s="5" t="s">
        <v>20</v>
      </c>
      <c r="E154" s="5">
        <v>77765.22</v>
      </c>
      <c r="F154" s="5">
        <v>875</v>
      </c>
      <c r="G154" s="5">
        <v>88.86</v>
      </c>
      <c r="H154" s="5">
        <v>85.83</v>
      </c>
      <c r="I154" s="6">
        <v>0.97</v>
      </c>
    </row>
    <row r="155" spans="1:9" ht="14.25" customHeight="1" x14ac:dyDescent="0.45">
      <c r="A155" s="7">
        <v>201910</v>
      </c>
      <c r="B155" s="8" t="s">
        <v>19</v>
      </c>
      <c r="C155" s="8" t="s">
        <v>17</v>
      </c>
      <c r="D155" s="8" t="s">
        <v>20</v>
      </c>
      <c r="E155" s="8">
        <v>72684.12</v>
      </c>
      <c r="F155" s="8">
        <v>867</v>
      </c>
      <c r="G155" s="8">
        <v>83.82</v>
      </c>
      <c r="H155" s="8">
        <v>80.23</v>
      </c>
      <c r="I155" s="9">
        <v>0.96</v>
      </c>
    </row>
    <row r="156" spans="1:9" ht="14.25" customHeight="1" x14ac:dyDescent="0.45">
      <c r="A156" s="4">
        <v>201911</v>
      </c>
      <c r="B156" s="5" t="s">
        <v>19</v>
      </c>
      <c r="C156" s="5" t="s">
        <v>17</v>
      </c>
      <c r="D156" s="5" t="s">
        <v>20</v>
      </c>
      <c r="E156" s="5">
        <v>72380.039999999994</v>
      </c>
      <c r="F156" s="5">
        <v>862</v>
      </c>
      <c r="G156" s="5">
        <v>83.98</v>
      </c>
      <c r="H156" s="5">
        <v>79.89</v>
      </c>
      <c r="I156" s="6">
        <v>0.95</v>
      </c>
    </row>
    <row r="157" spans="1:9" ht="14.25" customHeight="1" x14ac:dyDescent="0.45">
      <c r="A157" s="7">
        <v>201912</v>
      </c>
      <c r="B157" s="8" t="s">
        <v>19</v>
      </c>
      <c r="C157" s="8" t="s">
        <v>17</v>
      </c>
      <c r="D157" s="8" t="s">
        <v>20</v>
      </c>
      <c r="E157" s="8">
        <v>68598.31</v>
      </c>
      <c r="F157" s="8">
        <v>834</v>
      </c>
      <c r="G157" s="8">
        <v>82.21</v>
      </c>
      <c r="H157" s="8">
        <v>75.72</v>
      </c>
      <c r="I157" s="9">
        <v>0.92</v>
      </c>
    </row>
    <row r="158" spans="1:9" ht="14.25" customHeight="1" x14ac:dyDescent="0.45">
      <c r="A158" s="4">
        <v>202001</v>
      </c>
      <c r="B158" s="5" t="s">
        <v>19</v>
      </c>
      <c r="C158" s="5" t="s">
        <v>17</v>
      </c>
      <c r="D158" s="5" t="s">
        <v>20</v>
      </c>
      <c r="E158" s="5">
        <v>50168.65</v>
      </c>
      <c r="F158" s="5">
        <v>687</v>
      </c>
      <c r="G158" s="5">
        <v>73.010000000000005</v>
      </c>
      <c r="H158" s="5">
        <v>55.37</v>
      </c>
      <c r="I158" s="6">
        <v>0.76</v>
      </c>
    </row>
    <row r="159" spans="1:9" ht="14.25" customHeight="1" x14ac:dyDescent="0.45">
      <c r="A159" s="7">
        <v>202002</v>
      </c>
      <c r="B159" s="8" t="s">
        <v>19</v>
      </c>
      <c r="C159" s="8" t="s">
        <v>17</v>
      </c>
      <c r="D159" s="8" t="s">
        <v>20</v>
      </c>
      <c r="E159" s="8">
        <v>48495.05</v>
      </c>
      <c r="F159" s="8">
        <v>680</v>
      </c>
      <c r="G159" s="8">
        <v>71.36</v>
      </c>
      <c r="H159" s="8">
        <v>53.53</v>
      </c>
      <c r="I159" s="9">
        <v>0.75</v>
      </c>
    </row>
    <row r="160" spans="1:9" ht="14.25" customHeight="1" x14ac:dyDescent="0.45">
      <c r="A160" s="4">
        <v>202003</v>
      </c>
      <c r="B160" s="5" t="s">
        <v>19</v>
      </c>
      <c r="C160" s="5" t="s">
        <v>17</v>
      </c>
      <c r="D160" s="5" t="s">
        <v>20</v>
      </c>
      <c r="E160" s="5">
        <v>26531.32</v>
      </c>
      <c r="F160" s="5">
        <v>386</v>
      </c>
      <c r="G160" s="5">
        <v>68.650000000000006</v>
      </c>
      <c r="H160" s="5">
        <v>29.28</v>
      </c>
      <c r="I160" s="6">
        <v>0.43</v>
      </c>
    </row>
    <row r="161" spans="1:9" ht="14.25" customHeight="1" x14ac:dyDescent="0.45">
      <c r="A161" s="7">
        <v>202004</v>
      </c>
      <c r="B161" s="8" t="s">
        <v>19</v>
      </c>
      <c r="C161" s="8" t="s">
        <v>17</v>
      </c>
      <c r="D161" s="8" t="s">
        <v>20</v>
      </c>
      <c r="E161" s="8">
        <v>4715.59</v>
      </c>
      <c r="F161" s="8">
        <v>123</v>
      </c>
      <c r="G161" s="8">
        <v>38.299999999999997</v>
      </c>
      <c r="H161" s="8">
        <v>5.2</v>
      </c>
      <c r="I161" s="9">
        <v>0.14000000000000001</v>
      </c>
    </row>
    <row r="162" spans="1:9" ht="14.25" customHeight="1" x14ac:dyDescent="0.45">
      <c r="A162" s="4">
        <v>202005</v>
      </c>
      <c r="B162" s="5" t="s">
        <v>19</v>
      </c>
      <c r="C162" s="5" t="s">
        <v>17</v>
      </c>
      <c r="D162" s="5" t="s">
        <v>20</v>
      </c>
      <c r="E162" s="5">
        <v>3361.48</v>
      </c>
      <c r="F162" s="5">
        <v>87</v>
      </c>
      <c r="G162" s="5">
        <v>38.44</v>
      </c>
      <c r="H162" s="5">
        <v>3.71</v>
      </c>
      <c r="I162" s="6">
        <v>0.1</v>
      </c>
    </row>
    <row r="163" spans="1:9" ht="14.25" customHeight="1" x14ac:dyDescent="0.45">
      <c r="A163" s="7">
        <v>202006</v>
      </c>
      <c r="B163" s="8" t="s">
        <v>19</v>
      </c>
      <c r="C163" s="8" t="s">
        <v>17</v>
      </c>
      <c r="D163" s="8" t="s">
        <v>20</v>
      </c>
      <c r="E163" s="8">
        <v>4532.29</v>
      </c>
      <c r="F163" s="8">
        <v>100</v>
      </c>
      <c r="G163" s="8">
        <v>45.44</v>
      </c>
      <c r="H163" s="8">
        <v>5</v>
      </c>
      <c r="I163" s="9">
        <v>0.11</v>
      </c>
    </row>
    <row r="164" spans="1:9" ht="14.25" customHeight="1" x14ac:dyDescent="0.45">
      <c r="A164" s="4">
        <v>202007</v>
      </c>
      <c r="B164" s="5" t="s">
        <v>19</v>
      </c>
      <c r="C164" s="5" t="s">
        <v>17</v>
      </c>
      <c r="D164" s="5" t="s">
        <v>20</v>
      </c>
      <c r="E164" s="5">
        <v>5817.36</v>
      </c>
      <c r="F164" s="5">
        <v>119</v>
      </c>
      <c r="G164" s="5">
        <v>48.83</v>
      </c>
      <c r="H164" s="5">
        <v>6.42</v>
      </c>
      <c r="I164" s="6">
        <v>0.13</v>
      </c>
    </row>
    <row r="165" spans="1:9" ht="14.25" customHeight="1" x14ac:dyDescent="0.45">
      <c r="A165" s="7">
        <v>202008</v>
      </c>
      <c r="B165" s="8" t="s">
        <v>19</v>
      </c>
      <c r="C165" s="8" t="s">
        <v>17</v>
      </c>
      <c r="D165" s="8" t="s">
        <v>20</v>
      </c>
      <c r="E165" s="8">
        <v>8800.74</v>
      </c>
      <c r="F165" s="8">
        <v>200</v>
      </c>
      <c r="G165" s="8">
        <v>44.07</v>
      </c>
      <c r="H165" s="8">
        <v>9.7100000000000009</v>
      </c>
      <c r="I165" s="9">
        <v>0.22</v>
      </c>
    </row>
    <row r="166" spans="1:9" ht="14.25" customHeight="1" x14ac:dyDescent="0.45">
      <c r="A166" s="4">
        <v>202009</v>
      </c>
      <c r="B166" s="5" t="s">
        <v>19</v>
      </c>
      <c r="C166" s="5" t="s">
        <v>17</v>
      </c>
      <c r="D166" s="5" t="s">
        <v>20</v>
      </c>
      <c r="E166" s="5">
        <v>9776.64</v>
      </c>
      <c r="F166" s="5">
        <v>228</v>
      </c>
      <c r="G166" s="5">
        <v>42.85</v>
      </c>
      <c r="H166" s="5">
        <v>10.79</v>
      </c>
      <c r="I166" s="6">
        <v>0.25</v>
      </c>
    </row>
    <row r="167" spans="1:9" ht="14.25" customHeight="1" x14ac:dyDescent="0.45">
      <c r="A167" s="7">
        <v>202010</v>
      </c>
      <c r="B167" s="8" t="s">
        <v>19</v>
      </c>
      <c r="C167" s="8" t="s">
        <v>17</v>
      </c>
      <c r="D167" s="8" t="s">
        <v>20</v>
      </c>
      <c r="E167" s="8">
        <v>8248.0300000000007</v>
      </c>
      <c r="F167" s="8">
        <v>195</v>
      </c>
      <c r="G167" s="8">
        <v>42.26</v>
      </c>
      <c r="H167" s="8">
        <v>9.1</v>
      </c>
      <c r="I167" s="9">
        <v>0.22</v>
      </c>
    </row>
    <row r="168" spans="1:9" ht="14.25" customHeight="1" x14ac:dyDescent="0.45">
      <c r="A168" s="4">
        <v>202011</v>
      </c>
      <c r="B168" s="5" t="s">
        <v>19</v>
      </c>
      <c r="C168" s="5" t="s">
        <v>17</v>
      </c>
      <c r="D168" s="5" t="s">
        <v>20</v>
      </c>
      <c r="E168" s="5">
        <v>6764.57</v>
      </c>
      <c r="F168" s="5">
        <v>147</v>
      </c>
      <c r="G168" s="5">
        <v>45.98</v>
      </c>
      <c r="H168" s="5">
        <v>7.47</v>
      </c>
      <c r="I168" s="6">
        <v>0.16</v>
      </c>
    </row>
    <row r="169" spans="1:9" ht="14.25" customHeight="1" x14ac:dyDescent="0.45">
      <c r="A169" s="7">
        <v>202012</v>
      </c>
      <c r="B169" s="8" t="s">
        <v>19</v>
      </c>
      <c r="C169" s="8" t="s">
        <v>17</v>
      </c>
      <c r="D169" s="8" t="s">
        <v>20</v>
      </c>
      <c r="E169" s="8">
        <v>3752.85</v>
      </c>
      <c r="F169" s="8">
        <v>111</v>
      </c>
      <c r="G169" s="8">
        <v>33.93</v>
      </c>
      <c r="H169" s="8">
        <v>4.1399999999999997</v>
      </c>
      <c r="I169" s="9">
        <v>0.12</v>
      </c>
    </row>
    <row r="170" spans="1:9" ht="14.25" customHeight="1" x14ac:dyDescent="0.45">
      <c r="A170" s="4">
        <v>202101</v>
      </c>
      <c r="B170" s="5" t="s">
        <v>19</v>
      </c>
      <c r="C170" s="5" t="s">
        <v>17</v>
      </c>
      <c r="D170" s="5" t="s">
        <v>20</v>
      </c>
      <c r="E170" s="5">
        <v>3588.23</v>
      </c>
      <c r="F170" s="5">
        <v>95</v>
      </c>
      <c r="G170" s="5">
        <v>37.75</v>
      </c>
      <c r="H170" s="5">
        <v>3.96</v>
      </c>
      <c r="I170" s="6">
        <v>0.1</v>
      </c>
    </row>
    <row r="171" spans="1:9" ht="14.25" customHeight="1" x14ac:dyDescent="0.45">
      <c r="A171" s="7">
        <v>202102</v>
      </c>
      <c r="B171" s="8" t="s">
        <v>19</v>
      </c>
      <c r="C171" s="8" t="s">
        <v>17</v>
      </c>
      <c r="D171" s="8" t="s">
        <v>20</v>
      </c>
      <c r="E171" s="8">
        <v>4131.95</v>
      </c>
      <c r="F171" s="8">
        <v>107</v>
      </c>
      <c r="G171" s="8">
        <v>38.68</v>
      </c>
      <c r="H171" s="8">
        <v>4.5599999999999996</v>
      </c>
      <c r="I171" s="9">
        <v>0.12</v>
      </c>
    </row>
    <row r="172" spans="1:9" ht="14.25" customHeight="1" x14ac:dyDescent="0.45">
      <c r="A172" s="4">
        <v>202103</v>
      </c>
      <c r="B172" s="5" t="s">
        <v>19</v>
      </c>
      <c r="C172" s="5" t="s">
        <v>17</v>
      </c>
      <c r="D172" s="5" t="s">
        <v>20</v>
      </c>
      <c r="E172" s="5">
        <v>4871.97</v>
      </c>
      <c r="F172" s="5">
        <v>124</v>
      </c>
      <c r="G172" s="5">
        <v>39.229999999999997</v>
      </c>
      <c r="H172" s="5">
        <v>5.38</v>
      </c>
      <c r="I172" s="6">
        <v>0.14000000000000001</v>
      </c>
    </row>
    <row r="173" spans="1:9" ht="14.25" customHeight="1" x14ac:dyDescent="0.45">
      <c r="A173" s="7">
        <v>202104</v>
      </c>
      <c r="B173" s="8" t="s">
        <v>19</v>
      </c>
      <c r="C173" s="8" t="s">
        <v>17</v>
      </c>
      <c r="D173" s="8" t="s">
        <v>20</v>
      </c>
      <c r="E173" s="8">
        <v>6402.7</v>
      </c>
      <c r="F173" s="8">
        <v>140</v>
      </c>
      <c r="G173" s="8">
        <v>45.61</v>
      </c>
      <c r="H173" s="8">
        <v>7.07</v>
      </c>
      <c r="I173" s="9">
        <v>0.15</v>
      </c>
    </row>
    <row r="174" spans="1:9" ht="14.25" customHeight="1" x14ac:dyDescent="0.45">
      <c r="A174" s="4">
        <v>202105</v>
      </c>
      <c r="B174" s="5" t="s">
        <v>19</v>
      </c>
      <c r="C174" s="5" t="s">
        <v>17</v>
      </c>
      <c r="D174" s="5" t="s">
        <v>20</v>
      </c>
      <c r="E174" s="5">
        <v>7950.55</v>
      </c>
      <c r="F174" s="5">
        <v>178</v>
      </c>
      <c r="G174" s="5">
        <v>44.59</v>
      </c>
      <c r="H174" s="5">
        <v>8.7799999999999994</v>
      </c>
      <c r="I174" s="6">
        <v>0.2</v>
      </c>
    </row>
    <row r="175" spans="1:9" ht="14.25" customHeight="1" x14ac:dyDescent="0.45">
      <c r="A175" s="7">
        <v>202106</v>
      </c>
      <c r="B175" s="8" t="s">
        <v>19</v>
      </c>
      <c r="C175" s="8" t="s">
        <v>17</v>
      </c>
      <c r="D175" s="8" t="s">
        <v>20</v>
      </c>
      <c r="E175" s="8">
        <v>9684.8700000000008</v>
      </c>
      <c r="F175" s="8">
        <v>204</v>
      </c>
      <c r="G175" s="8">
        <v>47.51</v>
      </c>
      <c r="H175" s="8">
        <v>10.69</v>
      </c>
      <c r="I175" s="9">
        <v>0.22</v>
      </c>
    </row>
    <row r="176" spans="1:9" ht="14.25" customHeight="1" x14ac:dyDescent="0.45">
      <c r="A176" s="4">
        <v>202107</v>
      </c>
      <c r="B176" s="5" t="s">
        <v>19</v>
      </c>
      <c r="C176" s="5" t="s">
        <v>17</v>
      </c>
      <c r="D176" s="5" t="s">
        <v>20</v>
      </c>
      <c r="E176" s="5">
        <v>14843.01</v>
      </c>
      <c r="F176" s="5">
        <v>323</v>
      </c>
      <c r="G176" s="5">
        <v>45.99</v>
      </c>
      <c r="H176" s="5">
        <v>16.38</v>
      </c>
      <c r="I176" s="6">
        <v>0.36</v>
      </c>
    </row>
    <row r="177" spans="1:9" ht="14.25" customHeight="1" x14ac:dyDescent="0.45">
      <c r="A177" s="7">
        <v>202108</v>
      </c>
      <c r="B177" s="8" t="s">
        <v>19</v>
      </c>
      <c r="C177" s="8" t="s">
        <v>17</v>
      </c>
      <c r="D177" s="8" t="s">
        <v>20</v>
      </c>
      <c r="E177" s="8">
        <v>21271.56</v>
      </c>
      <c r="F177" s="8">
        <v>424</v>
      </c>
      <c r="G177" s="8">
        <v>50.13</v>
      </c>
      <c r="H177" s="8">
        <v>23.48</v>
      </c>
      <c r="I177" s="9">
        <v>0.47</v>
      </c>
    </row>
    <row r="178" spans="1:9" ht="14.25" customHeight="1" x14ac:dyDescent="0.45">
      <c r="A178" s="4">
        <v>202109</v>
      </c>
      <c r="B178" s="5" t="s">
        <v>19</v>
      </c>
      <c r="C178" s="5" t="s">
        <v>17</v>
      </c>
      <c r="D178" s="5" t="s">
        <v>20</v>
      </c>
      <c r="E178" s="5">
        <v>28057.02</v>
      </c>
      <c r="F178" s="5">
        <v>488</v>
      </c>
      <c r="G178" s="5">
        <v>57.49</v>
      </c>
      <c r="H178" s="5">
        <v>30.97</v>
      </c>
      <c r="I178" s="6">
        <v>0.54</v>
      </c>
    </row>
    <row r="179" spans="1:9" ht="14.25" customHeight="1" x14ac:dyDescent="0.45">
      <c r="A179" s="7">
        <v>202110</v>
      </c>
      <c r="B179" s="8" t="s">
        <v>19</v>
      </c>
      <c r="C179" s="8" t="s">
        <v>17</v>
      </c>
      <c r="D179" s="8" t="s">
        <v>20</v>
      </c>
      <c r="E179" s="8">
        <v>30510.66</v>
      </c>
      <c r="F179" s="8">
        <v>488</v>
      </c>
      <c r="G179" s="8">
        <v>62.54</v>
      </c>
      <c r="H179" s="8">
        <v>33.68</v>
      </c>
      <c r="I179" s="9">
        <v>0.54</v>
      </c>
    </row>
    <row r="180" spans="1:9" ht="14.25" customHeight="1" x14ac:dyDescent="0.45">
      <c r="A180" s="4">
        <v>202111</v>
      </c>
      <c r="B180" s="5" t="s">
        <v>19</v>
      </c>
      <c r="C180" s="5" t="s">
        <v>17</v>
      </c>
      <c r="D180" s="5" t="s">
        <v>20</v>
      </c>
      <c r="E180" s="5">
        <v>31778.58</v>
      </c>
      <c r="F180" s="5">
        <v>514</v>
      </c>
      <c r="G180" s="5">
        <v>61.81</v>
      </c>
      <c r="H180" s="5">
        <v>35.08</v>
      </c>
      <c r="I180" s="6">
        <v>0.56999999999999995</v>
      </c>
    </row>
    <row r="181" spans="1:9" ht="14.25" customHeight="1" x14ac:dyDescent="0.45">
      <c r="A181" s="10">
        <v>202112</v>
      </c>
      <c r="B181" s="11" t="s">
        <v>19</v>
      </c>
      <c r="C181" s="11" t="s">
        <v>17</v>
      </c>
      <c r="D181" s="11" t="s">
        <v>20</v>
      </c>
      <c r="E181" s="11">
        <v>29919.5</v>
      </c>
      <c r="F181" s="11">
        <v>487</v>
      </c>
      <c r="G181" s="11">
        <v>61.49</v>
      </c>
      <c r="H181" s="11">
        <v>33.020000000000003</v>
      </c>
      <c r="I181" s="12">
        <v>0.54</v>
      </c>
    </row>
    <row r="182" spans="1:9" ht="14.25" customHeight="1" x14ac:dyDescent="0.45"/>
    <row r="183" spans="1:9" ht="14.25" customHeight="1" x14ac:dyDescent="0.45"/>
    <row r="184" spans="1:9" ht="14.25" customHeight="1" x14ac:dyDescent="0.45"/>
    <row r="185" spans="1:9" ht="14.25" customHeight="1" x14ac:dyDescent="0.45"/>
    <row r="186" spans="1:9" ht="14.25" customHeight="1" x14ac:dyDescent="0.45"/>
    <row r="187" spans="1:9" ht="14.25" customHeight="1" x14ac:dyDescent="0.45"/>
    <row r="188" spans="1:9" ht="14.25" customHeight="1" x14ac:dyDescent="0.45"/>
    <row r="189" spans="1:9" ht="14.25" customHeight="1" x14ac:dyDescent="0.45"/>
    <row r="190" spans="1:9" ht="14.25" customHeight="1" x14ac:dyDescent="0.45"/>
    <row r="191" spans="1:9" ht="14.25" customHeight="1" x14ac:dyDescent="0.45"/>
    <row r="192" spans="1:9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dataValidations count="2">
    <dataValidation type="custom" allowBlank="1" showDropDown="1" sqref="A2:A181 E2:I181" xr:uid="{00000000-0002-0000-0000-000000000000}">
      <formula1>AND(ISNUMBER(A2),(NOT(OR(NOT(ISERROR(DATEVALUE(A2))), AND(ISNUMBER(A2), LEFT(CELL("format", A2))="D")))))</formula1>
    </dataValidation>
    <dataValidation type="list" allowBlank="1" showDropDown="1" showErrorMessage="1" sqref="B2:B181" xr:uid="{00000000-0002-0000-0000-000001000000}">
      <formula1>"EXIUS,GCBJN,ICWAS,PHEGA,UKPIL"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0"/>
  <sheetViews>
    <sheetView showGridLines="0" workbookViewId="0"/>
  </sheetViews>
  <sheetFormatPr defaultColWidth="14.3984375" defaultRowHeight="15" customHeight="1" x14ac:dyDescent="0.45"/>
  <cols>
    <col min="1" max="1" width="14.3984375" customWidth="1"/>
    <col min="2" max="2" width="24.86328125" customWidth="1"/>
    <col min="3" max="3" width="19.1328125" customWidth="1"/>
    <col min="4" max="4" width="18.3984375" customWidth="1"/>
    <col min="5" max="6" width="15.3984375" customWidth="1"/>
  </cols>
  <sheetData>
    <row r="1" spans="1:5" ht="14.25" x14ac:dyDescent="0.45">
      <c r="A1" s="13"/>
      <c r="B1" s="14" t="s">
        <v>26</v>
      </c>
      <c r="C1" s="15"/>
      <c r="D1" s="15"/>
      <c r="E1" s="16"/>
    </row>
    <row r="2" spans="1:5" ht="14.25" x14ac:dyDescent="0.45">
      <c r="A2" s="14" t="s">
        <v>1</v>
      </c>
      <c r="B2" s="13" t="s">
        <v>21</v>
      </c>
      <c r="C2" s="17" t="s">
        <v>22</v>
      </c>
      <c r="D2" s="17" t="s">
        <v>23</v>
      </c>
      <c r="E2" s="18" t="s">
        <v>24</v>
      </c>
    </row>
    <row r="3" spans="1:5" ht="14.25" x14ac:dyDescent="0.45">
      <c r="A3" s="13" t="s">
        <v>9</v>
      </c>
      <c r="B3" s="19">
        <v>4679.5508333333337</v>
      </c>
      <c r="C3" s="20">
        <v>37.944444444444443</v>
      </c>
      <c r="D3" s="20">
        <v>122.2127777777778</v>
      </c>
      <c r="E3" s="21">
        <v>0.55805555555555553</v>
      </c>
    </row>
    <row r="4" spans="1:5" ht="14.25" x14ac:dyDescent="0.45">
      <c r="A4" s="22" t="s">
        <v>19</v>
      </c>
      <c r="B4" s="23">
        <v>34098.732777777783</v>
      </c>
      <c r="C4" s="24">
        <v>461</v>
      </c>
      <c r="D4" s="24">
        <v>61.420555555555552</v>
      </c>
      <c r="E4" s="25">
        <v>0.50944444444444437</v>
      </c>
    </row>
    <row r="5" spans="1:5" ht="14.25" x14ac:dyDescent="0.45">
      <c r="A5" s="22" t="s">
        <v>15</v>
      </c>
      <c r="B5" s="23">
        <v>74154.713055555563</v>
      </c>
      <c r="C5" s="24">
        <v>182.44444444444446</v>
      </c>
      <c r="D5" s="24">
        <v>346.89055555555558</v>
      </c>
      <c r="E5" s="25">
        <v>0.54472222222222222</v>
      </c>
    </row>
    <row r="6" spans="1:5" ht="14.25" x14ac:dyDescent="0.45">
      <c r="A6" s="22" t="s">
        <v>12</v>
      </c>
      <c r="B6" s="23">
        <v>1268492.7272222221</v>
      </c>
      <c r="C6" s="24">
        <v>352.41666666666669</v>
      </c>
      <c r="D6" s="24">
        <v>3434.1566666666672</v>
      </c>
      <c r="E6" s="25">
        <v>0.58722222222222231</v>
      </c>
    </row>
    <row r="7" spans="1:5" ht="14.25" x14ac:dyDescent="0.45">
      <c r="A7" s="22" t="s">
        <v>16</v>
      </c>
      <c r="B7" s="23">
        <v>51026664.811111107</v>
      </c>
      <c r="C7" s="24">
        <v>282.38888888888891</v>
      </c>
      <c r="D7" s="24">
        <v>184291.93972222228</v>
      </c>
      <c r="E7" s="25">
        <v>0.81027777777777787</v>
      </c>
    </row>
    <row r="8" spans="1:5" ht="14.25" x14ac:dyDescent="0.45">
      <c r="A8" s="26" t="s">
        <v>25</v>
      </c>
      <c r="B8" s="27">
        <v>10481618.106999997</v>
      </c>
      <c r="C8" s="28">
        <v>263.23888888888888</v>
      </c>
      <c r="D8" s="28">
        <v>37651.324055555575</v>
      </c>
      <c r="E8" s="29">
        <v>0.60194444444444439</v>
      </c>
    </row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hotel_summary_data</vt:lpstr>
      <vt:lpstr>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Miguel Li</cp:lastModifiedBy>
  <dcterms:modified xsi:type="dcterms:W3CDTF">2025-04-03T09:59:59Z</dcterms:modified>
</cp:coreProperties>
</file>