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296440d81284aa/Escritorio/"/>
    </mc:Choice>
  </mc:AlternateContent>
  <xr:revisionPtr revIDLastSave="216" documentId="8_{79897FBE-E7EB-4A8E-95AC-A823338B0EC9}" xr6:coauthVersionLast="47" xr6:coauthVersionMax="47" xr10:uidLastSave="{57CFABA4-00D3-4702-9B1C-307F46B8B521}"/>
  <bookViews>
    <workbookView xWindow="28680" yWindow="-120" windowWidth="15600" windowHeight="11040" firstSheet="2" activeTab="3" xr2:uid="{36012E7C-B3F4-482B-AC16-7CCB81B9AE88}"/>
  </bookViews>
  <sheets>
    <sheet name="Flujo de eventos anémico" sheetId="61" r:id="rId1"/>
    <sheet name="Listado Objetos de Dominio" sheetId="67" r:id="rId2"/>
    <sheet name="Metrica" sheetId="66" r:id="rId3"/>
    <sheet name="Analisis estadistico" sheetId="24" r:id="rId4"/>
    <sheet name="Resultados estadisticos" sheetId="68" r:id="rId5"/>
    <sheet name="Hoja2" sheetId="70" r:id="rId6"/>
    <sheet name="Hoja3" sheetId="71" r:id="rId7"/>
    <sheet name="Hoja1" sheetId="69" r:id="rId8"/>
  </sheets>
  <externalReferences>
    <externalReference r:id="rId9"/>
  </externalReference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4" l="1"/>
  <c r="B3" i="24"/>
  <c r="B3" i="71"/>
  <c r="B2" i="71"/>
  <c r="B3" i="70"/>
  <c r="B2" i="70"/>
  <c r="B3" i="68"/>
  <c r="B2" i="68"/>
  <c r="B2" i="66"/>
  <c r="B3" i="66"/>
</calcChain>
</file>

<file path=xl/sharedStrings.xml><?xml version="1.0" encoding="utf-8"?>
<sst xmlns="http://schemas.openxmlformats.org/spreadsheetml/2006/main" count="296" uniqueCount="143">
  <si>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</si>
  <si>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</si>
  <si>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</si>
  <si>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</si>
  <si>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</si>
  <si>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</si>
  <si>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</si>
  <si>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</si>
  <si>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</si>
  <si>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</si>
  <si>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</si>
  <si>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</si>
  <si>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</si>
  <si>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</si>
  <si>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</si>
  <si>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</si>
  <si>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</si>
  <si>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</si>
  <si>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</si>
  <si>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</si>
  <si>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</si>
  <si>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</si>
  <si>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Metrica</t>
  </si>
  <si>
    <t xml:space="preserve">Este objeto de dominio contiene los datos extraidos de los proyectos como sus equipos y listas de tareas relacionadas </t>
  </si>
  <si>
    <t xml:space="preserve">Extraccion de datos  </t>
  </si>
  <si>
    <t>Permite extraer los datos de los proyectos</t>
  </si>
  <si>
    <t xml:space="preserve">Los proyectos tienen que estar previamente creados </t>
  </si>
  <si>
    <t xml:space="preserve">No se puede extraer datos de proyectos que no se hayan modificado </t>
  </si>
  <si>
    <t xml:space="preserve">los proyectos tienen que tener datos ingresados </t>
  </si>
  <si>
    <t>Metrica extraida</t>
  </si>
  <si>
    <t>¿de donde se extraen  las metricas?</t>
  </si>
  <si>
    <t>Proyecto creado</t>
  </si>
  <si>
    <t xml:space="preserve">proyecto modificado </t>
  </si>
  <si>
    <t>Sistema</t>
  </si>
  <si>
    <t>Permite crear una metrica con referencia  al proyecto</t>
  </si>
  <si>
    <t xml:space="preserve">No se puede crear metricas  de proyectos que no se hayan modificado </t>
  </si>
  <si>
    <t xml:space="preserve">La fecha de creacion de la metrica debe coincidir con los cambios realizados en los proyectos </t>
  </si>
  <si>
    <t>Metrica creada</t>
  </si>
  <si>
    <t>¿Qué es una metrica?</t>
  </si>
  <si>
    <t>Buscar metrica</t>
  </si>
  <si>
    <t xml:space="preserve">Interactuar con las metricas </t>
  </si>
  <si>
    <t xml:space="preserve">Creacion de proyectos </t>
  </si>
  <si>
    <t xml:space="preserve">Modificacion de proyectos </t>
  </si>
  <si>
    <t xml:space="preserve">Modoficar fecha de cracion de las metricas </t>
  </si>
  <si>
    <t xml:space="preserve">La metrica no se puede crear antes de hacer la modificacion en el proyecto </t>
  </si>
  <si>
    <t xml:space="preserve">A la hora de crear las metricas se debe garantizar que se puedan extraer los datos </t>
  </si>
  <si>
    <t xml:space="preserve">El valor del atributo que se desea modificar no debe ser anterior al dato que estaba antes </t>
  </si>
  <si>
    <t xml:space="preserve">Modificacion fecha de metrica </t>
  </si>
  <si>
    <t xml:space="preserve">Proyecto creado </t>
  </si>
  <si>
    <t>fecha de creacion de metrica modificada</t>
  </si>
  <si>
    <t>consulta de la metrica</t>
  </si>
  <si>
    <t>Usuario</t>
  </si>
  <si>
    <t xml:space="preserve">Consultar metrica </t>
  </si>
  <si>
    <t xml:space="preserve">Permite al usuario ver los datos o el historial que esta dejando sus proyectos </t>
  </si>
  <si>
    <t>Metrica buscada</t>
  </si>
  <si>
    <t xml:space="preserve">Creacion de un proyecto </t>
  </si>
  <si>
    <t xml:space="preserve">Visualizacion de metricas </t>
  </si>
  <si>
    <t xml:space="preserve">Permite al usuario tener la potestad de habilitar la revision de metricas al equipo </t>
  </si>
  <si>
    <t xml:space="preserve">Metrica habilitada para revision </t>
  </si>
  <si>
    <t>Creacion de grupo</t>
  </si>
  <si>
    <t xml:space="preserve">Asignacion de roles </t>
  </si>
  <si>
    <t>Busqueda de metricas</t>
  </si>
  <si>
    <t xml:space="preserve"> Editar visualizacion de metricas </t>
  </si>
  <si>
    <t>Editar visualizacion de metricas</t>
  </si>
  <si>
    <t>Calculo automatico de metricas</t>
  </si>
  <si>
    <t>El sistema debe de realizar calculos basados en formulas predefinidas o reglas logicas</t>
  </si>
  <si>
    <t>Los calculos deben ser precisos y consistentes</t>
  </si>
  <si>
    <t xml:space="preserve">Los calculos deben ser sobre proyectos actualizados </t>
  </si>
  <si>
    <t xml:space="preserve">Analisis estadistico </t>
  </si>
  <si>
    <t xml:space="preserve">Este objeto procesa los datos de las metricas y las convierte para que el usuario pueda tener sus estadisticas de forma visisble </t>
  </si>
  <si>
    <t>Esto me permite que el usuario haga la actualizacion automatica para que el sistema analice las metricas</t>
  </si>
  <si>
    <t xml:space="preserve">Deben de existir metrica </t>
  </si>
  <si>
    <t>Carga de datos para analisis</t>
  </si>
  <si>
    <t xml:space="preserve">Analsis estadistico </t>
  </si>
  <si>
    <t xml:space="preserve">Esto le permite al usuario tener acceso a las herramientas de analisis para elegir que tipo de trasformacion de datos quiere </t>
  </si>
  <si>
    <t xml:space="preserve">El rol del usuario debe de contar con los permisos necesarios  para acceder a esta seccion </t>
  </si>
  <si>
    <t xml:space="preserve">Analisis estadistico seleccionado </t>
  </si>
  <si>
    <t>Analisis actualizado</t>
  </si>
  <si>
    <t>Generacion de analisis automaticos</t>
  </si>
  <si>
    <t xml:space="preserve">El sistema se encarga de cada  cierto tiempo de estar creando las estadisticas </t>
  </si>
  <si>
    <t>Los datos deben estar  actualizados</t>
  </si>
  <si>
    <t>Los datos deben estar cargados</t>
  </si>
  <si>
    <t xml:space="preserve">El usuario no debe de tener configuracion personalizada de analilsis </t>
  </si>
  <si>
    <t xml:space="preserve">Analisis estadistico generado </t>
  </si>
  <si>
    <t xml:space="preserve">Consultar analisis </t>
  </si>
  <si>
    <t>Configurar analisis</t>
  </si>
  <si>
    <t xml:space="preserve">Configurar analisis </t>
  </si>
  <si>
    <t>Actualizar metricas</t>
  </si>
  <si>
    <t xml:space="preserve">Cambio de fechas de creacion </t>
  </si>
  <si>
    <t>Esto le permite al usuario cambiar las fechas en las que se crea el analisis estadistico</t>
  </si>
  <si>
    <t xml:space="preserve">El usuario debe de contar con los permisos necesario para acceder a las configuraciones </t>
  </si>
  <si>
    <t xml:space="preserve">Debe de existir un proyecto </t>
  </si>
  <si>
    <t xml:space="preserve">La  fecha debe de seguir un formato de fechas coherente </t>
  </si>
  <si>
    <t>La fecha de generacion nueva no debe de tener conflicto con la antigua</t>
  </si>
  <si>
    <t xml:space="preserve">Fecha de creacion de analisis estadistico modificado </t>
  </si>
  <si>
    <t xml:space="preserve">Consultar fecha de analisis </t>
  </si>
  <si>
    <t xml:space="preserve">Actualizar fechas de creacion de analisis </t>
  </si>
  <si>
    <t xml:space="preserve">Actulizar fecha de creacion de anallisis </t>
  </si>
  <si>
    <t xml:space="preserve">Crear proyecto </t>
  </si>
  <si>
    <t>Analisis estadistico calculador por sus metricas</t>
  </si>
  <si>
    <t xml:space="preserve">Permite que el sistema calcule la informacion por las metricas que le llegan </t>
  </si>
  <si>
    <t xml:space="preserve">Crear metrica </t>
  </si>
  <si>
    <t>solo ciertos roles del quipo pueden alterar la creacion de las metricas</t>
  </si>
  <si>
    <t>Permite que el usuario modifique la fecha de creacion de las metricas</t>
  </si>
  <si>
    <t xml:space="preserve">Acualizaciones de datos </t>
  </si>
  <si>
    <t>Selección tipo de analisis</t>
  </si>
  <si>
    <t>ResultadosEstadisticos</t>
  </si>
  <si>
    <t xml:space="preserve">Objeto de dominio que me  brindan un resumen, una descripcion o una forma de entender el analisis de un estudio de datos </t>
  </si>
  <si>
    <t>Diagrama</t>
  </si>
  <si>
    <t>Objeto de dominio que contiene un diagrama estadistico sobre un analisis hecho a un proyecto</t>
  </si>
  <si>
    <t>Tabla</t>
  </si>
  <si>
    <t xml:space="preserve">Objeto de dominio que me representa los datos de forma grafica con un formato de tabla </t>
  </si>
  <si>
    <t>Mostrar resultados estadisticos</t>
  </si>
  <si>
    <t>Permite mostrar los resultados estiditicos dentro de la estadistica</t>
  </si>
  <si>
    <t>Resultado Estadistico Mostrado</t>
  </si>
  <si>
    <t>Generar resultados estadisticos</t>
  </si>
  <si>
    <t>Procesar datos de resultados estadisticos</t>
  </si>
  <si>
    <t>Permite el procesamiento de datos para resultados estadisticos</t>
  </si>
  <si>
    <t>Analisis estadistico</t>
  </si>
  <si>
    <t>Objeto de dominio que representa el contenido de un analisis estadistico de un proyecto</t>
  </si>
  <si>
    <t>Datos de resultados estadisticos procesados</t>
  </si>
  <si>
    <t xml:space="preserve">Permite generar los resultados estadisticos </t>
  </si>
  <si>
    <t>Resultados estadisticos Generados</t>
  </si>
  <si>
    <t xml:space="preserve">Mostrar diagrama </t>
  </si>
  <si>
    <t>Permite mostrar el diagrama dentro de la estadistica</t>
  </si>
  <si>
    <t>Diagrama Mostrado</t>
  </si>
  <si>
    <t>Generar diagrama</t>
  </si>
  <si>
    <t>Procesar datos de diagrama</t>
  </si>
  <si>
    <t>Permite el procesamiento de datos para el diagrama</t>
  </si>
  <si>
    <t>Datos del diagrama procesados</t>
  </si>
  <si>
    <t>Generar de diagrama</t>
  </si>
  <si>
    <t>Permite generar el diagrama de estadistica</t>
  </si>
  <si>
    <t>Diagrama generado</t>
  </si>
  <si>
    <t>Mostrar diagrama</t>
  </si>
  <si>
    <t>Mostrar tabla</t>
  </si>
  <si>
    <t>Permite mostrar la tabla dentro de la estadistica</t>
  </si>
  <si>
    <t>Tabla Mostrado</t>
  </si>
  <si>
    <t>Generar Tabla</t>
  </si>
  <si>
    <t>Procesar datos de la tabla</t>
  </si>
  <si>
    <t>Permite el procesamiento de datos para la tabla</t>
  </si>
  <si>
    <t>Datos de la tabla procesados</t>
  </si>
  <si>
    <t>Permite generar la tabla de estadistica</t>
  </si>
  <si>
    <t>Tabla Generada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</si>
</sst>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0" fillId="4" borderId="6" xfId="0" applyFill="1" applyBorder="1" applyAlignment="1">
      <alignment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11" xfId="0" applyFill="1" applyBorder="1" applyAlignment="1">
      <alignment vertical="center"/>
    </xf>
    <xf numFmtId="0" fontId="0" fillId="2" borderId="1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9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1" fillId="13" borderId="11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4" fillId="9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 wrapText="1"/>
    </xf>
    <xf numFmtId="0" fontId="4" fillId="12" borderId="11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vertical="center"/>
    </xf>
    <xf numFmtId="0" fontId="0" fillId="2" borderId="24" xfId="0" applyFill="1" applyBorder="1" applyAlignment="1">
      <alignment vertical="center" wrapText="1"/>
    </xf>
    <xf numFmtId="0" fontId="0" fillId="2" borderId="25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right" vertical="center" wrapText="1"/>
    </xf>
    <xf numFmtId="0" fontId="0" fillId="2" borderId="11" xfId="0" applyFill="1" applyBorder="1" applyAlignment="1">
      <alignment horizontal="right" vertical="center"/>
    </xf>
    <xf numFmtId="0" fontId="0" fillId="2" borderId="15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2" borderId="11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15" borderId="2" xfId="0" applyFill="1" applyBorder="1" applyAlignment="1">
      <alignment horizontal="left" vertical="center" wrapText="1"/>
    </xf>
    <xf numFmtId="0" fontId="0" fillId="15" borderId="3" xfId="0" applyFill="1" applyBorder="1" applyAlignment="1">
      <alignment horizontal="left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left" vertical="center" wrapText="1"/>
    </xf>
    <xf numFmtId="0" fontId="0" fillId="13" borderId="7" xfId="0" applyFill="1" applyBorder="1" applyAlignment="1">
      <alignment horizontal="left" vertical="center" wrapText="1"/>
    </xf>
    <xf numFmtId="0" fontId="0" fillId="13" borderId="8" xfId="0" applyFill="1" applyBorder="1" applyAlignment="1">
      <alignment horizontal="left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left" vertical="center" wrapText="1"/>
    </xf>
    <xf numFmtId="0" fontId="4" fillId="6" borderId="17" xfId="0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12" borderId="28" xfId="0" applyFont="1" applyFill="1" applyBorder="1" applyAlignment="1">
      <alignment horizontal="center" vertical="center" wrapText="1"/>
    </xf>
    <xf numFmtId="0" fontId="4" fillId="12" borderId="29" xfId="0" applyFont="1" applyFill="1" applyBorder="1" applyAlignment="1">
      <alignment horizontal="center" vertical="center" wrapText="1"/>
    </xf>
    <xf numFmtId="0" fontId="4" fillId="8" borderId="28" xfId="0" applyFont="1" applyFill="1" applyBorder="1" applyAlignment="1">
      <alignment horizontal="center" vertical="center" wrapText="1"/>
    </xf>
    <xf numFmtId="0" fontId="4" fillId="8" borderId="29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left" vertical="center" wrapText="1"/>
    </xf>
    <xf numFmtId="0" fontId="3" fillId="4" borderId="30" xfId="0" applyFont="1" applyFill="1" applyBorder="1" applyAlignment="1">
      <alignment horizontal="left" vertical="center" wrapText="1"/>
    </xf>
    <xf numFmtId="0" fontId="3" fillId="4" borderId="31" xfId="0" applyFont="1" applyFill="1" applyBorder="1" applyAlignment="1">
      <alignment horizontal="left" vertical="center" wrapText="1"/>
    </xf>
    <xf numFmtId="0" fontId="3" fillId="4" borderId="32" xfId="0" applyFont="1" applyFill="1" applyBorder="1" applyAlignment="1">
      <alignment horizontal="left" vertical="center"/>
    </xf>
    <xf numFmtId="0" fontId="3" fillId="4" borderId="3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left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DD3FA"/>
      <color rgb="FFC3895D"/>
      <color rgb="FFFF0066"/>
      <color rgb="FF33CC33"/>
      <color rgb="FFFA90B1"/>
      <color rgb="FFFDD3DD"/>
      <color rgb="FFFCFCAA"/>
      <color rgb="FFCC99FF"/>
      <color rgb="FFC1EE5C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582706</xdr:colOff>
      <xdr:row>5</xdr:row>
      <xdr:rowOff>53788</xdr:rowOff>
    </xdr:from>
    <xdr:to>
      <xdr:col>17</xdr:col>
      <xdr:colOff>394447</xdr:colOff>
      <xdr:row>38</xdr:row>
      <xdr:rowOff>125645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1B0AD78-89AC-EC3C-4C47-A7DD00894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9388" y="950259"/>
          <a:ext cx="10856259" cy="5988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0</xdr:row>
      <xdr:rowOff>114300</xdr:rowOff>
    </xdr:from>
    <xdr:to>
      <xdr:col>9</xdr:col>
      <xdr:colOff>753063</xdr:colOff>
      <xdr:row>25</xdr:row>
      <xdr:rowOff>105166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248BA1-9594-A976-33DD-6ACC7C01A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114300"/>
          <a:ext cx="6791913" cy="45152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a296440d81284aa/Escritorio/Estadistica%20-%20Event%20Storming.xlsx" TargetMode="External"/><Relationship Id="rId1" Type="http://schemas.openxmlformats.org/officeDocument/2006/relationships/externalLinkPath" Target="Estadistica%20-%20Event%20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anémico"/>
      <sheetName val="Listado Objetos de Dominio"/>
      <sheetName val="ResultadosEstadisticos"/>
      <sheetName val="Diagrama"/>
      <sheetName val="Tabla"/>
    </sheetNames>
    <sheetDataSet>
      <sheetData sheetId="0"/>
      <sheetData sheetId="1">
        <row r="3">
          <cell r="A3" t="str">
            <v>Diagrama</v>
          </cell>
          <cell r="B3" t="str">
            <v>Objeto de dominio que contiene un diagrama estadistico sobre un analisis hecho a un proyecto</v>
          </cell>
        </row>
        <row r="4">
          <cell r="A4" t="str">
            <v>Tabla</v>
          </cell>
          <cell r="B4" t="str">
            <v xml:space="preserve">Objeto de dominio que me representa los datos de forma grafica con un formato de tabla 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I24"/>
  <sheetViews>
    <sheetView topLeftCell="A13" zoomScale="85" zoomScaleNormal="85" workbookViewId="0">
      <selection activeCell="K44" sqref="K44"/>
    </sheetView>
  </sheetViews>
  <sheetFormatPr baseColWidth="10" defaultColWidth="11.44140625" defaultRowHeight="14.4" x14ac:dyDescent="0.3"/>
  <cols>
    <col min="1" max="16384" width="11.44140625" style="2"/>
  </cols>
  <sheetData>
    <row r="1" spans="1:1" x14ac:dyDescent="0.3">
      <c r="A1"/>
    </row>
    <row r="24" spans="9:9" x14ac:dyDescent="0.3">
      <c r="I2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6"/>
  <sheetViews>
    <sheetView zoomScaleNormal="100" workbookViewId="0">
      <pane ySplit="1" topLeftCell="A2" activePane="bottomLeft" state="frozen"/>
      <selection pane="bottomLeft" activeCell="A4" sqref="A4"/>
    </sheetView>
  </sheetViews>
  <sheetFormatPr baseColWidth="10" defaultColWidth="11.44140625" defaultRowHeight="14.4" x14ac:dyDescent="0.3"/>
  <cols>
    <col min="1" max="1" width="19.88671875" style="1" bestFit="1" customWidth="1"/>
    <col min="2" max="2" width="98.77734375" style="1" bestFit="1" customWidth="1"/>
    <col min="3" max="16384" width="11.44140625" style="1"/>
  </cols>
  <sheetData>
    <row r="1" spans="1:2" x14ac:dyDescent="0.3">
      <c r="A1" s="4" t="s">
        <v>4</v>
      </c>
      <c r="B1" s="5" t="s">
        <v>0</v>
      </c>
    </row>
    <row r="2" spans="1:2" x14ac:dyDescent="0.3">
      <c r="A2" s="19" t="s">
        <v>22</v>
      </c>
      <c r="B2" s="3" t="s">
        <v>23</v>
      </c>
    </row>
    <row r="3" spans="1:2" ht="28.8" x14ac:dyDescent="0.3">
      <c r="A3" s="19" t="s">
        <v>68</v>
      </c>
      <c r="B3" s="21" t="s">
        <v>69</v>
      </c>
    </row>
    <row r="4" spans="1:2" ht="28.8" x14ac:dyDescent="0.3">
      <c r="A4" s="19" t="s">
        <v>106</v>
      </c>
      <c r="B4" s="122" t="s">
        <v>107</v>
      </c>
    </row>
    <row r="5" spans="1:2" x14ac:dyDescent="0.3">
      <c r="A5" s="19" t="s">
        <v>108</v>
      </c>
      <c r="B5" s="123" t="s">
        <v>109</v>
      </c>
    </row>
    <row r="6" spans="1:2" ht="15" thickBot="1" x14ac:dyDescent="0.35">
      <c r="A6" s="20" t="s">
        <v>110</v>
      </c>
      <c r="B6" s="123" t="s">
        <v>111</v>
      </c>
    </row>
  </sheetData>
  <hyperlinks>
    <hyperlink ref="A2" location="'Objeto Dominio 1'!A1" display="Objeto Dominio 1" xr:uid="{78FD4B04-C4A6-4442-9F4A-8F86F773C6D4}"/>
    <hyperlink ref="A3" location="'Objeto Dominio 2'!A1" display="Objeto Dominio 2" xr:uid="{02C9F19B-EE12-42DD-8827-5C5B317B717F}"/>
    <hyperlink ref="A4" location="TipoIdentificacion!A1" display="TipoIdentificacion" xr:uid="{B750C55C-A881-4CEB-A4E5-062C5E5B384E}"/>
    <hyperlink ref="A5" location="'Objeto Dominio 2'!A1" display="Objeto Dominio 2" xr:uid="{53D215CB-6442-43C9-AD74-E6EA5E1AC830}"/>
    <hyperlink ref="A6" location="'Objeto Dominio N'!A1" display="Objeto Dominio N" xr:uid="{0EB19620-8362-449F-9199-7ED0FD45A2B7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M24"/>
  <sheetViews>
    <sheetView zoomScale="85" zoomScaleNormal="85" workbookViewId="0">
      <selection activeCell="C19" sqref="C19"/>
    </sheetView>
  </sheetViews>
  <sheetFormatPr baseColWidth="10" defaultColWidth="11.44140625" defaultRowHeight="14.4" x14ac:dyDescent="0.3"/>
  <cols>
    <col min="1" max="1" width="23.88671875" style="1" bestFit="1" customWidth="1"/>
    <col min="2" max="2" width="17.77734375" style="1" customWidth="1"/>
    <col min="3" max="3" width="18.88671875" style="1" bestFit="1" customWidth="1"/>
    <col min="4" max="5" width="18.88671875" style="1" customWidth="1"/>
    <col min="6" max="6" width="11.5546875" style="1" bestFit="1" customWidth="1"/>
    <col min="7" max="7" width="85.21875" style="1" customWidth="1"/>
    <col min="8" max="8" width="15.33203125" style="1" customWidth="1"/>
    <col min="9" max="9" width="28.5546875" style="1" bestFit="1" customWidth="1"/>
    <col min="10" max="10" width="31.21875" style="1" bestFit="1" customWidth="1"/>
    <col min="11" max="11" width="38" style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22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8" t="s">
        <v>2</v>
      </c>
      <c r="B2" s="32" t="str">
        <f>'Listado Objetos de Dominio'!$A$2</f>
        <v>Metrica</v>
      </c>
      <c r="C2" s="32"/>
      <c r="D2" s="32"/>
      <c r="E2" s="32"/>
      <c r="F2" s="32"/>
      <c r="G2" s="32"/>
      <c r="H2" s="32"/>
      <c r="I2" s="32"/>
      <c r="J2" s="32"/>
      <c r="K2" s="32"/>
      <c r="L2" s="33"/>
      <c r="M2" s="6"/>
    </row>
    <row r="3" spans="1:13" ht="15.75" customHeight="1" x14ac:dyDescent="0.3">
      <c r="A3" s="9" t="s">
        <v>3</v>
      </c>
      <c r="B3" s="34" t="str">
        <f>'Listado Objetos de Dominio'!$B$2</f>
        <v xml:space="preserve">Este objeto de dominio contiene los datos extraidos de los proyectos como sus equipos y listas de tareas relacionadas </v>
      </c>
      <c r="C3" s="34"/>
      <c r="D3" s="34"/>
      <c r="E3" s="34"/>
      <c r="F3" s="34"/>
      <c r="G3" s="34"/>
      <c r="H3" s="34"/>
      <c r="I3" s="34"/>
      <c r="J3" s="34"/>
      <c r="K3" s="34"/>
      <c r="L3" s="35"/>
      <c r="M3" s="7"/>
    </row>
    <row r="4" spans="1:13" ht="15.75" customHeight="1" x14ac:dyDescent="0.3">
      <c r="A4" s="11" t="s">
        <v>5</v>
      </c>
      <c r="B4" s="24" t="s">
        <v>12</v>
      </c>
      <c r="C4" s="24"/>
      <c r="D4" s="36" t="s">
        <v>19</v>
      </c>
      <c r="E4" s="36"/>
      <c r="F4" s="27" t="s">
        <v>13</v>
      </c>
      <c r="G4" s="27"/>
      <c r="H4" s="13" t="s">
        <v>14</v>
      </c>
      <c r="I4" s="14" t="s">
        <v>11</v>
      </c>
      <c r="J4" s="18" t="s">
        <v>16</v>
      </c>
      <c r="K4" s="30" t="s">
        <v>17</v>
      </c>
      <c r="L4" s="31" t="s">
        <v>18</v>
      </c>
      <c r="M4" s="7"/>
    </row>
    <row r="5" spans="1:13" x14ac:dyDescent="0.3">
      <c r="A5" s="23" t="s">
        <v>5</v>
      </c>
      <c r="B5" s="24" t="s">
        <v>6</v>
      </c>
      <c r="C5" s="24" t="s">
        <v>0</v>
      </c>
      <c r="D5" s="36" t="s">
        <v>20</v>
      </c>
      <c r="E5" s="36"/>
      <c r="F5" s="25" t="s">
        <v>7</v>
      </c>
      <c r="G5" s="25"/>
      <c r="H5" s="28" t="s">
        <v>15</v>
      </c>
      <c r="I5" s="29" t="s">
        <v>8</v>
      </c>
      <c r="J5" s="26" t="s">
        <v>10</v>
      </c>
      <c r="K5" s="30"/>
      <c r="L5" s="31"/>
    </row>
    <row r="6" spans="1:13" ht="15" thickBot="1" x14ac:dyDescent="0.35">
      <c r="A6" s="71"/>
      <c r="B6" s="72"/>
      <c r="C6" s="72"/>
      <c r="D6" s="73" t="s">
        <v>21</v>
      </c>
      <c r="E6" s="73" t="s">
        <v>0</v>
      </c>
      <c r="F6" s="74" t="s">
        <v>9</v>
      </c>
      <c r="G6" s="74" t="s">
        <v>0</v>
      </c>
      <c r="H6" s="75"/>
      <c r="I6" s="76"/>
      <c r="J6" s="77"/>
      <c r="K6" s="64"/>
      <c r="L6" s="65"/>
    </row>
    <row r="7" spans="1:13" ht="43.2" customHeight="1" x14ac:dyDescent="0.3">
      <c r="A7" s="56" t="s">
        <v>33</v>
      </c>
      <c r="B7" s="53" t="s">
        <v>24</v>
      </c>
      <c r="C7" s="52" t="s">
        <v>25</v>
      </c>
      <c r="D7" s="53"/>
      <c r="E7" s="53"/>
      <c r="F7" s="78">
        <v>1</v>
      </c>
      <c r="G7" s="78" t="s">
        <v>26</v>
      </c>
      <c r="H7" s="53"/>
      <c r="I7" s="53" t="s">
        <v>29</v>
      </c>
      <c r="J7" s="57" t="s">
        <v>30</v>
      </c>
      <c r="K7" s="66" t="s">
        <v>31</v>
      </c>
      <c r="L7" s="67"/>
    </row>
    <row r="8" spans="1:13" x14ac:dyDescent="0.3">
      <c r="A8" s="43"/>
      <c r="B8" s="44"/>
      <c r="C8" s="45"/>
      <c r="D8" s="44"/>
      <c r="E8" s="44"/>
      <c r="F8" s="41">
        <v>2</v>
      </c>
      <c r="G8" s="41" t="s">
        <v>27</v>
      </c>
      <c r="H8" s="44"/>
      <c r="I8" s="44"/>
      <c r="J8" s="58"/>
      <c r="K8" s="68" t="s">
        <v>32</v>
      </c>
      <c r="L8" s="42"/>
    </row>
    <row r="9" spans="1:13" x14ac:dyDescent="0.3">
      <c r="A9" s="43"/>
      <c r="B9" s="44"/>
      <c r="C9" s="45"/>
      <c r="D9" s="44"/>
      <c r="E9" s="44"/>
      <c r="F9" s="39">
        <v>3</v>
      </c>
      <c r="G9" s="39" t="s">
        <v>28</v>
      </c>
      <c r="H9" s="44"/>
      <c r="I9" s="44"/>
      <c r="J9" s="58"/>
      <c r="K9" s="69"/>
      <c r="L9" s="42"/>
    </row>
    <row r="10" spans="1:13" ht="15" thickBot="1" x14ac:dyDescent="0.35">
      <c r="A10" s="47"/>
      <c r="B10" s="48"/>
      <c r="C10" s="49"/>
      <c r="D10" s="48"/>
      <c r="E10" s="48"/>
      <c r="F10" s="48"/>
      <c r="G10" s="48"/>
      <c r="H10" s="48"/>
      <c r="I10" s="48"/>
      <c r="J10" s="59"/>
      <c r="K10" s="70"/>
      <c r="L10" s="50"/>
    </row>
    <row r="11" spans="1:13" ht="58.2" customHeight="1" x14ac:dyDescent="0.3">
      <c r="A11" s="56" t="s">
        <v>33</v>
      </c>
      <c r="B11" s="53" t="s">
        <v>101</v>
      </c>
      <c r="C11" s="52" t="s">
        <v>34</v>
      </c>
      <c r="D11" s="53"/>
      <c r="E11" s="53"/>
      <c r="F11" s="78">
        <v>1</v>
      </c>
      <c r="G11" s="78" t="s">
        <v>26</v>
      </c>
      <c r="H11" s="53"/>
      <c r="I11" s="53" t="s">
        <v>37</v>
      </c>
      <c r="J11" s="53" t="s">
        <v>38</v>
      </c>
      <c r="K11" s="78" t="s">
        <v>39</v>
      </c>
      <c r="L11" s="78"/>
    </row>
    <row r="12" spans="1:13" x14ac:dyDescent="0.3">
      <c r="A12" s="43"/>
      <c r="B12" s="44"/>
      <c r="C12" s="45"/>
      <c r="D12" s="44"/>
      <c r="E12" s="44"/>
      <c r="F12" s="41">
        <v>4</v>
      </c>
      <c r="G12" s="41" t="s">
        <v>35</v>
      </c>
      <c r="H12" s="44"/>
      <c r="I12" s="44"/>
      <c r="J12" s="44"/>
      <c r="K12" s="41" t="s">
        <v>40</v>
      </c>
      <c r="L12" s="41"/>
    </row>
    <row r="13" spans="1:13" x14ac:dyDescent="0.3">
      <c r="A13" s="43"/>
      <c r="B13" s="44"/>
      <c r="C13" s="45"/>
      <c r="D13" s="44"/>
      <c r="E13" s="44"/>
      <c r="F13" s="41">
        <v>5</v>
      </c>
      <c r="G13" s="41" t="s">
        <v>102</v>
      </c>
      <c r="H13" s="44"/>
      <c r="I13" s="44"/>
      <c r="J13" s="44"/>
      <c r="K13" s="41" t="s">
        <v>41</v>
      </c>
      <c r="L13" s="41"/>
    </row>
    <row r="14" spans="1:13" ht="15" thickBot="1" x14ac:dyDescent="0.35">
      <c r="A14" s="47"/>
      <c r="B14" s="48"/>
      <c r="C14" s="49"/>
      <c r="D14" s="48"/>
      <c r="E14" s="48"/>
      <c r="F14" s="51">
        <v>6</v>
      </c>
      <c r="G14" s="51" t="s">
        <v>36</v>
      </c>
      <c r="H14" s="48"/>
      <c r="I14" s="48"/>
      <c r="J14" s="48"/>
      <c r="K14" s="51" t="s">
        <v>42</v>
      </c>
      <c r="L14" s="51"/>
    </row>
    <row r="15" spans="1:13" ht="58.2" customHeight="1" x14ac:dyDescent="0.3">
      <c r="A15" s="79" t="s">
        <v>51</v>
      </c>
      <c r="B15" s="80" t="s">
        <v>43</v>
      </c>
      <c r="C15" s="80" t="s">
        <v>103</v>
      </c>
      <c r="D15" s="81"/>
      <c r="E15" s="81"/>
      <c r="F15" s="78">
        <v>5</v>
      </c>
      <c r="G15" s="78" t="s">
        <v>26</v>
      </c>
      <c r="H15" s="81"/>
      <c r="I15" s="81" t="s">
        <v>47</v>
      </c>
      <c r="J15" s="81"/>
      <c r="K15" s="78" t="s">
        <v>48</v>
      </c>
      <c r="L15" s="67"/>
    </row>
    <row r="16" spans="1:13" x14ac:dyDescent="0.3">
      <c r="A16" s="82"/>
      <c r="B16" s="61"/>
      <c r="C16" s="61"/>
      <c r="D16" s="62"/>
      <c r="E16" s="62"/>
      <c r="F16" s="41">
        <v>7</v>
      </c>
      <c r="G16" s="41" t="s">
        <v>44</v>
      </c>
      <c r="H16" s="62"/>
      <c r="I16" s="62"/>
      <c r="J16" s="62"/>
      <c r="K16" s="41" t="s">
        <v>32</v>
      </c>
      <c r="L16" s="42"/>
    </row>
    <row r="17" spans="1:12" x14ac:dyDescent="0.3">
      <c r="A17" s="82"/>
      <c r="B17" s="61"/>
      <c r="C17" s="61"/>
      <c r="D17" s="62"/>
      <c r="E17" s="62"/>
      <c r="F17" s="41">
        <v>8</v>
      </c>
      <c r="G17" s="41" t="s">
        <v>45</v>
      </c>
      <c r="H17" s="62"/>
      <c r="I17" s="62"/>
      <c r="J17" s="62"/>
      <c r="K17" s="41" t="s">
        <v>49</v>
      </c>
      <c r="L17" s="42"/>
    </row>
    <row r="18" spans="1:12" ht="15" thickBot="1" x14ac:dyDescent="0.35">
      <c r="A18" s="83"/>
      <c r="B18" s="84"/>
      <c r="C18" s="84"/>
      <c r="D18" s="85"/>
      <c r="E18" s="85"/>
      <c r="F18" s="51">
        <v>9</v>
      </c>
      <c r="G18" s="51" t="s">
        <v>46</v>
      </c>
      <c r="H18" s="85"/>
      <c r="I18" s="85"/>
      <c r="J18" s="85"/>
      <c r="K18" s="51" t="s">
        <v>50</v>
      </c>
      <c r="L18" s="50"/>
    </row>
    <row r="19" spans="1:12" ht="78.599999999999994" customHeight="1" thickBot="1" x14ac:dyDescent="0.35">
      <c r="A19" s="86" t="s">
        <v>51</v>
      </c>
      <c r="B19" s="87" t="s">
        <v>52</v>
      </c>
      <c r="C19" s="88" t="s">
        <v>53</v>
      </c>
      <c r="D19" s="87"/>
      <c r="E19" s="87"/>
      <c r="F19" s="87">
        <v>1</v>
      </c>
      <c r="G19" s="87" t="s">
        <v>26</v>
      </c>
      <c r="H19" s="87"/>
      <c r="I19" s="87" t="s">
        <v>54</v>
      </c>
      <c r="J19" s="87"/>
      <c r="K19" s="87" t="s">
        <v>55</v>
      </c>
      <c r="L19" s="89"/>
    </row>
    <row r="20" spans="1:12" ht="58.2" customHeight="1" x14ac:dyDescent="0.3">
      <c r="A20" s="90" t="s">
        <v>51</v>
      </c>
      <c r="B20" s="80" t="s">
        <v>56</v>
      </c>
      <c r="C20" s="80" t="s">
        <v>57</v>
      </c>
      <c r="D20" s="81"/>
      <c r="E20" s="81"/>
      <c r="F20" s="78">
        <v>1</v>
      </c>
      <c r="G20" s="78" t="s">
        <v>26</v>
      </c>
      <c r="H20" s="81"/>
      <c r="I20" s="81" t="s">
        <v>58</v>
      </c>
      <c r="J20" s="81"/>
      <c r="K20" s="78" t="s">
        <v>55</v>
      </c>
      <c r="L20" s="67" t="s">
        <v>62</v>
      </c>
    </row>
    <row r="21" spans="1:12" x14ac:dyDescent="0.3">
      <c r="A21" s="91"/>
      <c r="B21" s="61"/>
      <c r="C21" s="61"/>
      <c r="D21" s="62"/>
      <c r="E21" s="62"/>
      <c r="F21" s="116">
        <v>5</v>
      </c>
      <c r="G21" s="119" t="s">
        <v>102</v>
      </c>
      <c r="H21" s="62"/>
      <c r="I21" s="62"/>
      <c r="J21" s="62"/>
      <c r="K21" s="41" t="s">
        <v>59</v>
      </c>
      <c r="L21" s="42" t="s">
        <v>60</v>
      </c>
    </row>
    <row r="22" spans="1:12" x14ac:dyDescent="0.3">
      <c r="A22" s="91"/>
      <c r="B22" s="61"/>
      <c r="C22" s="61"/>
      <c r="D22" s="62"/>
      <c r="E22" s="62"/>
      <c r="F22" s="117"/>
      <c r="G22" s="120"/>
      <c r="H22" s="62"/>
      <c r="I22" s="62"/>
      <c r="J22" s="62"/>
      <c r="K22" s="41" t="s">
        <v>60</v>
      </c>
      <c r="L22" s="92" t="s">
        <v>61</v>
      </c>
    </row>
    <row r="23" spans="1:12" x14ac:dyDescent="0.3">
      <c r="A23" s="91"/>
      <c r="B23" s="61"/>
      <c r="C23" s="61"/>
      <c r="D23" s="62"/>
      <c r="E23" s="62"/>
      <c r="F23" s="117"/>
      <c r="G23" s="120"/>
      <c r="H23" s="62"/>
      <c r="I23" s="62"/>
      <c r="J23" s="62"/>
      <c r="K23" s="41" t="s">
        <v>61</v>
      </c>
      <c r="L23" s="92"/>
    </row>
    <row r="24" spans="1:12" ht="15" thickBot="1" x14ac:dyDescent="0.35">
      <c r="A24" s="93"/>
      <c r="B24" s="84"/>
      <c r="C24" s="84"/>
      <c r="D24" s="85"/>
      <c r="E24" s="85"/>
      <c r="F24" s="118"/>
      <c r="G24" s="121"/>
      <c r="H24" s="85"/>
      <c r="I24" s="85"/>
      <c r="J24" s="85"/>
      <c r="K24" s="51" t="s">
        <v>63</v>
      </c>
      <c r="L24" s="94"/>
    </row>
  </sheetData>
  <mergeCells count="53">
    <mergeCell ref="D4:E4"/>
    <mergeCell ref="D5:E5"/>
    <mergeCell ref="F21:F24"/>
    <mergeCell ref="G21:G24"/>
    <mergeCell ref="D7:D10"/>
    <mergeCell ref="E7:E10"/>
    <mergeCell ref="A1:M1"/>
    <mergeCell ref="A5:A6"/>
    <mergeCell ref="B5:B6"/>
    <mergeCell ref="C5:C6"/>
    <mergeCell ref="F5:G5"/>
    <mergeCell ref="J5:J6"/>
    <mergeCell ref="F4:G4"/>
    <mergeCell ref="H5:H6"/>
    <mergeCell ref="I5:I6"/>
    <mergeCell ref="K4:K6"/>
    <mergeCell ref="L4:L6"/>
    <mergeCell ref="B2:L2"/>
    <mergeCell ref="B3:L3"/>
    <mergeCell ref="B4:C4"/>
    <mergeCell ref="J7:J10"/>
    <mergeCell ref="A11:A14"/>
    <mergeCell ref="B11:B14"/>
    <mergeCell ref="C11:C14"/>
    <mergeCell ref="D11:D14"/>
    <mergeCell ref="E11:E14"/>
    <mergeCell ref="H11:H14"/>
    <mergeCell ref="I11:I14"/>
    <mergeCell ref="J11:J14"/>
    <mergeCell ref="F9:F10"/>
    <mergeCell ref="G9:G10"/>
    <mergeCell ref="H7:H10"/>
    <mergeCell ref="I7:I10"/>
    <mergeCell ref="A7:A10"/>
    <mergeCell ref="B7:B10"/>
    <mergeCell ref="C7:C10"/>
    <mergeCell ref="A15:A18"/>
    <mergeCell ref="C15:C18"/>
    <mergeCell ref="B15:B18"/>
    <mergeCell ref="D15:D18"/>
    <mergeCell ref="E15:E18"/>
    <mergeCell ref="E20:E24"/>
    <mergeCell ref="D20:D24"/>
    <mergeCell ref="H15:H18"/>
    <mergeCell ref="I15:I18"/>
    <mergeCell ref="J15:J18"/>
    <mergeCell ref="J20:J24"/>
    <mergeCell ref="I20:I24"/>
    <mergeCell ref="H20:H24"/>
    <mergeCell ref="C20:C24"/>
    <mergeCell ref="B20:B24"/>
    <mergeCell ref="A20:A24"/>
    <mergeCell ref="L22:L24"/>
  </mergeCells>
  <hyperlinks>
    <hyperlink ref="A1" location="'Objetos de Dominio'!A1" display="Volver al inicio" xr:uid="{F92E8141-0BAA-4CFF-A2AA-790349ADA214}"/>
    <hyperlink ref="A1:M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M30"/>
  <sheetViews>
    <sheetView tabSelected="1" zoomScale="70" zoomScaleNormal="70" workbookViewId="0">
      <pane ySplit="2" topLeftCell="A11" activePane="bottomLeft" state="frozen"/>
      <selection pane="bottomLeft" activeCell="B45" sqref="B45"/>
    </sheetView>
  </sheetViews>
  <sheetFormatPr baseColWidth="10" defaultColWidth="11.44140625" defaultRowHeight="14.4" x14ac:dyDescent="0.3"/>
  <cols>
    <col min="1" max="1" width="23.88671875" style="1" bestFit="1" customWidth="1"/>
    <col min="2" max="2" width="20.5546875" style="1" customWidth="1"/>
    <col min="3" max="3" width="18.88671875" style="1" bestFit="1" customWidth="1"/>
    <col min="4" max="5" width="18.88671875" style="1" customWidth="1"/>
    <col min="6" max="6" width="11.5546875" style="1" bestFit="1" customWidth="1"/>
    <col min="7" max="7" width="64.6640625" style="1" customWidth="1"/>
    <col min="8" max="8" width="15.33203125" style="1" customWidth="1"/>
    <col min="9" max="9" width="28.5546875" style="1" bestFit="1" customWidth="1"/>
    <col min="10" max="10" width="20.109375" style="1" bestFit="1" customWidth="1"/>
    <col min="11" max="11" width="38" style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22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8" t="s">
        <v>2</v>
      </c>
      <c r="B2" s="156" t="str">
        <f>'Listado Objetos de Dominio'!$A$3</f>
        <v xml:space="preserve">Analisis estadistico </v>
      </c>
      <c r="C2" s="157"/>
      <c r="D2" s="157"/>
      <c r="E2" s="157"/>
      <c r="F2" s="157"/>
      <c r="G2" s="157"/>
      <c r="H2" s="157"/>
      <c r="I2" s="157"/>
      <c r="J2" s="157"/>
      <c r="K2" s="157"/>
      <c r="L2" s="158"/>
      <c r="M2" s="6"/>
    </row>
    <row r="3" spans="1:13" ht="15.75" customHeight="1" x14ac:dyDescent="0.3">
      <c r="A3" s="9" t="s">
        <v>3</v>
      </c>
      <c r="B3" s="153" t="str">
        <f>'Listado Objetos de Dominio'!$B$3</f>
        <v xml:space="preserve">Este objeto procesa los datos de las metricas y las convierte para que el usuario pueda tener sus estadisticas de forma visisble </v>
      </c>
      <c r="C3" s="154"/>
      <c r="D3" s="154"/>
      <c r="E3" s="154"/>
      <c r="F3" s="154"/>
      <c r="G3" s="154"/>
      <c r="H3" s="154"/>
      <c r="I3" s="154"/>
      <c r="J3" s="154"/>
      <c r="K3" s="154"/>
      <c r="L3" s="155"/>
      <c r="M3" s="7"/>
    </row>
    <row r="4" spans="1:13" ht="15.75" customHeight="1" x14ac:dyDescent="0.3">
      <c r="A4" s="11" t="s">
        <v>5</v>
      </c>
      <c r="B4" s="151" t="s">
        <v>12</v>
      </c>
      <c r="C4" s="152"/>
      <c r="D4" s="147" t="s">
        <v>19</v>
      </c>
      <c r="E4" s="148"/>
      <c r="F4" s="149" t="s">
        <v>13</v>
      </c>
      <c r="G4" s="150"/>
      <c r="H4" s="13" t="s">
        <v>14</v>
      </c>
      <c r="I4" s="14" t="s">
        <v>11</v>
      </c>
      <c r="J4" s="18" t="s">
        <v>16</v>
      </c>
      <c r="K4" s="64" t="s">
        <v>17</v>
      </c>
      <c r="L4" s="65" t="s">
        <v>18</v>
      </c>
      <c r="M4" s="7"/>
    </row>
    <row r="5" spans="1:13" x14ac:dyDescent="0.3">
      <c r="A5" s="71" t="s">
        <v>5</v>
      </c>
      <c r="B5" s="72" t="s">
        <v>6</v>
      </c>
      <c r="C5" s="72" t="s">
        <v>0</v>
      </c>
      <c r="D5" s="147" t="s">
        <v>20</v>
      </c>
      <c r="E5" s="148"/>
      <c r="F5" s="145" t="s">
        <v>7</v>
      </c>
      <c r="G5" s="146"/>
      <c r="H5" s="75" t="s">
        <v>15</v>
      </c>
      <c r="I5" s="76" t="s">
        <v>8</v>
      </c>
      <c r="J5" s="77" t="s">
        <v>10</v>
      </c>
      <c r="K5" s="143"/>
      <c r="L5" s="141"/>
    </row>
    <row r="6" spans="1:13" x14ac:dyDescent="0.3">
      <c r="A6" s="140"/>
      <c r="B6" s="139"/>
      <c r="C6" s="139"/>
      <c r="D6" s="17" t="s">
        <v>21</v>
      </c>
      <c r="E6" s="17" t="s">
        <v>0</v>
      </c>
      <c r="F6" s="10" t="s">
        <v>9</v>
      </c>
      <c r="G6" s="10" t="s">
        <v>0</v>
      </c>
      <c r="H6" s="137"/>
      <c r="I6" s="136"/>
      <c r="J6" s="138"/>
      <c r="K6" s="144"/>
      <c r="L6" s="142"/>
    </row>
    <row r="7" spans="1:13" ht="86.4" customHeight="1" x14ac:dyDescent="0.3">
      <c r="A7" s="112" t="s">
        <v>51</v>
      </c>
      <c r="B7" s="40" t="s">
        <v>72</v>
      </c>
      <c r="C7" s="40" t="s">
        <v>70</v>
      </c>
      <c r="D7" s="39"/>
      <c r="E7" s="39"/>
      <c r="F7" s="41">
        <v>1</v>
      </c>
      <c r="G7" s="63" t="s">
        <v>71</v>
      </c>
      <c r="H7" s="39"/>
      <c r="I7" s="39" t="s">
        <v>73</v>
      </c>
      <c r="J7" s="39"/>
      <c r="K7" s="39" t="s">
        <v>48</v>
      </c>
      <c r="L7" s="113"/>
    </row>
    <row r="8" spans="1:13" x14ac:dyDescent="0.3">
      <c r="A8" s="54"/>
      <c r="B8" s="45"/>
      <c r="C8" s="45"/>
      <c r="D8" s="44"/>
      <c r="E8" s="44"/>
      <c r="F8" s="41">
        <v>2</v>
      </c>
      <c r="G8" s="63" t="s">
        <v>104</v>
      </c>
      <c r="H8" s="44"/>
      <c r="I8" s="44"/>
      <c r="J8" s="44"/>
      <c r="K8" s="44"/>
      <c r="L8" s="58"/>
    </row>
    <row r="9" spans="1:13" ht="22.2" customHeight="1" x14ac:dyDescent="0.3">
      <c r="A9" s="54"/>
      <c r="B9" s="45"/>
      <c r="C9" s="45"/>
      <c r="D9" s="44"/>
      <c r="E9" s="44"/>
      <c r="F9" s="39">
        <v>3</v>
      </c>
      <c r="G9" s="40" t="s">
        <v>75</v>
      </c>
      <c r="H9" s="44"/>
      <c r="I9" s="44"/>
      <c r="J9" s="44"/>
      <c r="K9" s="44"/>
      <c r="L9" s="58"/>
    </row>
    <row r="10" spans="1:13" ht="32.4" customHeight="1" thickBot="1" x14ac:dyDescent="0.35">
      <c r="A10" s="55"/>
      <c r="B10" s="49"/>
      <c r="C10" s="49"/>
      <c r="D10" s="48"/>
      <c r="E10" s="48"/>
      <c r="F10" s="48"/>
      <c r="G10" s="49"/>
      <c r="H10" s="48"/>
      <c r="I10" s="48"/>
      <c r="J10" s="48"/>
      <c r="K10" s="48"/>
      <c r="L10" s="59"/>
    </row>
    <row r="11" spans="1:13" ht="103.8" customHeight="1" x14ac:dyDescent="0.3">
      <c r="A11" s="56" t="s">
        <v>51</v>
      </c>
      <c r="B11" s="52" t="s">
        <v>105</v>
      </c>
      <c r="C11" s="52" t="s">
        <v>74</v>
      </c>
      <c r="D11" s="53"/>
      <c r="E11" s="53"/>
      <c r="F11" s="78">
        <v>1</v>
      </c>
      <c r="G11" s="78" t="s">
        <v>71</v>
      </c>
      <c r="H11" s="53"/>
      <c r="I11" s="53" t="s">
        <v>76</v>
      </c>
      <c r="J11" s="53"/>
      <c r="K11" s="78" t="s">
        <v>48</v>
      </c>
      <c r="L11" s="67" t="s">
        <v>84</v>
      </c>
    </row>
    <row r="12" spans="1:13" ht="31.8" customHeight="1" x14ac:dyDescent="0.3">
      <c r="A12" s="43"/>
      <c r="B12" s="45"/>
      <c r="C12" s="45"/>
      <c r="D12" s="44"/>
      <c r="E12" s="44"/>
      <c r="F12" s="41">
        <v>3</v>
      </c>
      <c r="G12" s="63" t="s">
        <v>75</v>
      </c>
      <c r="H12" s="44"/>
      <c r="I12" s="44"/>
      <c r="J12" s="44"/>
      <c r="K12" s="41" t="s">
        <v>84</v>
      </c>
      <c r="L12" s="113" t="s">
        <v>86</v>
      </c>
    </row>
    <row r="13" spans="1:13" x14ac:dyDescent="0.3">
      <c r="A13" s="43"/>
      <c r="B13" s="45"/>
      <c r="C13" s="45"/>
      <c r="D13" s="44"/>
      <c r="E13" s="44"/>
      <c r="F13" s="116">
        <v>5</v>
      </c>
      <c r="G13" s="119" t="s">
        <v>80</v>
      </c>
      <c r="H13" s="44"/>
      <c r="I13" s="44"/>
      <c r="J13" s="44"/>
      <c r="K13" s="41" t="s">
        <v>85</v>
      </c>
      <c r="L13" s="58"/>
    </row>
    <row r="14" spans="1:13" x14ac:dyDescent="0.3">
      <c r="A14" s="43"/>
      <c r="B14" s="45"/>
      <c r="C14" s="45"/>
      <c r="D14" s="44"/>
      <c r="E14" s="44"/>
      <c r="F14" s="117"/>
      <c r="G14" s="120"/>
      <c r="H14" s="44"/>
      <c r="I14" s="44"/>
      <c r="J14" s="44"/>
      <c r="K14" s="39" t="s">
        <v>77</v>
      </c>
      <c r="L14" s="58"/>
    </row>
    <row r="15" spans="1:13" x14ac:dyDescent="0.3">
      <c r="A15" s="43"/>
      <c r="B15" s="45"/>
      <c r="C15" s="45"/>
      <c r="D15" s="44"/>
      <c r="E15" s="44"/>
      <c r="F15" s="117"/>
      <c r="G15" s="120"/>
      <c r="H15" s="44"/>
      <c r="I15" s="44"/>
      <c r="J15" s="44"/>
      <c r="K15" s="44"/>
      <c r="L15" s="58"/>
    </row>
    <row r="16" spans="1:13" ht="15" thickBot="1" x14ac:dyDescent="0.35">
      <c r="A16" s="47"/>
      <c r="B16" s="49"/>
      <c r="C16" s="49"/>
      <c r="D16" s="48"/>
      <c r="E16" s="48"/>
      <c r="F16" s="118"/>
      <c r="G16" s="121"/>
      <c r="H16" s="48"/>
      <c r="I16" s="48"/>
      <c r="J16" s="48"/>
      <c r="K16" s="48"/>
      <c r="L16" s="59"/>
    </row>
    <row r="17" spans="1:12" ht="72.599999999999994" customHeight="1" x14ac:dyDescent="0.3">
      <c r="A17" s="101" t="s">
        <v>33</v>
      </c>
      <c r="B17" s="98" t="s">
        <v>78</v>
      </c>
      <c r="C17" s="98" t="s">
        <v>79</v>
      </c>
      <c r="D17" s="95"/>
      <c r="E17" s="95"/>
      <c r="F17" s="107">
        <v>1</v>
      </c>
      <c r="G17" s="107" t="s">
        <v>71</v>
      </c>
      <c r="H17" s="95"/>
      <c r="I17" s="95" t="s">
        <v>83</v>
      </c>
      <c r="J17" s="95"/>
      <c r="K17" s="107" t="s">
        <v>84</v>
      </c>
      <c r="L17" s="104" t="s">
        <v>84</v>
      </c>
    </row>
    <row r="18" spans="1:12" x14ac:dyDescent="0.3">
      <c r="A18" s="102"/>
      <c r="B18" s="99"/>
      <c r="C18" s="99"/>
      <c r="D18" s="96"/>
      <c r="E18" s="96"/>
      <c r="F18" s="15">
        <v>5</v>
      </c>
      <c r="G18" s="15" t="s">
        <v>81</v>
      </c>
      <c r="H18" s="96"/>
      <c r="I18" s="96"/>
      <c r="J18" s="96"/>
      <c r="K18" s="15" t="s">
        <v>86</v>
      </c>
      <c r="L18" s="105"/>
    </row>
    <row r="19" spans="1:12" ht="15" thickBot="1" x14ac:dyDescent="0.35">
      <c r="A19" s="103"/>
      <c r="B19" s="100"/>
      <c r="C19" s="100"/>
      <c r="D19" s="97"/>
      <c r="E19" s="97"/>
      <c r="F19" s="109">
        <v>6</v>
      </c>
      <c r="G19" s="109" t="s">
        <v>82</v>
      </c>
      <c r="H19" s="97"/>
      <c r="I19" s="97"/>
      <c r="J19" s="97"/>
      <c r="K19" s="109" t="s">
        <v>87</v>
      </c>
      <c r="L19" s="106"/>
    </row>
    <row r="20" spans="1:12" ht="72" customHeight="1" x14ac:dyDescent="0.3">
      <c r="A20" s="101" t="s">
        <v>51</v>
      </c>
      <c r="B20" s="98" t="s">
        <v>88</v>
      </c>
      <c r="C20" s="98" t="s">
        <v>89</v>
      </c>
      <c r="D20" s="95"/>
      <c r="E20" s="95"/>
      <c r="F20" s="107">
        <v>1</v>
      </c>
      <c r="G20" s="107" t="s">
        <v>71</v>
      </c>
      <c r="H20" s="95"/>
      <c r="I20" s="98" t="s">
        <v>94</v>
      </c>
      <c r="J20" s="95"/>
      <c r="K20" s="107" t="s">
        <v>98</v>
      </c>
      <c r="L20" s="114" t="s">
        <v>95</v>
      </c>
    </row>
    <row r="21" spans="1:12" ht="28.8" x14ac:dyDescent="0.3">
      <c r="A21" s="102"/>
      <c r="B21" s="99"/>
      <c r="C21" s="99"/>
      <c r="D21" s="96"/>
      <c r="E21" s="96"/>
      <c r="F21" s="15">
        <v>7</v>
      </c>
      <c r="G21" s="111" t="s">
        <v>90</v>
      </c>
      <c r="H21" s="96"/>
      <c r="I21" s="99"/>
      <c r="J21" s="96"/>
      <c r="K21" s="15" t="s">
        <v>95</v>
      </c>
      <c r="L21" s="110" t="s">
        <v>97</v>
      </c>
    </row>
    <row r="22" spans="1:12" x14ac:dyDescent="0.3">
      <c r="A22" s="102"/>
      <c r="B22" s="99"/>
      <c r="C22" s="99"/>
      <c r="D22" s="96"/>
      <c r="E22" s="96"/>
      <c r="F22" s="15">
        <v>8</v>
      </c>
      <c r="G22" s="15" t="s">
        <v>91</v>
      </c>
      <c r="H22" s="96"/>
      <c r="I22" s="99"/>
      <c r="J22" s="96"/>
      <c r="K22" s="108" t="s">
        <v>96</v>
      </c>
      <c r="L22" s="105"/>
    </row>
    <row r="23" spans="1:12" x14ac:dyDescent="0.3">
      <c r="A23" s="102"/>
      <c r="B23" s="99"/>
      <c r="C23" s="99"/>
      <c r="D23" s="96"/>
      <c r="E23" s="96"/>
      <c r="F23" s="115">
        <v>9</v>
      </c>
      <c r="G23" s="15" t="s">
        <v>92</v>
      </c>
      <c r="H23" s="96"/>
      <c r="I23" s="99"/>
      <c r="J23" s="96"/>
      <c r="K23" s="96"/>
      <c r="L23" s="105"/>
    </row>
    <row r="24" spans="1:12" x14ac:dyDescent="0.3">
      <c r="A24" s="102"/>
      <c r="B24" s="99"/>
      <c r="C24" s="99"/>
      <c r="D24" s="96"/>
      <c r="E24" s="96"/>
      <c r="F24" s="109">
        <v>10</v>
      </c>
      <c r="G24" s="108" t="s">
        <v>93</v>
      </c>
      <c r="H24" s="96"/>
      <c r="I24" s="99"/>
      <c r="J24" s="96"/>
      <c r="K24" s="96"/>
      <c r="L24" s="105"/>
    </row>
    <row r="25" spans="1:12" ht="15" thickBot="1" x14ac:dyDescent="0.35">
      <c r="A25" s="103"/>
      <c r="B25" s="100"/>
      <c r="C25" s="100"/>
      <c r="D25" s="97"/>
      <c r="E25" s="97"/>
      <c r="F25" s="60"/>
      <c r="G25" s="97"/>
      <c r="H25" s="97"/>
      <c r="I25" s="100"/>
      <c r="J25" s="97"/>
      <c r="K25" s="97"/>
      <c r="L25" s="106"/>
    </row>
    <row r="26" spans="1:12" ht="14.4" customHeight="1" x14ac:dyDescent="0.3">
      <c r="A26" s="56" t="s">
        <v>33</v>
      </c>
      <c r="B26" s="52" t="s">
        <v>64</v>
      </c>
      <c r="C26" s="52" t="s">
        <v>100</v>
      </c>
      <c r="D26" s="53"/>
      <c r="E26" s="53"/>
      <c r="F26" s="78">
        <v>11</v>
      </c>
      <c r="G26" s="78" t="s">
        <v>65</v>
      </c>
      <c r="H26" s="53"/>
      <c r="I26" s="52" t="s">
        <v>99</v>
      </c>
      <c r="J26" s="53"/>
      <c r="K26" s="53"/>
      <c r="L26" s="57"/>
    </row>
    <row r="27" spans="1:12" x14ac:dyDescent="0.3">
      <c r="A27" s="43"/>
      <c r="B27" s="45"/>
      <c r="C27" s="45"/>
      <c r="D27" s="44"/>
      <c r="E27" s="44"/>
      <c r="F27" s="41">
        <v>12</v>
      </c>
      <c r="G27" s="41" t="s">
        <v>66</v>
      </c>
      <c r="H27" s="44"/>
      <c r="I27" s="45"/>
      <c r="J27" s="44"/>
      <c r="K27" s="44"/>
      <c r="L27" s="58"/>
    </row>
    <row r="28" spans="1:12" ht="36" customHeight="1" x14ac:dyDescent="0.3">
      <c r="A28" s="43"/>
      <c r="B28" s="45"/>
      <c r="C28" s="45"/>
      <c r="D28" s="44"/>
      <c r="E28" s="44"/>
      <c r="F28" s="46">
        <v>13</v>
      </c>
      <c r="G28" s="46" t="s">
        <v>67</v>
      </c>
      <c r="H28" s="44"/>
      <c r="I28" s="45"/>
      <c r="J28" s="44"/>
      <c r="K28" s="44"/>
      <c r="L28" s="58"/>
    </row>
    <row r="29" spans="1:12" x14ac:dyDescent="0.3">
      <c r="A29" s="43"/>
      <c r="B29" s="45"/>
      <c r="C29" s="45"/>
      <c r="D29" s="44"/>
      <c r="E29" s="44"/>
      <c r="F29" s="15">
        <v>1</v>
      </c>
      <c r="G29" s="15" t="s">
        <v>71</v>
      </c>
      <c r="H29" s="44"/>
      <c r="I29" s="45"/>
      <c r="J29" s="44"/>
      <c r="K29" s="44"/>
      <c r="L29" s="58"/>
    </row>
    <row r="30" spans="1:12" ht="15" thickBot="1" x14ac:dyDescent="0.35">
      <c r="A30" s="47"/>
      <c r="B30" s="49"/>
      <c r="C30" s="49"/>
      <c r="D30" s="48"/>
      <c r="E30" s="48"/>
      <c r="F30" s="16">
        <v>5</v>
      </c>
      <c r="G30" s="16" t="s">
        <v>81</v>
      </c>
      <c r="H30" s="48"/>
      <c r="I30" s="49"/>
      <c r="J30" s="48"/>
      <c r="K30" s="48"/>
      <c r="L30" s="59"/>
    </row>
  </sheetData>
  <mergeCells count="70">
    <mergeCell ref="F9:F10"/>
    <mergeCell ref="G9:G10"/>
    <mergeCell ref="E26:E30"/>
    <mergeCell ref="D26:D30"/>
    <mergeCell ref="C26:C30"/>
    <mergeCell ref="B26:B30"/>
    <mergeCell ref="H26:H30"/>
    <mergeCell ref="I26:I30"/>
    <mergeCell ref="J26:J30"/>
    <mergeCell ref="K26:K30"/>
    <mergeCell ref="L26:L30"/>
    <mergeCell ref="A20:A25"/>
    <mergeCell ref="A26:A30"/>
    <mergeCell ref="H20:H25"/>
    <mergeCell ref="I20:I25"/>
    <mergeCell ref="G24:G25"/>
    <mergeCell ref="E20:E25"/>
    <mergeCell ref="D20:D25"/>
    <mergeCell ref="C20:C25"/>
    <mergeCell ref="B20:B25"/>
    <mergeCell ref="H17:H19"/>
    <mergeCell ref="I17:I19"/>
    <mergeCell ref="J17:J19"/>
    <mergeCell ref="L17:L19"/>
    <mergeCell ref="J20:J25"/>
    <mergeCell ref="K22:K25"/>
    <mergeCell ref="L21:L25"/>
    <mergeCell ref="E17:E19"/>
    <mergeCell ref="D17:D19"/>
    <mergeCell ref="C17:C19"/>
    <mergeCell ref="B17:B19"/>
    <mergeCell ref="A17:A19"/>
    <mergeCell ref="A5:A6"/>
    <mergeCell ref="B5:B6"/>
    <mergeCell ref="C5:C6"/>
    <mergeCell ref="A1:M1"/>
    <mergeCell ref="B2:L2"/>
    <mergeCell ref="B3:L3"/>
    <mergeCell ref="B4:C4"/>
    <mergeCell ref="D4:E4"/>
    <mergeCell ref="F4:G4"/>
    <mergeCell ref="K4:K6"/>
    <mergeCell ref="L4:L6"/>
    <mergeCell ref="D5:E5"/>
    <mergeCell ref="F5:G5"/>
    <mergeCell ref="J5:J6"/>
    <mergeCell ref="H5:H6"/>
    <mergeCell ref="I5:I6"/>
    <mergeCell ref="A7:A10"/>
    <mergeCell ref="B7:B10"/>
    <mergeCell ref="C7:C10"/>
    <mergeCell ref="D7:D10"/>
    <mergeCell ref="E7:E10"/>
    <mergeCell ref="H7:H10"/>
    <mergeCell ref="I7:I10"/>
    <mergeCell ref="J7:J10"/>
    <mergeCell ref="K7:K10"/>
    <mergeCell ref="L7:L10"/>
    <mergeCell ref="L12:L16"/>
    <mergeCell ref="E11:E16"/>
    <mergeCell ref="D11:D16"/>
    <mergeCell ref="G13:G16"/>
    <mergeCell ref="F13:F16"/>
    <mergeCell ref="H11:H16"/>
    <mergeCell ref="I11:I16"/>
    <mergeCell ref="C11:C16"/>
    <mergeCell ref="B11:B16"/>
    <mergeCell ref="A11:A16"/>
    <mergeCell ref="J11:J16"/>
    <mergeCell ref="K14:K16"/>
  </mergeCells>
  <hyperlinks>
    <hyperlink ref="M1" location="'Listado Objetos de Dominio'!A1" display="&lt;-Volver al inicio" xr:uid="{CEFBA896-B5C8-4F54-8445-F270CCC4F878}"/>
    <hyperlink ref="A1" location="'Objetos de Dominio'!A1" display="Volver al inicio" xr:uid="{79C12EC1-52AC-413E-AC64-706EBBEE7DD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M9"/>
  <sheetViews>
    <sheetView topLeftCell="A3" zoomScale="106" zoomScaleNormal="106" workbookViewId="0">
      <selection activeCell="I10" sqref="A10:XFD10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5" width="18.88671875" style="1" customWidth="1"/>
    <col min="6" max="6" width="11.5546875" style="1" bestFit="1" customWidth="1"/>
    <col min="7" max="7" width="15.33203125" style="1" bestFit="1" customWidth="1"/>
    <col min="8" max="8" width="15.33203125" style="1" customWidth="1"/>
    <col min="9" max="9" width="28.5546875" style="1" bestFit="1" customWidth="1"/>
    <col min="10" max="10" width="20.109375" style="1" bestFit="1" customWidth="1"/>
    <col min="11" max="11" width="38" style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22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8" t="s">
        <v>2</v>
      </c>
      <c r="B2" s="32" t="str">
        <f>'Listado Objetos de Dominio'!$A$4</f>
        <v>ResultadosEstadisticos</v>
      </c>
      <c r="C2" s="32"/>
      <c r="D2" s="32"/>
      <c r="E2" s="32"/>
      <c r="F2" s="32"/>
      <c r="G2" s="32"/>
      <c r="H2" s="32"/>
      <c r="I2" s="32"/>
      <c r="J2" s="32"/>
      <c r="K2" s="32"/>
      <c r="L2" s="33"/>
      <c r="M2" s="6"/>
    </row>
    <row r="3" spans="1:13" ht="15.75" customHeight="1" x14ac:dyDescent="0.3">
      <c r="A3" s="9" t="s">
        <v>3</v>
      </c>
      <c r="B3" s="34" t="str">
        <f>'Listado Objetos de Dominio'!$B$4</f>
        <v xml:space="preserve">Objeto de dominio que me  brindan un resumen, una descripcion o una forma de entender el analisis de un estudio de datos </v>
      </c>
      <c r="C3" s="34"/>
      <c r="D3" s="34"/>
      <c r="E3" s="34"/>
      <c r="F3" s="34"/>
      <c r="G3" s="34"/>
      <c r="H3" s="34"/>
      <c r="I3" s="34"/>
      <c r="J3" s="34"/>
      <c r="K3" s="34"/>
      <c r="L3" s="35"/>
      <c r="M3" s="7"/>
    </row>
    <row r="4" spans="1:13" ht="15.75" customHeight="1" x14ac:dyDescent="0.3">
      <c r="A4" s="11" t="s">
        <v>5</v>
      </c>
      <c r="B4" s="24" t="s">
        <v>12</v>
      </c>
      <c r="C4" s="24"/>
      <c r="D4" s="36" t="s">
        <v>19</v>
      </c>
      <c r="E4" s="36"/>
      <c r="F4" s="27" t="s">
        <v>13</v>
      </c>
      <c r="G4" s="27"/>
      <c r="H4" s="13" t="s">
        <v>14</v>
      </c>
      <c r="I4" s="14" t="s">
        <v>11</v>
      </c>
      <c r="J4" s="18" t="s">
        <v>16</v>
      </c>
      <c r="K4" s="37" t="s">
        <v>17</v>
      </c>
      <c r="L4" s="38" t="s">
        <v>18</v>
      </c>
      <c r="M4" s="7"/>
    </row>
    <row r="5" spans="1:13" x14ac:dyDescent="0.3">
      <c r="A5" s="23" t="s">
        <v>5</v>
      </c>
      <c r="B5" s="24" t="s">
        <v>6</v>
      </c>
      <c r="C5" s="24" t="s">
        <v>0</v>
      </c>
      <c r="D5" s="36" t="s">
        <v>20</v>
      </c>
      <c r="E5" s="36"/>
      <c r="F5" s="25" t="s">
        <v>7</v>
      </c>
      <c r="G5" s="25"/>
      <c r="H5" s="28" t="s">
        <v>15</v>
      </c>
      <c r="I5" s="29" t="s">
        <v>8</v>
      </c>
      <c r="J5" s="26" t="s">
        <v>10</v>
      </c>
      <c r="K5" s="37"/>
      <c r="L5" s="38"/>
    </row>
    <row r="6" spans="1:13" ht="15" thickBot="1" x14ac:dyDescent="0.35">
      <c r="A6" s="23"/>
      <c r="B6" s="24"/>
      <c r="C6" s="24"/>
      <c r="D6" s="17" t="s">
        <v>21</v>
      </c>
      <c r="E6" s="17" t="s">
        <v>0</v>
      </c>
      <c r="F6" s="10" t="s">
        <v>9</v>
      </c>
      <c r="G6" s="12" t="s">
        <v>0</v>
      </c>
      <c r="H6" s="28"/>
      <c r="I6" s="29"/>
      <c r="J6" s="26"/>
      <c r="K6" s="37"/>
      <c r="L6" s="38"/>
    </row>
    <row r="7" spans="1:13" ht="57.6" x14ac:dyDescent="0.3">
      <c r="A7" s="124" t="s">
        <v>33</v>
      </c>
      <c r="B7" s="125" t="s">
        <v>112</v>
      </c>
      <c r="C7" s="125" t="s">
        <v>113</v>
      </c>
      <c r="D7" s="125"/>
      <c r="E7" s="125"/>
      <c r="F7" s="126"/>
      <c r="G7" s="126"/>
      <c r="H7" s="125"/>
      <c r="I7" s="125" t="s">
        <v>114</v>
      </c>
      <c r="J7" s="125"/>
      <c r="K7" s="125" t="s">
        <v>115</v>
      </c>
      <c r="L7" s="127"/>
    </row>
    <row r="8" spans="1:13" ht="72" x14ac:dyDescent="0.3">
      <c r="A8" s="128" t="s">
        <v>33</v>
      </c>
      <c r="B8" s="129" t="s">
        <v>116</v>
      </c>
      <c r="C8" s="129" t="s">
        <v>117</v>
      </c>
      <c r="D8" s="130" t="s">
        <v>118</v>
      </c>
      <c r="E8" s="122" t="s">
        <v>119</v>
      </c>
      <c r="F8" s="130"/>
      <c r="G8" s="130"/>
      <c r="H8" s="129"/>
      <c r="I8" s="129" t="s">
        <v>120</v>
      </c>
      <c r="J8" s="129"/>
      <c r="K8" s="130"/>
      <c r="L8" s="131" t="s">
        <v>115</v>
      </c>
    </row>
    <row r="9" spans="1:13" ht="43.8" thickBot="1" x14ac:dyDescent="0.35">
      <c r="A9" s="132" t="s">
        <v>33</v>
      </c>
      <c r="B9" s="133" t="s">
        <v>115</v>
      </c>
      <c r="C9" s="133" t="s">
        <v>121</v>
      </c>
      <c r="D9" s="133"/>
      <c r="E9" s="133"/>
      <c r="F9" s="134"/>
      <c r="G9" s="134"/>
      <c r="H9" s="134"/>
      <c r="I9" s="133" t="s">
        <v>122</v>
      </c>
      <c r="J9" s="134"/>
      <c r="K9" s="133" t="s">
        <v>116</v>
      </c>
      <c r="L9" s="135" t="s">
        <v>112</v>
      </c>
    </row>
  </sheetData>
  <mergeCells count="16">
    <mergeCell ref="A1:M1"/>
    <mergeCell ref="B2:L2"/>
    <mergeCell ref="B3:L3"/>
    <mergeCell ref="B4:C4"/>
    <mergeCell ref="A5:A6"/>
    <mergeCell ref="B5:B6"/>
    <mergeCell ref="C5:C6"/>
    <mergeCell ref="H5:H6"/>
    <mergeCell ref="I5:I6"/>
    <mergeCell ref="D4:E4"/>
    <mergeCell ref="F4:G4"/>
    <mergeCell ref="K4:K6"/>
    <mergeCell ref="L4:L6"/>
    <mergeCell ref="D5:E5"/>
    <mergeCell ref="F5:G5"/>
    <mergeCell ref="J5:J6"/>
  </mergeCells>
  <hyperlinks>
    <hyperlink ref="A1" location="'Objetos de Dominio'!A1" display="Volver al inicio" xr:uid="{D411DE6F-B6AA-4877-8454-AEC23893A3C7}"/>
    <hyperlink ref="A1:M1" location="'Listado Objetos de Dominio'!A1" display="&lt;-Volver al inicio" xr:uid="{53B8BD25-0D2C-4313-BB8B-9056FACF80A3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383A-9FD6-4472-A8F0-1523CC57B27C}">
  <dimension ref="A1:M9"/>
  <sheetViews>
    <sheetView topLeftCell="A6" workbookViewId="0">
      <selection activeCell="E8" sqref="E8"/>
    </sheetView>
  </sheetViews>
  <sheetFormatPr baseColWidth="10" defaultRowHeight="14.4" x14ac:dyDescent="0.3"/>
  <sheetData>
    <row r="1" spans="1:13" ht="15" thickBot="1" x14ac:dyDescent="0.35">
      <c r="A1" s="22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8" t="s">
        <v>2</v>
      </c>
      <c r="B2" s="32" t="str">
        <f>'[1]Listado Objetos de Dominio'!$A$3</f>
        <v>Diagrama</v>
      </c>
      <c r="C2" s="32"/>
      <c r="D2" s="32"/>
      <c r="E2" s="32"/>
      <c r="F2" s="32"/>
      <c r="G2" s="32"/>
      <c r="H2" s="32"/>
      <c r="I2" s="32"/>
      <c r="J2" s="32"/>
      <c r="K2" s="32"/>
      <c r="L2" s="33"/>
      <c r="M2" s="6"/>
    </row>
    <row r="3" spans="1:13" x14ac:dyDescent="0.3">
      <c r="A3" s="9" t="s">
        <v>3</v>
      </c>
      <c r="B3" s="34" t="str">
        <f>'[1]Listado Objetos de Dominio'!$B$3</f>
        <v>Objeto de dominio que contiene un diagrama estadistico sobre un analisis hecho a un proyecto</v>
      </c>
      <c r="C3" s="34"/>
      <c r="D3" s="34"/>
      <c r="E3" s="34"/>
      <c r="F3" s="34"/>
      <c r="G3" s="34"/>
      <c r="H3" s="34"/>
      <c r="I3" s="34"/>
      <c r="J3" s="34"/>
      <c r="K3" s="34"/>
      <c r="L3" s="35"/>
      <c r="M3" s="7"/>
    </row>
    <row r="4" spans="1:13" ht="27.6" x14ac:dyDescent="0.3">
      <c r="A4" s="11" t="s">
        <v>5</v>
      </c>
      <c r="B4" s="24" t="s">
        <v>12</v>
      </c>
      <c r="C4" s="24"/>
      <c r="D4" s="36" t="s">
        <v>19</v>
      </c>
      <c r="E4" s="36"/>
      <c r="F4" s="27" t="s">
        <v>13</v>
      </c>
      <c r="G4" s="27"/>
      <c r="H4" s="13" t="s">
        <v>14</v>
      </c>
      <c r="I4" s="14" t="s">
        <v>11</v>
      </c>
      <c r="J4" s="18" t="s">
        <v>16</v>
      </c>
      <c r="K4" s="30" t="s">
        <v>17</v>
      </c>
      <c r="L4" s="31" t="s">
        <v>18</v>
      </c>
      <c r="M4" s="7"/>
    </row>
    <row r="5" spans="1:13" x14ac:dyDescent="0.3">
      <c r="A5" s="23" t="s">
        <v>5</v>
      </c>
      <c r="B5" s="24" t="s">
        <v>6</v>
      </c>
      <c r="C5" s="24" t="s">
        <v>0</v>
      </c>
      <c r="D5" s="36" t="s">
        <v>20</v>
      </c>
      <c r="E5" s="36"/>
      <c r="F5" s="25" t="s">
        <v>7</v>
      </c>
      <c r="G5" s="25"/>
      <c r="H5" s="28" t="s">
        <v>15</v>
      </c>
      <c r="I5" s="29" t="s">
        <v>8</v>
      </c>
      <c r="J5" s="26" t="s">
        <v>10</v>
      </c>
      <c r="K5" s="30"/>
      <c r="L5" s="31"/>
      <c r="M5" s="1"/>
    </row>
    <row r="6" spans="1:13" ht="15" thickBot="1" x14ac:dyDescent="0.35">
      <c r="A6" s="71"/>
      <c r="B6" s="72"/>
      <c r="C6" s="72"/>
      <c r="D6" s="73" t="s">
        <v>21</v>
      </c>
      <c r="E6" s="73" t="s">
        <v>0</v>
      </c>
      <c r="F6" s="74" t="s">
        <v>9</v>
      </c>
      <c r="G6" s="74" t="s">
        <v>0</v>
      </c>
      <c r="H6" s="75"/>
      <c r="I6" s="76"/>
      <c r="J6" s="77"/>
      <c r="K6" s="64"/>
      <c r="L6" s="65"/>
      <c r="M6" s="1"/>
    </row>
    <row r="7" spans="1:13" ht="72" x14ac:dyDescent="0.3">
      <c r="A7" s="124" t="s">
        <v>33</v>
      </c>
      <c r="B7" s="125" t="s">
        <v>123</v>
      </c>
      <c r="C7" s="125" t="s">
        <v>124</v>
      </c>
      <c r="D7" s="125"/>
      <c r="E7" s="125"/>
      <c r="F7" s="126"/>
      <c r="G7" s="126"/>
      <c r="H7" s="125"/>
      <c r="I7" s="125" t="s">
        <v>125</v>
      </c>
      <c r="J7" s="125"/>
      <c r="K7" s="125" t="s">
        <v>126</v>
      </c>
      <c r="L7" s="127"/>
      <c r="M7" s="1"/>
    </row>
    <row r="8" spans="1:13" ht="129.6" x14ac:dyDescent="0.3">
      <c r="A8" s="128" t="s">
        <v>33</v>
      </c>
      <c r="B8" s="129" t="s">
        <v>127</v>
      </c>
      <c r="C8" s="129" t="s">
        <v>128</v>
      </c>
      <c r="D8" s="130" t="s">
        <v>118</v>
      </c>
      <c r="E8" s="122" t="s">
        <v>119</v>
      </c>
      <c r="F8" s="130"/>
      <c r="G8" s="130"/>
      <c r="H8" s="130"/>
      <c r="I8" s="129" t="s">
        <v>129</v>
      </c>
      <c r="J8" s="129"/>
      <c r="K8" s="130"/>
      <c r="L8" s="131" t="s">
        <v>130</v>
      </c>
      <c r="M8" s="1"/>
    </row>
    <row r="9" spans="1:13" ht="58.2" thickBot="1" x14ac:dyDescent="0.35">
      <c r="A9" s="132" t="s">
        <v>33</v>
      </c>
      <c r="B9" s="133" t="s">
        <v>126</v>
      </c>
      <c r="C9" s="133" t="s">
        <v>131</v>
      </c>
      <c r="D9" s="133"/>
      <c r="E9" s="133"/>
      <c r="F9" s="134"/>
      <c r="G9" s="134"/>
      <c r="H9" s="134"/>
      <c r="I9" s="133" t="s">
        <v>132</v>
      </c>
      <c r="J9" s="134"/>
      <c r="K9" s="133" t="s">
        <v>127</v>
      </c>
      <c r="L9" s="135" t="s">
        <v>133</v>
      </c>
      <c r="M9" s="1"/>
    </row>
  </sheetData>
  <mergeCells count="16">
    <mergeCell ref="C5:C6"/>
    <mergeCell ref="D5:E5"/>
    <mergeCell ref="F5:G5"/>
    <mergeCell ref="H5:H6"/>
    <mergeCell ref="I5:I6"/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</mergeCells>
  <hyperlinks>
    <hyperlink ref="A1" location="'Objetos de Dominio'!A1" display="Volver al inicio" xr:uid="{E4D6CFFE-0219-4B3D-9E06-876DD1B24C44}"/>
    <hyperlink ref="A1:M1" location="'Listado Objetos de Dominio'!A1" display="&lt;-Volver al inicio" xr:uid="{30A8784E-6438-49AA-B0C9-25DD5014FE2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D605-B50C-4879-B48C-B06922BAF4FB}">
  <dimension ref="A1:M9"/>
  <sheetViews>
    <sheetView workbookViewId="0">
      <selection activeCell="E8" sqref="E8"/>
    </sheetView>
  </sheetViews>
  <sheetFormatPr baseColWidth="10" defaultRowHeight="14.4" x14ac:dyDescent="0.3"/>
  <sheetData>
    <row r="1" spans="1:13" ht="15" thickBot="1" x14ac:dyDescent="0.35">
      <c r="A1" s="22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8" t="s">
        <v>2</v>
      </c>
      <c r="B2" s="32" t="str">
        <f>'[1]Listado Objetos de Dominio'!$A$4</f>
        <v>Tabla</v>
      </c>
      <c r="C2" s="32"/>
      <c r="D2" s="32"/>
      <c r="E2" s="32"/>
      <c r="F2" s="32"/>
      <c r="G2" s="32"/>
      <c r="H2" s="32"/>
      <c r="I2" s="32"/>
      <c r="J2" s="32"/>
      <c r="K2" s="32"/>
      <c r="L2" s="33"/>
      <c r="M2" s="6"/>
    </row>
    <row r="3" spans="1:13" x14ac:dyDescent="0.3">
      <c r="A3" s="9" t="s">
        <v>3</v>
      </c>
      <c r="B3" s="34" t="str">
        <f>'[1]Listado Objetos de Dominio'!$B$4</f>
        <v xml:space="preserve">Objeto de dominio que me representa los datos de forma grafica con un formato de tabla </v>
      </c>
      <c r="C3" s="34"/>
      <c r="D3" s="34"/>
      <c r="E3" s="34"/>
      <c r="F3" s="34"/>
      <c r="G3" s="34"/>
      <c r="H3" s="34"/>
      <c r="I3" s="34"/>
      <c r="J3" s="34"/>
      <c r="K3" s="34"/>
      <c r="L3" s="35"/>
      <c r="M3" s="7"/>
    </row>
    <row r="4" spans="1:13" ht="27.6" x14ac:dyDescent="0.3">
      <c r="A4" s="11" t="s">
        <v>5</v>
      </c>
      <c r="B4" s="24" t="s">
        <v>12</v>
      </c>
      <c r="C4" s="24"/>
      <c r="D4" s="36" t="s">
        <v>19</v>
      </c>
      <c r="E4" s="36"/>
      <c r="F4" s="27" t="s">
        <v>13</v>
      </c>
      <c r="G4" s="27"/>
      <c r="H4" s="13" t="s">
        <v>14</v>
      </c>
      <c r="I4" s="14" t="s">
        <v>11</v>
      </c>
      <c r="J4" s="18" t="s">
        <v>16</v>
      </c>
      <c r="K4" s="37" t="s">
        <v>17</v>
      </c>
      <c r="L4" s="38" t="s">
        <v>18</v>
      </c>
      <c r="M4" s="7"/>
    </row>
    <row r="5" spans="1:13" x14ac:dyDescent="0.3">
      <c r="A5" s="23" t="s">
        <v>5</v>
      </c>
      <c r="B5" s="24" t="s">
        <v>6</v>
      </c>
      <c r="C5" s="24" t="s">
        <v>0</v>
      </c>
      <c r="D5" s="36" t="s">
        <v>20</v>
      </c>
      <c r="E5" s="36"/>
      <c r="F5" s="25" t="s">
        <v>7</v>
      </c>
      <c r="G5" s="25"/>
      <c r="H5" s="28" t="s">
        <v>15</v>
      </c>
      <c r="I5" s="29" t="s">
        <v>8</v>
      </c>
      <c r="J5" s="26" t="s">
        <v>10</v>
      </c>
      <c r="K5" s="37"/>
      <c r="L5" s="38"/>
      <c r="M5" s="1"/>
    </row>
    <row r="6" spans="1:13" ht="15" thickBot="1" x14ac:dyDescent="0.35">
      <c r="A6" s="23"/>
      <c r="B6" s="24"/>
      <c r="C6" s="24"/>
      <c r="D6" s="17" t="s">
        <v>21</v>
      </c>
      <c r="E6" s="17" t="s">
        <v>0</v>
      </c>
      <c r="F6" s="10" t="s">
        <v>9</v>
      </c>
      <c r="G6" s="12" t="s">
        <v>0</v>
      </c>
      <c r="H6" s="28"/>
      <c r="I6" s="29"/>
      <c r="J6" s="26"/>
      <c r="K6" s="37"/>
      <c r="L6" s="38"/>
      <c r="M6" s="1"/>
    </row>
    <row r="7" spans="1:13" ht="72" x14ac:dyDescent="0.3">
      <c r="A7" s="124" t="s">
        <v>33</v>
      </c>
      <c r="B7" s="125" t="s">
        <v>134</v>
      </c>
      <c r="C7" s="125" t="s">
        <v>135</v>
      </c>
      <c r="D7" s="125"/>
      <c r="E7" s="125"/>
      <c r="F7" s="126"/>
      <c r="G7" s="126"/>
      <c r="H7" s="125"/>
      <c r="I7" s="125" t="s">
        <v>136</v>
      </c>
      <c r="J7" s="125"/>
      <c r="K7" s="125" t="s">
        <v>137</v>
      </c>
      <c r="L7" s="127"/>
      <c r="M7" s="1"/>
    </row>
    <row r="8" spans="1:13" ht="129.6" x14ac:dyDescent="0.3">
      <c r="A8" s="128" t="s">
        <v>33</v>
      </c>
      <c r="B8" s="129" t="s">
        <v>138</v>
      </c>
      <c r="C8" s="129" t="s">
        <v>139</v>
      </c>
      <c r="D8" s="130" t="s">
        <v>118</v>
      </c>
      <c r="E8" s="122" t="s">
        <v>119</v>
      </c>
      <c r="F8" s="130"/>
      <c r="G8" s="130"/>
      <c r="H8" s="129"/>
      <c r="I8" s="129" t="s">
        <v>140</v>
      </c>
      <c r="J8" s="129"/>
      <c r="K8" s="130"/>
      <c r="L8" s="131" t="s">
        <v>137</v>
      </c>
      <c r="M8" s="1"/>
    </row>
    <row r="9" spans="1:13" ht="58.2" thickBot="1" x14ac:dyDescent="0.35">
      <c r="A9" s="132" t="s">
        <v>33</v>
      </c>
      <c r="B9" s="133" t="s">
        <v>137</v>
      </c>
      <c r="C9" s="133" t="s">
        <v>141</v>
      </c>
      <c r="D9" s="133"/>
      <c r="E9" s="133"/>
      <c r="F9" s="134"/>
      <c r="G9" s="134"/>
      <c r="H9" s="134"/>
      <c r="I9" s="133" t="s">
        <v>142</v>
      </c>
      <c r="J9" s="134"/>
      <c r="K9" s="133" t="s">
        <v>138</v>
      </c>
      <c r="L9" s="135" t="s">
        <v>134</v>
      </c>
      <c r="M9" s="1"/>
    </row>
  </sheetData>
  <mergeCells count="16">
    <mergeCell ref="C5:C6"/>
    <mergeCell ref="D5:E5"/>
    <mergeCell ref="F5:G5"/>
    <mergeCell ref="H5:H6"/>
    <mergeCell ref="I5:I6"/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</mergeCells>
  <hyperlinks>
    <hyperlink ref="A1" location="'Objetos de Dominio'!A1" display="Volver al inicio" xr:uid="{FE1742F0-9D27-4E99-83E0-C65B518BF68B}"/>
    <hyperlink ref="A1:M1" location="'Listado Objetos de Dominio'!A1" display="&lt;-Volver al inicio" xr:uid="{C3B848D5-5D72-4B3D-B87D-110D85C06DC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B8AA-408E-440A-8D5D-25B38F7E534A}">
  <dimension ref="A1"/>
  <sheetViews>
    <sheetView topLeftCell="A7"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482EFAC-9BEA-400D-AF6E-6B063F3CF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Flujo de eventos anémico</vt:lpstr>
      <vt:lpstr>Listado Objetos de Dominio</vt:lpstr>
      <vt:lpstr>Metrica</vt:lpstr>
      <vt:lpstr>Analisis estadistico</vt:lpstr>
      <vt:lpstr>Resultados estadisticos</vt:lpstr>
      <vt:lpstr>Hoja2</vt:lpstr>
      <vt:lpstr>Hoja3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felipe ochoa florez</cp:lastModifiedBy>
  <cp:revision/>
  <dcterms:created xsi:type="dcterms:W3CDTF">2023-03-15T04:00:09Z</dcterms:created>
  <dcterms:modified xsi:type="dcterms:W3CDTF">2023-09-08T21:37:30Z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