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esktop\Project Charter\"/>
    </mc:Choice>
  </mc:AlternateContent>
  <bookViews>
    <workbookView xWindow="0" yWindow="0" windowWidth="20490" windowHeight="7515"/>
  </bookViews>
  <sheets>
    <sheet name="test plan" sheetId="1" r:id="rId1"/>
    <sheet name="staff" sheetId="2" r:id="rId2"/>
    <sheet name="resources" sheetId="3" r:id="rId3"/>
    <sheet name="budget" sheetId="4" r:id="rId4"/>
    <sheet name="calculations" sheetId="5" state="hidden" r:id="rId5"/>
  </sheets>
  <definedNames>
    <definedName name="_xlnm._FilterDatabase" localSheetId="2" hidden="1">resources!$B$5:$E$19</definedName>
    <definedName name="_xlnm._FilterDatabase" localSheetId="1" hidden="1">staff!$B$5:$E$79</definedName>
    <definedName name="_xlnm._FilterDatabase" localSheetId="0" hidden="1">'test plan'!$B$5:$F$25</definedName>
    <definedName name="CalcsDishMatch">OFFSET(calculations!_xlnm.Criteria,,,100)</definedName>
    <definedName name="_xlnm.Criteria" localSheetId="4">calculations!$R$3</definedName>
    <definedName name="DishSelection">Dishes[DISH]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3">budget!$1:$5</definedName>
    <definedName name="_xlnm.Print_Titles" localSheetId="2">resources!$1:$5</definedName>
    <definedName name="_xlnm.Print_Titles" localSheetId="1">staff!$1:$5</definedName>
    <definedName name="_xlnm.Print_Titles" localSheetId="0">'test plan'!$1:$5</definedName>
    <definedName name="ShoppingStartDate">budget!$H$3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</calcChain>
</file>

<file path=xl/sharedStrings.xml><?xml version="1.0" encoding="utf-8"?>
<sst xmlns="http://schemas.openxmlformats.org/spreadsheetml/2006/main" count="869" uniqueCount="160">
  <si>
    <t>Nachos Grande</t>
  </si>
  <si>
    <t>Main</t>
  </si>
  <si>
    <t>Aloha Chicken</t>
  </si>
  <si>
    <t>1 T</t>
  </si>
  <si>
    <t>flour</t>
  </si>
  <si>
    <t>oil</t>
  </si>
  <si>
    <t>pepper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</si>
  <si>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</si>
  <si>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</si>
  <si>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</si>
  <si>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</si>
  <si>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</si>
  <si>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</si>
  <si>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</si>
  <si>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</si>
  <si>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</si>
  <si>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</si>
  <si>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</si>
  <si>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</si>
  <si>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>Garlic Powder</t>
  </si>
  <si>
    <t xml:space="preserve">Beef and Mushroom Skillet Supper </t>
  </si>
  <si>
    <t>Shrimp Fettucini Pasta</t>
  </si>
  <si>
    <t>Berries &amp; Lemon Curd</t>
  </si>
  <si>
    <t>Fettuccini Pasta</t>
  </si>
  <si>
    <t>can</t>
  </si>
  <si>
    <t>bag</t>
  </si>
  <si>
    <t>avocado</t>
  </si>
  <si>
    <t>breast</t>
  </si>
  <si>
    <t>oz</t>
  </si>
  <si>
    <t>tsp</t>
  </si>
  <si>
    <t>T</t>
  </si>
  <si>
    <t>lb</t>
  </si>
  <si>
    <t>bottle</t>
  </si>
  <si>
    <t>cloves</t>
  </si>
  <si>
    <t>pkg</t>
  </si>
  <si>
    <t>pt</t>
  </si>
  <si>
    <t>racks</t>
  </si>
  <si>
    <t>container</t>
  </si>
  <si>
    <t>large</t>
  </si>
  <si>
    <t>sm</t>
  </si>
  <si>
    <t>crown</t>
  </si>
  <si>
    <t>jar</t>
  </si>
  <si>
    <t>8 oz pkg</t>
  </si>
  <si>
    <t>16 oz can</t>
  </si>
  <si>
    <t>3 oz can</t>
  </si>
  <si>
    <t>9 oz bag</t>
  </si>
  <si>
    <t>1.25 oz packet</t>
  </si>
  <si>
    <t>Multiplier</t>
  </si>
  <si>
    <t>cups</t>
  </si>
  <si>
    <t>16 oz bottle</t>
  </si>
  <si>
    <t xml:space="preserve">Start Date: 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</si>
  <si>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</si>
  <si>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</si>
  <si>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</si>
  <si>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</si>
  <si>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</si>
  <si>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</si>
  <si>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</si>
  <si>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</si>
  <si>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</si>
  <si>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</si>
  <si>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MAIN/SIDE</t>
  </si>
  <si>
    <t>RECIPE LINK</t>
  </si>
  <si>
    <t>QUANTITY</t>
  </si>
  <si>
    <t>NOTES</t>
  </si>
  <si>
    <t>Sautéed Summer Squash &amp; Zucchini</t>
  </si>
  <si>
    <t>Shrimp Fettuccini Pasta</t>
  </si>
  <si>
    <t>cantaloupe</t>
  </si>
  <si>
    <t>Ground Beef</t>
  </si>
  <si>
    <t>Finely Chopped Onion</t>
  </si>
  <si>
    <t>Taco Seasoning</t>
  </si>
  <si>
    <t>Refried Beans or Black Beans</t>
  </si>
  <si>
    <t>Corn Chips</t>
  </si>
  <si>
    <t>Cheese, Shredded</t>
  </si>
  <si>
    <t>Sour Cream</t>
  </si>
  <si>
    <t>Salsa</t>
  </si>
  <si>
    <t>Corn, Heated</t>
  </si>
  <si>
    <t>Green Pepper, Diced</t>
  </si>
  <si>
    <t>Avocado, Diced</t>
  </si>
  <si>
    <t>Sliced Black Olives</t>
  </si>
  <si>
    <t>Boneless, Skinless Chicken Breasts</t>
  </si>
  <si>
    <t>Flour</t>
  </si>
  <si>
    <t>Oil</t>
  </si>
  <si>
    <t>Can Pineapple Chunks</t>
  </si>
  <si>
    <t>Cornstarch</t>
  </si>
  <si>
    <t>Honey</t>
  </si>
  <si>
    <t>Teriyaki Sauce</t>
  </si>
  <si>
    <t>Soy Sauce</t>
  </si>
  <si>
    <t>Pepper</t>
  </si>
  <si>
    <t>Uncooked White Rice</t>
  </si>
  <si>
    <t>Butter</t>
  </si>
  <si>
    <t>Italian Dressing</t>
  </si>
  <si>
    <t>Water</t>
  </si>
  <si>
    <t>Salt</t>
  </si>
  <si>
    <t>Olive Oil</t>
  </si>
  <si>
    <t>Couscous</t>
  </si>
  <si>
    <t>Grated Parmesan Cheese</t>
  </si>
  <si>
    <t>Fresh Basil, Coarsely Chopped</t>
  </si>
  <si>
    <t>Toasted Pine Nuts</t>
  </si>
  <si>
    <t>Fresh Tomatoes, Chopped</t>
  </si>
  <si>
    <t>Onion, Diced</t>
  </si>
  <si>
    <t>Garlic, Minced</t>
  </si>
  <si>
    <t>Steak, Chicken or Pork</t>
  </si>
  <si>
    <t>Onion</t>
  </si>
  <si>
    <t>Bell Peppers</t>
  </si>
  <si>
    <t>Whole Mushrooms</t>
  </si>
  <si>
    <t>Cherry Tomatoes</t>
  </si>
  <si>
    <t>Pineapple Chunks, Drained</t>
  </si>
  <si>
    <t>Cantaloupe</t>
  </si>
  <si>
    <t>Fresh Mint Leaves, Loosely Packed</t>
  </si>
  <si>
    <t>Ice Cream (Optional)</t>
  </si>
  <si>
    <t>Pork Baby Back Ribs (1 1/4 Lbs.)</t>
  </si>
  <si>
    <t>Chili Powder</t>
  </si>
  <si>
    <t>Dark Brown Sugar</t>
  </si>
  <si>
    <t>BBQ Sauce Of Choice</t>
  </si>
  <si>
    <t>Portobello Mushrooms</t>
  </si>
  <si>
    <t>Cream of Mushroom Soup</t>
  </si>
  <si>
    <t>Worcestershire Sauce</t>
  </si>
  <si>
    <t>Egg Noodles</t>
  </si>
  <si>
    <t>Broccoli</t>
  </si>
  <si>
    <t>Cooked Shrimp</t>
  </si>
  <si>
    <t>Half And Half</t>
  </si>
  <si>
    <t>Black Berries</t>
  </si>
  <si>
    <t>Strawberries</t>
  </si>
  <si>
    <t>Lemon Curd</t>
  </si>
  <si>
    <t>Coleslaw</t>
  </si>
  <si>
    <t>Squash, Sliced (Green and Yellow)</t>
  </si>
  <si>
    <r>
      <rPr>
        <sz val="26"/>
        <color theme="5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</si>
  <si>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r>
      <rPr>
        <sz val="26"/>
        <color theme="6"/>
        <rFont val="Calibri"/>
        <family val="2"/>
        <scheme val="major"/>
      </rPr>
      <t>Monthly</t>
    </r>
    <r>
      <rPr>
        <sz val="26"/>
        <color theme="3"/>
        <rFont val="Calibri"/>
        <family val="2"/>
        <scheme val="major"/>
      </rPr>
      <t xml:space="preserve"> Meal Planner</t>
    </r>
  </si>
  <si>
    <r>
      <rPr>
        <sz val="26"/>
        <color theme="7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</si>
  <si>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t>&gt;=10/01/2012</t>
  </si>
  <si>
    <t>&lt;=10/08/2012</t>
  </si>
  <si>
    <r>
      <rPr>
        <sz val="26"/>
        <color theme="4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Test Matrix</t>
    </r>
  </si>
  <si>
    <t>STAFF</t>
  </si>
  <si>
    <t>TEST</t>
  </si>
  <si>
    <t>ACTUAL RESULT</t>
  </si>
  <si>
    <t>DESIRED RESULT</t>
  </si>
  <si>
    <t>Neck Strength</t>
  </si>
  <si>
    <t>Bob</t>
  </si>
  <si>
    <t>Eye Site</t>
  </si>
  <si>
    <t>Laser Cannon</t>
  </si>
  <si>
    <t>Guided Missle</t>
  </si>
  <si>
    <t>Kung Fu Grip</t>
  </si>
  <si>
    <t>Dance Moves</t>
  </si>
  <si>
    <t>Music Playback</t>
  </si>
  <si>
    <t>Pass</t>
  </si>
  <si>
    <t>Failed</t>
  </si>
  <si>
    <t>Rocket Launcher</t>
  </si>
  <si>
    <t>Flame Thrower</t>
  </si>
  <si>
    <t>Sky Diving</t>
  </si>
  <si>
    <t>Water Skiing</t>
  </si>
  <si>
    <t>Jet Skiing</t>
  </si>
  <si>
    <t>SCUBA</t>
  </si>
  <si>
    <t>Dog Walking</t>
  </si>
  <si>
    <t>Stick Throwing</t>
  </si>
  <si>
    <t>Foosball</t>
  </si>
  <si>
    <t>Frisbee</t>
  </si>
  <si>
    <t>Hula Hoop</t>
  </si>
  <si>
    <t>Jump Shot</t>
  </si>
  <si>
    <t>Barn 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</si>
</sst>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\ ddd"/>
  </numFmts>
  <fonts count="22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3"/>
      <name val="Calibri"/>
      <family val="2"/>
      <scheme val="major"/>
    </font>
    <font>
      <sz val="26"/>
      <color theme="4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5"/>
      <name val="Calibri"/>
      <family val="2"/>
      <scheme val="major"/>
    </font>
    <font>
      <sz val="26"/>
      <color theme="6"/>
      <name val="Calibri"/>
      <family val="2"/>
      <scheme val="major"/>
    </font>
    <font>
      <sz val="26"/>
      <color theme="7"/>
      <name val="Calibri"/>
      <family val="2"/>
      <scheme val="major"/>
    </font>
    <font>
      <sz val="14"/>
      <color theme="3"/>
      <name val="Calibri"/>
      <family val="2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2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2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 indent="1"/>
    </xf>
    <xf numFmtId="0" fontId="12" fillId="0" borderId="0" xfId="3">
      <alignment horizontal="left" vertical="center" indent="1"/>
    </xf>
    <xf numFmtId="0" fontId="12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>
      <alignment horizontal="left" vertical="center" indent="1"/>
    </xf>
    <xf numFmtId="0" fontId="0" fillId="0" borderId="0" xfId="0" applyFont="1">
      <alignment horizontal="left" vertical="center" indent="1"/>
    </xf>
    <xf numFmtId="0" fontId="11" fillId="0" borderId="0" xfId="4" applyFo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3" fillId="0" borderId="0" xfId="2" applyFont="1" applyAlignment="1">
      <alignment horizontal="left"/>
    </xf>
    <xf numFmtId="0" fontId="20" fillId="0" borderId="0" xfId="0" pivotButton="1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1" fillId="0" borderId="0" xfId="0" pivotButton="1" applyFont="1" applyBorder="1" applyAlignment="1">
      <alignment horizontal="left" vertical="center" indent="1"/>
    </xf>
    <xf numFmtId="0" fontId="6" fillId="0" borderId="2" xfId="5">
      <alignment horizontal="left" vertical="center"/>
    </xf>
    <xf numFmtId="0" fontId="0" fillId="0" borderId="2" xfId="5" applyFont="1">
      <alignment horizontal="left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38"/>
      <tableStyleElement type="headerRow" dxfId="37"/>
      <tableStyleElement type="secondRowStripe" dxfId="36"/>
    </tableStyle>
    <tableStyle name="Meal Plan Tab Style" pivot="0" count="3">
      <tableStyleElement type="wholeTable" dxfId="35"/>
      <tableStyleElement type="headerRow" dxfId="34"/>
      <tableStyleElement type="secondRowStripe" dxfId="33"/>
    </tableStyle>
    <tableStyle name="Recipies Tab Style" pivot="0" count="3">
      <tableStyleElement type="wholeTable" dxfId="32"/>
      <tableStyleElement type="headerRow" dxfId="31"/>
      <tableStyleElement type="secondRowStripe" dxfId="30"/>
    </tableStyle>
    <tableStyle name="Shopping Tab Style" table="0" count="3">
      <tableStyleElement type="wholeTable" dxfId="29"/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ingredient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'meal pla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200025</xdr:rowOff>
    </xdr:from>
    <xdr:to>
      <xdr:col>1</xdr:col>
      <xdr:colOff>990600</xdr:colOff>
      <xdr:row>4</xdr:row>
      <xdr:rowOff>9525</xdr:rowOff>
    </xdr:to>
    <xdr:sp macro="" textlink="">
      <xdr:nvSpPr>
        <xdr:cNvPr id="6" name="Meal Plan Tab" descr="&quot;&quot;" title="Meal Plan navigation button"/>
        <xdr:cNvSpPr>
          <a:spLocks/>
        </xdr:cNvSpPr>
      </xdr:nvSpPr>
      <xdr:spPr bwMode="auto">
        <a:xfrm>
          <a:off x="180975" y="790575"/>
          <a:ext cx="990600" cy="2667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1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test plan</a:t>
          </a:r>
        </a:p>
      </xdr:txBody>
    </xdr:sp>
    <xdr:clientData/>
  </xdr:twoCellAnchor>
  <xdr:twoCellAnchor>
    <xdr:from>
      <xdr:col>1</xdr:col>
      <xdr:colOff>1019175</xdr:colOff>
      <xdr:row>2</xdr:row>
      <xdr:rowOff>190500</xdr:rowOff>
    </xdr:from>
    <xdr:to>
      <xdr:col>3</xdr:col>
      <xdr:colOff>66675</xdr:colOff>
      <xdr:row>4</xdr:row>
      <xdr:rowOff>0</xdr:rowOff>
    </xdr:to>
    <xdr:sp macro="" textlink="">
      <xdr:nvSpPr>
        <xdr:cNvPr id="7" name="Ingredients Tab" descr="&quot;&quot;" title="Ingredients navigation button">
          <a:hlinkClick xmlns:r="http://schemas.openxmlformats.org/officeDocument/2006/relationships" r:id="rId1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staff</a:t>
          </a:r>
        </a:p>
      </xdr:txBody>
    </xdr:sp>
    <xdr:clientData fPrintsWithSheet="0"/>
  </xdr:twoCellAnchor>
  <xdr:twoCellAnchor>
    <xdr:from>
      <xdr:col>3</xdr:col>
      <xdr:colOff>95250</xdr:colOff>
      <xdr:row>2</xdr:row>
      <xdr:rowOff>190500</xdr:rowOff>
    </xdr:from>
    <xdr:to>
      <xdr:col>3</xdr:col>
      <xdr:colOff>1085850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resources</a:t>
          </a:r>
        </a:p>
      </xdr:txBody>
    </xdr:sp>
    <xdr:clientData fPrintsWithSheet="0"/>
  </xdr:twoCellAnchor>
  <xdr:twoCellAnchor>
    <xdr:from>
      <xdr:col>3</xdr:col>
      <xdr:colOff>1114425</xdr:colOff>
      <xdr:row>2</xdr:row>
      <xdr:rowOff>195262</xdr:rowOff>
    </xdr:from>
    <xdr:to>
      <xdr:col>3</xdr:col>
      <xdr:colOff>2105025</xdr:colOff>
      <xdr:row>4</xdr:row>
      <xdr:rowOff>4762</xdr:rowOff>
    </xdr:to>
    <xdr:sp macro="" textlink="">
      <xdr:nvSpPr>
        <xdr:cNvPr id="9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budget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4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6" name="Ingredients Tab" descr="&quot;&quot;" title="Ingredients navigation button"/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2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300" b="1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1</xdr:col>
      <xdr:colOff>2038350</xdr:colOff>
      <xdr:row>2</xdr:row>
      <xdr:rowOff>190500</xdr:rowOff>
    </xdr:from>
    <xdr:to>
      <xdr:col>2</xdr:col>
      <xdr:colOff>323850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352425</xdr:colOff>
      <xdr:row>2</xdr:row>
      <xdr:rowOff>195262</xdr:rowOff>
    </xdr:from>
    <xdr:to>
      <xdr:col>3</xdr:col>
      <xdr:colOff>485775</xdr:colOff>
      <xdr:row>4</xdr:row>
      <xdr:rowOff>4762</xdr:rowOff>
    </xdr:to>
    <xdr:sp macro="" textlink="">
      <xdr:nvSpPr>
        <xdr:cNvPr id="10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2</xdr:col>
      <xdr:colOff>76200</xdr:colOff>
      <xdr:row>4</xdr:row>
      <xdr:rowOff>0</xdr:rowOff>
    </xdr:to>
    <xdr:sp macro="" textlink="">
      <xdr:nvSpPr>
        <xdr:cNvPr id="7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2</xdr:col>
      <xdr:colOff>104775</xdr:colOff>
      <xdr:row>2</xdr:row>
      <xdr:rowOff>190500</xdr:rowOff>
    </xdr:from>
    <xdr:to>
      <xdr:col>2</xdr:col>
      <xdr:colOff>1095375</xdr:colOff>
      <xdr:row>4</xdr:row>
      <xdr:rowOff>0</xdr:rowOff>
    </xdr:to>
    <xdr:sp macro="" textlink="">
      <xdr:nvSpPr>
        <xdr:cNvPr id="9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2</xdr:col>
      <xdr:colOff>1123950</xdr:colOff>
      <xdr:row>2</xdr:row>
      <xdr:rowOff>190500</xdr:rowOff>
    </xdr:from>
    <xdr:to>
      <xdr:col>2</xdr:col>
      <xdr:colOff>2114550</xdr:colOff>
      <xdr:row>4</xdr:row>
      <xdr:rowOff>0</xdr:rowOff>
    </xdr:to>
    <xdr:sp macro="" textlink="">
      <xdr:nvSpPr>
        <xdr:cNvPr id="11" name="Recipies Tab" descr="&quot;&quot;" title="Recipes navigation button"/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</xdr:col>
      <xdr:colOff>2143125</xdr:colOff>
      <xdr:row>2</xdr:row>
      <xdr:rowOff>195262</xdr:rowOff>
    </xdr:from>
    <xdr:to>
      <xdr:col>3</xdr:col>
      <xdr:colOff>571500</xdr:colOff>
      <xdr:row>4</xdr:row>
      <xdr:rowOff>4762</xdr:rowOff>
    </xdr:to>
    <xdr:sp macro="" textlink="">
      <xdr:nvSpPr>
        <xdr:cNvPr id="12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28576</xdr:rowOff>
    </xdr:from>
    <xdr:to>
      <xdr:col>8</xdr:col>
      <xdr:colOff>47625</xdr:colOff>
      <xdr:row>1</xdr:row>
      <xdr:rowOff>276226</xdr:rowOff>
    </xdr:to>
    <xdr:sp macro="[0]!CompileShoppingList" textlink="">
      <xdr:nvSpPr>
        <xdr:cNvPr id="13" name="Compile List" descr="Click to compile shopping list." title="Compile Shopping List"/>
        <xdr:cNvSpPr/>
      </xdr:nvSpPr>
      <xdr:spPr>
        <a:xfrm>
          <a:off x="7477125" y="257176"/>
          <a:ext cx="1247775" cy="247650"/>
        </a:xfrm>
        <a:prstGeom prst="roundRect">
          <a:avLst>
            <a:gd name="adj" fmla="val 4425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COMPILE</a:t>
          </a:r>
          <a:r>
            <a:rPr lang="en-US" sz="1200" b="1" baseline="0">
              <a:solidFill>
                <a:schemeClr val="bg1"/>
              </a:solidFill>
            </a:rPr>
            <a:t> LIST</a:t>
          </a:r>
          <a:endParaRPr lang="en-US" sz="1200" b="1">
            <a:solidFill>
              <a:schemeClr val="bg1"/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8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10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1</xdr:col>
      <xdr:colOff>2038350</xdr:colOff>
      <xdr:row>2</xdr:row>
      <xdr:rowOff>190500</xdr:rowOff>
    </xdr:from>
    <xdr:to>
      <xdr:col>2</xdr:col>
      <xdr:colOff>104775</xdr:colOff>
      <xdr:row>4</xdr:row>
      <xdr:rowOff>0</xdr:rowOff>
    </xdr:to>
    <xdr:sp macro="" textlink="">
      <xdr:nvSpPr>
        <xdr:cNvPr id="12" name="Recipies Tab" descr="&quot;&quot;" title="Recipes navigation button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133350</xdr:colOff>
      <xdr:row>2</xdr:row>
      <xdr:rowOff>195262</xdr:rowOff>
    </xdr:from>
    <xdr:to>
      <xdr:col>2</xdr:col>
      <xdr:colOff>1123950</xdr:colOff>
      <xdr:row>4</xdr:row>
      <xdr:rowOff>4762</xdr:rowOff>
    </xdr:to>
    <xdr:sp macro="" textlink="">
      <xdr:nvSpPr>
        <xdr:cNvPr id="14" name="Shopping Tab" descr="&quot;&quot;" title="Shopping navigation button"/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hew McDermott" refreshedDate="41438.268635763889" createdVersion="4" refreshedVersion="5" minRefreshableVersion="3" recordCount="88">
  <cacheSource type="worksheet">
    <worksheetSource ref="Y8:AC96" sheet="calculations"/>
  </cacheSource>
  <cacheFields count="5">
    <cacheField name="Multiplier" numFmtId="0">
      <sharedItems containsMixedTypes="1" containsNumber="1" minValue="0.5" maxValue="1"/>
    </cacheField>
    <cacheField name="DISH" numFmtId="0">
      <sharedItems/>
    </cacheField>
    <cacheField name="AMOUNT" numFmtId="0">
      <sharedItems containsMixedTypes="1" containsNumber="1" minValue="0.25" maxValue="8"/>
    </cacheField>
    <cacheField name="UNIT" numFmtId="0">
      <sharedItems count="29">
        <s v="lb"/>
        <s v="cups"/>
        <s v="1.25 oz packet"/>
        <s v="16 oz can"/>
        <s v="9 oz bag"/>
        <s v="pepper"/>
        <s v="avocado"/>
        <s v="3 oz can"/>
        <s v="breast"/>
        <s v="flour"/>
        <s v="oil"/>
        <s v="tsp"/>
        <s v="T"/>
        <s v="16 oz bottle"/>
        <s v="cloves"/>
        <s v="sm"/>
        <s v="8 oz pkg"/>
        <s v="pt"/>
        <s v="can"/>
        <s v="cantaloupe"/>
        <s v="racks"/>
        <s v="bottle"/>
        <s v="bag"/>
        <s v="container"/>
        <s v="large"/>
        <s v="oz"/>
        <s v="crown"/>
        <s v="pkg"/>
        <s v="jar"/>
      </sharedItems>
    </cacheField>
    <cacheField name="INGREDIENT" numFmtId="0">
      <sharedItems count="62">
        <s v="Ground Beef"/>
        <s v="Finely Chopped Onion"/>
        <s v="Taco Seasoning"/>
        <s v="Refried Beans or Black Beans"/>
        <s v="Corn Chips"/>
        <s v="Cheese, Shredded"/>
        <s v="Sour Cream"/>
        <s v="Salsa"/>
        <s v="Corn, Heated"/>
        <s v="Green Pepper, Diced"/>
        <s v="Avocado, Diced"/>
        <s v="Sliced Black Olives"/>
        <s v="Boneless, Skinless Chicken Breasts"/>
        <s v="Flour"/>
        <s v="Oil"/>
        <s v="Can Pineapple Chunks"/>
        <s v="Cornstarch"/>
        <s v="Honey"/>
        <s v="Teriyaki Sauce"/>
        <s v="Soy Sauce"/>
        <s v="Pepper"/>
        <s v="Uncooked White Rice"/>
        <s v="Butter"/>
        <s v="Italian Dressing"/>
        <s v="Water"/>
        <s v="Salt"/>
        <s v="Olive Oil"/>
        <s v="Couscous"/>
        <s v="Grated Parmesan Cheese"/>
        <s v="Fresh Basil, Coarsely Chopped"/>
        <s v="Toasted Pine Nuts"/>
        <s v="Squash, Sliced (Green and Yellow)"/>
        <s v="Fresh Tomatoes, Chopped"/>
        <s v="Onion, Diced"/>
        <s v="Garlic, Minced"/>
        <s v="Steak, Chicken or Pork"/>
        <s v="Onion"/>
        <s v="Bell Peppers"/>
        <s v="Whole Mushrooms"/>
        <s v="Cherry Tomatoes"/>
        <s v="Pineapple Chunks, Drained"/>
        <s v="Cantaloupe"/>
        <s v="Fresh Mint Leaves, Loosely Packed"/>
        <s v="Ice Cream (Optional)"/>
        <s v="Pork Baby Back Ribs (1 1/4 Lbs.)"/>
        <s v="Garlic Powder"/>
        <s v="Chili Powder"/>
        <s v="Dark Brown Sugar"/>
        <s v="BBQ Sauce Of Choice"/>
        <s v="Seasoned French Fries"/>
        <s v="Coleslaw"/>
        <s v="Portobello Mushrooms"/>
        <s v="Cream of Mushroom Soup"/>
        <s v="Worcestershire Sauce"/>
        <s v="Egg Noodles"/>
        <s v="Broccoli"/>
        <s v="Fettuccini Pasta"/>
        <s v="Cooked Shrimp"/>
        <s v="Half And Half"/>
        <s v="Black Berries"/>
        <s v="Strawberries"/>
        <s v="Lemon Cu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opping List PivotTable" cacheId="1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4" indent="0" compact="0" compactData="0" multipleFieldFilters="0">
  <location ref="B5:D70" firstHeaderRow="1" firstDataRow="1" firstDataCol="2"/>
  <pivotFields count="5"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9">
        <item x="3"/>
        <item x="8"/>
        <item x="1"/>
        <item x="9"/>
        <item x="10"/>
        <item x="12"/>
        <item x="11"/>
        <item x="0"/>
        <item x="2"/>
        <item x="4"/>
        <item x="5"/>
        <item x="6"/>
        <item x="7"/>
        <item x="24"/>
        <item x="15"/>
        <item x="18"/>
        <item x="25"/>
        <item x="22"/>
        <item x="26"/>
        <item x="27"/>
        <item x="28"/>
        <item x="13"/>
        <item x="14"/>
        <item x="16"/>
        <item x="17"/>
        <item x="20"/>
        <item x="21"/>
        <item x="23"/>
        <item x="19"/>
      </items>
    </pivotField>
    <pivotField axis="axisRow" compact="0" outline="0" showAll="0" sortType="ascending" defaultSubtotal="0">
      <items count="62">
        <item x="10"/>
        <item x="48"/>
        <item x="37"/>
        <item x="59"/>
        <item x="12"/>
        <item x="55"/>
        <item x="22"/>
        <item x="15"/>
        <item x="41"/>
        <item x="5"/>
        <item x="39"/>
        <item x="46"/>
        <item x="50"/>
        <item x="57"/>
        <item x="4"/>
        <item x="8"/>
        <item x="16"/>
        <item x="27"/>
        <item x="52"/>
        <item x="47"/>
        <item x="54"/>
        <item x="56"/>
        <item x="1"/>
        <item x="13"/>
        <item x="29"/>
        <item x="42"/>
        <item x="32"/>
        <item x="45"/>
        <item x="34"/>
        <item x="28"/>
        <item x="9"/>
        <item x="0"/>
        <item x="58"/>
        <item x="17"/>
        <item x="43"/>
        <item x="23"/>
        <item x="61"/>
        <item x="14"/>
        <item x="26"/>
        <item x="36"/>
        <item x="33"/>
        <item x="20"/>
        <item x="40"/>
        <item x="44"/>
        <item x="51"/>
        <item x="3"/>
        <item x="7"/>
        <item x="25"/>
        <item x="49"/>
        <item x="11"/>
        <item x="6"/>
        <item x="19"/>
        <item x="31"/>
        <item x="35"/>
        <item x="60"/>
        <item x="2"/>
        <item x="18"/>
        <item x="30"/>
        <item x="21"/>
        <item x="24"/>
        <item x="3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5">
    <i>
      <x/>
      <x v="11"/>
    </i>
    <i>
      <x v="1"/>
      <x v="26"/>
    </i>
    <i>
      <x v="2"/>
      <x v="10"/>
    </i>
    <i>
      <x v="3"/>
      <x v="19"/>
    </i>
    <i>
      <x v="4"/>
      <x v="1"/>
    </i>
    <i>
      <x v="5"/>
      <x v="18"/>
    </i>
    <i>
      <x v="6"/>
      <x v="5"/>
    </i>
    <i>
      <x v="7"/>
      <x/>
    </i>
    <i>
      <x v="8"/>
      <x v="28"/>
    </i>
    <i>
      <x v="9"/>
      <x v="2"/>
    </i>
    <i>
      <x v="10"/>
      <x v="24"/>
    </i>
    <i>
      <x v="11"/>
      <x v="6"/>
    </i>
    <i>
      <x v="12"/>
      <x v="27"/>
    </i>
    <i>
      <x v="13"/>
      <x v="7"/>
    </i>
    <i>
      <x v="14"/>
      <x v="9"/>
    </i>
    <i>
      <x v="15"/>
      <x v="2"/>
    </i>
    <i>
      <x v="16"/>
      <x v="6"/>
    </i>
    <i>
      <x v="17"/>
      <x v="2"/>
    </i>
    <i>
      <x v="18"/>
      <x v="15"/>
    </i>
    <i>
      <x v="19"/>
      <x v="6"/>
    </i>
    <i>
      <x v="20"/>
      <x v="17"/>
    </i>
    <i>
      <x v="21"/>
      <x v="7"/>
    </i>
    <i>
      <x v="22"/>
      <x v="2"/>
    </i>
    <i>
      <x v="23"/>
      <x v="3"/>
    </i>
    <i>
      <x v="24"/>
      <x v="2"/>
    </i>
    <i>
      <x v="25"/>
      <x v="2"/>
    </i>
    <i>
      <x v="26"/>
      <x v="2"/>
    </i>
    <i>
      <x v="27"/>
      <x v="6"/>
    </i>
    <i>
      <x v="28"/>
      <x v="22"/>
    </i>
    <i>
      <x v="29"/>
      <x v="2"/>
    </i>
    <i r="1">
      <x v="5"/>
    </i>
    <i>
      <x v="30"/>
      <x v="10"/>
    </i>
    <i>
      <x v="31"/>
      <x v="7"/>
    </i>
    <i>
      <x v="32"/>
      <x v="2"/>
    </i>
    <i>
      <x v="33"/>
      <x v="2"/>
    </i>
    <i r="1">
      <x v="5"/>
    </i>
    <i>
      <x v="34"/>
      <x v="24"/>
    </i>
    <i>
      <x v="35"/>
      <x v="21"/>
    </i>
    <i>
      <x v="36"/>
      <x v="20"/>
    </i>
    <i>
      <x v="37"/>
      <x v="4"/>
    </i>
    <i>
      <x v="38"/>
      <x v="5"/>
    </i>
    <i>
      <x v="39"/>
      <x v="14"/>
    </i>
    <i>
      <x v="40"/>
      <x v="2"/>
    </i>
    <i>
      <x v="41"/>
      <x v="6"/>
    </i>
    <i>
      <x v="42"/>
      <x v="15"/>
    </i>
    <i>
      <x v="43"/>
      <x v="25"/>
    </i>
    <i>
      <x v="44"/>
      <x v="13"/>
    </i>
    <i>
      <x v="45"/>
      <x/>
    </i>
    <i>
      <x v="46"/>
      <x v="2"/>
    </i>
    <i>
      <x v="47"/>
      <x v="6"/>
    </i>
    <i>
      <x v="48"/>
      <x v="17"/>
    </i>
    <i>
      <x v="49"/>
      <x v="12"/>
    </i>
    <i>
      <x v="50"/>
      <x v="2"/>
    </i>
    <i r="1">
      <x v="16"/>
    </i>
    <i>
      <x v="51"/>
      <x v="5"/>
    </i>
    <i>
      <x v="52"/>
      <x v="2"/>
    </i>
    <i>
      <x v="53"/>
      <x v="7"/>
    </i>
    <i>
      <x v="54"/>
      <x v="19"/>
    </i>
    <i>
      <x v="55"/>
      <x v="8"/>
    </i>
    <i>
      <x v="56"/>
      <x v="5"/>
    </i>
    <i>
      <x v="57"/>
      <x v="2"/>
    </i>
    <i>
      <x v="58"/>
      <x v="2"/>
    </i>
    <i>
      <x v="59"/>
      <x v="2"/>
    </i>
    <i>
      <x v="60"/>
      <x v="23"/>
    </i>
    <i>
      <x v="61"/>
      <x v="6"/>
    </i>
  </rowItems>
  <colItems count="1">
    <i/>
  </colItems>
  <dataFields count="1">
    <dataField name="QUANTITY" fld="2" baseField="3" baseItem="1"/>
  </dataFields>
  <formats count="22">
    <format dxfId="21">
      <pivotArea field="4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" count="27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7">
      <pivotArea dataOnly="0" labelOnly="1" outline="0" fieldPosition="0">
        <references count="1">
          <reference field="4" count="1">
            <x v="29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48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3">
      <pivotArea dataOnly="0" labelOnly="1" outline="0" fieldPosition="0">
        <references count="2">
          <reference field="3" count="1">
            <x v="11"/>
          </reference>
          <reference field="4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fieldPosition="0">
        <references count="1">
          <reference field="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6">
      <pivotArea dataOnly="0" labelOnly="1" outline="0" fieldPosition="0">
        <references count="1">
          <reference field="4" count="13"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4" count="10"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Shopping Tab Sty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hopping List" altTextSummary="Compiled PivotTable with ingredients, unit, and total quantity of all items in meal plan." hideValuesRow="1"/>
    </ext>
  </extLst>
</pivotTableDefinition>
</file>

<file path=xl/tables/table1.xml><?xml version="1.0" encoding="utf-8"?>
<table xmlns="http://schemas.openxmlformats.org/spreadsheetml/2006/main" id="3" name="Plan" displayName="Plan" ref="B5:F25" totalsRowShown="0" headerRowCellStyle="Heading 2">
  <tableColumns count="5">
    <tableColumn id="1" name="DATE"/>
    <tableColumn id="6" name="STAFF"/>
    <tableColumn id="2" name="TEST"/>
    <tableColumn id="3" name="DESIRED RESULT"/>
    <tableColumn id="4" name="ACTUAL RESULT"/>
  </tableColumns>
  <tableStyleInfo name="Meal Plan Tab Style" showFirstColumn="0" showLastColumn="0" showRowStripes="1" showColumnStripes="0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ables/table2.xml><?xml version="1.0" encoding="utf-8"?>
<table xmlns="http://schemas.openxmlformats.org/spreadsheetml/2006/main" id="2" name="Ingredients" displayName="Ingredients" ref="B5:E79" totalsRowShown="0" headerRowCellStyle="Heading 2">
  <tableColumns count="4">
    <tableColumn id="1" name="DISH" dataDxfId="26"/>
    <tableColumn id="2" name="AMOUNT" dataDxfId="25"/>
    <tableColumn id="5" name="UNIT" dataDxfId="24"/>
    <tableColumn id="3" name="INGREDIENT"/>
  </tableColumns>
  <tableStyleInfo name="Ingredients Tab Style" showFirstColumn="0" showLastColumn="0" showRowStripes="1" showColumnStripes="0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E19" totalsRowShown="0" headerRowCellStyle="Heading 2">
  <tableColumns count="4">
    <tableColumn id="1" name="MAIN/SIDE"/>
    <tableColumn id="2" name="DISH" dataDxfId="23"/>
    <tableColumn id="3" name="SERVES" dataDxfId="22"/>
    <tableColumn id="4" name="RECIPE LINK"/>
  </tableColumns>
  <tableStyleInfo name="Recipies Tab Style" showFirstColumn="0" showLastColumn="0" showRowStripes="1" showColumnStripes="0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F25"/>
  <sheetViews>
    <sheetView showGridLines="0" tabSelected="1" topLeftCell="A3" workbookViewId="0">
      <selection activeCell="D25" sqref="D25"/>
    </sheetView>
  </sheetViews>
  <sheetFormatPr defaultRowHeight="18" customHeight="1" x14ac:dyDescent="0.2"/>
  <cols>
    <col min="1" max="1" width="2.7109375" customWidth="1"/>
    <col min="2" max="2" width="18.42578125" customWidth="1"/>
    <col min="3" max="3" width="10.7109375" customWidth="1"/>
    <col min="4" max="4" width="46.7109375" customWidth="1"/>
    <col min="5" max="6" width="40.42578125" customWidth="1"/>
  </cols>
  <sheetData>
    <row r="2" spans="2:6" ht="28.5" customHeight="1" x14ac:dyDescent="0.5">
      <c r="B2" s="34" t="s">
        <v>132</v>
      </c>
    </row>
    <row r="5" spans="2:6" s="5" customFormat="1" ht="18" customHeight="1" x14ac:dyDescent="0.2">
      <c r="B5" s="19" t="s">
        <v>52</v>
      </c>
      <c r="C5" s="19" t="s">
        <v>133</v>
      </c>
      <c r="D5" s="19" t="s">
        <v>134</v>
      </c>
      <c r="E5" s="19" t="s">
        <v>136</v>
      </c>
      <c r="F5" s="19" t="s">
        <v>135</v>
      </c>
    </row>
    <row r="6" spans="2:6" ht="18" customHeight="1" x14ac:dyDescent="0.2">
      <c r="B6" s="6">
        <v>41183</v>
      </c>
      <c r="C6" t="s">
        <v>138</v>
      </c>
      <c r="D6" t="s">
        <v>137</v>
      </c>
      <c r="E6" t="s">
        <v>145</v>
      </c>
      <c r="F6" t="s">
        <v>146</v>
      </c>
    </row>
    <row r="7" spans="2:6" ht="18" customHeight="1" x14ac:dyDescent="0.2">
      <c r="B7" s="6">
        <v>41184</v>
      </c>
      <c r="C7" t="s">
        <v>138</v>
      </c>
      <c r="D7" t="s">
        <v>139</v>
      </c>
      <c r="E7" t="s">
        <v>145</v>
      </c>
      <c r="F7" t="s">
        <v>146</v>
      </c>
    </row>
    <row r="8" spans="2:6" ht="18" customHeight="1" x14ac:dyDescent="0.2">
      <c r="B8" s="6">
        <v>41185</v>
      </c>
      <c r="C8" t="s">
        <v>138</v>
      </c>
      <c r="D8" t="s">
        <v>140</v>
      </c>
      <c r="E8" t="s">
        <v>145</v>
      </c>
      <c r="F8" t="s">
        <v>146</v>
      </c>
    </row>
    <row r="9" spans="2:6" ht="18" customHeight="1" x14ac:dyDescent="0.2">
      <c r="B9" s="6">
        <v>41186</v>
      </c>
      <c r="C9" t="s">
        <v>138</v>
      </c>
      <c r="D9" t="s">
        <v>141</v>
      </c>
      <c r="E9" t="s">
        <v>145</v>
      </c>
      <c r="F9" t="s">
        <v>146</v>
      </c>
    </row>
    <row r="10" spans="2:6" ht="18" customHeight="1" x14ac:dyDescent="0.2">
      <c r="B10" s="6">
        <v>41187</v>
      </c>
      <c r="C10" t="s">
        <v>138</v>
      </c>
      <c r="D10" t="s">
        <v>142</v>
      </c>
      <c r="E10" t="s">
        <v>145</v>
      </c>
      <c r="F10" t="s">
        <v>146</v>
      </c>
    </row>
    <row r="11" spans="2:6" ht="18" customHeight="1" x14ac:dyDescent="0.2">
      <c r="B11" s="6">
        <v>41188</v>
      </c>
      <c r="C11" t="s">
        <v>138</v>
      </c>
      <c r="D11" t="s">
        <v>143</v>
      </c>
      <c r="E11" t="s">
        <v>145</v>
      </c>
      <c r="F11" t="s">
        <v>146</v>
      </c>
    </row>
    <row r="12" spans="2:6" ht="18" customHeight="1" x14ac:dyDescent="0.2">
      <c r="B12" s="6">
        <v>41189</v>
      </c>
      <c r="C12" t="s">
        <v>138</v>
      </c>
      <c r="D12" t="s">
        <v>144</v>
      </c>
      <c r="E12" t="s">
        <v>145</v>
      </c>
      <c r="F12" t="s">
        <v>146</v>
      </c>
    </row>
    <row r="13" spans="2:6" ht="18" customHeight="1" x14ac:dyDescent="0.2">
      <c r="B13" s="6">
        <v>41190</v>
      </c>
      <c r="C13" t="s">
        <v>138</v>
      </c>
      <c r="D13" t="s">
        <v>147</v>
      </c>
      <c r="E13" t="s">
        <v>145</v>
      </c>
      <c r="F13" t="s">
        <v>146</v>
      </c>
    </row>
    <row r="14" spans="2:6" ht="18" customHeight="1" x14ac:dyDescent="0.2">
      <c r="B14" s="6">
        <v>41191</v>
      </c>
      <c r="C14" t="s">
        <v>138</v>
      </c>
      <c r="D14" t="s">
        <v>148</v>
      </c>
      <c r="E14" t="s">
        <v>145</v>
      </c>
      <c r="F14" t="s">
        <v>146</v>
      </c>
    </row>
    <row r="15" spans="2:6" ht="18" customHeight="1" x14ac:dyDescent="0.2">
      <c r="B15" s="6">
        <v>41192</v>
      </c>
      <c r="C15" t="s">
        <v>138</v>
      </c>
      <c r="D15" t="s">
        <v>149</v>
      </c>
      <c r="E15" t="s">
        <v>145</v>
      </c>
      <c r="F15" t="s">
        <v>146</v>
      </c>
    </row>
    <row r="16" spans="2:6" ht="18" customHeight="1" x14ac:dyDescent="0.2">
      <c r="B16" s="6">
        <v>41193</v>
      </c>
      <c r="C16" t="s">
        <v>138</v>
      </c>
      <c r="D16" t="s">
        <v>150</v>
      </c>
      <c r="E16" t="s">
        <v>145</v>
      </c>
      <c r="F16" t="s">
        <v>146</v>
      </c>
    </row>
    <row r="17" spans="2:6" ht="18" customHeight="1" x14ac:dyDescent="0.2">
      <c r="B17" s="6">
        <v>41194</v>
      </c>
      <c r="C17" t="s">
        <v>138</v>
      </c>
      <c r="D17" t="s">
        <v>151</v>
      </c>
      <c r="E17" t="s">
        <v>145</v>
      </c>
      <c r="F17" t="s">
        <v>146</v>
      </c>
    </row>
    <row r="18" spans="2:6" ht="18" customHeight="1" x14ac:dyDescent="0.2">
      <c r="B18" s="6">
        <v>41195</v>
      </c>
      <c r="C18" t="s">
        <v>138</v>
      </c>
      <c r="D18" t="s">
        <v>152</v>
      </c>
      <c r="E18" t="s">
        <v>145</v>
      </c>
      <c r="F18" t="s">
        <v>146</v>
      </c>
    </row>
    <row r="19" spans="2:6" ht="18" customHeight="1" x14ac:dyDescent="0.2">
      <c r="B19" s="6">
        <v>41196</v>
      </c>
      <c r="C19" t="s">
        <v>138</v>
      </c>
      <c r="D19" t="s">
        <v>153</v>
      </c>
      <c r="E19" t="s">
        <v>145</v>
      </c>
      <c r="F19" t="s">
        <v>146</v>
      </c>
    </row>
    <row r="20" spans="2:6" ht="18" customHeight="1" x14ac:dyDescent="0.2">
      <c r="B20" s="6">
        <v>41197</v>
      </c>
      <c r="C20" t="s">
        <v>138</v>
      </c>
      <c r="D20" t="s">
        <v>154</v>
      </c>
      <c r="E20" t="s">
        <v>145</v>
      </c>
      <c r="F20" t="s">
        <v>146</v>
      </c>
    </row>
    <row r="21" spans="2:6" ht="18" customHeight="1" x14ac:dyDescent="0.2">
      <c r="B21" s="6">
        <v>41198</v>
      </c>
      <c r="C21" t="s">
        <v>138</v>
      </c>
      <c r="D21" t="s">
        <v>155</v>
      </c>
      <c r="E21" t="s">
        <v>145</v>
      </c>
      <c r="F21" t="s">
        <v>146</v>
      </c>
    </row>
    <row r="22" spans="2:6" ht="18" customHeight="1" x14ac:dyDescent="0.2">
      <c r="B22" s="6">
        <v>41199</v>
      </c>
      <c r="C22" t="s">
        <v>138</v>
      </c>
      <c r="D22" t="s">
        <v>156</v>
      </c>
      <c r="E22" t="s">
        <v>145</v>
      </c>
      <c r="F22" t="s">
        <v>146</v>
      </c>
    </row>
    <row r="23" spans="2:6" ht="18" customHeight="1" x14ac:dyDescent="0.2">
      <c r="B23" s="6">
        <v>41200</v>
      </c>
      <c r="C23" t="s">
        <v>138</v>
      </c>
      <c r="D23" t="s">
        <v>157</v>
      </c>
      <c r="E23" t="s">
        <v>145</v>
      </c>
      <c r="F23" t="s">
        <v>146</v>
      </c>
    </row>
    <row r="24" spans="2:6" ht="18" customHeight="1" x14ac:dyDescent="0.2">
      <c r="B24" s="6">
        <v>41201</v>
      </c>
      <c r="C24" t="s">
        <v>138</v>
      </c>
      <c r="D24" t="s">
        <v>158</v>
      </c>
      <c r="E24" t="s">
        <v>145</v>
      </c>
      <c r="F24" t="s">
        <v>146</v>
      </c>
    </row>
    <row r="25" spans="2:6" ht="18" customHeight="1" x14ac:dyDescent="0.2">
      <c r="B25" s="6">
        <v>41202</v>
      </c>
      <c r="C25" t="s">
        <v>138</v>
      </c>
      <c r="D25" t="s">
        <v>159</v>
      </c>
      <c r="E25" t="s">
        <v>145</v>
      </c>
      <c r="F25" t="s">
        <v>146</v>
      </c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2:E7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40.5703125" style="9" customWidth="1"/>
    <col min="3" max="3" width="12.85546875" style="5" customWidth="1"/>
    <col min="4" max="4" width="13.42578125" style="9" customWidth="1"/>
    <col min="5" max="5" width="31.7109375" style="9" customWidth="1"/>
    <col min="6" max="16384" width="9.140625" style="9"/>
  </cols>
  <sheetData>
    <row r="2" spans="2:5" ht="28.5" customHeight="1" x14ac:dyDescent="0.5">
      <c r="B2" s="34" t="s">
        <v>127</v>
      </c>
    </row>
    <row r="3" spans="2:5" ht="18" customHeight="1" x14ac:dyDescent="0.2">
      <c r="B3" s="10"/>
    </row>
    <row r="5" spans="2:5" ht="18" customHeight="1" x14ac:dyDescent="0.2">
      <c r="B5" s="19" t="s">
        <v>57</v>
      </c>
      <c r="C5" s="19" t="s">
        <v>58</v>
      </c>
      <c r="D5" s="20" t="s">
        <v>59</v>
      </c>
      <c r="E5" s="19" t="s">
        <v>60</v>
      </c>
    </row>
    <row r="6" spans="2:5" ht="18" customHeight="1" x14ac:dyDescent="0.2">
      <c r="B6" s="27" t="s">
        <v>0</v>
      </c>
      <c r="C6" s="12">
        <v>1</v>
      </c>
      <c r="D6" s="12" t="s">
        <v>31</v>
      </c>
      <c r="E6" s="11" t="s">
        <v>68</v>
      </c>
    </row>
    <row r="7" spans="2:5" ht="18" customHeight="1" x14ac:dyDescent="0.2">
      <c r="B7" s="27" t="s">
        <v>0</v>
      </c>
      <c r="C7" s="12">
        <v>0.25</v>
      </c>
      <c r="D7" s="12" t="s">
        <v>48</v>
      </c>
      <c r="E7" s="11" t="s">
        <v>69</v>
      </c>
    </row>
    <row r="8" spans="2:5" ht="18" customHeight="1" x14ac:dyDescent="0.2">
      <c r="B8" s="27" t="s">
        <v>0</v>
      </c>
      <c r="C8" s="12">
        <v>1</v>
      </c>
      <c r="D8" s="12" t="s">
        <v>46</v>
      </c>
      <c r="E8" s="11" t="s">
        <v>70</v>
      </c>
    </row>
    <row r="9" spans="2:5" ht="18" customHeight="1" x14ac:dyDescent="0.2">
      <c r="B9" s="27" t="s">
        <v>0</v>
      </c>
      <c r="C9" s="12">
        <v>0.5</v>
      </c>
      <c r="D9" s="12" t="s">
        <v>43</v>
      </c>
      <c r="E9" s="11" t="s">
        <v>71</v>
      </c>
    </row>
    <row r="10" spans="2:5" ht="18" customHeight="1" x14ac:dyDescent="0.2">
      <c r="B10" s="27" t="s">
        <v>0</v>
      </c>
      <c r="C10" s="12">
        <v>1</v>
      </c>
      <c r="D10" s="12" t="s">
        <v>45</v>
      </c>
      <c r="E10" s="11" t="s">
        <v>72</v>
      </c>
    </row>
    <row r="11" spans="2:5" ht="18" customHeight="1" x14ac:dyDescent="0.2">
      <c r="B11" s="27" t="s">
        <v>0</v>
      </c>
      <c r="C11" s="12">
        <v>4</v>
      </c>
      <c r="D11" s="12" t="s">
        <v>48</v>
      </c>
      <c r="E11" s="11" t="s">
        <v>73</v>
      </c>
    </row>
    <row r="12" spans="2:5" ht="18" customHeight="1" x14ac:dyDescent="0.2">
      <c r="B12" s="27" t="s">
        <v>0</v>
      </c>
      <c r="C12" s="12">
        <v>1</v>
      </c>
      <c r="D12" s="12" t="s">
        <v>48</v>
      </c>
      <c r="E12" s="11" t="s">
        <v>74</v>
      </c>
    </row>
    <row r="13" spans="2:5" ht="18" customHeight="1" x14ac:dyDescent="0.2">
      <c r="B13" s="27" t="s">
        <v>0</v>
      </c>
      <c r="C13" s="12">
        <v>1.5</v>
      </c>
      <c r="D13" s="12" t="s">
        <v>48</v>
      </c>
      <c r="E13" s="11" t="s">
        <v>75</v>
      </c>
    </row>
    <row r="14" spans="2:5" ht="18" customHeight="1" x14ac:dyDescent="0.2">
      <c r="B14" s="27" t="s">
        <v>0</v>
      </c>
      <c r="C14" s="12">
        <v>0.5</v>
      </c>
      <c r="D14" s="12" t="s">
        <v>48</v>
      </c>
      <c r="E14" s="11" t="s">
        <v>76</v>
      </c>
    </row>
    <row r="15" spans="2:5" ht="18" customHeight="1" x14ac:dyDescent="0.2">
      <c r="B15" s="27" t="s">
        <v>0</v>
      </c>
      <c r="C15" s="12">
        <v>0.5</v>
      </c>
      <c r="D15" s="15" t="s">
        <v>6</v>
      </c>
      <c r="E15" s="11" t="s">
        <v>77</v>
      </c>
    </row>
    <row r="16" spans="2:5" ht="18" customHeight="1" x14ac:dyDescent="0.2">
      <c r="B16" s="27" t="s">
        <v>0</v>
      </c>
      <c r="C16" s="12">
        <v>1</v>
      </c>
      <c r="D16" s="12" t="s">
        <v>26</v>
      </c>
      <c r="E16" s="11" t="s">
        <v>78</v>
      </c>
    </row>
    <row r="17" spans="2:5" ht="18" customHeight="1" x14ac:dyDescent="0.2">
      <c r="B17" s="27" t="s">
        <v>0</v>
      </c>
      <c r="C17" s="12">
        <v>2</v>
      </c>
      <c r="D17" s="12" t="s">
        <v>44</v>
      </c>
      <c r="E17" s="11" t="s">
        <v>79</v>
      </c>
    </row>
    <row r="18" spans="2:5" ht="18" customHeight="1" x14ac:dyDescent="0.2">
      <c r="B18" s="27" t="s">
        <v>2</v>
      </c>
      <c r="C18" s="12">
        <v>4</v>
      </c>
      <c r="D18" s="12" t="s">
        <v>27</v>
      </c>
      <c r="E18" s="11" t="s">
        <v>80</v>
      </c>
    </row>
    <row r="19" spans="2:5" ht="18" customHeight="1" x14ac:dyDescent="0.2">
      <c r="B19" s="27" t="s">
        <v>2</v>
      </c>
      <c r="C19" s="12">
        <v>1</v>
      </c>
      <c r="D19" s="12" t="s">
        <v>4</v>
      </c>
      <c r="E19" s="11" t="s">
        <v>81</v>
      </c>
    </row>
    <row r="20" spans="2:5" ht="18" customHeight="1" x14ac:dyDescent="0.2">
      <c r="B20" s="27" t="s">
        <v>2</v>
      </c>
      <c r="C20" s="12">
        <v>1</v>
      </c>
      <c r="D20" s="12" t="s">
        <v>5</v>
      </c>
      <c r="E20" s="11" t="s">
        <v>82</v>
      </c>
    </row>
    <row r="21" spans="2:5" ht="18" customHeight="1" x14ac:dyDescent="0.2">
      <c r="B21" s="27" t="s">
        <v>2</v>
      </c>
      <c r="C21" s="12">
        <v>1</v>
      </c>
      <c r="D21" s="12" t="s">
        <v>43</v>
      </c>
      <c r="E21" s="11" t="s">
        <v>83</v>
      </c>
    </row>
    <row r="22" spans="2:5" ht="18" customHeight="1" x14ac:dyDescent="0.2">
      <c r="B22" s="27" t="s">
        <v>2</v>
      </c>
      <c r="C22" s="12">
        <v>1</v>
      </c>
      <c r="D22" s="12" t="s">
        <v>29</v>
      </c>
      <c r="E22" s="11" t="s">
        <v>84</v>
      </c>
    </row>
    <row r="23" spans="2:5" ht="18" customHeight="1" x14ac:dyDescent="0.2">
      <c r="B23" s="27" t="s">
        <v>2</v>
      </c>
      <c r="C23" s="12">
        <v>1</v>
      </c>
      <c r="D23" s="12" t="s">
        <v>30</v>
      </c>
      <c r="E23" s="11" t="s">
        <v>85</v>
      </c>
    </row>
    <row r="24" spans="2:5" ht="18" customHeight="1" x14ac:dyDescent="0.2">
      <c r="B24" s="27" t="s">
        <v>2</v>
      </c>
      <c r="C24" s="12">
        <v>1</v>
      </c>
      <c r="D24" s="12" t="s">
        <v>30</v>
      </c>
      <c r="E24" s="11" t="s">
        <v>86</v>
      </c>
    </row>
    <row r="25" spans="2:5" ht="18" customHeight="1" x14ac:dyDescent="0.2">
      <c r="B25" s="27" t="s">
        <v>2</v>
      </c>
      <c r="C25" s="12">
        <v>1</v>
      </c>
      <c r="D25" s="12" t="s">
        <v>30</v>
      </c>
      <c r="E25" s="11" t="s">
        <v>87</v>
      </c>
    </row>
    <row r="26" spans="2:5" ht="18" customHeight="1" x14ac:dyDescent="0.2">
      <c r="B26" s="27" t="s">
        <v>2</v>
      </c>
      <c r="C26" s="12">
        <v>0.25</v>
      </c>
      <c r="D26" s="12" t="s">
        <v>29</v>
      </c>
      <c r="E26" s="11" t="s">
        <v>88</v>
      </c>
    </row>
    <row r="27" spans="2:5" ht="18" customHeight="1" x14ac:dyDescent="0.2">
      <c r="B27" s="27" t="s">
        <v>13</v>
      </c>
      <c r="C27" s="12">
        <v>1</v>
      </c>
      <c r="D27" s="12" t="s">
        <v>48</v>
      </c>
      <c r="E27" s="11" t="s">
        <v>89</v>
      </c>
    </row>
    <row r="28" spans="2:5" ht="18" customHeight="1" x14ac:dyDescent="0.2">
      <c r="B28" s="27" t="s">
        <v>13</v>
      </c>
      <c r="C28" s="12">
        <v>0.5</v>
      </c>
      <c r="D28" s="12" t="s">
        <v>30</v>
      </c>
      <c r="E28" s="11" t="s">
        <v>90</v>
      </c>
    </row>
    <row r="29" spans="2:5" ht="18" customHeight="1" x14ac:dyDescent="0.2">
      <c r="B29" s="27" t="s">
        <v>7</v>
      </c>
      <c r="C29" s="12">
        <v>2</v>
      </c>
      <c r="D29" s="12" t="s">
        <v>27</v>
      </c>
      <c r="E29" s="11" t="s">
        <v>80</v>
      </c>
    </row>
    <row r="30" spans="2:5" ht="18" customHeight="1" x14ac:dyDescent="0.2">
      <c r="B30" s="27" t="s">
        <v>7</v>
      </c>
      <c r="C30" s="12">
        <v>1</v>
      </c>
      <c r="D30" s="12" t="s">
        <v>49</v>
      </c>
      <c r="E30" s="11" t="s">
        <v>91</v>
      </c>
    </row>
    <row r="31" spans="2:5" ht="18" customHeight="1" x14ac:dyDescent="0.2">
      <c r="B31" s="27" t="s">
        <v>8</v>
      </c>
      <c r="C31" s="12">
        <v>2</v>
      </c>
      <c r="D31" s="12" t="s">
        <v>48</v>
      </c>
      <c r="E31" s="11" t="s">
        <v>92</v>
      </c>
    </row>
    <row r="32" spans="2:5" ht="18" customHeight="1" x14ac:dyDescent="0.2">
      <c r="B32" s="27" t="s">
        <v>8</v>
      </c>
      <c r="C32" s="12">
        <v>0.5</v>
      </c>
      <c r="D32" s="12" t="s">
        <v>30</v>
      </c>
      <c r="E32" s="11" t="s">
        <v>90</v>
      </c>
    </row>
    <row r="33" spans="2:5" ht="18" customHeight="1" x14ac:dyDescent="0.2">
      <c r="B33" s="27" t="s">
        <v>8</v>
      </c>
      <c r="C33" s="12">
        <v>1</v>
      </c>
      <c r="D33" s="12" t="s">
        <v>29</v>
      </c>
      <c r="E33" s="11" t="s">
        <v>93</v>
      </c>
    </row>
    <row r="34" spans="2:5" ht="18" customHeight="1" x14ac:dyDescent="0.2">
      <c r="B34" s="27" t="s">
        <v>8</v>
      </c>
      <c r="C34" s="12">
        <v>0.5</v>
      </c>
      <c r="D34" s="12" t="s">
        <v>30</v>
      </c>
      <c r="E34" s="11" t="s">
        <v>94</v>
      </c>
    </row>
    <row r="35" spans="2:5" ht="18" customHeight="1" x14ac:dyDescent="0.2">
      <c r="B35" s="27" t="s">
        <v>8</v>
      </c>
      <c r="C35" s="12">
        <v>0.5</v>
      </c>
      <c r="D35" s="12" t="s">
        <v>48</v>
      </c>
      <c r="E35" s="11" t="s">
        <v>95</v>
      </c>
    </row>
    <row r="36" spans="2:5" ht="18" customHeight="1" x14ac:dyDescent="0.2">
      <c r="B36" s="27" t="s">
        <v>8</v>
      </c>
      <c r="C36" s="12">
        <v>0.25</v>
      </c>
      <c r="D36" s="12" t="s">
        <v>48</v>
      </c>
      <c r="E36" s="11" t="s">
        <v>96</v>
      </c>
    </row>
    <row r="37" spans="2:5" ht="18" customHeight="1" x14ac:dyDescent="0.2">
      <c r="B37" s="27" t="s">
        <v>8</v>
      </c>
      <c r="C37" s="12">
        <v>0.25</v>
      </c>
      <c r="D37" s="12" t="s">
        <v>48</v>
      </c>
      <c r="E37" s="11" t="s">
        <v>97</v>
      </c>
    </row>
    <row r="38" spans="2:5" ht="18" customHeight="1" x14ac:dyDescent="0.2">
      <c r="B38" s="27" t="s">
        <v>8</v>
      </c>
      <c r="C38" s="12">
        <v>0.25</v>
      </c>
      <c r="D38" s="12" t="s">
        <v>48</v>
      </c>
      <c r="E38" s="11" t="s">
        <v>98</v>
      </c>
    </row>
    <row r="39" spans="2:5" ht="18" customHeight="1" x14ac:dyDescent="0.2">
      <c r="B39" s="27" t="s">
        <v>65</v>
      </c>
      <c r="C39" s="12">
        <v>3</v>
      </c>
      <c r="D39" s="12" t="s">
        <v>30</v>
      </c>
      <c r="E39" s="11" t="s">
        <v>94</v>
      </c>
    </row>
    <row r="40" spans="2:5" ht="18" customHeight="1" x14ac:dyDescent="0.2">
      <c r="B40" s="27" t="s">
        <v>65</v>
      </c>
      <c r="C40" s="12">
        <v>3</v>
      </c>
      <c r="D40" s="12" t="s">
        <v>48</v>
      </c>
      <c r="E40" s="11" t="s">
        <v>126</v>
      </c>
    </row>
    <row r="41" spans="2:5" ht="18" customHeight="1" x14ac:dyDescent="0.2">
      <c r="B41" s="27" t="s">
        <v>65</v>
      </c>
      <c r="C41" s="12">
        <v>1</v>
      </c>
      <c r="D41" s="12" t="s">
        <v>48</v>
      </c>
      <c r="E41" s="11" t="s">
        <v>99</v>
      </c>
    </row>
    <row r="42" spans="2:5" ht="18" customHeight="1" x14ac:dyDescent="0.2">
      <c r="B42" s="27" t="s">
        <v>65</v>
      </c>
      <c r="C42" s="12">
        <v>0.25</v>
      </c>
      <c r="D42" s="12" t="s">
        <v>48</v>
      </c>
      <c r="E42" s="11" t="s">
        <v>100</v>
      </c>
    </row>
    <row r="43" spans="2:5" ht="18" customHeight="1" x14ac:dyDescent="0.2">
      <c r="B43" s="27" t="s">
        <v>65</v>
      </c>
      <c r="C43" s="12">
        <v>2</v>
      </c>
      <c r="D43" s="12" t="s">
        <v>33</v>
      </c>
      <c r="E43" s="11" t="s">
        <v>101</v>
      </c>
    </row>
    <row r="44" spans="2:5" ht="18" customHeight="1" x14ac:dyDescent="0.2">
      <c r="B44" s="27" t="s">
        <v>14</v>
      </c>
      <c r="C44" s="12">
        <v>1</v>
      </c>
      <c r="D44" s="12" t="s">
        <v>31</v>
      </c>
      <c r="E44" s="11" t="s">
        <v>102</v>
      </c>
    </row>
    <row r="45" spans="2:5" ht="18" customHeight="1" x14ac:dyDescent="0.2">
      <c r="B45" s="27" t="s">
        <v>14</v>
      </c>
      <c r="C45" s="12">
        <v>1</v>
      </c>
      <c r="D45" s="12" t="s">
        <v>39</v>
      </c>
      <c r="E45" s="11" t="s">
        <v>103</v>
      </c>
    </row>
    <row r="46" spans="2:5" ht="18" customHeight="1" x14ac:dyDescent="0.2">
      <c r="B46" s="27" t="s">
        <v>14</v>
      </c>
      <c r="C46" s="12">
        <v>2</v>
      </c>
      <c r="D46" s="12" t="s">
        <v>6</v>
      </c>
      <c r="E46" s="11" t="s">
        <v>104</v>
      </c>
    </row>
    <row r="47" spans="2:5" ht="18" customHeight="1" x14ac:dyDescent="0.2">
      <c r="B47" s="27" t="s">
        <v>14</v>
      </c>
      <c r="C47" s="12">
        <v>1</v>
      </c>
      <c r="D47" s="12" t="s">
        <v>42</v>
      </c>
      <c r="E47" s="11" t="s">
        <v>105</v>
      </c>
    </row>
    <row r="48" spans="2:5" ht="18" customHeight="1" x14ac:dyDescent="0.2">
      <c r="B48" s="27" t="s">
        <v>14</v>
      </c>
      <c r="C48" s="12">
        <v>1</v>
      </c>
      <c r="D48" s="12" t="s">
        <v>35</v>
      </c>
      <c r="E48" s="11" t="s">
        <v>106</v>
      </c>
    </row>
    <row r="49" spans="2:5" ht="18" customHeight="1" x14ac:dyDescent="0.2">
      <c r="B49" s="27" t="s">
        <v>14</v>
      </c>
      <c r="C49" s="12">
        <v>1</v>
      </c>
      <c r="D49" s="12" t="s">
        <v>24</v>
      </c>
      <c r="E49" s="11" t="s">
        <v>107</v>
      </c>
    </row>
    <row r="50" spans="2:5" ht="18" customHeight="1" x14ac:dyDescent="0.2">
      <c r="B50" s="27" t="s">
        <v>15</v>
      </c>
      <c r="C50" s="12">
        <v>1</v>
      </c>
      <c r="D50" s="12" t="s">
        <v>67</v>
      </c>
      <c r="E50" s="11" t="s">
        <v>108</v>
      </c>
    </row>
    <row r="51" spans="2:5" ht="18" customHeight="1" x14ac:dyDescent="0.2">
      <c r="B51" s="27" t="s">
        <v>15</v>
      </c>
      <c r="C51" s="12">
        <v>0.25</v>
      </c>
      <c r="D51" s="12" t="s">
        <v>48</v>
      </c>
      <c r="E51" s="11" t="s">
        <v>85</v>
      </c>
    </row>
    <row r="52" spans="2:5" ht="18" customHeight="1" x14ac:dyDescent="0.2">
      <c r="B52" s="27" t="s">
        <v>15</v>
      </c>
      <c r="C52" s="12">
        <v>0.25</v>
      </c>
      <c r="D52" s="12" t="s">
        <v>48</v>
      </c>
      <c r="E52" s="11" t="s">
        <v>109</v>
      </c>
    </row>
    <row r="53" spans="2:5" ht="18" customHeight="1" x14ac:dyDescent="0.2">
      <c r="B53" s="27" t="s">
        <v>15</v>
      </c>
      <c r="C53" s="12">
        <v>0.25</v>
      </c>
      <c r="D53" s="12" t="s">
        <v>48</v>
      </c>
      <c r="E53" s="11" t="s">
        <v>92</v>
      </c>
    </row>
    <row r="54" spans="2:5" ht="18" customHeight="1" x14ac:dyDescent="0.2">
      <c r="B54" s="27" t="s">
        <v>15</v>
      </c>
      <c r="C54" s="12">
        <v>1</v>
      </c>
      <c r="D54" s="12" t="s">
        <v>35</v>
      </c>
      <c r="E54" s="11" t="s">
        <v>110</v>
      </c>
    </row>
    <row r="55" spans="2:5" ht="18" customHeight="1" x14ac:dyDescent="0.2">
      <c r="B55" s="27" t="s">
        <v>16</v>
      </c>
      <c r="C55" s="12">
        <v>4</v>
      </c>
      <c r="D55" s="12" t="s">
        <v>36</v>
      </c>
      <c r="E55" s="11" t="s">
        <v>111</v>
      </c>
    </row>
    <row r="56" spans="2:5" ht="18" customHeight="1" x14ac:dyDescent="0.2">
      <c r="B56" s="27" t="s">
        <v>16</v>
      </c>
      <c r="C56" s="12">
        <v>1</v>
      </c>
      <c r="D56" s="12" t="s">
        <v>49</v>
      </c>
      <c r="E56" s="11" t="s">
        <v>91</v>
      </c>
    </row>
    <row r="57" spans="2:5" ht="18" customHeight="1" x14ac:dyDescent="0.2">
      <c r="B57" s="27" t="s">
        <v>16</v>
      </c>
      <c r="C57" s="12">
        <v>6</v>
      </c>
      <c r="D57" s="12" t="s">
        <v>29</v>
      </c>
      <c r="E57" s="11" t="s">
        <v>19</v>
      </c>
    </row>
    <row r="58" spans="2:5" ht="18" customHeight="1" x14ac:dyDescent="0.2">
      <c r="B58" s="27" t="s">
        <v>16</v>
      </c>
      <c r="C58" s="12">
        <v>6</v>
      </c>
      <c r="D58" s="12" t="s">
        <v>29</v>
      </c>
      <c r="E58" s="11" t="s">
        <v>112</v>
      </c>
    </row>
    <row r="59" spans="2:5" ht="18" customHeight="1" x14ac:dyDescent="0.2">
      <c r="B59" s="27" t="s">
        <v>16</v>
      </c>
      <c r="C59" s="12">
        <v>4</v>
      </c>
      <c r="D59" s="12" t="s">
        <v>29</v>
      </c>
      <c r="E59" s="11" t="s">
        <v>113</v>
      </c>
    </row>
    <row r="60" spans="2:5" ht="18" customHeight="1" x14ac:dyDescent="0.2">
      <c r="B60" s="27" t="s">
        <v>16</v>
      </c>
      <c r="C60" s="12">
        <v>1</v>
      </c>
      <c r="D60" s="12" t="s">
        <v>32</v>
      </c>
      <c r="E60" s="11" t="s">
        <v>114</v>
      </c>
    </row>
    <row r="61" spans="2:5" ht="18" customHeight="1" x14ac:dyDescent="0.2">
      <c r="B61" s="27" t="s">
        <v>17</v>
      </c>
      <c r="C61" s="12">
        <v>1</v>
      </c>
      <c r="D61" s="12" t="s">
        <v>25</v>
      </c>
      <c r="E61" s="11" t="s">
        <v>17</v>
      </c>
    </row>
    <row r="62" spans="2:5" ht="18" customHeight="1" x14ac:dyDescent="0.2">
      <c r="B62" s="27" t="s">
        <v>125</v>
      </c>
      <c r="C62" s="12">
        <v>1</v>
      </c>
      <c r="D62" s="12" t="s">
        <v>37</v>
      </c>
      <c r="E62" s="11" t="s">
        <v>125</v>
      </c>
    </row>
    <row r="63" spans="2:5" ht="18" customHeight="1" x14ac:dyDescent="0.2">
      <c r="B63" s="27" t="s">
        <v>20</v>
      </c>
      <c r="C63" s="12">
        <v>1</v>
      </c>
      <c r="D63" s="12" t="s">
        <v>30</v>
      </c>
      <c r="E63" s="11" t="s">
        <v>94</v>
      </c>
    </row>
    <row r="64" spans="2:5" ht="18" customHeight="1" x14ac:dyDescent="0.2">
      <c r="B64" s="27" t="s">
        <v>20</v>
      </c>
      <c r="C64" s="12">
        <v>1.5</v>
      </c>
      <c r="D64" s="12" t="s">
        <v>31</v>
      </c>
      <c r="E64" s="11" t="s">
        <v>68</v>
      </c>
    </row>
    <row r="65" spans="2:5" ht="18" customHeight="1" x14ac:dyDescent="0.2">
      <c r="B65" s="27" t="s">
        <v>20</v>
      </c>
      <c r="C65" s="12">
        <v>8</v>
      </c>
      <c r="D65" s="12" t="s">
        <v>38</v>
      </c>
      <c r="E65" s="11" t="s">
        <v>115</v>
      </c>
    </row>
    <row r="66" spans="2:5" ht="18" customHeight="1" x14ac:dyDescent="0.2">
      <c r="B66" s="27" t="s">
        <v>20</v>
      </c>
      <c r="C66" s="12">
        <v>1</v>
      </c>
      <c r="D66" s="12" t="s">
        <v>39</v>
      </c>
      <c r="E66" s="11" t="s">
        <v>103</v>
      </c>
    </row>
    <row r="67" spans="2:5" ht="18" customHeight="1" x14ac:dyDescent="0.2">
      <c r="B67" s="27" t="s">
        <v>20</v>
      </c>
      <c r="C67" s="12">
        <v>2</v>
      </c>
      <c r="D67" s="12" t="s">
        <v>24</v>
      </c>
      <c r="E67" s="11" t="s">
        <v>116</v>
      </c>
    </row>
    <row r="68" spans="2:5" ht="18" customHeight="1" x14ac:dyDescent="0.2">
      <c r="B68" s="27" t="s">
        <v>20</v>
      </c>
      <c r="C68" s="12">
        <v>2</v>
      </c>
      <c r="D68" s="12" t="s">
        <v>29</v>
      </c>
      <c r="E68" s="11" t="s">
        <v>117</v>
      </c>
    </row>
    <row r="69" spans="2:5" ht="18" customHeight="1" x14ac:dyDescent="0.2">
      <c r="B69" s="27" t="s">
        <v>20</v>
      </c>
      <c r="C69" s="12">
        <v>4</v>
      </c>
      <c r="D69" s="12" t="s">
        <v>28</v>
      </c>
      <c r="E69" s="11" t="s">
        <v>74</v>
      </c>
    </row>
    <row r="70" spans="2:5" ht="18" customHeight="1" x14ac:dyDescent="0.2">
      <c r="B70" s="27" t="s">
        <v>20</v>
      </c>
      <c r="C70" s="12">
        <v>1</v>
      </c>
      <c r="D70" s="12" t="s">
        <v>25</v>
      </c>
      <c r="E70" s="11" t="s">
        <v>118</v>
      </c>
    </row>
    <row r="71" spans="2:5" ht="18" customHeight="1" x14ac:dyDescent="0.2">
      <c r="B71" s="27" t="s">
        <v>20</v>
      </c>
      <c r="C71" s="12">
        <v>2</v>
      </c>
      <c r="D71" s="12" t="s">
        <v>40</v>
      </c>
      <c r="E71" s="11" t="s">
        <v>119</v>
      </c>
    </row>
    <row r="72" spans="2:5" ht="18" customHeight="1" x14ac:dyDescent="0.2">
      <c r="B72" s="27" t="s">
        <v>66</v>
      </c>
      <c r="C72" s="12">
        <v>0.5</v>
      </c>
      <c r="D72" s="12" t="s">
        <v>31</v>
      </c>
      <c r="E72" s="11" t="s">
        <v>23</v>
      </c>
    </row>
    <row r="73" spans="2:5" ht="18" customHeight="1" x14ac:dyDescent="0.2">
      <c r="B73" s="27" t="s">
        <v>66</v>
      </c>
      <c r="C73" s="12" t="s">
        <v>3</v>
      </c>
      <c r="D73" s="12" t="s">
        <v>30</v>
      </c>
      <c r="E73" s="11" t="s">
        <v>90</v>
      </c>
    </row>
    <row r="74" spans="2:5" ht="18" customHeight="1" x14ac:dyDescent="0.2">
      <c r="B74" s="27" t="s">
        <v>66</v>
      </c>
      <c r="C74" s="14">
        <v>0.5</v>
      </c>
      <c r="D74" s="12" t="s">
        <v>31</v>
      </c>
      <c r="E74" s="11" t="s">
        <v>120</v>
      </c>
    </row>
    <row r="75" spans="2:5" ht="18" customHeight="1" x14ac:dyDescent="0.2">
      <c r="B75" s="27" t="s">
        <v>66</v>
      </c>
      <c r="C75" s="12">
        <v>1</v>
      </c>
      <c r="D75" s="12" t="s">
        <v>48</v>
      </c>
      <c r="E75" s="11" t="s">
        <v>121</v>
      </c>
    </row>
    <row r="76" spans="2:5" ht="18" customHeight="1" x14ac:dyDescent="0.2">
      <c r="B76" s="27" t="s">
        <v>66</v>
      </c>
      <c r="C76" s="12">
        <v>6</v>
      </c>
      <c r="D76" s="12" t="s">
        <v>30</v>
      </c>
      <c r="E76" s="11" t="s">
        <v>96</v>
      </c>
    </row>
    <row r="77" spans="2:5" ht="18" customHeight="1" x14ac:dyDescent="0.2">
      <c r="B77" s="27" t="s">
        <v>22</v>
      </c>
      <c r="C77" s="12">
        <v>1</v>
      </c>
      <c r="D77" s="12" t="s">
        <v>34</v>
      </c>
      <c r="E77" s="11" t="s">
        <v>122</v>
      </c>
    </row>
    <row r="78" spans="2:5" ht="18" customHeight="1" x14ac:dyDescent="0.2">
      <c r="B78" s="27" t="s">
        <v>22</v>
      </c>
      <c r="C78" s="12">
        <v>1</v>
      </c>
      <c r="D78" s="12" t="s">
        <v>34</v>
      </c>
      <c r="E78" s="11" t="s">
        <v>123</v>
      </c>
    </row>
    <row r="79" spans="2:5" ht="18" customHeight="1" x14ac:dyDescent="0.2">
      <c r="B79" s="27" t="s">
        <v>22</v>
      </c>
      <c r="C79" s="12">
        <v>1</v>
      </c>
      <c r="D79" s="12" t="s">
        <v>41</v>
      </c>
      <c r="E79" s="11" t="s">
        <v>124</v>
      </c>
    </row>
  </sheetData>
  <dataValidations count="1">
    <dataValidation type="list" allowBlank="1" showInputMessage="1" sqref="B6:B79">
      <formula1>DishSelection</formula1>
    </dataValidation>
  </dataValidations>
  <printOptions horizontalCentered="1"/>
  <pageMargins left="0.5" right="0.5" top="0.5" bottom="0.8" header="0.3" footer="0.3"/>
  <pageSetup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2:E1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13.7109375" style="9" customWidth="1"/>
    <col min="3" max="3" width="38.42578125" style="9" customWidth="1"/>
    <col min="4" max="4" width="11.42578125" style="9" customWidth="1"/>
    <col min="5" max="5" width="53.42578125" style="9" customWidth="1"/>
    <col min="6" max="16384" width="9.140625" style="9"/>
  </cols>
  <sheetData>
    <row r="2" spans="2:5" ht="28.5" customHeight="1" x14ac:dyDescent="0.5">
      <c r="B2" s="34" t="s">
        <v>128</v>
      </c>
    </row>
    <row r="3" spans="2:5" ht="18" customHeight="1" x14ac:dyDescent="0.2">
      <c r="B3" s="10"/>
    </row>
    <row r="5" spans="2:5" ht="18" customHeight="1" x14ac:dyDescent="0.2">
      <c r="B5" s="19" t="s">
        <v>61</v>
      </c>
      <c r="C5" s="19" t="s">
        <v>57</v>
      </c>
      <c r="D5" s="19" t="s">
        <v>53</v>
      </c>
      <c r="E5" s="19" t="s">
        <v>62</v>
      </c>
    </row>
    <row r="6" spans="2:5" ht="18" customHeight="1" x14ac:dyDescent="0.2">
      <c r="B6" s="11" t="s">
        <v>1</v>
      </c>
      <c r="C6" s="27" t="s">
        <v>0</v>
      </c>
      <c r="D6" s="12">
        <v>4</v>
      </c>
      <c r="E6" s="13"/>
    </row>
    <row r="7" spans="2:5" ht="18" customHeight="1" x14ac:dyDescent="0.2">
      <c r="B7" s="11" t="s">
        <v>1</v>
      </c>
      <c r="C7" s="27" t="s">
        <v>2</v>
      </c>
      <c r="D7" s="12">
        <v>4</v>
      </c>
      <c r="E7" s="13"/>
    </row>
    <row r="8" spans="2:5" ht="18" customHeight="1" x14ac:dyDescent="0.2">
      <c r="B8" s="11" t="s">
        <v>9</v>
      </c>
      <c r="C8" s="27" t="s">
        <v>13</v>
      </c>
      <c r="D8" s="12">
        <v>4</v>
      </c>
      <c r="E8" s="13"/>
    </row>
    <row r="9" spans="2:5" ht="18" customHeight="1" x14ac:dyDescent="0.2">
      <c r="B9" s="11" t="s">
        <v>1</v>
      </c>
      <c r="C9" s="27" t="s">
        <v>7</v>
      </c>
      <c r="D9" s="12">
        <v>2</v>
      </c>
      <c r="E9" s="13"/>
    </row>
    <row r="10" spans="2:5" ht="18" customHeight="1" x14ac:dyDescent="0.2">
      <c r="B10" s="11" t="s">
        <v>9</v>
      </c>
      <c r="C10" s="27" t="s">
        <v>8</v>
      </c>
      <c r="D10" s="12">
        <v>8</v>
      </c>
      <c r="E10" s="13"/>
    </row>
    <row r="11" spans="2:5" ht="18" customHeight="1" x14ac:dyDescent="0.2">
      <c r="B11" s="11" t="s">
        <v>9</v>
      </c>
      <c r="C11" s="27" t="s">
        <v>65</v>
      </c>
      <c r="D11" s="12">
        <v>4</v>
      </c>
      <c r="E11" s="13"/>
    </row>
    <row r="12" spans="2:5" ht="18" customHeight="1" x14ac:dyDescent="0.2">
      <c r="B12" s="11" t="s">
        <v>1</v>
      </c>
      <c r="C12" s="27" t="s">
        <v>14</v>
      </c>
      <c r="D12" s="12">
        <v>4</v>
      </c>
      <c r="E12" s="13"/>
    </row>
    <row r="13" spans="2:5" ht="18" customHeight="1" x14ac:dyDescent="0.2">
      <c r="B13" s="11" t="s">
        <v>9</v>
      </c>
      <c r="C13" s="27" t="s">
        <v>15</v>
      </c>
      <c r="D13" s="12">
        <v>4</v>
      </c>
      <c r="E13" s="13"/>
    </row>
    <row r="14" spans="2:5" ht="18" customHeight="1" x14ac:dyDescent="0.2">
      <c r="B14" s="11" t="s">
        <v>1</v>
      </c>
      <c r="C14" s="27" t="s">
        <v>16</v>
      </c>
      <c r="D14" s="12">
        <v>4</v>
      </c>
      <c r="E14" s="13"/>
    </row>
    <row r="15" spans="2:5" ht="18" customHeight="1" x14ac:dyDescent="0.2">
      <c r="B15" s="11" t="s">
        <v>9</v>
      </c>
      <c r="C15" s="27" t="s">
        <v>17</v>
      </c>
      <c r="D15" s="12">
        <v>4</v>
      </c>
      <c r="E15" s="13"/>
    </row>
    <row r="16" spans="2:5" ht="18" customHeight="1" x14ac:dyDescent="0.2">
      <c r="B16" s="11" t="s">
        <v>9</v>
      </c>
      <c r="C16" s="27" t="s">
        <v>125</v>
      </c>
      <c r="D16" s="12">
        <v>4</v>
      </c>
      <c r="E16" s="13"/>
    </row>
    <row r="17" spans="2:5" ht="18" customHeight="1" x14ac:dyDescent="0.2">
      <c r="B17" s="11" t="s">
        <v>1</v>
      </c>
      <c r="C17" s="27" t="s">
        <v>20</v>
      </c>
      <c r="D17" s="12">
        <v>4</v>
      </c>
      <c r="E17" s="13"/>
    </row>
    <row r="18" spans="2:5" ht="18" customHeight="1" x14ac:dyDescent="0.2">
      <c r="B18" s="11" t="s">
        <v>1</v>
      </c>
      <c r="C18" s="27" t="s">
        <v>66</v>
      </c>
      <c r="D18" s="12">
        <v>4</v>
      </c>
      <c r="E18" s="13"/>
    </row>
    <row r="19" spans="2:5" ht="18" customHeight="1" x14ac:dyDescent="0.2">
      <c r="B19" s="11" t="s">
        <v>9</v>
      </c>
      <c r="C19" s="27" t="s">
        <v>22</v>
      </c>
      <c r="D19" s="12">
        <v>4</v>
      </c>
      <c r="E19" s="13"/>
    </row>
  </sheetData>
  <dataValidations count="1">
    <dataValidation type="list" allowBlank="1" showInputMessage="1" sqref="B6:B19">
      <formula1>"Main,Side"</formula1>
    </dataValidation>
  </dataValidations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2:H72"/>
  <sheetViews>
    <sheetView showGridLines="0" workbookViewId="0"/>
  </sheetViews>
  <sheetFormatPr defaultRowHeight="18" customHeight="1" x14ac:dyDescent="0.2"/>
  <cols>
    <col min="1" max="1" width="2.7109375" style="33" customWidth="1"/>
    <col min="2" max="2" width="43.85546875" style="5" customWidth="1"/>
    <col min="3" max="3" width="20.7109375" style="5" customWidth="1"/>
    <col min="4" max="4" width="12.85546875" style="5" customWidth="1"/>
    <col min="5" max="5" width="4.28515625" style="5" customWidth="1"/>
    <col min="6" max="6" width="13.5703125" style="5" customWidth="1"/>
    <col min="7" max="7" width="15.42578125" style="5" customWidth="1"/>
    <col min="8" max="8" width="16.7109375" style="5" customWidth="1"/>
    <col min="9" max="16384" width="9.140625" style="5"/>
  </cols>
  <sheetData>
    <row r="2" spans="2:8" ht="28.5" customHeight="1" x14ac:dyDescent="0.5">
      <c r="B2" s="34" t="s">
        <v>129</v>
      </c>
    </row>
    <row r="3" spans="2:8" ht="18" customHeight="1" x14ac:dyDescent="0.2">
      <c r="G3" s="16" t="s">
        <v>50</v>
      </c>
      <c r="H3" s="18">
        <v>41183</v>
      </c>
    </row>
    <row r="5" spans="2:8" ht="18.75" x14ac:dyDescent="0.2">
      <c r="B5" s="37" t="s">
        <v>60</v>
      </c>
      <c r="C5" s="35" t="s">
        <v>59</v>
      </c>
      <c r="D5" s="36" t="s">
        <v>63</v>
      </c>
      <c r="E5"/>
      <c r="F5" s="30" t="s">
        <v>64</v>
      </c>
    </row>
    <row r="6" spans="2:8" ht="18.75" x14ac:dyDescent="0.2">
      <c r="B6" s="28" t="s">
        <v>78</v>
      </c>
      <c r="C6" s="29" t="s">
        <v>26</v>
      </c>
      <c r="D6" s="17">
        <v>2</v>
      </c>
      <c r="E6"/>
      <c r="F6" s="38"/>
      <c r="G6" s="38"/>
      <c r="H6" s="38"/>
    </row>
    <row r="7" spans="2:8" ht="18.75" x14ac:dyDescent="0.2">
      <c r="B7" s="28" t="s">
        <v>114</v>
      </c>
      <c r="C7" t="s">
        <v>32</v>
      </c>
      <c r="D7" s="17">
        <v>1</v>
      </c>
      <c r="E7"/>
      <c r="F7" s="38"/>
      <c r="G7" s="38"/>
      <c r="H7" s="38"/>
    </row>
    <row r="8" spans="2:8" ht="18.75" x14ac:dyDescent="0.2">
      <c r="B8" s="28" t="s">
        <v>104</v>
      </c>
      <c r="C8" t="s">
        <v>6</v>
      </c>
      <c r="D8" s="17">
        <v>2</v>
      </c>
      <c r="E8"/>
      <c r="F8" s="38"/>
      <c r="G8" s="38"/>
      <c r="H8" s="38"/>
    </row>
    <row r="9" spans="2:8" ht="18.75" x14ac:dyDescent="0.2">
      <c r="B9" s="28" t="s">
        <v>122</v>
      </c>
      <c r="C9" t="s">
        <v>34</v>
      </c>
      <c r="D9" s="17">
        <v>1</v>
      </c>
      <c r="E9"/>
      <c r="F9" s="38"/>
      <c r="G9" s="38"/>
      <c r="H9" s="38"/>
    </row>
    <row r="10" spans="2:8" ht="18.75" x14ac:dyDescent="0.2">
      <c r="B10" s="28" t="s">
        <v>80</v>
      </c>
      <c r="C10" t="s">
        <v>27</v>
      </c>
      <c r="D10" s="17">
        <v>6</v>
      </c>
      <c r="E10"/>
      <c r="F10" s="38"/>
      <c r="G10" s="38"/>
      <c r="H10" s="38"/>
    </row>
    <row r="11" spans="2:8" ht="18.75" x14ac:dyDescent="0.2">
      <c r="B11" s="28" t="s">
        <v>119</v>
      </c>
      <c r="C11" t="s">
        <v>40</v>
      </c>
      <c r="D11" s="17">
        <v>2</v>
      </c>
      <c r="E11"/>
      <c r="F11" s="38"/>
      <c r="G11" s="38"/>
      <c r="H11" s="38"/>
    </row>
    <row r="12" spans="2:8" ht="18.75" x14ac:dyDescent="0.2">
      <c r="B12" s="28" t="s">
        <v>90</v>
      </c>
      <c r="C12" t="s">
        <v>30</v>
      </c>
      <c r="D12" s="17">
        <v>1.5</v>
      </c>
      <c r="E12"/>
      <c r="F12" s="38"/>
      <c r="G12" s="38"/>
      <c r="H12" s="38"/>
    </row>
    <row r="13" spans="2:8" ht="18.75" x14ac:dyDescent="0.2">
      <c r="B13" s="28" t="s">
        <v>83</v>
      </c>
      <c r="C13" t="s">
        <v>43</v>
      </c>
      <c r="D13" s="17">
        <v>1</v>
      </c>
      <c r="E13"/>
      <c r="F13" s="38"/>
      <c r="G13" s="38"/>
      <c r="H13" s="38"/>
    </row>
    <row r="14" spans="2:8" ht="18.75" x14ac:dyDescent="0.2">
      <c r="B14" s="28" t="s">
        <v>108</v>
      </c>
      <c r="C14" t="s">
        <v>67</v>
      </c>
      <c r="D14" s="17">
        <v>1</v>
      </c>
      <c r="E14"/>
      <c r="F14" s="39"/>
      <c r="G14" s="38"/>
      <c r="H14" s="38"/>
    </row>
    <row r="15" spans="2:8" ht="18.75" x14ac:dyDescent="0.2">
      <c r="B15" s="28" t="s">
        <v>73</v>
      </c>
      <c r="C15" t="s">
        <v>48</v>
      </c>
      <c r="D15" s="17">
        <v>8</v>
      </c>
      <c r="E15"/>
      <c r="F15" s="38"/>
      <c r="G15" s="38"/>
      <c r="H15" s="38"/>
    </row>
    <row r="16" spans="2:8" ht="18.75" x14ac:dyDescent="0.2">
      <c r="B16" s="28" t="s">
        <v>106</v>
      </c>
      <c r="C16" t="s">
        <v>35</v>
      </c>
      <c r="D16" s="17">
        <v>1</v>
      </c>
      <c r="E16"/>
      <c r="F16" s="38"/>
      <c r="G16" s="38"/>
      <c r="H16" s="38"/>
    </row>
    <row r="17" spans="2:8" ht="18.75" x14ac:dyDescent="0.2">
      <c r="B17" s="28" t="s">
        <v>112</v>
      </c>
      <c r="C17" t="s">
        <v>29</v>
      </c>
      <c r="D17" s="17">
        <v>6</v>
      </c>
      <c r="E17"/>
      <c r="F17" s="38"/>
      <c r="G17" s="38"/>
      <c r="H17" s="38"/>
    </row>
    <row r="18" spans="2:8" ht="18.75" x14ac:dyDescent="0.2">
      <c r="B18" s="28" t="s">
        <v>125</v>
      </c>
      <c r="C18" t="s">
        <v>37</v>
      </c>
      <c r="D18" s="17">
        <v>1</v>
      </c>
      <c r="E18"/>
      <c r="F18" s="38"/>
      <c r="G18" s="38"/>
      <c r="H18" s="38"/>
    </row>
    <row r="19" spans="2:8" ht="18.75" x14ac:dyDescent="0.2">
      <c r="B19" s="28" t="s">
        <v>120</v>
      </c>
      <c r="C19" t="s">
        <v>31</v>
      </c>
      <c r="D19" s="17">
        <v>0.5</v>
      </c>
      <c r="E19"/>
      <c r="F19" s="38"/>
      <c r="G19" s="38"/>
      <c r="H19" s="38"/>
    </row>
    <row r="20" spans="2:8" ht="18.75" x14ac:dyDescent="0.2">
      <c r="B20" s="28" t="s">
        <v>72</v>
      </c>
      <c r="C20" t="s">
        <v>45</v>
      </c>
      <c r="D20" s="17">
        <v>2</v>
      </c>
      <c r="E20"/>
      <c r="F20" s="38"/>
      <c r="G20" s="38"/>
      <c r="H20" s="38"/>
    </row>
    <row r="21" spans="2:8" ht="18.75" x14ac:dyDescent="0.2">
      <c r="B21" s="28" t="s">
        <v>76</v>
      </c>
      <c r="C21" t="s">
        <v>48</v>
      </c>
      <c r="D21" s="17">
        <v>1</v>
      </c>
      <c r="E21"/>
      <c r="F21" s="38"/>
      <c r="G21" s="38"/>
      <c r="H21" s="38"/>
    </row>
    <row r="22" spans="2:8" ht="18.75" x14ac:dyDescent="0.2">
      <c r="B22" s="28" t="s">
        <v>84</v>
      </c>
      <c r="C22" t="s">
        <v>29</v>
      </c>
      <c r="D22" s="17">
        <v>1</v>
      </c>
      <c r="E22"/>
      <c r="F22" s="17"/>
    </row>
    <row r="23" spans="2:8" ht="18.75" x14ac:dyDescent="0.2">
      <c r="B23" s="28" t="s">
        <v>95</v>
      </c>
      <c r="C23" t="s">
        <v>48</v>
      </c>
      <c r="D23" s="17">
        <v>0.5</v>
      </c>
      <c r="E23"/>
      <c r="F23" s="17"/>
    </row>
    <row r="24" spans="2:8" ht="18.75" x14ac:dyDescent="0.2">
      <c r="B24" s="28" t="s">
        <v>116</v>
      </c>
      <c r="C24" t="s">
        <v>24</v>
      </c>
      <c r="D24" s="17">
        <v>2</v>
      </c>
      <c r="E24"/>
      <c r="F24" s="17"/>
    </row>
    <row r="25" spans="2:8" ht="18.75" x14ac:dyDescent="0.2">
      <c r="B25" s="28" t="s">
        <v>113</v>
      </c>
      <c r="C25" t="s">
        <v>29</v>
      </c>
      <c r="D25" s="17">
        <v>4</v>
      </c>
      <c r="E25"/>
      <c r="F25" s="17"/>
    </row>
    <row r="26" spans="2:8" ht="18.75" x14ac:dyDescent="0.2">
      <c r="B26" s="28" t="s">
        <v>118</v>
      </c>
      <c r="C26" t="s">
        <v>25</v>
      </c>
      <c r="D26" s="17">
        <v>1</v>
      </c>
      <c r="E26"/>
      <c r="F26" s="17"/>
    </row>
    <row r="27" spans="2:8" ht="18.75" x14ac:dyDescent="0.2">
      <c r="B27" s="28" t="s">
        <v>23</v>
      </c>
      <c r="C27" t="s">
        <v>31</v>
      </c>
      <c r="D27" s="17">
        <v>0.5</v>
      </c>
      <c r="E27"/>
      <c r="F27" s="17"/>
    </row>
    <row r="28" spans="2:8" ht="18.75" x14ac:dyDescent="0.2">
      <c r="B28" s="28" t="s">
        <v>69</v>
      </c>
      <c r="C28" t="s">
        <v>48</v>
      </c>
      <c r="D28" s="17">
        <v>0.5</v>
      </c>
      <c r="E28"/>
      <c r="F28" s="17"/>
    </row>
    <row r="29" spans="2:8" ht="18.75" x14ac:dyDescent="0.2">
      <c r="B29" s="28" t="s">
        <v>81</v>
      </c>
      <c r="C29" t="s">
        <v>4</v>
      </c>
      <c r="D29" s="17">
        <v>1</v>
      </c>
      <c r="E29" s="17"/>
      <c r="F29" s="17"/>
    </row>
    <row r="30" spans="2:8" ht="18.75" x14ac:dyDescent="0.2">
      <c r="B30" s="28" t="s">
        <v>97</v>
      </c>
      <c r="C30" t="s">
        <v>48</v>
      </c>
      <c r="D30" s="17">
        <v>0.25</v>
      </c>
      <c r="E30" s="17"/>
      <c r="F30" s="17"/>
    </row>
    <row r="31" spans="2:8" ht="18.75" x14ac:dyDescent="0.2">
      <c r="B31" s="28" t="s">
        <v>109</v>
      </c>
      <c r="C31" t="s">
        <v>48</v>
      </c>
      <c r="D31" s="17">
        <v>0.25</v>
      </c>
      <c r="E31" s="17"/>
      <c r="F31" s="17"/>
    </row>
    <row r="32" spans="2:8" ht="18.75" x14ac:dyDescent="0.2">
      <c r="B32" s="28" t="s">
        <v>99</v>
      </c>
      <c r="C32" t="s">
        <v>48</v>
      </c>
      <c r="D32" s="17">
        <v>1</v>
      </c>
      <c r="E32" s="17"/>
      <c r="F32" s="17"/>
    </row>
    <row r="33" spans="2:6" ht="18.75" x14ac:dyDescent="0.2">
      <c r="B33" s="28" t="s">
        <v>19</v>
      </c>
      <c r="C33" t="s">
        <v>29</v>
      </c>
      <c r="D33" s="17">
        <v>6</v>
      </c>
      <c r="E33" s="17"/>
      <c r="F33" s="17"/>
    </row>
    <row r="34" spans="2:6" ht="18.75" x14ac:dyDescent="0.2">
      <c r="B34" s="28" t="s">
        <v>101</v>
      </c>
      <c r="C34" t="s">
        <v>33</v>
      </c>
      <c r="D34" s="17">
        <v>2</v>
      </c>
      <c r="E34" s="17"/>
      <c r="F34" s="17"/>
    </row>
    <row r="35" spans="2:6" ht="18.75" x14ac:dyDescent="0.2">
      <c r="B35" s="28" t="s">
        <v>96</v>
      </c>
      <c r="C35" t="s">
        <v>48</v>
      </c>
      <c r="D35" s="17">
        <v>0.25</v>
      </c>
      <c r="E35" s="17"/>
      <c r="F35" s="17"/>
    </row>
    <row r="36" spans="2:6" ht="18.75" x14ac:dyDescent="0.2">
      <c r="B36" s="28" t="s">
        <v>96</v>
      </c>
      <c r="C36" t="s">
        <v>30</v>
      </c>
      <c r="D36" s="17">
        <v>6</v>
      </c>
      <c r="E36" s="17"/>
      <c r="F36" s="17"/>
    </row>
    <row r="37" spans="2:6" ht="18.75" x14ac:dyDescent="0.2">
      <c r="B37" s="28" t="s">
        <v>77</v>
      </c>
      <c r="C37" t="s">
        <v>6</v>
      </c>
      <c r="D37" s="17">
        <v>1</v>
      </c>
      <c r="E37" s="17"/>
      <c r="F37" s="17"/>
    </row>
    <row r="38" spans="2:6" ht="18.75" x14ac:dyDescent="0.2">
      <c r="B38" s="28" t="s">
        <v>68</v>
      </c>
      <c r="C38" t="s">
        <v>31</v>
      </c>
      <c r="D38" s="17">
        <v>3.5</v>
      </c>
      <c r="E38" s="17"/>
      <c r="F38" s="17"/>
    </row>
    <row r="39" spans="2:6" ht="18.75" x14ac:dyDescent="0.2">
      <c r="B39" s="28" t="s">
        <v>121</v>
      </c>
      <c r="C39" t="s">
        <v>48</v>
      </c>
      <c r="D39" s="17">
        <v>1</v>
      </c>
      <c r="E39" s="17"/>
      <c r="F39" s="17"/>
    </row>
    <row r="40" spans="2:6" ht="18.75" x14ac:dyDescent="0.2">
      <c r="B40" s="28" t="s">
        <v>85</v>
      </c>
      <c r="C40" t="s">
        <v>48</v>
      </c>
      <c r="D40" s="17">
        <v>0.25</v>
      </c>
      <c r="E40" s="17"/>
      <c r="F40" s="17"/>
    </row>
    <row r="41" spans="2:6" ht="18.75" x14ac:dyDescent="0.2">
      <c r="B41" s="28" t="s">
        <v>85</v>
      </c>
      <c r="C41" t="s">
        <v>30</v>
      </c>
      <c r="D41" s="17">
        <v>1</v>
      </c>
      <c r="E41" s="17"/>
      <c r="F41" s="17"/>
    </row>
    <row r="42" spans="2:6" ht="18.75" x14ac:dyDescent="0.2">
      <c r="B42" s="28" t="s">
        <v>110</v>
      </c>
      <c r="C42" t="s">
        <v>35</v>
      </c>
      <c r="D42" s="17">
        <v>1</v>
      </c>
      <c r="E42" s="17"/>
      <c r="F42" s="17"/>
    </row>
    <row r="43" spans="2:6" ht="18.75" x14ac:dyDescent="0.2">
      <c r="B43" s="28" t="s">
        <v>91</v>
      </c>
      <c r="C43" t="s">
        <v>49</v>
      </c>
      <c r="D43" s="17">
        <v>2</v>
      </c>
      <c r="E43" s="17"/>
      <c r="F43" s="17"/>
    </row>
    <row r="44" spans="2:6" ht="18.75" x14ac:dyDescent="0.2">
      <c r="B44" s="28" t="s">
        <v>124</v>
      </c>
      <c r="C44" t="s">
        <v>41</v>
      </c>
      <c r="D44" s="17">
        <v>1</v>
      </c>
      <c r="E44" s="17"/>
      <c r="F44" s="17"/>
    </row>
    <row r="45" spans="2:6" ht="18.75" x14ac:dyDescent="0.2">
      <c r="B45" s="28" t="s">
        <v>82</v>
      </c>
      <c r="C45" t="s">
        <v>5</v>
      </c>
      <c r="D45" s="17">
        <v>1</v>
      </c>
      <c r="E45" s="17"/>
      <c r="F45" s="17"/>
    </row>
    <row r="46" spans="2:6" ht="18.75" x14ac:dyDescent="0.2">
      <c r="B46" s="28" t="s">
        <v>94</v>
      </c>
      <c r="C46" t="s">
        <v>30</v>
      </c>
      <c r="D46" s="17">
        <v>4.5</v>
      </c>
      <c r="E46" s="17"/>
      <c r="F46" s="17"/>
    </row>
    <row r="47" spans="2:6" ht="18.75" x14ac:dyDescent="0.2">
      <c r="B47" s="28" t="s">
        <v>103</v>
      </c>
      <c r="C47" t="s">
        <v>39</v>
      </c>
      <c r="D47" s="17">
        <v>2</v>
      </c>
      <c r="E47" s="17"/>
      <c r="F47" s="17"/>
    </row>
    <row r="48" spans="2:6" ht="18.75" x14ac:dyDescent="0.2">
      <c r="B48" s="28" t="s">
        <v>100</v>
      </c>
      <c r="C48" t="s">
        <v>48</v>
      </c>
      <c r="D48" s="17">
        <v>0.25</v>
      </c>
      <c r="E48" s="17"/>
      <c r="F48" s="17"/>
    </row>
    <row r="49" spans="2:6" ht="18.75" x14ac:dyDescent="0.2">
      <c r="B49" s="28" t="s">
        <v>88</v>
      </c>
      <c r="C49" t="s">
        <v>29</v>
      </c>
      <c r="D49" s="17">
        <v>0.25</v>
      </c>
      <c r="E49" s="17"/>
      <c r="F49" s="17"/>
    </row>
    <row r="50" spans="2:6" ht="18.75" x14ac:dyDescent="0.2">
      <c r="B50" s="28" t="s">
        <v>107</v>
      </c>
      <c r="C50" t="s">
        <v>24</v>
      </c>
      <c r="D50" s="17">
        <v>1</v>
      </c>
      <c r="E50" s="17"/>
      <c r="F50" s="17"/>
    </row>
    <row r="51" spans="2:6" ht="18.75" x14ac:dyDescent="0.2">
      <c r="B51" s="28" t="s">
        <v>111</v>
      </c>
      <c r="C51" t="s">
        <v>36</v>
      </c>
      <c r="D51" s="17">
        <v>4</v>
      </c>
      <c r="E51" s="17"/>
      <c r="F51" s="17"/>
    </row>
    <row r="52" spans="2:6" ht="18.75" x14ac:dyDescent="0.2">
      <c r="B52" s="28" t="s">
        <v>115</v>
      </c>
      <c r="C52" t="s">
        <v>38</v>
      </c>
      <c r="D52" s="17">
        <v>8</v>
      </c>
      <c r="E52" s="17"/>
      <c r="F52" s="17"/>
    </row>
    <row r="53" spans="2:6" ht="18.75" x14ac:dyDescent="0.2">
      <c r="B53" s="28" t="s">
        <v>71</v>
      </c>
      <c r="C53" t="s">
        <v>43</v>
      </c>
      <c r="D53" s="17">
        <v>1</v>
      </c>
      <c r="E53" s="17"/>
      <c r="F53" s="17"/>
    </row>
    <row r="54" spans="2:6" ht="18.75" x14ac:dyDescent="0.2">
      <c r="B54" s="28" t="s">
        <v>75</v>
      </c>
      <c r="C54" t="s">
        <v>48</v>
      </c>
      <c r="D54" s="17">
        <v>3</v>
      </c>
      <c r="E54" s="17"/>
      <c r="F54" s="17"/>
    </row>
    <row r="55" spans="2:6" ht="18.75" x14ac:dyDescent="0.2">
      <c r="B55" s="28" t="s">
        <v>93</v>
      </c>
      <c r="C55" t="s">
        <v>29</v>
      </c>
      <c r="D55" s="17">
        <v>1</v>
      </c>
      <c r="E55" s="17"/>
      <c r="F55" s="17"/>
    </row>
    <row r="56" spans="2:6" ht="18.75" x14ac:dyDescent="0.2">
      <c r="B56" s="28" t="s">
        <v>17</v>
      </c>
      <c r="C56" t="s">
        <v>25</v>
      </c>
      <c r="D56" s="17">
        <v>1</v>
      </c>
      <c r="E56" s="17"/>
      <c r="F56" s="17"/>
    </row>
    <row r="57" spans="2:6" ht="18.75" x14ac:dyDescent="0.2">
      <c r="B57" s="28" t="s">
        <v>79</v>
      </c>
      <c r="C57" t="s">
        <v>44</v>
      </c>
      <c r="D57" s="17">
        <v>4</v>
      </c>
      <c r="E57" s="17"/>
      <c r="F57" s="17"/>
    </row>
    <row r="58" spans="2:6" ht="18.75" x14ac:dyDescent="0.2">
      <c r="B58" s="28" t="s">
        <v>74</v>
      </c>
      <c r="C58" t="s">
        <v>48</v>
      </c>
      <c r="D58" s="17">
        <v>2</v>
      </c>
      <c r="E58" s="17"/>
      <c r="F58" s="17"/>
    </row>
    <row r="59" spans="2:6" ht="18.75" x14ac:dyDescent="0.2">
      <c r="B59" s="28" t="s">
        <v>74</v>
      </c>
      <c r="C59" t="s">
        <v>28</v>
      </c>
      <c r="D59" s="17">
        <v>4</v>
      </c>
      <c r="E59" s="17"/>
      <c r="F59" s="17"/>
    </row>
    <row r="60" spans="2:6" ht="18.75" x14ac:dyDescent="0.2">
      <c r="B60" s="28" t="s">
        <v>87</v>
      </c>
      <c r="C60" t="s">
        <v>30</v>
      </c>
      <c r="D60" s="17">
        <v>1</v>
      </c>
      <c r="E60" s="17"/>
      <c r="F60" s="17"/>
    </row>
    <row r="61" spans="2:6" ht="18.75" x14ac:dyDescent="0.2">
      <c r="B61" s="28" t="s">
        <v>126</v>
      </c>
      <c r="C61" t="s">
        <v>48</v>
      </c>
      <c r="D61" s="17">
        <v>3</v>
      </c>
      <c r="E61" s="17"/>
      <c r="F61" s="17"/>
    </row>
    <row r="62" spans="2:6" ht="18.75" x14ac:dyDescent="0.2">
      <c r="B62" s="28" t="s">
        <v>102</v>
      </c>
      <c r="C62" t="s">
        <v>31</v>
      </c>
      <c r="D62" s="17">
        <v>1</v>
      </c>
      <c r="E62" s="17"/>
      <c r="F62" s="17"/>
    </row>
    <row r="63" spans="2:6" ht="18.75" x14ac:dyDescent="0.2">
      <c r="B63" s="28" t="s">
        <v>123</v>
      </c>
      <c r="C63" t="s">
        <v>34</v>
      </c>
      <c r="D63" s="17">
        <v>1</v>
      </c>
      <c r="E63" s="17"/>
      <c r="F63" s="17"/>
    </row>
    <row r="64" spans="2:6" ht="18.75" x14ac:dyDescent="0.2">
      <c r="B64" s="28" t="s">
        <v>70</v>
      </c>
      <c r="C64" t="s">
        <v>46</v>
      </c>
      <c r="D64" s="17">
        <v>2</v>
      </c>
      <c r="E64" s="17"/>
      <c r="F64" s="17"/>
    </row>
    <row r="65" spans="2:6" ht="18.75" x14ac:dyDescent="0.2">
      <c r="B65" s="28" t="s">
        <v>86</v>
      </c>
      <c r="C65" t="s">
        <v>30</v>
      </c>
      <c r="D65" s="17">
        <v>1</v>
      </c>
      <c r="E65" s="17"/>
      <c r="F65" s="17"/>
    </row>
    <row r="66" spans="2:6" ht="18.75" x14ac:dyDescent="0.2">
      <c r="B66" s="28" t="s">
        <v>98</v>
      </c>
      <c r="C66" t="s">
        <v>48</v>
      </c>
      <c r="D66" s="17">
        <v>0.25</v>
      </c>
      <c r="E66" s="17"/>
      <c r="F66" s="17"/>
    </row>
    <row r="67" spans="2:6" ht="18.75" x14ac:dyDescent="0.2">
      <c r="B67" s="28" t="s">
        <v>89</v>
      </c>
      <c r="C67" t="s">
        <v>48</v>
      </c>
      <c r="D67" s="17">
        <v>2</v>
      </c>
      <c r="E67" s="17"/>
      <c r="F67" s="17"/>
    </row>
    <row r="68" spans="2:6" ht="18.75" x14ac:dyDescent="0.2">
      <c r="B68" s="28" t="s">
        <v>92</v>
      </c>
      <c r="C68" t="s">
        <v>48</v>
      </c>
      <c r="D68" s="17">
        <v>2.25</v>
      </c>
      <c r="E68" s="17"/>
      <c r="F68" s="17"/>
    </row>
    <row r="69" spans="2:6" ht="18.75" x14ac:dyDescent="0.2">
      <c r="B69" s="28" t="s">
        <v>105</v>
      </c>
      <c r="C69" t="s">
        <v>42</v>
      </c>
      <c r="D69" s="17">
        <v>1</v>
      </c>
      <c r="E69" s="17"/>
      <c r="F69" s="17"/>
    </row>
    <row r="70" spans="2:6" ht="18.75" x14ac:dyDescent="0.2">
      <c r="B70" s="28" t="s">
        <v>117</v>
      </c>
      <c r="C70" t="s">
        <v>29</v>
      </c>
      <c r="D70" s="17">
        <v>2</v>
      </c>
    </row>
    <row r="71" spans="2:6" ht="18" customHeight="1" x14ac:dyDescent="0.2">
      <c r="B71"/>
      <c r="C71"/>
      <c r="D71"/>
    </row>
    <row r="72" spans="2:6" ht="18" customHeight="1" x14ac:dyDescent="0.2">
      <c r="B72"/>
      <c r="C72"/>
      <c r="D72"/>
    </row>
  </sheetData>
  <mergeCells count="16"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17:H17"/>
    <mergeCell ref="F11:H11"/>
    <mergeCell ref="F6:H6"/>
    <mergeCell ref="F7:H7"/>
    <mergeCell ref="F8:H8"/>
    <mergeCell ref="F9:H9"/>
    <mergeCell ref="F10:H10"/>
  </mergeCells>
  <printOptions horizontalCentered="1"/>
  <pageMargins left="0.5" right="0.5" top="0.5" bottom="0.8" header="0.3" footer="0.3"/>
  <pageSetup scale="82" fitToHeight="0" orientation="portrait" r:id="rId2"/>
  <headerFooter>
    <oddFooter>Page &amp;P of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3" customWidth="1"/>
    <col min="35" max="35" width="15.5703125" style="23" customWidth="1"/>
    <col min="36" max="36" width="9.85546875" style="23" customWidth="1"/>
    <col min="37" max="37" width="9.140625" style="23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21" t="s">
        <v>11</v>
      </c>
      <c r="AI1" s="21"/>
      <c r="AJ1" s="21"/>
      <c r="AK1" s="21"/>
    </row>
    <row r="2" spans="1:37" x14ac:dyDescent="0.2">
      <c r="A2" s="25" t="s">
        <v>51</v>
      </c>
      <c r="Z2" s="8"/>
      <c r="AA2" s="12"/>
      <c r="AB2" s="12"/>
      <c r="AC2" s="11"/>
      <c r="AH2" s="21" t="s">
        <v>0</v>
      </c>
      <c r="AI2" s="21"/>
      <c r="AJ2" s="21"/>
      <c r="AK2" s="21"/>
    </row>
    <row r="3" spans="1:37" ht="15.75" x14ac:dyDescent="0.2">
      <c r="H3" t="s">
        <v>12</v>
      </c>
      <c r="I3" t="s">
        <v>12</v>
      </c>
      <c r="R3" t="s">
        <v>11</v>
      </c>
      <c r="T3" s="19" t="s">
        <v>61</v>
      </c>
      <c r="U3" s="19" t="s">
        <v>57</v>
      </c>
      <c r="V3" s="19" t="s">
        <v>53</v>
      </c>
      <c r="W3" s="19" t="s">
        <v>62</v>
      </c>
      <c r="Z3" s="8"/>
      <c r="AA3" s="12"/>
      <c r="AB3" s="12"/>
      <c r="AC3" s="11"/>
      <c r="AH3" s="21"/>
      <c r="AI3" s="21"/>
      <c r="AJ3" s="21"/>
      <c r="AK3" s="21"/>
    </row>
    <row r="4" spans="1:37" x14ac:dyDescent="0.2">
      <c r="C4" s="1"/>
      <c r="D4" s="1"/>
      <c r="H4" s="1" t="s">
        <v>130</v>
      </c>
      <c r="I4" s="1" t="s">
        <v>131</v>
      </c>
      <c r="Q4">
        <v>4</v>
      </c>
      <c r="R4" t="s">
        <v>14</v>
      </c>
      <c r="T4" s="11" t="s">
        <v>1</v>
      </c>
      <c r="U4" s="27" t="s">
        <v>0</v>
      </c>
      <c r="V4" s="12">
        <v>4</v>
      </c>
      <c r="W4" s="13"/>
      <c r="Z4" s="8"/>
      <c r="AA4" s="12"/>
      <c r="AB4" s="12"/>
      <c r="AC4" s="11"/>
      <c r="AH4" s="21"/>
      <c r="AI4" s="21"/>
      <c r="AJ4" s="21"/>
      <c r="AK4" s="21"/>
    </row>
    <row r="5" spans="1:37" x14ac:dyDescent="0.2">
      <c r="Q5">
        <v>4</v>
      </c>
      <c r="R5" t="s">
        <v>13</v>
      </c>
      <c r="T5" s="11" t="s">
        <v>1</v>
      </c>
      <c r="U5" s="27" t="s">
        <v>2</v>
      </c>
      <c r="V5" s="12">
        <v>4</v>
      </c>
      <c r="W5" s="13"/>
      <c r="Z5" s="8"/>
      <c r="AA5" s="12"/>
      <c r="AB5" s="12"/>
      <c r="AC5" s="11"/>
      <c r="AH5" s="21"/>
      <c r="AI5" s="21"/>
      <c r="AJ5" s="21"/>
      <c r="AK5" s="21"/>
    </row>
    <row r="6" spans="1:37" x14ac:dyDescent="0.2">
      <c r="Q6">
        <v>4</v>
      </c>
      <c r="R6" t="s">
        <v>15</v>
      </c>
      <c r="T6" s="11" t="s">
        <v>9</v>
      </c>
      <c r="U6" s="27" t="s">
        <v>13</v>
      </c>
      <c r="V6" s="12">
        <v>4</v>
      </c>
      <c r="W6" s="13"/>
      <c r="Z6" s="8"/>
      <c r="AA6" s="12"/>
      <c r="AB6" s="12"/>
      <c r="AC6" s="11"/>
      <c r="AH6" s="21"/>
      <c r="AI6" s="21"/>
      <c r="AJ6" s="21"/>
      <c r="AK6" s="21"/>
    </row>
    <row r="7" spans="1:37" x14ac:dyDescent="0.2">
      <c r="Q7">
        <v>4</v>
      </c>
      <c r="R7" t="s">
        <v>16</v>
      </c>
      <c r="T7" s="11" t="s">
        <v>1</v>
      </c>
      <c r="U7" s="27" t="s">
        <v>7</v>
      </c>
      <c r="V7" s="12">
        <v>2</v>
      </c>
      <c r="W7" s="13"/>
      <c r="AH7" s="21"/>
      <c r="AI7" s="21"/>
      <c r="AJ7" s="21"/>
      <c r="AK7" s="21"/>
    </row>
    <row r="8" spans="1:37" ht="15.75" x14ac:dyDescent="0.2">
      <c r="H8" s="19" t="s">
        <v>52</v>
      </c>
      <c r="I8" s="19" t="s">
        <v>53</v>
      </c>
      <c r="J8" s="19" t="s">
        <v>54</v>
      </c>
      <c r="K8" s="19" t="s">
        <v>55</v>
      </c>
      <c r="L8" s="19" t="s">
        <v>56</v>
      </c>
      <c r="Q8">
        <v>4</v>
      </c>
      <c r="R8" t="s">
        <v>17</v>
      </c>
      <c r="T8" s="11" t="s">
        <v>9</v>
      </c>
      <c r="U8" s="27" t="s">
        <v>8</v>
      </c>
      <c r="V8" s="12">
        <v>8</v>
      </c>
      <c r="W8" s="13"/>
      <c r="Y8" t="s">
        <v>47</v>
      </c>
      <c r="Z8" s="19" t="s">
        <v>57</v>
      </c>
      <c r="AA8" s="19" t="s">
        <v>58</v>
      </c>
      <c r="AB8" s="20" t="s">
        <v>59</v>
      </c>
      <c r="AC8" s="19" t="s">
        <v>60</v>
      </c>
      <c r="AH8" s="19" t="s">
        <v>57</v>
      </c>
      <c r="AI8" s="19" t="s">
        <v>58</v>
      </c>
      <c r="AJ8" s="20" t="s">
        <v>59</v>
      </c>
      <c r="AK8" s="19" t="s">
        <v>60</v>
      </c>
    </row>
    <row r="9" spans="1:37" x14ac:dyDescent="0.2">
      <c r="H9" s="6">
        <v>41183</v>
      </c>
      <c r="I9" s="4">
        <v>4</v>
      </c>
      <c r="J9" s="26" t="s">
        <v>0</v>
      </c>
      <c r="K9" s="7"/>
      <c r="L9" s="7"/>
      <c r="Q9">
        <v>4</v>
      </c>
      <c r="R9" t="s">
        <v>18</v>
      </c>
      <c r="T9" s="11" t="s">
        <v>9</v>
      </c>
      <c r="U9" s="27" t="s">
        <v>65</v>
      </c>
      <c r="V9" s="12">
        <v>4</v>
      </c>
      <c r="W9" s="13"/>
      <c r="Y9">
        <f ca="1">MultiplierFormula</f>
        <v>1</v>
      </c>
      <c r="Z9" s="27" t="s">
        <v>0</v>
      </c>
      <c r="AA9" s="12">
        <v>1</v>
      </c>
      <c r="AB9" s="12" t="s">
        <v>31</v>
      </c>
      <c r="AC9" s="11" t="s">
        <v>68</v>
      </c>
      <c r="AH9" s="27" t="s">
        <v>0</v>
      </c>
      <c r="AI9" s="12">
        <v>1</v>
      </c>
      <c r="AJ9" s="12" t="s">
        <v>31</v>
      </c>
      <c r="AK9" s="11" t="s">
        <v>68</v>
      </c>
    </row>
    <row r="10" spans="1:37" x14ac:dyDescent="0.2">
      <c r="H10" s="6">
        <v>41184</v>
      </c>
      <c r="I10" s="4">
        <v>4</v>
      </c>
      <c r="J10" s="26" t="s">
        <v>2</v>
      </c>
      <c r="K10" s="7" t="s">
        <v>13</v>
      </c>
      <c r="L10" s="7"/>
      <c r="Q10">
        <v>4</v>
      </c>
      <c r="R10" t="s">
        <v>20</v>
      </c>
      <c r="T10" s="11" t="s">
        <v>1</v>
      </c>
      <c r="U10" s="27" t="s">
        <v>14</v>
      </c>
      <c r="V10" s="12">
        <v>4</v>
      </c>
      <c r="W10" s="13"/>
      <c r="Y10">
        <f ca="1">MultiplierFormula</f>
        <v>1</v>
      </c>
      <c r="Z10" s="27" t="s">
        <v>0</v>
      </c>
      <c r="AA10" s="12">
        <v>0.25</v>
      </c>
      <c r="AB10" s="12" t="s">
        <v>48</v>
      </c>
      <c r="AC10" s="11" t="s">
        <v>69</v>
      </c>
      <c r="AH10" s="27" t="s">
        <v>0</v>
      </c>
      <c r="AI10" s="12">
        <v>0.25</v>
      </c>
      <c r="AJ10" s="12" t="s">
        <v>48</v>
      </c>
      <c r="AK10" s="11" t="s">
        <v>69</v>
      </c>
    </row>
    <row r="11" spans="1:37" ht="25.5" x14ac:dyDescent="0.2">
      <c r="H11" s="6">
        <v>41185</v>
      </c>
      <c r="I11" s="4">
        <v>4</v>
      </c>
      <c r="J11" s="26" t="s">
        <v>7</v>
      </c>
      <c r="K11" s="7" t="s">
        <v>8</v>
      </c>
      <c r="L11" s="7" t="s">
        <v>65</v>
      </c>
      <c r="Q11">
        <v>4</v>
      </c>
      <c r="R11" t="s">
        <v>21</v>
      </c>
      <c r="T11" s="11" t="s">
        <v>9</v>
      </c>
      <c r="U11" s="27" t="s">
        <v>15</v>
      </c>
      <c r="V11" s="12">
        <v>4</v>
      </c>
      <c r="W11" s="13"/>
      <c r="Y11">
        <f ca="1">MultiplierFormula</f>
        <v>1</v>
      </c>
      <c r="Z11" s="27" t="s">
        <v>0</v>
      </c>
      <c r="AA11" s="12">
        <v>1</v>
      </c>
      <c r="AB11" s="12" t="s">
        <v>46</v>
      </c>
      <c r="AC11" s="11" t="s">
        <v>70</v>
      </c>
      <c r="AH11" s="27" t="s">
        <v>0</v>
      </c>
      <c r="AI11" s="12">
        <v>1</v>
      </c>
      <c r="AJ11" s="12" t="s">
        <v>46</v>
      </c>
      <c r="AK11" s="11" t="s">
        <v>70</v>
      </c>
    </row>
    <row r="12" spans="1:37" ht="25.5" x14ac:dyDescent="0.2">
      <c r="H12" s="6">
        <v>41186</v>
      </c>
      <c r="I12" s="4">
        <v>4</v>
      </c>
      <c r="J12" s="26" t="s">
        <v>14</v>
      </c>
      <c r="K12" s="7" t="s">
        <v>13</v>
      </c>
      <c r="L12" s="7" t="s">
        <v>15</v>
      </c>
      <c r="Q12">
        <v>4</v>
      </c>
      <c r="R12" t="s">
        <v>22</v>
      </c>
      <c r="T12" s="11" t="s">
        <v>1</v>
      </c>
      <c r="U12" s="27" t="s">
        <v>16</v>
      </c>
      <c r="V12" s="12">
        <v>4</v>
      </c>
      <c r="W12" s="13"/>
      <c r="Y12">
        <f ca="1">MultiplierFormula</f>
        <v>1</v>
      </c>
      <c r="Z12" s="27" t="s">
        <v>0</v>
      </c>
      <c r="AA12" s="12">
        <v>0.5</v>
      </c>
      <c r="AB12" s="12" t="s">
        <v>43</v>
      </c>
      <c r="AC12" s="11" t="s">
        <v>71</v>
      </c>
      <c r="AH12" s="27" t="s">
        <v>0</v>
      </c>
      <c r="AI12" s="12">
        <v>0.5</v>
      </c>
      <c r="AJ12" s="12" t="s">
        <v>43</v>
      </c>
      <c r="AK12" s="11" t="s">
        <v>71</v>
      </c>
    </row>
    <row r="13" spans="1:37" ht="25.5" x14ac:dyDescent="0.2">
      <c r="H13" s="6">
        <v>41187</v>
      </c>
      <c r="I13" s="4">
        <v>4</v>
      </c>
      <c r="J13" s="26" t="s">
        <v>16</v>
      </c>
      <c r="K13" s="7" t="s">
        <v>17</v>
      </c>
      <c r="L13" s="7" t="s">
        <v>125</v>
      </c>
      <c r="Q13">
        <v>4</v>
      </c>
      <c r="R13" t="s">
        <v>0</v>
      </c>
      <c r="T13" s="11" t="s">
        <v>9</v>
      </c>
      <c r="U13" s="27" t="s">
        <v>17</v>
      </c>
      <c r="V13" s="12">
        <v>4</v>
      </c>
      <c r="W13" s="13"/>
      <c r="Y13">
        <f ca="1">MultiplierFormula</f>
        <v>1</v>
      </c>
      <c r="Z13" s="27" t="s">
        <v>0</v>
      </c>
      <c r="AA13" s="12">
        <v>1</v>
      </c>
      <c r="AB13" s="12" t="s">
        <v>45</v>
      </c>
      <c r="AC13" s="11" t="s">
        <v>72</v>
      </c>
      <c r="AH13" s="27" t="s">
        <v>0</v>
      </c>
      <c r="AI13" s="12">
        <v>1</v>
      </c>
      <c r="AJ13" s="12" t="s">
        <v>45</v>
      </c>
      <c r="AK13" s="11" t="s">
        <v>72</v>
      </c>
    </row>
    <row r="14" spans="1:37" ht="25.5" x14ac:dyDescent="0.2">
      <c r="H14" s="6">
        <v>41188</v>
      </c>
      <c r="I14" s="4">
        <v>4</v>
      </c>
      <c r="J14" s="26" t="s">
        <v>20</v>
      </c>
      <c r="K14" s="7"/>
      <c r="L14" s="7"/>
      <c r="Q14">
        <v>4</v>
      </c>
      <c r="R14" t="s">
        <v>0</v>
      </c>
      <c r="T14" s="11" t="s">
        <v>9</v>
      </c>
      <c r="U14" s="27" t="s">
        <v>125</v>
      </c>
      <c r="V14" s="12">
        <v>4</v>
      </c>
      <c r="W14" s="13"/>
      <c r="Y14">
        <f ca="1">MultiplierFormula</f>
        <v>1</v>
      </c>
      <c r="Z14" s="27" t="s">
        <v>0</v>
      </c>
      <c r="AA14" s="12">
        <v>4</v>
      </c>
      <c r="AB14" s="12" t="s">
        <v>48</v>
      </c>
      <c r="AC14" s="11" t="s">
        <v>73</v>
      </c>
      <c r="AH14" s="27" t="s">
        <v>0</v>
      </c>
      <c r="AI14" s="12">
        <v>4</v>
      </c>
      <c r="AJ14" s="12" t="s">
        <v>48</v>
      </c>
      <c r="AK14" s="11" t="s">
        <v>73</v>
      </c>
    </row>
    <row r="15" spans="1:37" x14ac:dyDescent="0.2">
      <c r="H15" s="6">
        <v>41189</v>
      </c>
      <c r="I15" s="4">
        <v>2</v>
      </c>
      <c r="J15" s="26" t="s">
        <v>66</v>
      </c>
      <c r="K15" s="7" t="s">
        <v>22</v>
      </c>
      <c r="L15" s="7"/>
      <c r="Q15">
        <v>4</v>
      </c>
      <c r="R15" t="s">
        <v>13</v>
      </c>
      <c r="T15" s="11" t="s">
        <v>1</v>
      </c>
      <c r="U15" s="27" t="s">
        <v>20</v>
      </c>
      <c r="V15" s="12">
        <v>4</v>
      </c>
      <c r="W15" s="13"/>
      <c r="Y15">
        <f ca="1">MultiplierFormula</f>
        <v>1</v>
      </c>
      <c r="Z15" s="27" t="s">
        <v>0</v>
      </c>
      <c r="AA15" s="12">
        <v>1</v>
      </c>
      <c r="AB15" s="12" t="s">
        <v>48</v>
      </c>
      <c r="AC15" s="11" t="s">
        <v>74</v>
      </c>
      <c r="AH15" s="27" t="s">
        <v>0</v>
      </c>
      <c r="AI15" s="12">
        <v>1</v>
      </c>
      <c r="AJ15" s="12" t="s">
        <v>48</v>
      </c>
      <c r="AK15" s="11" t="s">
        <v>74</v>
      </c>
    </row>
    <row r="16" spans="1:37" x14ac:dyDescent="0.2">
      <c r="H16" s="6">
        <v>41190</v>
      </c>
      <c r="I16" s="4">
        <v>2</v>
      </c>
      <c r="J16" s="26" t="s">
        <v>0</v>
      </c>
      <c r="K16" s="7"/>
      <c r="L16" s="7"/>
      <c r="Q16">
        <v>4</v>
      </c>
      <c r="R16" t="s">
        <v>0</v>
      </c>
      <c r="T16" s="11" t="s">
        <v>1</v>
      </c>
      <c r="U16" s="27" t="s">
        <v>66</v>
      </c>
      <c r="V16" s="12">
        <v>4</v>
      </c>
      <c r="W16" s="13"/>
      <c r="Y16">
        <f ca="1">MultiplierFormula</f>
        <v>1</v>
      </c>
      <c r="Z16" s="27" t="s">
        <v>0</v>
      </c>
      <c r="AA16" s="12">
        <v>1.5</v>
      </c>
      <c r="AB16" s="12" t="s">
        <v>48</v>
      </c>
      <c r="AC16" s="11" t="s">
        <v>75</v>
      </c>
      <c r="AH16" s="27" t="s">
        <v>0</v>
      </c>
      <c r="AI16" s="12">
        <v>1.5</v>
      </c>
      <c r="AJ16" s="12" t="s">
        <v>48</v>
      </c>
      <c r="AK16" s="11" t="s">
        <v>75</v>
      </c>
    </row>
    <row r="17" spans="8:37" x14ac:dyDescent="0.2">
      <c r="H17" s="3"/>
      <c r="I17" s="2"/>
      <c r="Q17">
        <v>4</v>
      </c>
      <c r="R17" t="s">
        <v>8</v>
      </c>
      <c r="T17" s="11" t="s">
        <v>9</v>
      </c>
      <c r="U17" s="27" t="s">
        <v>22</v>
      </c>
      <c r="V17" s="12">
        <v>4</v>
      </c>
      <c r="W17" s="13"/>
      <c r="Y17">
        <f ca="1">MultiplierFormula</f>
        <v>1</v>
      </c>
      <c r="Z17" s="27" t="s">
        <v>0</v>
      </c>
      <c r="AA17" s="12">
        <v>0.5</v>
      </c>
      <c r="AB17" s="12" t="s">
        <v>48</v>
      </c>
      <c r="AC17" s="11" t="s">
        <v>76</v>
      </c>
      <c r="AH17" s="27" t="s">
        <v>0</v>
      </c>
      <c r="AI17" s="12">
        <v>0.5</v>
      </c>
      <c r="AJ17" s="12" t="s">
        <v>48</v>
      </c>
      <c r="AK17" s="11" t="s">
        <v>76</v>
      </c>
    </row>
    <row r="18" spans="8:37" x14ac:dyDescent="0.2">
      <c r="H18" s="3"/>
      <c r="I18" s="2"/>
      <c r="Q18">
        <v>4</v>
      </c>
      <c r="R18" t="s">
        <v>10</v>
      </c>
      <c r="T18" s="9"/>
      <c r="U18" s="32"/>
      <c r="V18" s="31"/>
      <c r="W18" s="9"/>
      <c r="Y18">
        <f ca="1">MultiplierFormula</f>
        <v>1</v>
      </c>
      <c r="Z18" s="27" t="s">
        <v>0</v>
      </c>
      <c r="AA18" s="12">
        <v>0.5</v>
      </c>
      <c r="AB18" s="15" t="s">
        <v>6</v>
      </c>
      <c r="AC18" s="11" t="s">
        <v>77</v>
      </c>
      <c r="AH18" s="27" t="s">
        <v>0</v>
      </c>
      <c r="AI18" s="12">
        <v>0.5</v>
      </c>
      <c r="AJ18" s="15" t="s">
        <v>6</v>
      </c>
      <c r="AK18" s="11" t="s">
        <v>77</v>
      </c>
    </row>
    <row r="19" spans="8:37" x14ac:dyDescent="0.2">
      <c r="H19" s="3"/>
      <c r="I19" s="2"/>
      <c r="Y19">
        <f ca="1">MultiplierFormula</f>
        <v>1</v>
      </c>
      <c r="Z19" s="27" t="s">
        <v>0</v>
      </c>
      <c r="AA19" s="12">
        <v>1</v>
      </c>
      <c r="AB19" s="12" t="s">
        <v>26</v>
      </c>
      <c r="AC19" s="11" t="s">
        <v>78</v>
      </c>
      <c r="AH19" s="27" t="s">
        <v>0</v>
      </c>
      <c r="AI19" s="12">
        <v>1</v>
      </c>
      <c r="AJ19" s="12" t="s">
        <v>26</v>
      </c>
      <c r="AK19" s="11" t="s">
        <v>78</v>
      </c>
    </row>
    <row r="20" spans="8:37" x14ac:dyDescent="0.2">
      <c r="H20" s="3"/>
      <c r="I20" s="2"/>
      <c r="Y20">
        <f ca="1">MultiplierFormula</f>
        <v>1</v>
      </c>
      <c r="Z20" s="27" t="s">
        <v>0</v>
      </c>
      <c r="AA20" s="12">
        <v>2</v>
      </c>
      <c r="AB20" s="12" t="s">
        <v>44</v>
      </c>
      <c r="AC20" s="11" t="s">
        <v>79</v>
      </c>
      <c r="AH20" s="27" t="s">
        <v>0</v>
      </c>
      <c r="AI20" s="12">
        <v>2</v>
      </c>
      <c r="AJ20" s="12" t="s">
        <v>44</v>
      </c>
      <c r="AK20" s="11" t="s">
        <v>79</v>
      </c>
    </row>
    <row r="21" spans="8:37" x14ac:dyDescent="0.2">
      <c r="H21" s="3"/>
      <c r="I21" s="2"/>
      <c r="Y21" t="e">
        <f ca="1">MultiplierFormula</f>
        <v>#N/A</v>
      </c>
      <c r="Z21" s="27" t="s">
        <v>2</v>
      </c>
      <c r="AA21" s="12">
        <v>4</v>
      </c>
      <c r="AB21" s="12" t="s">
        <v>27</v>
      </c>
      <c r="AC21" s="11" t="s">
        <v>80</v>
      </c>
      <c r="AH21" s="21"/>
      <c r="AI21" s="22"/>
      <c r="AJ21" s="22"/>
    </row>
    <row r="22" spans="8:37" x14ac:dyDescent="0.2">
      <c r="H22" s="3"/>
      <c r="I22" s="2"/>
      <c r="Y22" t="e">
        <f ca="1">MultiplierFormula</f>
        <v>#N/A</v>
      </c>
      <c r="Z22" s="27" t="s">
        <v>2</v>
      </c>
      <c r="AA22" s="12">
        <v>1</v>
      </c>
      <c r="AB22" s="12" t="s">
        <v>4</v>
      </c>
      <c r="AC22" s="11" t="s">
        <v>81</v>
      </c>
      <c r="AH22" s="21"/>
      <c r="AI22" s="22"/>
      <c r="AJ22" s="22"/>
    </row>
    <row r="23" spans="8:37" x14ac:dyDescent="0.2">
      <c r="H23" s="3"/>
      <c r="I23" s="2"/>
      <c r="Y23" t="e">
        <f ca="1">MultiplierFormula</f>
        <v>#N/A</v>
      </c>
      <c r="Z23" s="27" t="s">
        <v>2</v>
      </c>
      <c r="AA23" s="12">
        <v>1</v>
      </c>
      <c r="AB23" s="12" t="s">
        <v>5</v>
      </c>
      <c r="AC23" s="11" t="s">
        <v>82</v>
      </c>
      <c r="AH23" s="21"/>
      <c r="AI23" s="22"/>
      <c r="AJ23" s="22"/>
    </row>
    <row r="24" spans="8:37" x14ac:dyDescent="0.2">
      <c r="H24" s="3"/>
      <c r="I24" s="2"/>
      <c r="Y24" t="e">
        <f ca="1">MultiplierFormula</f>
        <v>#N/A</v>
      </c>
      <c r="Z24" s="27" t="s">
        <v>2</v>
      </c>
      <c r="AA24" s="12">
        <v>1</v>
      </c>
      <c r="AB24" s="12" t="s">
        <v>43</v>
      </c>
      <c r="AC24" s="11" t="s">
        <v>83</v>
      </c>
      <c r="AH24" s="21"/>
      <c r="AI24" s="22"/>
      <c r="AJ24" s="22"/>
    </row>
    <row r="25" spans="8:37" x14ac:dyDescent="0.2">
      <c r="H25" s="3"/>
      <c r="I25" s="2"/>
      <c r="Y25" t="e">
        <f ca="1">MultiplierFormula</f>
        <v>#N/A</v>
      </c>
      <c r="Z25" s="27" t="s">
        <v>2</v>
      </c>
      <c r="AA25" s="12">
        <v>1</v>
      </c>
      <c r="AB25" s="12" t="s">
        <v>29</v>
      </c>
      <c r="AC25" s="11" t="s">
        <v>84</v>
      </c>
      <c r="AH25" s="21"/>
      <c r="AI25" s="22"/>
      <c r="AJ25" s="22"/>
    </row>
    <row r="26" spans="8:37" x14ac:dyDescent="0.2">
      <c r="H26" s="3"/>
      <c r="I26" s="2"/>
      <c r="Y26" t="e">
        <f ca="1">MultiplierFormula</f>
        <v>#N/A</v>
      </c>
      <c r="Z26" s="27" t="s">
        <v>2</v>
      </c>
      <c r="AA26" s="12">
        <v>1</v>
      </c>
      <c r="AB26" s="12" t="s">
        <v>30</v>
      </c>
      <c r="AC26" s="11" t="s">
        <v>85</v>
      </c>
      <c r="AH26" s="21"/>
      <c r="AI26" s="22"/>
      <c r="AJ26" s="22"/>
    </row>
    <row r="27" spans="8:37" x14ac:dyDescent="0.2">
      <c r="H27" s="3"/>
      <c r="I27" s="2"/>
      <c r="Y27" t="e">
        <f ca="1">MultiplierFormula</f>
        <v>#N/A</v>
      </c>
      <c r="Z27" s="27" t="s">
        <v>2</v>
      </c>
      <c r="AA27" s="12">
        <v>1</v>
      </c>
      <c r="AB27" s="12" t="s">
        <v>30</v>
      </c>
      <c r="AC27" s="11" t="s">
        <v>86</v>
      </c>
      <c r="AH27" s="21"/>
      <c r="AI27" s="22"/>
      <c r="AJ27" s="22"/>
    </row>
    <row r="28" spans="8:37" x14ac:dyDescent="0.2">
      <c r="H28" s="3"/>
      <c r="I28" s="2"/>
      <c r="Y28" t="e">
        <f ca="1">MultiplierFormula</f>
        <v>#N/A</v>
      </c>
      <c r="Z28" s="27" t="s">
        <v>2</v>
      </c>
      <c r="AA28" s="12">
        <v>1</v>
      </c>
      <c r="AB28" s="12" t="s">
        <v>30</v>
      </c>
      <c r="AC28" s="11" t="s">
        <v>87</v>
      </c>
      <c r="AH28" s="21"/>
      <c r="AI28" s="22"/>
      <c r="AJ28" s="22"/>
    </row>
    <row r="29" spans="8:37" x14ac:dyDescent="0.2">
      <c r="H29" s="3"/>
      <c r="I29" s="2"/>
      <c r="Y29" t="e">
        <f ca="1">MultiplierFormula</f>
        <v>#N/A</v>
      </c>
      <c r="Z29" s="27" t="s">
        <v>2</v>
      </c>
      <c r="AA29" s="12">
        <v>0.25</v>
      </c>
      <c r="AB29" s="12" t="s">
        <v>29</v>
      </c>
      <c r="AC29" s="11" t="s">
        <v>88</v>
      </c>
      <c r="AH29" s="21"/>
      <c r="AI29" s="22"/>
      <c r="AJ29" s="22"/>
    </row>
    <row r="30" spans="8:37" x14ac:dyDescent="0.2">
      <c r="H30" s="3"/>
      <c r="I30" s="2"/>
      <c r="Y30">
        <f ca="1">MultiplierFormula</f>
        <v>1</v>
      </c>
      <c r="Z30" s="27" t="s">
        <v>13</v>
      </c>
      <c r="AA30" s="12">
        <v>1</v>
      </c>
      <c r="AB30" s="12" t="s">
        <v>48</v>
      </c>
      <c r="AC30" s="11" t="s">
        <v>89</v>
      </c>
      <c r="AH30" s="21"/>
      <c r="AI30" s="22"/>
      <c r="AJ30" s="22"/>
    </row>
    <row r="31" spans="8:37" x14ac:dyDescent="0.2">
      <c r="H31" s="3"/>
      <c r="I31" s="2"/>
      <c r="Y31">
        <f ca="1">MultiplierFormula</f>
        <v>1</v>
      </c>
      <c r="Z31" s="27" t="s">
        <v>13</v>
      </c>
      <c r="AA31" s="12">
        <v>0.5</v>
      </c>
      <c r="AB31" s="12" t="s">
        <v>30</v>
      </c>
      <c r="AC31" s="11" t="s">
        <v>90</v>
      </c>
      <c r="AH31" s="21"/>
      <c r="AI31" s="22"/>
      <c r="AJ31" s="22"/>
    </row>
    <row r="32" spans="8:37" x14ac:dyDescent="0.2">
      <c r="H32" s="3"/>
      <c r="I32" s="2"/>
      <c r="Y32" t="e">
        <f ca="1">MultiplierFormula</f>
        <v>#N/A</v>
      </c>
      <c r="Z32" s="27" t="s">
        <v>7</v>
      </c>
      <c r="AA32" s="12">
        <v>2</v>
      </c>
      <c r="AB32" s="12" t="s">
        <v>27</v>
      </c>
      <c r="AC32" s="11" t="s">
        <v>80</v>
      </c>
      <c r="AH32" s="21"/>
      <c r="AI32" s="22"/>
      <c r="AJ32" s="22"/>
    </row>
    <row r="33" spans="8:36" x14ac:dyDescent="0.2">
      <c r="H33" s="3"/>
      <c r="I33" s="2"/>
      <c r="Y33" t="e">
        <f ca="1">MultiplierFormula</f>
        <v>#N/A</v>
      </c>
      <c r="Z33" s="27" t="s">
        <v>7</v>
      </c>
      <c r="AA33" s="12">
        <v>1</v>
      </c>
      <c r="AB33" s="12" t="s">
        <v>49</v>
      </c>
      <c r="AC33" s="11" t="s">
        <v>91</v>
      </c>
      <c r="AH33" s="21"/>
      <c r="AI33" s="22"/>
      <c r="AJ33" s="21"/>
    </row>
    <row r="34" spans="8:36" x14ac:dyDescent="0.2">
      <c r="H34" s="3"/>
      <c r="I34" s="2"/>
      <c r="Y34">
        <f ca="1">MultiplierFormula</f>
        <v>0.5</v>
      </c>
      <c r="Z34" s="27" t="s">
        <v>8</v>
      </c>
      <c r="AA34" s="12">
        <v>2</v>
      </c>
      <c r="AB34" s="12" t="s">
        <v>48</v>
      </c>
      <c r="AC34" s="11" t="s">
        <v>92</v>
      </c>
      <c r="AH34" s="21"/>
      <c r="AI34" s="22"/>
      <c r="AJ34" s="22"/>
    </row>
    <row r="35" spans="8:36" x14ac:dyDescent="0.2">
      <c r="H35" s="3"/>
      <c r="I35" s="2"/>
      <c r="Y35">
        <f ca="1">MultiplierFormula</f>
        <v>0.5</v>
      </c>
      <c r="Z35" s="27" t="s">
        <v>8</v>
      </c>
      <c r="AA35" s="12">
        <v>0.5</v>
      </c>
      <c r="AB35" s="12" t="s">
        <v>30</v>
      </c>
      <c r="AC35" s="11" t="s">
        <v>90</v>
      </c>
      <c r="AH35" s="21"/>
      <c r="AI35" s="22"/>
      <c r="AJ35" s="21"/>
    </row>
    <row r="36" spans="8:36" x14ac:dyDescent="0.2">
      <c r="H36" s="3"/>
      <c r="I36" s="2"/>
      <c r="Y36">
        <f ca="1">MultiplierFormula</f>
        <v>0.5</v>
      </c>
      <c r="Z36" s="27" t="s">
        <v>8</v>
      </c>
      <c r="AA36" s="12">
        <v>1</v>
      </c>
      <c r="AB36" s="12" t="s">
        <v>29</v>
      </c>
      <c r="AC36" s="11" t="s">
        <v>93</v>
      </c>
      <c r="AH36" s="21"/>
      <c r="AI36" s="22"/>
      <c r="AJ36" s="21"/>
    </row>
    <row r="37" spans="8:36" x14ac:dyDescent="0.2">
      <c r="H37" s="3"/>
      <c r="I37" s="2"/>
      <c r="Y37">
        <f ca="1">MultiplierFormula</f>
        <v>0.5</v>
      </c>
      <c r="Z37" s="27" t="s">
        <v>8</v>
      </c>
      <c r="AA37" s="12">
        <v>0.5</v>
      </c>
      <c r="AB37" s="12" t="s">
        <v>30</v>
      </c>
      <c r="AC37" s="11" t="s">
        <v>94</v>
      </c>
      <c r="AH37" s="21"/>
      <c r="AI37" s="22"/>
      <c r="AJ37" s="21"/>
    </row>
    <row r="38" spans="8:36" x14ac:dyDescent="0.2">
      <c r="H38" s="3"/>
      <c r="I38" s="2"/>
      <c r="Y38">
        <f ca="1">MultiplierFormula</f>
        <v>0.5</v>
      </c>
      <c r="Z38" s="27" t="s">
        <v>8</v>
      </c>
      <c r="AA38" s="12">
        <v>0.5</v>
      </c>
      <c r="AB38" s="12" t="s">
        <v>48</v>
      </c>
      <c r="AC38" s="11" t="s">
        <v>95</v>
      </c>
      <c r="AH38" s="21"/>
      <c r="AI38" s="22"/>
      <c r="AJ38" s="22"/>
    </row>
    <row r="39" spans="8:36" x14ac:dyDescent="0.2">
      <c r="H39" s="3"/>
      <c r="I39" s="2"/>
      <c r="Y39">
        <f ca="1">MultiplierFormula</f>
        <v>0.5</v>
      </c>
      <c r="Z39" s="27" t="s">
        <v>8</v>
      </c>
      <c r="AA39" s="12">
        <v>0.25</v>
      </c>
      <c r="AB39" s="12" t="s">
        <v>48</v>
      </c>
      <c r="AC39" s="11" t="s">
        <v>96</v>
      </c>
      <c r="AH39" s="21"/>
      <c r="AI39" s="22"/>
      <c r="AJ39" s="22"/>
    </row>
    <row r="40" spans="8:36" x14ac:dyDescent="0.2">
      <c r="Y40">
        <f ca="1">MultiplierFormula</f>
        <v>0.5</v>
      </c>
      <c r="Z40" s="27" t="s">
        <v>8</v>
      </c>
      <c r="AA40" s="12">
        <v>0.25</v>
      </c>
      <c r="AB40" s="12" t="s">
        <v>48</v>
      </c>
      <c r="AC40" s="11" t="s">
        <v>97</v>
      </c>
      <c r="AH40" s="21"/>
      <c r="AI40" s="22"/>
      <c r="AJ40" s="22"/>
    </row>
    <row r="41" spans="8:36" x14ac:dyDescent="0.2">
      <c r="Y41">
        <f ca="1">MultiplierFormula</f>
        <v>0.5</v>
      </c>
      <c r="Z41" s="27" t="s">
        <v>8</v>
      </c>
      <c r="AA41" s="12">
        <v>0.25</v>
      </c>
      <c r="AB41" s="12" t="s">
        <v>48</v>
      </c>
      <c r="AC41" s="11" t="s">
        <v>98</v>
      </c>
      <c r="AH41" s="21"/>
      <c r="AI41" s="22"/>
      <c r="AJ41" s="22"/>
    </row>
    <row r="42" spans="8:36" x14ac:dyDescent="0.2">
      <c r="Y42" t="e">
        <f ca="1">MultiplierFormula</f>
        <v>#N/A</v>
      </c>
      <c r="Z42" s="27" t="s">
        <v>65</v>
      </c>
      <c r="AA42" s="12">
        <v>3</v>
      </c>
      <c r="AB42" s="12" t="s">
        <v>30</v>
      </c>
      <c r="AC42" s="11" t="s">
        <v>94</v>
      </c>
      <c r="AH42" s="21"/>
      <c r="AI42" s="22"/>
      <c r="AJ42" s="22"/>
    </row>
    <row r="43" spans="8:36" x14ac:dyDescent="0.2">
      <c r="Y43" t="e">
        <f ca="1">MultiplierFormula</f>
        <v>#N/A</v>
      </c>
      <c r="Z43" s="27" t="s">
        <v>65</v>
      </c>
      <c r="AA43" s="12">
        <v>3</v>
      </c>
      <c r="AB43" s="12" t="s">
        <v>48</v>
      </c>
      <c r="AC43" s="11" t="s">
        <v>126</v>
      </c>
      <c r="AH43" s="21"/>
      <c r="AI43" s="22"/>
      <c r="AJ43" s="22"/>
    </row>
    <row r="44" spans="8:36" x14ac:dyDescent="0.2">
      <c r="Y44" t="e">
        <f ca="1">MultiplierFormula</f>
        <v>#N/A</v>
      </c>
      <c r="Z44" s="27" t="s">
        <v>65</v>
      </c>
      <c r="AA44" s="12">
        <v>1</v>
      </c>
      <c r="AB44" s="12" t="s">
        <v>48</v>
      </c>
      <c r="AC44" s="11" t="s">
        <v>99</v>
      </c>
      <c r="AH44" s="21"/>
      <c r="AI44" s="22"/>
      <c r="AJ44" s="22"/>
    </row>
    <row r="45" spans="8:36" x14ac:dyDescent="0.2">
      <c r="Y45" t="e">
        <f ca="1">MultiplierFormula</f>
        <v>#N/A</v>
      </c>
      <c r="Z45" s="27" t="s">
        <v>65</v>
      </c>
      <c r="AA45" s="12">
        <v>0.25</v>
      </c>
      <c r="AB45" s="12" t="s">
        <v>48</v>
      </c>
      <c r="AC45" s="11" t="s">
        <v>100</v>
      </c>
      <c r="AH45" s="21"/>
      <c r="AI45" s="22"/>
      <c r="AJ45" s="22"/>
    </row>
    <row r="46" spans="8:36" x14ac:dyDescent="0.2">
      <c r="Y46" t="e">
        <f ca="1">MultiplierFormula</f>
        <v>#N/A</v>
      </c>
      <c r="Z46" s="27" t="s">
        <v>65</v>
      </c>
      <c r="AA46" s="12">
        <v>2</v>
      </c>
      <c r="AB46" s="12" t="s">
        <v>33</v>
      </c>
      <c r="AC46" s="11" t="s">
        <v>101</v>
      </c>
      <c r="AH46" s="21"/>
      <c r="AI46" s="22"/>
      <c r="AJ46" s="21"/>
    </row>
    <row r="47" spans="8:36" x14ac:dyDescent="0.2">
      <c r="Y47">
        <f ca="1">MultiplierFormula</f>
        <v>1</v>
      </c>
      <c r="Z47" s="27" t="s">
        <v>14</v>
      </c>
      <c r="AA47" s="12">
        <v>1</v>
      </c>
      <c r="AB47" s="12" t="s">
        <v>31</v>
      </c>
      <c r="AC47" s="11" t="s">
        <v>102</v>
      </c>
      <c r="AH47" s="21"/>
      <c r="AI47" s="22"/>
      <c r="AJ47" s="22"/>
    </row>
    <row r="48" spans="8:36" x14ac:dyDescent="0.2">
      <c r="Y48">
        <f ca="1">MultiplierFormula</f>
        <v>1</v>
      </c>
      <c r="Z48" s="27" t="s">
        <v>14</v>
      </c>
      <c r="AA48" s="12">
        <v>1</v>
      </c>
      <c r="AB48" s="12" t="s">
        <v>39</v>
      </c>
      <c r="AC48" s="11" t="s">
        <v>103</v>
      </c>
      <c r="AH48" s="21"/>
      <c r="AI48" s="22"/>
      <c r="AJ48" s="21"/>
    </row>
    <row r="49" spans="25:36" x14ac:dyDescent="0.2">
      <c r="Y49">
        <f ca="1">MultiplierFormula</f>
        <v>1</v>
      </c>
      <c r="Z49" s="27" t="s">
        <v>14</v>
      </c>
      <c r="AA49" s="12">
        <v>2</v>
      </c>
      <c r="AB49" s="12" t="s">
        <v>6</v>
      </c>
      <c r="AC49" s="11" t="s">
        <v>104</v>
      </c>
      <c r="AH49" s="21"/>
      <c r="AI49" s="22"/>
      <c r="AJ49" s="21"/>
    </row>
    <row r="50" spans="25:36" x14ac:dyDescent="0.2">
      <c r="Y50">
        <f ca="1">MultiplierFormula</f>
        <v>1</v>
      </c>
      <c r="Z50" s="27" t="s">
        <v>14</v>
      </c>
      <c r="AA50" s="12">
        <v>1</v>
      </c>
      <c r="AB50" s="12" t="s">
        <v>42</v>
      </c>
      <c r="AC50" s="11" t="s">
        <v>105</v>
      </c>
      <c r="AH50" s="21"/>
      <c r="AI50" s="22"/>
      <c r="AJ50" s="21"/>
    </row>
    <row r="51" spans="25:36" x14ac:dyDescent="0.2">
      <c r="Y51">
        <f ca="1">MultiplierFormula</f>
        <v>1</v>
      </c>
      <c r="Z51" s="27" t="s">
        <v>14</v>
      </c>
      <c r="AA51" s="12">
        <v>1</v>
      </c>
      <c r="AB51" s="12" t="s">
        <v>35</v>
      </c>
      <c r="AC51" s="11" t="s">
        <v>106</v>
      </c>
      <c r="AH51" s="21"/>
      <c r="AI51" s="22"/>
      <c r="AJ51" s="21"/>
    </row>
    <row r="52" spans="25:36" x14ac:dyDescent="0.2">
      <c r="Y52">
        <f ca="1">MultiplierFormula</f>
        <v>1</v>
      </c>
      <c r="Z52" s="27" t="s">
        <v>14</v>
      </c>
      <c r="AA52" s="12">
        <v>1</v>
      </c>
      <c r="AB52" s="12" t="s">
        <v>24</v>
      </c>
      <c r="AC52" s="11" t="s">
        <v>107</v>
      </c>
      <c r="AH52" s="21"/>
      <c r="AI52" s="22"/>
      <c r="AJ52" s="21"/>
    </row>
    <row r="53" spans="25:36" x14ac:dyDescent="0.2">
      <c r="Y53">
        <f ca="1">MultiplierFormula</f>
        <v>1</v>
      </c>
      <c r="Z53" s="27" t="s">
        <v>13</v>
      </c>
      <c r="AA53" s="12">
        <v>1</v>
      </c>
      <c r="AB53" s="12" t="s">
        <v>48</v>
      </c>
      <c r="AC53" s="11" t="s">
        <v>89</v>
      </c>
      <c r="AH53" s="21"/>
      <c r="AI53" s="22"/>
      <c r="AJ53" s="21"/>
    </row>
    <row r="54" spans="25:36" x14ac:dyDescent="0.2">
      <c r="Y54">
        <f ca="1">MultiplierFormula</f>
        <v>1</v>
      </c>
      <c r="Z54" s="27" t="s">
        <v>13</v>
      </c>
      <c r="AA54" s="12">
        <v>0.5</v>
      </c>
      <c r="AB54" s="12" t="s">
        <v>30</v>
      </c>
      <c r="AC54" s="11" t="s">
        <v>90</v>
      </c>
      <c r="AH54" s="21"/>
      <c r="AI54" s="22"/>
      <c r="AJ54" s="22"/>
    </row>
    <row r="55" spans="25:36" x14ac:dyDescent="0.2">
      <c r="Y55">
        <f ca="1">MultiplierFormula</f>
        <v>1</v>
      </c>
      <c r="Z55" s="27" t="s">
        <v>15</v>
      </c>
      <c r="AA55" s="12">
        <v>1</v>
      </c>
      <c r="AB55" s="12" t="s">
        <v>67</v>
      </c>
      <c r="AC55" s="11" t="s">
        <v>108</v>
      </c>
      <c r="AH55" s="21"/>
      <c r="AI55" s="22"/>
      <c r="AJ55" s="22"/>
    </row>
    <row r="56" spans="25:36" x14ac:dyDescent="0.2">
      <c r="Y56">
        <f ca="1">MultiplierFormula</f>
        <v>1</v>
      </c>
      <c r="Z56" s="27" t="s">
        <v>15</v>
      </c>
      <c r="AA56" s="12">
        <v>0.25</v>
      </c>
      <c r="AB56" s="12" t="s">
        <v>48</v>
      </c>
      <c r="AC56" s="11" t="s">
        <v>85</v>
      </c>
      <c r="AH56" s="21"/>
      <c r="AI56" s="22"/>
      <c r="AJ56" s="22"/>
    </row>
    <row r="57" spans="25:36" x14ac:dyDescent="0.2">
      <c r="Y57">
        <f ca="1">MultiplierFormula</f>
        <v>1</v>
      </c>
      <c r="Z57" s="27" t="s">
        <v>15</v>
      </c>
      <c r="AA57" s="12">
        <v>0.25</v>
      </c>
      <c r="AB57" s="12" t="s">
        <v>48</v>
      </c>
      <c r="AC57" s="11" t="s">
        <v>109</v>
      </c>
      <c r="AH57" s="21"/>
      <c r="AI57" s="22"/>
      <c r="AJ57" s="21"/>
    </row>
    <row r="58" spans="25:36" x14ac:dyDescent="0.2">
      <c r="Y58">
        <f ca="1">MultiplierFormula</f>
        <v>1</v>
      </c>
      <c r="Z58" s="27" t="s">
        <v>15</v>
      </c>
      <c r="AA58" s="12">
        <v>0.25</v>
      </c>
      <c r="AB58" s="12" t="s">
        <v>48</v>
      </c>
      <c r="AC58" s="11" t="s">
        <v>92</v>
      </c>
      <c r="AH58" s="21"/>
      <c r="AI58" s="22"/>
      <c r="AJ58" s="22"/>
    </row>
    <row r="59" spans="25:36" x14ac:dyDescent="0.2">
      <c r="Y59">
        <f ca="1">MultiplierFormula</f>
        <v>1</v>
      </c>
      <c r="Z59" s="27" t="s">
        <v>15</v>
      </c>
      <c r="AA59" s="12">
        <v>1</v>
      </c>
      <c r="AB59" s="12" t="s">
        <v>35</v>
      </c>
      <c r="AC59" s="11" t="s">
        <v>110</v>
      </c>
      <c r="AH59" s="21"/>
      <c r="AI59" s="22"/>
      <c r="AJ59" s="21"/>
    </row>
    <row r="60" spans="25:36" x14ac:dyDescent="0.2">
      <c r="Y60">
        <f ca="1">MultiplierFormula</f>
        <v>1</v>
      </c>
      <c r="Z60" s="27" t="s">
        <v>16</v>
      </c>
      <c r="AA60" s="12">
        <v>4</v>
      </c>
      <c r="AB60" s="12" t="s">
        <v>36</v>
      </c>
      <c r="AC60" s="11" t="s">
        <v>111</v>
      </c>
      <c r="AH60" s="21"/>
      <c r="AI60" s="22"/>
      <c r="AJ60" s="21"/>
    </row>
    <row r="61" spans="25:36" x14ac:dyDescent="0.2">
      <c r="Y61">
        <f ca="1">MultiplierFormula</f>
        <v>1</v>
      </c>
      <c r="Z61" s="27" t="s">
        <v>16</v>
      </c>
      <c r="AA61" s="12">
        <v>1</v>
      </c>
      <c r="AB61" s="12" t="s">
        <v>49</v>
      </c>
      <c r="AC61" s="11" t="s">
        <v>91</v>
      </c>
      <c r="AH61" s="21"/>
      <c r="AI61" s="22"/>
      <c r="AJ61" s="21"/>
    </row>
    <row r="62" spans="25:36" x14ac:dyDescent="0.2">
      <c r="Y62">
        <f ca="1">MultiplierFormula</f>
        <v>1</v>
      </c>
      <c r="Z62" s="27" t="s">
        <v>16</v>
      </c>
      <c r="AA62" s="12">
        <v>6</v>
      </c>
      <c r="AB62" s="12" t="s">
        <v>29</v>
      </c>
      <c r="AC62" s="11" t="s">
        <v>19</v>
      </c>
      <c r="AH62" s="21"/>
      <c r="AI62" s="22"/>
      <c r="AJ62" s="21"/>
    </row>
    <row r="63" spans="25:36" x14ac:dyDescent="0.2">
      <c r="Y63">
        <f ca="1">MultiplierFormula</f>
        <v>1</v>
      </c>
      <c r="Z63" s="27" t="s">
        <v>16</v>
      </c>
      <c r="AA63" s="12">
        <v>6</v>
      </c>
      <c r="AB63" s="12" t="s">
        <v>29</v>
      </c>
      <c r="AC63" s="11" t="s">
        <v>112</v>
      </c>
      <c r="AH63" s="21"/>
      <c r="AI63" s="22"/>
      <c r="AJ63" s="21"/>
    </row>
    <row r="64" spans="25:36" x14ac:dyDescent="0.2">
      <c r="Y64">
        <f ca="1">MultiplierFormula</f>
        <v>1</v>
      </c>
      <c r="Z64" s="27" t="s">
        <v>16</v>
      </c>
      <c r="AA64" s="12">
        <v>4</v>
      </c>
      <c r="AB64" s="12" t="s">
        <v>29</v>
      </c>
      <c r="AC64" s="11" t="s">
        <v>113</v>
      </c>
      <c r="AH64" s="21"/>
      <c r="AI64" s="22"/>
      <c r="AJ64" s="22"/>
    </row>
    <row r="65" spans="25:36" x14ac:dyDescent="0.2">
      <c r="Y65">
        <f ca="1">MultiplierFormula</f>
        <v>1</v>
      </c>
      <c r="Z65" s="27" t="s">
        <v>16</v>
      </c>
      <c r="AA65" s="12">
        <v>1</v>
      </c>
      <c r="AB65" s="12" t="s">
        <v>32</v>
      </c>
      <c r="AC65" s="11" t="s">
        <v>114</v>
      </c>
      <c r="AH65" s="21"/>
      <c r="AI65" s="22"/>
      <c r="AJ65" s="22"/>
    </row>
    <row r="66" spans="25:36" x14ac:dyDescent="0.2">
      <c r="Y66">
        <f ca="1">MultiplierFormula</f>
        <v>1</v>
      </c>
      <c r="Z66" s="27" t="s">
        <v>17</v>
      </c>
      <c r="AA66" s="12">
        <v>1</v>
      </c>
      <c r="AB66" s="12" t="s">
        <v>25</v>
      </c>
      <c r="AC66" s="11" t="s">
        <v>17</v>
      </c>
      <c r="AH66" s="21"/>
      <c r="AI66" s="22"/>
      <c r="AJ66" s="22"/>
    </row>
    <row r="67" spans="25:36" x14ac:dyDescent="0.2">
      <c r="Y67" t="e">
        <f ca="1">MultiplierFormula</f>
        <v>#N/A</v>
      </c>
      <c r="Z67" s="27" t="s">
        <v>125</v>
      </c>
      <c r="AA67" s="12">
        <v>1</v>
      </c>
      <c r="AB67" s="12" t="s">
        <v>37</v>
      </c>
      <c r="AC67" s="11" t="s">
        <v>125</v>
      </c>
      <c r="AH67" s="21"/>
      <c r="AI67" s="22"/>
      <c r="AJ67" s="21"/>
    </row>
    <row r="68" spans="25:36" x14ac:dyDescent="0.2">
      <c r="Y68">
        <f ca="1">MultiplierFormula</f>
        <v>1</v>
      </c>
      <c r="Z68" s="27" t="s">
        <v>20</v>
      </c>
      <c r="AA68" s="12">
        <v>1</v>
      </c>
      <c r="AB68" s="12" t="s">
        <v>30</v>
      </c>
      <c r="AC68" s="11" t="s">
        <v>94</v>
      </c>
      <c r="AH68" s="21"/>
      <c r="AI68" s="22"/>
      <c r="AJ68" s="21"/>
    </row>
    <row r="69" spans="25:36" x14ac:dyDescent="0.2">
      <c r="Y69">
        <f ca="1">MultiplierFormula</f>
        <v>1</v>
      </c>
      <c r="Z69" s="27" t="s">
        <v>20</v>
      </c>
      <c r="AA69" s="12">
        <v>1.5</v>
      </c>
      <c r="AB69" s="12" t="s">
        <v>31</v>
      </c>
      <c r="AC69" s="11" t="s">
        <v>68</v>
      </c>
      <c r="AH69" s="21"/>
      <c r="AI69" s="22"/>
      <c r="AJ69" s="21"/>
    </row>
    <row r="70" spans="25:36" x14ac:dyDescent="0.2">
      <c r="Y70">
        <f ca="1">MultiplierFormula</f>
        <v>1</v>
      </c>
      <c r="Z70" s="27" t="s">
        <v>20</v>
      </c>
      <c r="AA70" s="12">
        <v>8</v>
      </c>
      <c r="AB70" s="12" t="s">
        <v>38</v>
      </c>
      <c r="AC70" s="11" t="s">
        <v>115</v>
      </c>
      <c r="AH70" s="21"/>
      <c r="AI70" s="22"/>
      <c r="AJ70" s="21"/>
    </row>
    <row r="71" spans="25:36" x14ac:dyDescent="0.2">
      <c r="Y71">
        <f ca="1">MultiplierFormula</f>
        <v>1</v>
      </c>
      <c r="Z71" s="27" t="s">
        <v>20</v>
      </c>
      <c r="AA71" s="12">
        <v>1</v>
      </c>
      <c r="AB71" s="12" t="s">
        <v>39</v>
      </c>
      <c r="AC71" s="11" t="s">
        <v>103</v>
      </c>
      <c r="AH71" s="21"/>
      <c r="AI71" s="22"/>
      <c r="AJ71" s="21"/>
    </row>
    <row r="72" spans="25:36" x14ac:dyDescent="0.2">
      <c r="Y72">
        <f ca="1">MultiplierFormula</f>
        <v>1</v>
      </c>
      <c r="Z72" s="27" t="s">
        <v>20</v>
      </c>
      <c r="AA72" s="12">
        <v>2</v>
      </c>
      <c r="AB72" s="12" t="s">
        <v>24</v>
      </c>
      <c r="AC72" s="11" t="s">
        <v>116</v>
      </c>
      <c r="AH72" s="21"/>
      <c r="AI72" s="22"/>
      <c r="AJ72" s="21"/>
    </row>
    <row r="73" spans="25:36" x14ac:dyDescent="0.2">
      <c r="Y73">
        <f ca="1">MultiplierFormula</f>
        <v>1</v>
      </c>
      <c r="Z73" s="27" t="s">
        <v>20</v>
      </c>
      <c r="AA73" s="12">
        <v>2</v>
      </c>
      <c r="AB73" s="12" t="s">
        <v>29</v>
      </c>
      <c r="AC73" s="11" t="s">
        <v>117</v>
      </c>
      <c r="AH73" s="21"/>
      <c r="AI73" s="22"/>
      <c r="AJ73" s="22"/>
    </row>
    <row r="74" spans="25:36" x14ac:dyDescent="0.2">
      <c r="Y74">
        <f ca="1">MultiplierFormula</f>
        <v>1</v>
      </c>
      <c r="Z74" s="27" t="s">
        <v>20</v>
      </c>
      <c r="AA74" s="12">
        <v>4</v>
      </c>
      <c r="AB74" s="12" t="s">
        <v>28</v>
      </c>
      <c r="AC74" s="11" t="s">
        <v>74</v>
      </c>
      <c r="AH74" s="21"/>
      <c r="AI74" s="22"/>
      <c r="AJ74" s="22"/>
    </row>
    <row r="75" spans="25:36" x14ac:dyDescent="0.2">
      <c r="Y75">
        <f ca="1">MultiplierFormula</f>
        <v>1</v>
      </c>
      <c r="Z75" s="27" t="s">
        <v>20</v>
      </c>
      <c r="AA75" s="12">
        <v>1</v>
      </c>
      <c r="AB75" s="12" t="s">
        <v>25</v>
      </c>
      <c r="AC75" s="11" t="s">
        <v>118</v>
      </c>
      <c r="AH75" s="21"/>
      <c r="AI75" s="22"/>
      <c r="AJ75" s="22"/>
    </row>
    <row r="76" spans="25:36" x14ac:dyDescent="0.2">
      <c r="Y76">
        <f ca="1">MultiplierFormula</f>
        <v>1</v>
      </c>
      <c r="Z76" s="27" t="s">
        <v>20</v>
      </c>
      <c r="AA76" s="12">
        <v>2</v>
      </c>
      <c r="AB76" s="12" t="s">
        <v>40</v>
      </c>
      <c r="AC76" s="11" t="s">
        <v>119</v>
      </c>
      <c r="AH76" s="21"/>
      <c r="AI76" s="22"/>
      <c r="AJ76" s="21"/>
    </row>
    <row r="77" spans="25:36" x14ac:dyDescent="0.2">
      <c r="Y77" t="e">
        <f ca="1">MultiplierFormula</f>
        <v>#N/A</v>
      </c>
      <c r="Z77" s="27" t="s">
        <v>66</v>
      </c>
      <c r="AA77" s="12">
        <v>0.5</v>
      </c>
      <c r="AB77" s="12" t="s">
        <v>31</v>
      </c>
      <c r="AC77" s="11" t="s">
        <v>23</v>
      </c>
      <c r="AH77" s="21"/>
      <c r="AI77" s="24"/>
      <c r="AJ77" s="21"/>
    </row>
    <row r="78" spans="25:36" x14ac:dyDescent="0.2">
      <c r="Y78" t="e">
        <f ca="1">MultiplierFormula</f>
        <v>#N/A</v>
      </c>
      <c r="Z78" s="27" t="s">
        <v>66</v>
      </c>
      <c r="AA78" s="12" t="s">
        <v>3</v>
      </c>
      <c r="AB78" s="12" t="s">
        <v>30</v>
      </c>
      <c r="AC78" s="11" t="s">
        <v>90</v>
      </c>
      <c r="AH78" s="21"/>
      <c r="AI78" s="22"/>
      <c r="AJ78" s="21"/>
    </row>
    <row r="79" spans="25:36" x14ac:dyDescent="0.2">
      <c r="Y79" t="e">
        <f ca="1">MultiplierFormula</f>
        <v>#N/A</v>
      </c>
      <c r="Z79" s="27" t="s">
        <v>66</v>
      </c>
      <c r="AA79" s="14">
        <v>0.5</v>
      </c>
      <c r="AB79" s="12" t="s">
        <v>31</v>
      </c>
      <c r="AC79" s="11" t="s">
        <v>120</v>
      </c>
      <c r="AH79" s="21"/>
      <c r="AI79" s="22"/>
      <c r="AJ79" s="21"/>
    </row>
    <row r="80" spans="25:36" x14ac:dyDescent="0.2">
      <c r="Y80" t="e">
        <f ca="1">MultiplierFormula</f>
        <v>#N/A</v>
      </c>
      <c r="Z80" s="27" t="s">
        <v>66</v>
      </c>
      <c r="AA80" s="12">
        <v>1</v>
      </c>
      <c r="AB80" s="12" t="s">
        <v>48</v>
      </c>
      <c r="AC80" s="11" t="s">
        <v>121</v>
      </c>
      <c r="AH80" s="21"/>
      <c r="AI80" s="22"/>
      <c r="AJ80" s="22"/>
    </row>
    <row r="81" spans="25:36" x14ac:dyDescent="0.2">
      <c r="Y81" t="e">
        <f ca="1">MultiplierFormula</f>
        <v>#N/A</v>
      </c>
      <c r="Z81" s="27" t="s">
        <v>66</v>
      </c>
      <c r="AA81" s="12">
        <v>6</v>
      </c>
      <c r="AB81" s="12" t="s">
        <v>30</v>
      </c>
      <c r="AC81" s="11" t="s">
        <v>96</v>
      </c>
      <c r="AH81" s="21"/>
      <c r="AI81" s="22"/>
      <c r="AJ81" s="22"/>
    </row>
    <row r="82" spans="25:36" x14ac:dyDescent="0.2">
      <c r="Y82">
        <f ca="1">MultiplierFormula</f>
        <v>1</v>
      </c>
      <c r="Z82" s="27" t="s">
        <v>22</v>
      </c>
      <c r="AA82" s="12">
        <v>1</v>
      </c>
      <c r="AB82" s="12" t="s">
        <v>34</v>
      </c>
      <c r="AC82" s="11" t="s">
        <v>122</v>
      </c>
      <c r="AH82" s="21"/>
      <c r="AI82" s="22"/>
      <c r="AJ82" s="22"/>
    </row>
    <row r="83" spans="25:36" x14ac:dyDescent="0.2">
      <c r="Y83">
        <f ca="1">MultiplierFormula</f>
        <v>1</v>
      </c>
      <c r="Z83" s="27" t="s">
        <v>22</v>
      </c>
      <c r="AA83" s="12">
        <v>1</v>
      </c>
      <c r="AB83" s="12" t="s">
        <v>34</v>
      </c>
      <c r="AC83" s="11" t="s">
        <v>123</v>
      </c>
      <c r="AH83" s="21"/>
      <c r="AI83" s="21"/>
      <c r="AJ83" s="21"/>
    </row>
    <row r="84" spans="25:36" x14ac:dyDescent="0.2">
      <c r="Y84">
        <f ca="1">MultiplierFormula</f>
        <v>1</v>
      </c>
      <c r="Z84" s="27" t="s">
        <v>22</v>
      </c>
      <c r="AA84" s="12">
        <v>1</v>
      </c>
      <c r="AB84" s="12" t="s">
        <v>41</v>
      </c>
      <c r="AC84" s="11" t="s">
        <v>124</v>
      </c>
      <c r="AH84" s="21"/>
      <c r="AI84" s="21"/>
      <c r="AJ84" s="21"/>
    </row>
    <row r="85" spans="25:36" x14ac:dyDescent="0.2">
      <c r="Y85">
        <f ca="1">MultiplierFormula</f>
        <v>1</v>
      </c>
      <c r="Z85" s="27" t="s">
        <v>0</v>
      </c>
      <c r="AA85" s="12">
        <v>1</v>
      </c>
      <c r="AB85" s="12" t="s">
        <v>31</v>
      </c>
      <c r="AC85" s="11" t="s">
        <v>68</v>
      </c>
      <c r="AH85" s="21"/>
      <c r="AI85" s="21"/>
      <c r="AJ85" s="21"/>
    </row>
    <row r="86" spans="25:36" x14ac:dyDescent="0.2">
      <c r="Y86">
        <f ca="1">MultiplierFormula</f>
        <v>1</v>
      </c>
      <c r="Z86" s="27" t="s">
        <v>0</v>
      </c>
      <c r="AA86" s="12">
        <v>0.25</v>
      </c>
      <c r="AB86" s="12" t="s">
        <v>48</v>
      </c>
      <c r="AC86" s="11" t="s">
        <v>69</v>
      </c>
      <c r="AH86" s="21"/>
      <c r="AI86" s="21"/>
      <c r="AJ86" s="21"/>
    </row>
    <row r="87" spans="25:36" x14ac:dyDescent="0.2">
      <c r="Y87">
        <f ca="1">MultiplierFormula</f>
        <v>1</v>
      </c>
      <c r="Z87" s="27" t="s">
        <v>0</v>
      </c>
      <c r="AA87" s="12">
        <v>1</v>
      </c>
      <c r="AB87" s="12" t="s">
        <v>46</v>
      </c>
      <c r="AC87" s="11" t="s">
        <v>70</v>
      </c>
      <c r="AH87" s="21"/>
      <c r="AI87" s="21"/>
      <c r="AJ87" s="21"/>
    </row>
    <row r="88" spans="25:36" x14ac:dyDescent="0.2">
      <c r="Y88">
        <f ca="1">MultiplierFormula</f>
        <v>1</v>
      </c>
      <c r="Z88" s="27" t="s">
        <v>0</v>
      </c>
      <c r="AA88" s="12">
        <v>0.5</v>
      </c>
      <c r="AB88" s="12" t="s">
        <v>43</v>
      </c>
      <c r="AC88" s="11" t="s">
        <v>71</v>
      </c>
      <c r="AH88" s="21"/>
      <c r="AI88" s="21"/>
      <c r="AJ88" s="21"/>
    </row>
    <row r="89" spans="25:36" x14ac:dyDescent="0.2">
      <c r="Y89">
        <f ca="1">MultiplierFormula</f>
        <v>1</v>
      </c>
      <c r="Z89" s="27" t="s">
        <v>0</v>
      </c>
      <c r="AA89" s="12">
        <v>1</v>
      </c>
      <c r="AB89" s="12" t="s">
        <v>45</v>
      </c>
      <c r="AC89" s="11" t="s">
        <v>72</v>
      </c>
      <c r="AH89" s="21"/>
      <c r="AI89" s="21"/>
      <c r="AJ89" s="21"/>
    </row>
    <row r="90" spans="25:36" x14ac:dyDescent="0.2">
      <c r="Y90">
        <f ca="1">MultiplierFormula</f>
        <v>1</v>
      </c>
      <c r="Z90" s="27" t="s">
        <v>0</v>
      </c>
      <c r="AA90" s="12">
        <v>4</v>
      </c>
      <c r="AB90" s="12" t="s">
        <v>48</v>
      </c>
      <c r="AC90" s="11" t="s">
        <v>73</v>
      </c>
      <c r="AH90" s="21"/>
      <c r="AI90" s="21"/>
      <c r="AJ90" s="21"/>
    </row>
    <row r="91" spans="25:36" x14ac:dyDescent="0.2">
      <c r="Y91">
        <f ca="1">MultiplierFormula</f>
        <v>1</v>
      </c>
      <c r="Z91" s="27" t="s">
        <v>0</v>
      </c>
      <c r="AA91" s="12">
        <v>1</v>
      </c>
      <c r="AB91" s="12" t="s">
        <v>48</v>
      </c>
      <c r="AC91" s="11" t="s">
        <v>74</v>
      </c>
      <c r="AH91" s="21"/>
      <c r="AI91" s="21"/>
      <c r="AJ91" s="21"/>
    </row>
    <row r="92" spans="25:36" x14ac:dyDescent="0.2">
      <c r="Y92">
        <f ca="1">MultiplierFormula</f>
        <v>1</v>
      </c>
      <c r="Z92" s="27" t="s">
        <v>0</v>
      </c>
      <c r="AA92" s="12">
        <v>1.5</v>
      </c>
      <c r="AB92" s="12" t="s">
        <v>48</v>
      </c>
      <c r="AC92" s="11" t="s">
        <v>75</v>
      </c>
      <c r="AH92" s="21"/>
      <c r="AI92" s="21"/>
      <c r="AJ92" s="21"/>
    </row>
    <row r="93" spans="25:36" x14ac:dyDescent="0.2">
      <c r="Y93">
        <f ca="1">MultiplierFormula</f>
        <v>1</v>
      </c>
      <c r="Z93" s="27" t="s">
        <v>0</v>
      </c>
      <c r="AA93" s="12">
        <v>0.5</v>
      </c>
      <c r="AB93" s="12" t="s">
        <v>48</v>
      </c>
      <c r="AC93" s="11" t="s">
        <v>76</v>
      </c>
      <c r="AH93" s="21"/>
      <c r="AI93" s="21"/>
      <c r="AJ93" s="21"/>
    </row>
    <row r="94" spans="25:36" x14ac:dyDescent="0.2">
      <c r="Y94">
        <f ca="1">MultiplierFormula</f>
        <v>1</v>
      </c>
      <c r="Z94" s="27" t="s">
        <v>0</v>
      </c>
      <c r="AA94" s="12">
        <v>0.5</v>
      </c>
      <c r="AB94" s="15" t="s">
        <v>6</v>
      </c>
      <c r="AC94" s="11" t="s">
        <v>77</v>
      </c>
      <c r="AH94" s="21"/>
      <c r="AI94" s="21"/>
      <c r="AJ94" s="21"/>
    </row>
    <row r="95" spans="25:36" x14ac:dyDescent="0.2">
      <c r="Y95">
        <f ca="1">MultiplierFormula</f>
        <v>1</v>
      </c>
      <c r="Z95" s="27" t="s">
        <v>0</v>
      </c>
      <c r="AA95" s="12">
        <v>1</v>
      </c>
      <c r="AB95" s="12" t="s">
        <v>26</v>
      </c>
      <c r="AC95" s="11" t="s">
        <v>78</v>
      </c>
      <c r="AH95" s="21"/>
      <c r="AI95" s="21"/>
      <c r="AJ95" s="21"/>
    </row>
    <row r="96" spans="25:36" x14ac:dyDescent="0.2">
      <c r="Y96">
        <f ca="1">MultiplierFormula</f>
        <v>1</v>
      </c>
      <c r="Z96" s="27" t="s">
        <v>0</v>
      </c>
      <c r="AA96" s="12">
        <v>2</v>
      </c>
      <c r="AB96" s="12" t="s">
        <v>44</v>
      </c>
      <c r="AC96" s="11" t="s">
        <v>79</v>
      </c>
      <c r="AH96" s="21"/>
      <c r="AI96" s="21"/>
      <c r="AJ96" s="21"/>
    </row>
    <row r="97" spans="26:29" x14ac:dyDescent="0.2">
      <c r="Z97" s="21"/>
      <c r="AA97" s="22"/>
      <c r="AB97" s="22"/>
      <c r="AC97" s="23"/>
    </row>
    <row r="98" spans="26:29" x14ac:dyDescent="0.2">
      <c r="Z98" s="27"/>
      <c r="AA98" s="12"/>
      <c r="AB98" s="12"/>
      <c r="AC98" s="11"/>
    </row>
    <row r="99" spans="26:29" x14ac:dyDescent="0.2">
      <c r="Z99" s="21"/>
      <c r="AA99" s="22"/>
      <c r="AB99" s="22"/>
      <c r="AC99" s="23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test plan</vt:lpstr>
      <vt:lpstr>staff</vt:lpstr>
      <vt:lpstr>resources</vt:lpstr>
      <vt:lpstr>budget</vt:lpstr>
      <vt:lpstr>calculations</vt:lpstr>
      <vt:lpstr>calculations!Criteria</vt:lpstr>
      <vt:lpstr>DishSelection</vt:lpstr>
      <vt:lpstr>calculations!Extract</vt:lpstr>
      <vt:lpstr>budget!Print_Titles</vt:lpstr>
      <vt:lpstr>resources!Print_Titles</vt:lpstr>
      <vt:lpstr>staff!Print_Titles</vt:lpstr>
      <vt:lpstr>'test plan'!Print_Titles</vt:lpstr>
      <vt:lpstr>ShoppingStartDate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creator>Matthew McDermott</dc:creator>
  <cp:keywords/>
  <cp:lastModifiedBy>Matthew McDermott</cp:lastModifiedBy>
  <dcterms:created xsi:type="dcterms:W3CDTF">2013-06-13T10:30:01Z</dcterms:created>
  <dcterms:modified xsi:type="dcterms:W3CDTF">2015-10-08T22:05:36Z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