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C\Desktop\Expo Paty\"/>
    </mc:Choice>
  </mc:AlternateContent>
  <xr:revisionPtr revIDLastSave="0" documentId="13_ncr:1_{B734972C-55DD-4FDD-BF5D-C8E80B3466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5" i="1"/>
  <c r="F36" i="1"/>
  <c r="E35" i="1"/>
  <c r="C36" i="1"/>
  <c r="B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<sst xmlns="http://schemas.openxmlformats.org/spreadsheetml/2006/main" count="15" uniqueCount="9">
  <si>
    <t>Mayo</t>
  </si>
  <si>
    <t>Junio</t>
  </si>
  <si>
    <t>Julio</t>
  </si>
  <si>
    <t>%Hum max</t>
  </si>
  <si>
    <t>%Hum min</t>
  </si>
  <si>
    <t>Día</t>
  </si>
  <si>
    <t>Media</t>
  </si>
  <si>
    <t>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</si>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</sst>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%Humedad</a:t>
            </a:r>
            <a:r>
              <a:rPr lang="es-MX" baseline="0"/>
              <a:t> Mayo-2022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Hoja1!$B$3:$B$33</c:f>
              <c:numCache>
                <c:formatCode>0.0</c:formatCode>
                <c:ptCount val="31"/>
                <c:pt idx="0">
                  <c:v>100</c:v>
                </c:pt>
                <c:pt idx="1">
                  <c:v>83.2</c:v>
                </c:pt>
                <c:pt idx="2">
                  <c:v>88.5</c:v>
                </c:pt>
                <c:pt idx="3">
                  <c:v>88.6</c:v>
                </c:pt>
                <c:pt idx="4">
                  <c:v>78.400000000000006</c:v>
                </c:pt>
                <c:pt idx="5">
                  <c:v>69.400000000000006</c:v>
                </c:pt>
                <c:pt idx="6">
                  <c:v>100</c:v>
                </c:pt>
                <c:pt idx="7">
                  <c:v>100</c:v>
                </c:pt>
                <c:pt idx="8">
                  <c:v>83.5</c:v>
                </c:pt>
                <c:pt idx="9">
                  <c:v>83.3</c:v>
                </c:pt>
                <c:pt idx="10">
                  <c:v>94.2</c:v>
                </c:pt>
                <c:pt idx="11">
                  <c:v>88.4</c:v>
                </c:pt>
                <c:pt idx="12">
                  <c:v>78.2</c:v>
                </c:pt>
                <c:pt idx="13">
                  <c:v>78.2</c:v>
                </c:pt>
                <c:pt idx="14">
                  <c:v>88.3</c:v>
                </c:pt>
                <c:pt idx="15">
                  <c:v>88.3</c:v>
                </c:pt>
                <c:pt idx="16">
                  <c:v>82.9</c:v>
                </c:pt>
                <c:pt idx="17">
                  <c:v>83</c:v>
                </c:pt>
                <c:pt idx="18">
                  <c:v>83.1</c:v>
                </c:pt>
                <c:pt idx="19">
                  <c:v>88.4</c:v>
                </c:pt>
                <c:pt idx="20">
                  <c:v>78.400000000000006</c:v>
                </c:pt>
                <c:pt idx="21">
                  <c:v>73.8</c:v>
                </c:pt>
                <c:pt idx="22">
                  <c:v>100</c:v>
                </c:pt>
                <c:pt idx="23">
                  <c:v>100</c:v>
                </c:pt>
                <c:pt idx="24">
                  <c:v>88.4</c:v>
                </c:pt>
                <c:pt idx="25">
                  <c:v>73.599999999999994</c:v>
                </c:pt>
                <c:pt idx="26">
                  <c:v>88.6</c:v>
                </c:pt>
                <c:pt idx="27">
                  <c:v>94.1</c:v>
                </c:pt>
                <c:pt idx="28">
                  <c:v>88.4</c:v>
                </c:pt>
                <c:pt idx="29">
                  <c:v>73.599999999999994</c:v>
                </c:pt>
                <c:pt idx="30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5-4EA2-A351-6735E5FC3428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Hoja1!$C$3:$C$33</c:f>
              <c:numCache>
                <c:formatCode>0.0</c:formatCode>
                <c:ptCount val="31"/>
                <c:pt idx="0">
                  <c:v>43.7</c:v>
                </c:pt>
                <c:pt idx="1">
                  <c:v>30.3</c:v>
                </c:pt>
                <c:pt idx="2">
                  <c:v>32.1</c:v>
                </c:pt>
                <c:pt idx="3">
                  <c:v>38.799999999999997</c:v>
                </c:pt>
                <c:pt idx="4">
                  <c:v>25.5</c:v>
                </c:pt>
                <c:pt idx="5">
                  <c:v>36.4</c:v>
                </c:pt>
                <c:pt idx="6">
                  <c:v>15.1</c:v>
                </c:pt>
                <c:pt idx="7">
                  <c:v>20.9</c:v>
                </c:pt>
                <c:pt idx="8">
                  <c:v>29</c:v>
                </c:pt>
                <c:pt idx="9">
                  <c:v>49.7</c:v>
                </c:pt>
                <c:pt idx="10">
                  <c:v>38.5</c:v>
                </c:pt>
                <c:pt idx="11">
                  <c:v>30.3</c:v>
                </c:pt>
                <c:pt idx="12">
                  <c:v>25.2</c:v>
                </c:pt>
                <c:pt idx="13">
                  <c:v>26.4</c:v>
                </c:pt>
                <c:pt idx="14">
                  <c:v>16</c:v>
                </c:pt>
                <c:pt idx="15">
                  <c:v>15.7</c:v>
                </c:pt>
                <c:pt idx="16">
                  <c:v>9.6999999999999993</c:v>
                </c:pt>
                <c:pt idx="17">
                  <c:v>26.6</c:v>
                </c:pt>
                <c:pt idx="18">
                  <c:v>25.7</c:v>
                </c:pt>
                <c:pt idx="19">
                  <c:v>4.9000000000000004</c:v>
                </c:pt>
                <c:pt idx="20">
                  <c:v>13.4</c:v>
                </c:pt>
                <c:pt idx="21">
                  <c:v>28.7</c:v>
                </c:pt>
                <c:pt idx="22">
                  <c:v>61.4</c:v>
                </c:pt>
                <c:pt idx="23">
                  <c:v>65.400000000000006</c:v>
                </c:pt>
                <c:pt idx="24">
                  <c:v>51</c:v>
                </c:pt>
                <c:pt idx="25">
                  <c:v>41</c:v>
                </c:pt>
                <c:pt idx="26">
                  <c:v>32.299999999999997</c:v>
                </c:pt>
                <c:pt idx="27">
                  <c:v>19.3</c:v>
                </c:pt>
                <c:pt idx="28">
                  <c:v>21.8</c:v>
                </c:pt>
                <c:pt idx="29">
                  <c:v>26.6</c:v>
                </c:pt>
                <c:pt idx="30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5-4EA2-A351-6735E5FC3428}"/>
            </c:ext>
          </c:extLst>
        </c:ser>
        <c:ser>
          <c:idx val="2"/>
          <c:order val="2"/>
          <c:tx>
            <c:v>Media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Hoja1!$D$3:$D$33</c:f>
              <c:numCache>
                <c:formatCode>0.0</c:formatCode>
                <c:ptCount val="31"/>
                <c:pt idx="0">
                  <c:v>71.849999999999994</c:v>
                </c:pt>
                <c:pt idx="1">
                  <c:v>56.75</c:v>
                </c:pt>
                <c:pt idx="2">
                  <c:v>60.3</c:v>
                </c:pt>
                <c:pt idx="3">
                  <c:v>63.699999999999996</c:v>
                </c:pt>
                <c:pt idx="4">
                  <c:v>51.95</c:v>
                </c:pt>
                <c:pt idx="5">
                  <c:v>52.900000000000006</c:v>
                </c:pt>
                <c:pt idx="6">
                  <c:v>57.55</c:v>
                </c:pt>
                <c:pt idx="7">
                  <c:v>60.45</c:v>
                </c:pt>
                <c:pt idx="8">
                  <c:v>56.25</c:v>
                </c:pt>
                <c:pt idx="9">
                  <c:v>66.5</c:v>
                </c:pt>
                <c:pt idx="10">
                  <c:v>66.349999999999994</c:v>
                </c:pt>
                <c:pt idx="11">
                  <c:v>59.35</c:v>
                </c:pt>
                <c:pt idx="12">
                  <c:v>51.7</c:v>
                </c:pt>
                <c:pt idx="13">
                  <c:v>52.3</c:v>
                </c:pt>
                <c:pt idx="14">
                  <c:v>52.15</c:v>
                </c:pt>
                <c:pt idx="15">
                  <c:v>52</c:v>
                </c:pt>
                <c:pt idx="16">
                  <c:v>46.300000000000004</c:v>
                </c:pt>
                <c:pt idx="17">
                  <c:v>54.8</c:v>
                </c:pt>
                <c:pt idx="18">
                  <c:v>54.4</c:v>
                </c:pt>
                <c:pt idx="19">
                  <c:v>46.650000000000006</c:v>
                </c:pt>
                <c:pt idx="20">
                  <c:v>45.900000000000006</c:v>
                </c:pt>
                <c:pt idx="21">
                  <c:v>51.25</c:v>
                </c:pt>
                <c:pt idx="22">
                  <c:v>80.7</c:v>
                </c:pt>
                <c:pt idx="23">
                  <c:v>82.7</c:v>
                </c:pt>
                <c:pt idx="24">
                  <c:v>69.7</c:v>
                </c:pt>
                <c:pt idx="25">
                  <c:v>57.3</c:v>
                </c:pt>
                <c:pt idx="26">
                  <c:v>60.449999999999996</c:v>
                </c:pt>
                <c:pt idx="27">
                  <c:v>56.699999999999996</c:v>
                </c:pt>
                <c:pt idx="28">
                  <c:v>55.1</c:v>
                </c:pt>
                <c:pt idx="29">
                  <c:v>50.099999999999994</c:v>
                </c:pt>
                <c:pt idx="30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5-4EA2-A351-6735E5F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34272"/>
        <c:axId val="386426784"/>
      </c:scatterChart>
      <c:valAx>
        <c:axId val="386434272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426784"/>
        <c:crosses val="autoZero"/>
        <c:crossBetween val="midCat"/>
        <c:majorUnit val="1"/>
      </c:valAx>
      <c:valAx>
        <c:axId val="38642678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434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%Humedad Junio-2022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Hoja1!$E$3:$E$32</c:f>
              <c:numCache>
                <c:formatCode>0.0</c:formatCode>
                <c:ptCount val="30"/>
                <c:pt idx="0">
                  <c:v>78.5</c:v>
                </c:pt>
                <c:pt idx="1">
                  <c:v>83.2</c:v>
                </c:pt>
                <c:pt idx="2">
                  <c:v>83.1</c:v>
                </c:pt>
                <c:pt idx="3">
                  <c:v>77.900000000000006</c:v>
                </c:pt>
                <c:pt idx="4">
                  <c:v>83.1</c:v>
                </c:pt>
                <c:pt idx="5">
                  <c:v>69</c:v>
                </c:pt>
                <c:pt idx="6">
                  <c:v>88.5</c:v>
                </c:pt>
                <c:pt idx="7">
                  <c:v>73.8</c:v>
                </c:pt>
                <c:pt idx="8">
                  <c:v>78.900000000000006</c:v>
                </c:pt>
                <c:pt idx="9">
                  <c:v>83.3</c:v>
                </c:pt>
                <c:pt idx="10">
                  <c:v>83.2</c:v>
                </c:pt>
                <c:pt idx="11">
                  <c:v>73.8</c:v>
                </c:pt>
                <c:pt idx="12">
                  <c:v>64.900000000000006</c:v>
                </c:pt>
                <c:pt idx="13">
                  <c:v>65.2</c:v>
                </c:pt>
                <c:pt idx="14">
                  <c:v>78.400000000000006</c:v>
                </c:pt>
                <c:pt idx="15">
                  <c:v>83.2</c:v>
                </c:pt>
                <c:pt idx="16">
                  <c:v>78.2</c:v>
                </c:pt>
                <c:pt idx="17">
                  <c:v>78.400000000000006</c:v>
                </c:pt>
                <c:pt idx="18">
                  <c:v>88.4</c:v>
                </c:pt>
                <c:pt idx="19">
                  <c:v>83.2</c:v>
                </c:pt>
                <c:pt idx="20">
                  <c:v>78.400000000000006</c:v>
                </c:pt>
                <c:pt idx="21">
                  <c:v>100</c:v>
                </c:pt>
                <c:pt idx="22">
                  <c:v>83</c:v>
                </c:pt>
                <c:pt idx="23">
                  <c:v>73.5</c:v>
                </c:pt>
                <c:pt idx="24">
                  <c:v>73.599999999999994</c:v>
                </c:pt>
                <c:pt idx="25">
                  <c:v>73.599999999999994</c:v>
                </c:pt>
                <c:pt idx="26">
                  <c:v>78.400000000000006</c:v>
                </c:pt>
                <c:pt idx="27">
                  <c:v>73.599999999999994</c:v>
                </c:pt>
                <c:pt idx="28">
                  <c:v>100</c:v>
                </c:pt>
                <c:pt idx="29">
                  <c:v>94.1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6-48C2-A4D9-249FB51B463A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Hoja1!$F$3:$F$32</c:f>
              <c:numCache>
                <c:formatCode>0.0</c:formatCode>
                <c:ptCount val="30"/>
                <c:pt idx="0">
                  <c:v>32.6</c:v>
                </c:pt>
                <c:pt idx="1">
                  <c:v>28.2</c:v>
                </c:pt>
                <c:pt idx="2">
                  <c:v>33.9</c:v>
                </c:pt>
                <c:pt idx="3">
                  <c:v>25.2</c:v>
                </c:pt>
                <c:pt idx="4">
                  <c:v>13.8</c:v>
                </c:pt>
                <c:pt idx="5">
                  <c:v>11.4</c:v>
                </c:pt>
                <c:pt idx="6">
                  <c:v>10.5</c:v>
                </c:pt>
                <c:pt idx="7">
                  <c:v>16.2</c:v>
                </c:pt>
                <c:pt idx="8">
                  <c:v>25.2</c:v>
                </c:pt>
                <c:pt idx="9">
                  <c:v>23.9</c:v>
                </c:pt>
                <c:pt idx="10">
                  <c:v>22.6</c:v>
                </c:pt>
                <c:pt idx="11">
                  <c:v>10.1</c:v>
                </c:pt>
                <c:pt idx="12">
                  <c:v>12.3</c:v>
                </c:pt>
                <c:pt idx="13">
                  <c:v>23.6</c:v>
                </c:pt>
                <c:pt idx="14">
                  <c:v>25.2</c:v>
                </c:pt>
                <c:pt idx="15">
                  <c:v>14.9</c:v>
                </c:pt>
                <c:pt idx="16">
                  <c:v>21.6</c:v>
                </c:pt>
                <c:pt idx="17">
                  <c:v>26.6</c:v>
                </c:pt>
                <c:pt idx="18">
                  <c:v>28.2</c:v>
                </c:pt>
                <c:pt idx="19">
                  <c:v>24.9</c:v>
                </c:pt>
                <c:pt idx="20">
                  <c:v>28.4</c:v>
                </c:pt>
                <c:pt idx="21">
                  <c:v>28.2</c:v>
                </c:pt>
                <c:pt idx="22">
                  <c:v>17.8</c:v>
                </c:pt>
                <c:pt idx="23">
                  <c:v>16</c:v>
                </c:pt>
                <c:pt idx="24">
                  <c:v>20.399999999999999</c:v>
                </c:pt>
                <c:pt idx="25">
                  <c:v>24.9</c:v>
                </c:pt>
                <c:pt idx="26">
                  <c:v>24.9</c:v>
                </c:pt>
                <c:pt idx="27">
                  <c:v>28.2</c:v>
                </c:pt>
                <c:pt idx="28">
                  <c:v>33.9</c:v>
                </c:pt>
                <c:pt idx="29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6-48C2-A4D9-249FB51B463A}"/>
            </c:ext>
          </c:extLst>
        </c:ser>
        <c:ser>
          <c:idx val="2"/>
          <c:order val="2"/>
          <c:tx>
            <c:v>Media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Hoja1!$G$3:$G$32</c:f>
              <c:numCache>
                <c:formatCode>0.0</c:formatCode>
                <c:ptCount val="30"/>
                <c:pt idx="0">
                  <c:v>55.55</c:v>
                </c:pt>
                <c:pt idx="1">
                  <c:v>55.7</c:v>
                </c:pt>
                <c:pt idx="2">
                  <c:v>58.5</c:v>
                </c:pt>
                <c:pt idx="3">
                  <c:v>51.550000000000004</c:v>
                </c:pt>
                <c:pt idx="4">
                  <c:v>48.449999999999996</c:v>
                </c:pt>
                <c:pt idx="5">
                  <c:v>40.200000000000003</c:v>
                </c:pt>
                <c:pt idx="6">
                  <c:v>49.5</c:v>
                </c:pt>
                <c:pt idx="7">
                  <c:v>45</c:v>
                </c:pt>
                <c:pt idx="8">
                  <c:v>52.050000000000004</c:v>
                </c:pt>
                <c:pt idx="9">
                  <c:v>53.599999999999994</c:v>
                </c:pt>
                <c:pt idx="10">
                  <c:v>52.900000000000006</c:v>
                </c:pt>
                <c:pt idx="11">
                  <c:v>41.949999999999996</c:v>
                </c:pt>
                <c:pt idx="12">
                  <c:v>38.6</c:v>
                </c:pt>
                <c:pt idx="13">
                  <c:v>44.400000000000006</c:v>
                </c:pt>
                <c:pt idx="14">
                  <c:v>51.800000000000004</c:v>
                </c:pt>
                <c:pt idx="15">
                  <c:v>49.050000000000004</c:v>
                </c:pt>
                <c:pt idx="16">
                  <c:v>49.900000000000006</c:v>
                </c:pt>
                <c:pt idx="17">
                  <c:v>52.5</c:v>
                </c:pt>
                <c:pt idx="18">
                  <c:v>58.300000000000004</c:v>
                </c:pt>
                <c:pt idx="19">
                  <c:v>54.05</c:v>
                </c:pt>
                <c:pt idx="20">
                  <c:v>53.400000000000006</c:v>
                </c:pt>
                <c:pt idx="21">
                  <c:v>64.099999999999994</c:v>
                </c:pt>
                <c:pt idx="22">
                  <c:v>50.4</c:v>
                </c:pt>
                <c:pt idx="23">
                  <c:v>44.75</c:v>
                </c:pt>
                <c:pt idx="24">
                  <c:v>47</c:v>
                </c:pt>
                <c:pt idx="25">
                  <c:v>49.25</c:v>
                </c:pt>
                <c:pt idx="26">
                  <c:v>51.650000000000006</c:v>
                </c:pt>
                <c:pt idx="27">
                  <c:v>50.9</c:v>
                </c:pt>
                <c:pt idx="28">
                  <c:v>66.95</c:v>
                </c:pt>
                <c:pt idx="29">
                  <c:v>60.349999999999994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6-48C2-A4D9-249FB51B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37344"/>
        <c:axId val="390746912"/>
      </c:scatterChart>
      <c:valAx>
        <c:axId val="390737344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746912"/>
        <c:crosses val="autoZero"/>
        <c:crossBetween val="midCat"/>
        <c:majorUnit val="1"/>
      </c:valAx>
      <c:valAx>
        <c:axId val="390746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7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%Humedad Julio-2022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Hoja1!$H$3:$H$33</c:f>
              <c:numCache>
                <c:formatCode>0.0</c:formatCode>
                <c:ptCount val="31"/>
                <c:pt idx="0">
                  <c:v>83.2</c:v>
                </c:pt>
                <c:pt idx="1">
                  <c:v>83.3</c:v>
                </c:pt>
                <c:pt idx="2">
                  <c:v>78.400000000000006</c:v>
                </c:pt>
                <c:pt idx="3">
                  <c:v>100</c:v>
                </c:pt>
                <c:pt idx="4">
                  <c:v>88.4</c:v>
                </c:pt>
                <c:pt idx="5">
                  <c:v>69.2</c:v>
                </c:pt>
                <c:pt idx="6">
                  <c:v>78.400000000000006</c:v>
                </c:pt>
                <c:pt idx="7">
                  <c:v>73.599999999999994</c:v>
                </c:pt>
                <c:pt idx="8">
                  <c:v>69.400000000000006</c:v>
                </c:pt>
                <c:pt idx="9">
                  <c:v>73.8</c:v>
                </c:pt>
                <c:pt idx="10">
                  <c:v>73.599999999999994</c:v>
                </c:pt>
                <c:pt idx="11">
                  <c:v>73.8</c:v>
                </c:pt>
                <c:pt idx="12">
                  <c:v>78.7</c:v>
                </c:pt>
                <c:pt idx="13">
                  <c:v>73.599999999999994</c:v>
                </c:pt>
                <c:pt idx="14">
                  <c:v>78.2</c:v>
                </c:pt>
                <c:pt idx="15">
                  <c:v>73.5</c:v>
                </c:pt>
                <c:pt idx="16">
                  <c:v>78.2</c:v>
                </c:pt>
                <c:pt idx="17">
                  <c:v>73.599999999999994</c:v>
                </c:pt>
                <c:pt idx="18">
                  <c:v>78.400000000000006</c:v>
                </c:pt>
                <c:pt idx="19">
                  <c:v>65.2</c:v>
                </c:pt>
                <c:pt idx="20">
                  <c:v>78.5</c:v>
                </c:pt>
                <c:pt idx="21">
                  <c:v>69.400000000000006</c:v>
                </c:pt>
                <c:pt idx="22">
                  <c:v>64.900000000000006</c:v>
                </c:pt>
                <c:pt idx="23">
                  <c:v>73.599999999999994</c:v>
                </c:pt>
                <c:pt idx="24">
                  <c:v>78.2</c:v>
                </c:pt>
                <c:pt idx="25">
                  <c:v>73.599999999999994</c:v>
                </c:pt>
                <c:pt idx="26">
                  <c:v>73.599999999999994</c:v>
                </c:pt>
                <c:pt idx="27">
                  <c:v>73.599999999999994</c:v>
                </c:pt>
                <c:pt idx="28">
                  <c:v>60.9</c:v>
                </c:pt>
                <c:pt idx="29">
                  <c:v>83.2</c:v>
                </c:pt>
                <c:pt idx="30">
                  <c:v>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5-4062-978F-ADFC451204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Hoja1!$I$3:$I$33</c:f>
              <c:numCache>
                <c:formatCode>0.0</c:formatCode>
                <c:ptCount val="31"/>
                <c:pt idx="0">
                  <c:v>30.6</c:v>
                </c:pt>
                <c:pt idx="1">
                  <c:v>34.200000000000003</c:v>
                </c:pt>
                <c:pt idx="2">
                  <c:v>26.9</c:v>
                </c:pt>
                <c:pt idx="3">
                  <c:v>28.4</c:v>
                </c:pt>
                <c:pt idx="4">
                  <c:v>19.600000000000001</c:v>
                </c:pt>
                <c:pt idx="5">
                  <c:v>22.1</c:v>
                </c:pt>
                <c:pt idx="6">
                  <c:v>19.600000000000001</c:v>
                </c:pt>
                <c:pt idx="7">
                  <c:v>22.4</c:v>
                </c:pt>
                <c:pt idx="8">
                  <c:v>23.1</c:v>
                </c:pt>
                <c:pt idx="9">
                  <c:v>21.2</c:v>
                </c:pt>
                <c:pt idx="10">
                  <c:v>21.2</c:v>
                </c:pt>
                <c:pt idx="11">
                  <c:v>22.6</c:v>
                </c:pt>
                <c:pt idx="12">
                  <c:v>23.6</c:v>
                </c:pt>
                <c:pt idx="13">
                  <c:v>24.9</c:v>
                </c:pt>
                <c:pt idx="14">
                  <c:v>26.6</c:v>
                </c:pt>
                <c:pt idx="15">
                  <c:v>22.1</c:v>
                </c:pt>
                <c:pt idx="16">
                  <c:v>15.1</c:v>
                </c:pt>
                <c:pt idx="17">
                  <c:v>16.899999999999999</c:v>
                </c:pt>
                <c:pt idx="18">
                  <c:v>22.1</c:v>
                </c:pt>
                <c:pt idx="19">
                  <c:v>24.4</c:v>
                </c:pt>
                <c:pt idx="20">
                  <c:v>24.1</c:v>
                </c:pt>
                <c:pt idx="21">
                  <c:v>22.4</c:v>
                </c:pt>
                <c:pt idx="22">
                  <c:v>16</c:v>
                </c:pt>
                <c:pt idx="23">
                  <c:v>19.600000000000001</c:v>
                </c:pt>
                <c:pt idx="24">
                  <c:v>22.1</c:v>
                </c:pt>
                <c:pt idx="25">
                  <c:v>23.9</c:v>
                </c:pt>
                <c:pt idx="26">
                  <c:v>26.9</c:v>
                </c:pt>
                <c:pt idx="27">
                  <c:v>26.9</c:v>
                </c:pt>
                <c:pt idx="28">
                  <c:v>22.4</c:v>
                </c:pt>
                <c:pt idx="29">
                  <c:v>18.100000000000001</c:v>
                </c:pt>
                <c:pt idx="30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5-4062-978F-ADFC451204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Hoja1!$J$3:$J$33</c:f>
              <c:numCache>
                <c:formatCode>0.0</c:formatCode>
                <c:ptCount val="31"/>
                <c:pt idx="0">
                  <c:v>56.900000000000006</c:v>
                </c:pt>
                <c:pt idx="1">
                  <c:v>58.75</c:v>
                </c:pt>
                <c:pt idx="2">
                  <c:v>52.650000000000006</c:v>
                </c:pt>
                <c:pt idx="3">
                  <c:v>64.2</c:v>
                </c:pt>
                <c:pt idx="4">
                  <c:v>54</c:v>
                </c:pt>
                <c:pt idx="5">
                  <c:v>45.650000000000006</c:v>
                </c:pt>
                <c:pt idx="6">
                  <c:v>49</c:v>
                </c:pt>
                <c:pt idx="7">
                  <c:v>48</c:v>
                </c:pt>
                <c:pt idx="8">
                  <c:v>46.25</c:v>
                </c:pt>
                <c:pt idx="9">
                  <c:v>47.5</c:v>
                </c:pt>
                <c:pt idx="10">
                  <c:v>47.4</c:v>
                </c:pt>
                <c:pt idx="11">
                  <c:v>48.2</c:v>
                </c:pt>
                <c:pt idx="12">
                  <c:v>51.150000000000006</c:v>
                </c:pt>
                <c:pt idx="13">
                  <c:v>49.25</c:v>
                </c:pt>
                <c:pt idx="14">
                  <c:v>52.400000000000006</c:v>
                </c:pt>
                <c:pt idx="15">
                  <c:v>47.8</c:v>
                </c:pt>
                <c:pt idx="16">
                  <c:v>46.65</c:v>
                </c:pt>
                <c:pt idx="17">
                  <c:v>45.25</c:v>
                </c:pt>
                <c:pt idx="18">
                  <c:v>50.25</c:v>
                </c:pt>
                <c:pt idx="19">
                  <c:v>44.8</c:v>
                </c:pt>
                <c:pt idx="20">
                  <c:v>51.3</c:v>
                </c:pt>
                <c:pt idx="21">
                  <c:v>45.900000000000006</c:v>
                </c:pt>
                <c:pt idx="22">
                  <c:v>40.450000000000003</c:v>
                </c:pt>
                <c:pt idx="23">
                  <c:v>46.599999999999994</c:v>
                </c:pt>
                <c:pt idx="24">
                  <c:v>50.150000000000006</c:v>
                </c:pt>
                <c:pt idx="25">
                  <c:v>48.75</c:v>
                </c:pt>
                <c:pt idx="26">
                  <c:v>50.25</c:v>
                </c:pt>
                <c:pt idx="27">
                  <c:v>50.25</c:v>
                </c:pt>
                <c:pt idx="28">
                  <c:v>41.65</c:v>
                </c:pt>
                <c:pt idx="29">
                  <c:v>50.650000000000006</c:v>
                </c:pt>
                <c:pt idx="30">
                  <c:v>50.150000000000006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5-4062-978F-ADFC4512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37344"/>
        <c:axId val="390746912"/>
      </c:scatterChart>
      <c:valAx>
        <c:axId val="390737344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746912"/>
        <c:crosses val="autoZero"/>
        <c:crossBetween val="midCat"/>
        <c:majorUnit val="1"/>
      </c:valAx>
      <c:valAx>
        <c:axId val="390746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%Humedad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7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28370</xdr:colOff>
      <xdr:row>0</xdr:row>
      <xdr:rowOff>82069</xdr:rowOff>
    </xdr:from>
    <xdr:to>
      <xdr:col>21</xdr:col>
      <xdr:colOff>176209</xdr:colOff>
      <xdr:row>15</xdr:row>
      <xdr:rowOff>53494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00AC3F-F8AE-4751-AFB1-D9F38A3B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587187</xdr:colOff>
      <xdr:row>15</xdr:row>
      <xdr:rowOff>186859</xdr:rowOff>
    </xdr:from>
    <xdr:to>
      <xdr:col>21</xdr:col>
      <xdr:colOff>58271</xdr:colOff>
      <xdr:row>30</xdr:row>
      <xdr:rowOff>163047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4D315A-D26A-43EB-8C23-295403EB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593913</xdr:colOff>
      <xdr:row>32</xdr:row>
      <xdr:rowOff>0</xdr:rowOff>
    </xdr:from>
    <xdr:to>
      <xdr:col>21</xdr:col>
      <xdr:colOff>229722</xdr:colOff>
      <xdr:row>46</xdr:row>
      <xdr:rowOff>163887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0AF231-5D6D-4BBF-AB2E-906FDECF7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481853</xdr:colOff>
      <xdr:row>2</xdr:row>
      <xdr:rowOff>56029</xdr:rowOff>
    </xdr:from>
    <xdr:to>
      <xdr:col>14</xdr:col>
      <xdr:colOff>549088</xdr:colOff>
      <xdr:row>3</xdr:row>
      <xdr:rowOff>78441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926EF62-F6AF-4833-A2F0-E129526E0880}"/>
            </a:ext>
          </a:extLst>
        </xdr:cNvPr>
        <xdr:cNvSpPr txBox="1"/>
      </xdr:nvSpPr>
      <xdr:spPr>
        <a:xfrm>
          <a:off x="8863853" y="437029"/>
          <a:ext cx="67235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100%</a:t>
          </a:r>
        </a:p>
      </xdr:txBody>
    </xdr:sp>
    <xdr:clientData/>
  </xdr:twoCellAnchor>
  <xdr:twoCellAnchor>
    <xdr:from>
      <xdr:col>17</xdr:col>
      <xdr:colOff>459440</xdr:colOff>
      <xdr:row>10</xdr:row>
      <xdr:rowOff>1</xdr:rowOff>
    </xdr:from>
    <xdr:to>
      <xdr:col>18</xdr:col>
      <xdr:colOff>358587</xdr:colOff>
      <xdr:row>11</xdr:row>
      <xdr:rowOff>11206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FADF384-BAC1-447F-B751-8AD122C644BA}"/>
            </a:ext>
          </a:extLst>
        </xdr:cNvPr>
        <xdr:cNvSpPr txBox="1"/>
      </xdr:nvSpPr>
      <xdr:spPr>
        <a:xfrm>
          <a:off x="11261911" y="1905001"/>
          <a:ext cx="504264" cy="20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4.9%</a:t>
          </a:r>
        </a:p>
      </xdr:txBody>
    </xdr:sp>
    <xdr:clientData/>
  </xdr:twoCellAnchor>
  <xdr:twoCellAnchor>
    <xdr:from>
      <xdr:col>17</xdr:col>
      <xdr:colOff>421341</xdr:colOff>
      <xdr:row>17</xdr:row>
      <xdr:rowOff>17929</xdr:rowOff>
    </xdr:from>
    <xdr:to>
      <xdr:col>18</xdr:col>
      <xdr:colOff>488577</xdr:colOff>
      <xdr:row>18</xdr:row>
      <xdr:rowOff>40341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64F5827-26CA-4E91-BC86-8EC42DA2B612}"/>
            </a:ext>
          </a:extLst>
        </xdr:cNvPr>
        <xdr:cNvSpPr txBox="1"/>
      </xdr:nvSpPr>
      <xdr:spPr>
        <a:xfrm>
          <a:off x="11223812" y="3256429"/>
          <a:ext cx="67235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100%</a:t>
          </a:r>
        </a:p>
      </xdr:txBody>
    </xdr:sp>
    <xdr:clientData/>
  </xdr:twoCellAnchor>
  <xdr:twoCellAnchor>
    <xdr:from>
      <xdr:col>19</xdr:col>
      <xdr:colOff>405653</xdr:colOff>
      <xdr:row>17</xdr:row>
      <xdr:rowOff>13446</xdr:rowOff>
    </xdr:from>
    <xdr:to>
      <xdr:col>20</xdr:col>
      <xdr:colOff>472888</xdr:colOff>
      <xdr:row>18</xdr:row>
      <xdr:rowOff>35858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26186BD-97BD-4293-AF61-55BFD91AAD5A}"/>
            </a:ext>
          </a:extLst>
        </xdr:cNvPr>
        <xdr:cNvSpPr txBox="1"/>
      </xdr:nvSpPr>
      <xdr:spPr>
        <a:xfrm>
          <a:off x="12418359" y="3251946"/>
          <a:ext cx="67235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100%</a:t>
          </a:r>
        </a:p>
      </xdr:txBody>
    </xdr:sp>
    <xdr:clientData/>
  </xdr:twoCellAnchor>
  <xdr:twoCellAnchor>
    <xdr:from>
      <xdr:col>18</xdr:col>
      <xdr:colOff>188259</xdr:colOff>
      <xdr:row>2</xdr:row>
      <xdr:rowOff>20170</xdr:rowOff>
    </xdr:from>
    <xdr:to>
      <xdr:col>19</xdr:col>
      <xdr:colOff>255494</xdr:colOff>
      <xdr:row>3</xdr:row>
      <xdr:rowOff>42582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3EA41E8-91DA-46C4-A9EF-75D60E4914C0}"/>
            </a:ext>
          </a:extLst>
        </xdr:cNvPr>
        <xdr:cNvSpPr txBox="1"/>
      </xdr:nvSpPr>
      <xdr:spPr>
        <a:xfrm>
          <a:off x="11595847" y="401170"/>
          <a:ext cx="67235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100%</a:t>
          </a:r>
        </a:p>
      </xdr:txBody>
    </xdr:sp>
    <xdr:clientData/>
  </xdr:twoCellAnchor>
  <xdr:twoCellAnchor>
    <xdr:from>
      <xdr:col>15</xdr:col>
      <xdr:colOff>73959</xdr:colOff>
      <xdr:row>25</xdr:row>
      <xdr:rowOff>96373</xdr:rowOff>
    </xdr:from>
    <xdr:to>
      <xdr:col>15</xdr:col>
      <xdr:colOff>578223</xdr:colOff>
      <xdr:row>26</xdr:row>
      <xdr:rowOff>107578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FC0D95C-B528-493A-AC6F-446FCBDF86E8}"/>
            </a:ext>
          </a:extLst>
        </xdr:cNvPr>
        <xdr:cNvSpPr txBox="1"/>
      </xdr:nvSpPr>
      <xdr:spPr>
        <a:xfrm>
          <a:off x="9666194" y="4858873"/>
          <a:ext cx="504264" cy="20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10.1%</a:t>
          </a:r>
        </a:p>
      </xdr:txBody>
    </xdr:sp>
    <xdr:clientData/>
  </xdr:twoCellAnchor>
  <xdr:twoCellAnchor>
    <xdr:from>
      <xdr:col>12</xdr:col>
      <xdr:colOff>472889</xdr:colOff>
      <xdr:row>32</xdr:row>
      <xdr:rowOff>181535</xdr:rowOff>
    </xdr:from>
    <xdr:to>
      <xdr:col>13</xdr:col>
      <xdr:colOff>540124</xdr:colOff>
      <xdr:row>34</xdr:row>
      <xdr:rowOff>13447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7E08666-0909-4291-948A-D70D23B50D0E}"/>
            </a:ext>
          </a:extLst>
        </xdr:cNvPr>
        <xdr:cNvSpPr txBox="1"/>
      </xdr:nvSpPr>
      <xdr:spPr>
        <a:xfrm>
          <a:off x="8249771" y="6277535"/>
          <a:ext cx="67235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100%</a:t>
          </a:r>
        </a:p>
      </xdr:txBody>
    </xdr:sp>
    <xdr:clientData/>
  </xdr:twoCellAnchor>
  <xdr:twoCellAnchor>
    <xdr:from>
      <xdr:col>16</xdr:col>
      <xdr:colOff>289112</xdr:colOff>
      <xdr:row>41</xdr:row>
      <xdr:rowOff>8965</xdr:rowOff>
    </xdr:from>
    <xdr:to>
      <xdr:col>17</xdr:col>
      <xdr:colOff>356347</xdr:colOff>
      <xdr:row>42</xdr:row>
      <xdr:rowOff>31377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707A9E-D8F0-43D4-81D5-2A3079E33553}"/>
            </a:ext>
          </a:extLst>
        </xdr:cNvPr>
        <xdr:cNvSpPr txBox="1"/>
      </xdr:nvSpPr>
      <xdr:spPr>
        <a:xfrm>
          <a:off x="10486465" y="7819465"/>
          <a:ext cx="672353" cy="212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00"/>
            <a:t>15.1%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85" zoomScaleNormal="85" workbookViewId="0">
      <selection activeCell="V51" sqref="V51"/>
    </sheetView>
  </sheetViews>
  <sheetFormatPr baseColWidth="10" defaultColWidth="9.140625" defaultRowHeight="15" x14ac:dyDescent="0.25"/>
  <cols>
    <col min="1" max="1" width="3.7109375" bestFit="1" customWidth="1"/>
    <col min="2" max="2" width="10.85546875" bestFit="1" customWidth="1"/>
    <col min="3" max="3" width="10.5703125" bestFit="1" customWidth="1"/>
    <col min="4" max="4" width="10.5703125" customWidth="1"/>
    <col min="5" max="5" width="10.85546875" bestFit="1" customWidth="1"/>
    <col min="6" max="6" width="10.5703125" bestFit="1" customWidth="1"/>
    <col min="7" max="7" width="10.5703125" customWidth="1"/>
    <col min="8" max="8" width="10.85546875" bestFit="1" customWidth="1"/>
    <col min="9" max="9" width="10.5703125" bestFit="1" customWidth="1"/>
  </cols>
  <sheetData>
    <row r="1" spans="1:10" x14ac:dyDescent="0.25">
      <c r="A1" s="2"/>
      <c r="B1" s="5" t="s">
        <v>0</v>
      </c>
      <c r="C1" s="5"/>
      <c r="D1" s="5"/>
      <c r="E1" s="5" t="s">
        <v>1</v>
      </c>
      <c r="F1" s="5"/>
      <c r="G1" s="5"/>
      <c r="H1" s="6" t="s">
        <v>2</v>
      </c>
      <c r="I1" s="7"/>
      <c r="J1" s="8"/>
    </row>
    <row r="2" spans="1:10" x14ac:dyDescent="0.25">
      <c r="A2" s="4" t="s">
        <v>5</v>
      </c>
      <c r="B2" s="4" t="s">
        <v>3</v>
      </c>
      <c r="C2" s="4" t="s">
        <v>4</v>
      </c>
      <c r="D2" s="4" t="s">
        <v>6</v>
      </c>
      <c r="E2" s="4" t="s">
        <v>3</v>
      </c>
      <c r="F2" s="4" t="s">
        <v>4</v>
      </c>
      <c r="G2" s="4" t="s">
        <v>6</v>
      </c>
      <c r="H2" s="4" t="s">
        <v>3</v>
      </c>
      <c r="I2" s="4" t="s">
        <v>4</v>
      </c>
      <c r="J2" s="4" t="s">
        <v>6</v>
      </c>
    </row>
    <row r="3" spans="1:10" x14ac:dyDescent="0.25">
      <c r="A3" s="2">
        <v>1</v>
      </c>
      <c r="B3" s="3">
        <v>100</v>
      </c>
      <c r="C3" s="3">
        <v>43.7</v>
      </c>
      <c r="D3" s="3">
        <f>AVERAGE(B3:C3)</f>
        <v>71.849999999999994</v>
      </c>
      <c r="E3" s="3">
        <v>78.5</v>
      </c>
      <c r="F3" s="3">
        <v>32.6</v>
      </c>
      <c r="G3" s="3">
        <f>AVERAGE(E3:F3)</f>
        <v>55.55</v>
      </c>
      <c r="H3" s="3">
        <v>83.2</v>
      </c>
      <c r="I3" s="3">
        <v>30.6</v>
      </c>
      <c r="J3" s="3">
        <f>AVERAGE(H3:I3)</f>
        <v>56.900000000000006</v>
      </c>
    </row>
    <row r="4" spans="1:10" x14ac:dyDescent="0.25">
      <c r="A4" s="2">
        <v>2</v>
      </c>
      <c r="B4" s="3">
        <v>83.2</v>
      </c>
      <c r="C4" s="3">
        <v>30.3</v>
      </c>
      <c r="D4" s="3">
        <f t="shared" ref="D4:D33" si="0">AVERAGE(B4:C4)</f>
        <v>56.75</v>
      </c>
      <c r="E4" s="3">
        <v>83.2</v>
      </c>
      <c r="F4" s="3">
        <v>28.2</v>
      </c>
      <c r="G4" s="3">
        <f t="shared" ref="G4:G32" si="1">AVERAGE(E4:F4)</f>
        <v>55.7</v>
      </c>
      <c r="H4" s="3">
        <v>83.3</v>
      </c>
      <c r="I4" s="3">
        <v>34.200000000000003</v>
      </c>
      <c r="J4" s="3">
        <f t="shared" ref="J4:J33" si="2">AVERAGE(H4:I4)</f>
        <v>58.75</v>
      </c>
    </row>
    <row r="5" spans="1:10" x14ac:dyDescent="0.25">
      <c r="A5" s="2">
        <v>3</v>
      </c>
      <c r="B5" s="3">
        <v>88.5</v>
      </c>
      <c r="C5" s="3">
        <v>32.1</v>
      </c>
      <c r="D5" s="3">
        <f t="shared" si="0"/>
        <v>60.3</v>
      </c>
      <c r="E5" s="3">
        <v>83.1</v>
      </c>
      <c r="F5" s="3">
        <v>33.9</v>
      </c>
      <c r="G5" s="3">
        <f t="shared" si="1"/>
        <v>58.5</v>
      </c>
      <c r="H5" s="3">
        <v>78.400000000000006</v>
      </c>
      <c r="I5" s="3">
        <v>26.9</v>
      </c>
      <c r="J5" s="3">
        <f t="shared" si="2"/>
        <v>52.650000000000006</v>
      </c>
    </row>
    <row r="6" spans="1:10" x14ac:dyDescent="0.25">
      <c r="A6" s="2">
        <v>4</v>
      </c>
      <c r="B6" s="3">
        <v>88.6</v>
      </c>
      <c r="C6" s="3">
        <v>38.799999999999997</v>
      </c>
      <c r="D6" s="3">
        <f t="shared" si="0"/>
        <v>63.699999999999996</v>
      </c>
      <c r="E6" s="3">
        <v>77.900000000000006</v>
      </c>
      <c r="F6" s="3">
        <v>25.2</v>
      </c>
      <c r="G6" s="3">
        <f t="shared" si="1"/>
        <v>51.550000000000004</v>
      </c>
      <c r="H6" s="3">
        <v>100</v>
      </c>
      <c r="I6" s="3">
        <v>28.4</v>
      </c>
      <c r="J6" s="3">
        <f t="shared" si="2"/>
        <v>64.2</v>
      </c>
    </row>
    <row r="7" spans="1:10" x14ac:dyDescent="0.25">
      <c r="A7" s="2">
        <v>5</v>
      </c>
      <c r="B7" s="3">
        <v>78.400000000000006</v>
      </c>
      <c r="C7" s="3">
        <v>25.5</v>
      </c>
      <c r="D7" s="3">
        <f t="shared" si="0"/>
        <v>51.95</v>
      </c>
      <c r="E7" s="3">
        <v>83.1</v>
      </c>
      <c r="F7" s="3">
        <v>13.8</v>
      </c>
      <c r="G7" s="3">
        <f t="shared" si="1"/>
        <v>48.449999999999996</v>
      </c>
      <c r="H7" s="3">
        <v>88.4</v>
      </c>
      <c r="I7" s="3">
        <v>19.600000000000001</v>
      </c>
      <c r="J7" s="3">
        <f t="shared" si="2"/>
        <v>54</v>
      </c>
    </row>
    <row r="8" spans="1:10" x14ac:dyDescent="0.25">
      <c r="A8" s="2">
        <v>6</v>
      </c>
      <c r="B8" s="3">
        <v>69.400000000000006</v>
      </c>
      <c r="C8" s="3">
        <v>36.4</v>
      </c>
      <c r="D8" s="3">
        <f t="shared" si="0"/>
        <v>52.900000000000006</v>
      </c>
      <c r="E8" s="3">
        <v>69</v>
      </c>
      <c r="F8" s="3">
        <v>11.4</v>
      </c>
      <c r="G8" s="3">
        <f t="shared" si="1"/>
        <v>40.200000000000003</v>
      </c>
      <c r="H8" s="3">
        <v>69.2</v>
      </c>
      <c r="I8" s="3">
        <v>22.1</v>
      </c>
      <c r="J8" s="3">
        <f t="shared" si="2"/>
        <v>45.650000000000006</v>
      </c>
    </row>
    <row r="9" spans="1:10" x14ac:dyDescent="0.25">
      <c r="A9" s="2">
        <v>7</v>
      </c>
      <c r="B9" s="3">
        <v>100</v>
      </c>
      <c r="C9" s="3">
        <v>15.1</v>
      </c>
      <c r="D9" s="3">
        <f t="shared" si="0"/>
        <v>57.55</v>
      </c>
      <c r="E9" s="3">
        <v>88.5</v>
      </c>
      <c r="F9" s="3">
        <v>10.5</v>
      </c>
      <c r="G9" s="3">
        <f t="shared" si="1"/>
        <v>49.5</v>
      </c>
      <c r="H9" s="3">
        <v>78.400000000000006</v>
      </c>
      <c r="I9" s="3">
        <v>19.600000000000001</v>
      </c>
      <c r="J9" s="3">
        <f t="shared" si="2"/>
        <v>49</v>
      </c>
    </row>
    <row r="10" spans="1:10" x14ac:dyDescent="0.25">
      <c r="A10" s="2">
        <v>8</v>
      </c>
      <c r="B10" s="3">
        <v>100</v>
      </c>
      <c r="C10" s="3">
        <v>20.9</v>
      </c>
      <c r="D10" s="3">
        <f t="shared" si="0"/>
        <v>60.45</v>
      </c>
      <c r="E10" s="3">
        <v>73.8</v>
      </c>
      <c r="F10" s="3">
        <v>16.2</v>
      </c>
      <c r="G10" s="3">
        <f t="shared" si="1"/>
        <v>45</v>
      </c>
      <c r="H10" s="3">
        <v>73.599999999999994</v>
      </c>
      <c r="I10" s="3">
        <v>22.4</v>
      </c>
      <c r="J10" s="3">
        <f t="shared" si="2"/>
        <v>48</v>
      </c>
    </row>
    <row r="11" spans="1:10" x14ac:dyDescent="0.25">
      <c r="A11" s="2">
        <v>9</v>
      </c>
      <c r="B11" s="3">
        <v>83.5</v>
      </c>
      <c r="C11" s="3">
        <v>29</v>
      </c>
      <c r="D11" s="3">
        <f t="shared" si="0"/>
        <v>56.25</v>
      </c>
      <c r="E11" s="3">
        <v>78.900000000000006</v>
      </c>
      <c r="F11" s="3">
        <v>25.2</v>
      </c>
      <c r="G11" s="3">
        <f t="shared" si="1"/>
        <v>52.050000000000004</v>
      </c>
      <c r="H11" s="3">
        <v>69.400000000000006</v>
      </c>
      <c r="I11" s="3">
        <v>23.1</v>
      </c>
      <c r="J11" s="3">
        <f t="shared" si="2"/>
        <v>46.25</v>
      </c>
    </row>
    <row r="12" spans="1:10" x14ac:dyDescent="0.25">
      <c r="A12" s="2">
        <v>10</v>
      </c>
      <c r="B12" s="3">
        <v>83.3</v>
      </c>
      <c r="C12" s="3">
        <v>49.7</v>
      </c>
      <c r="D12" s="3">
        <f t="shared" si="0"/>
        <v>66.5</v>
      </c>
      <c r="E12" s="3">
        <v>83.3</v>
      </c>
      <c r="F12" s="3">
        <v>23.9</v>
      </c>
      <c r="G12" s="3">
        <f t="shared" si="1"/>
        <v>53.599999999999994</v>
      </c>
      <c r="H12" s="3">
        <v>73.8</v>
      </c>
      <c r="I12" s="3">
        <v>21.2</v>
      </c>
      <c r="J12" s="3">
        <f t="shared" si="2"/>
        <v>47.5</v>
      </c>
    </row>
    <row r="13" spans="1:10" x14ac:dyDescent="0.25">
      <c r="A13" s="2">
        <v>11</v>
      </c>
      <c r="B13" s="3">
        <v>94.2</v>
      </c>
      <c r="C13" s="3">
        <v>38.5</v>
      </c>
      <c r="D13" s="3">
        <f t="shared" si="0"/>
        <v>66.349999999999994</v>
      </c>
      <c r="E13" s="3">
        <v>83.2</v>
      </c>
      <c r="F13" s="3">
        <v>22.6</v>
      </c>
      <c r="G13" s="3">
        <f t="shared" si="1"/>
        <v>52.900000000000006</v>
      </c>
      <c r="H13" s="3">
        <v>73.599999999999994</v>
      </c>
      <c r="I13" s="3">
        <v>21.2</v>
      </c>
      <c r="J13" s="3">
        <f t="shared" si="2"/>
        <v>47.4</v>
      </c>
    </row>
    <row r="14" spans="1:10" x14ac:dyDescent="0.25">
      <c r="A14" s="2">
        <v>12</v>
      </c>
      <c r="B14" s="3">
        <v>88.4</v>
      </c>
      <c r="C14" s="3">
        <v>30.3</v>
      </c>
      <c r="D14" s="3">
        <f t="shared" si="0"/>
        <v>59.35</v>
      </c>
      <c r="E14" s="3">
        <v>73.8</v>
      </c>
      <c r="F14" s="3">
        <v>10.1</v>
      </c>
      <c r="G14" s="3">
        <f t="shared" si="1"/>
        <v>41.949999999999996</v>
      </c>
      <c r="H14" s="3">
        <v>73.8</v>
      </c>
      <c r="I14" s="3">
        <v>22.6</v>
      </c>
      <c r="J14" s="3">
        <f t="shared" si="2"/>
        <v>48.2</v>
      </c>
    </row>
    <row r="15" spans="1:10" x14ac:dyDescent="0.25">
      <c r="A15" s="2">
        <v>13</v>
      </c>
      <c r="B15" s="3">
        <v>78.2</v>
      </c>
      <c r="C15" s="3">
        <v>25.2</v>
      </c>
      <c r="D15" s="3">
        <f t="shared" si="0"/>
        <v>51.7</v>
      </c>
      <c r="E15" s="3">
        <v>64.900000000000006</v>
      </c>
      <c r="F15" s="3">
        <v>12.3</v>
      </c>
      <c r="G15" s="3">
        <f t="shared" si="1"/>
        <v>38.6</v>
      </c>
      <c r="H15" s="3">
        <v>78.7</v>
      </c>
      <c r="I15" s="3">
        <v>23.6</v>
      </c>
      <c r="J15" s="3">
        <f t="shared" si="2"/>
        <v>51.150000000000006</v>
      </c>
    </row>
    <row r="16" spans="1:10" x14ac:dyDescent="0.25">
      <c r="A16" s="2">
        <v>14</v>
      </c>
      <c r="B16" s="3">
        <v>78.2</v>
      </c>
      <c r="C16" s="3">
        <v>26.4</v>
      </c>
      <c r="D16" s="3">
        <f t="shared" si="0"/>
        <v>52.3</v>
      </c>
      <c r="E16" s="3">
        <v>65.2</v>
      </c>
      <c r="F16" s="3">
        <v>23.6</v>
      </c>
      <c r="G16" s="3">
        <f t="shared" si="1"/>
        <v>44.400000000000006</v>
      </c>
      <c r="H16" s="3">
        <v>73.599999999999994</v>
      </c>
      <c r="I16" s="3">
        <v>24.9</v>
      </c>
      <c r="J16" s="3">
        <f t="shared" si="2"/>
        <v>49.25</v>
      </c>
    </row>
    <row r="17" spans="1:10" x14ac:dyDescent="0.25">
      <c r="A17" s="2">
        <v>15</v>
      </c>
      <c r="B17" s="3">
        <v>88.3</v>
      </c>
      <c r="C17" s="3">
        <v>16</v>
      </c>
      <c r="D17" s="3">
        <f t="shared" si="0"/>
        <v>52.15</v>
      </c>
      <c r="E17" s="3">
        <v>78.400000000000006</v>
      </c>
      <c r="F17" s="3">
        <v>25.2</v>
      </c>
      <c r="G17" s="3">
        <f t="shared" si="1"/>
        <v>51.800000000000004</v>
      </c>
      <c r="H17" s="3">
        <v>78.2</v>
      </c>
      <c r="I17" s="3">
        <v>26.6</v>
      </c>
      <c r="J17" s="3">
        <f t="shared" si="2"/>
        <v>52.400000000000006</v>
      </c>
    </row>
    <row r="18" spans="1:10" x14ac:dyDescent="0.25">
      <c r="A18" s="2">
        <v>16</v>
      </c>
      <c r="B18" s="3">
        <v>88.3</v>
      </c>
      <c r="C18" s="3">
        <v>15.7</v>
      </c>
      <c r="D18" s="3">
        <f t="shared" si="0"/>
        <v>52</v>
      </c>
      <c r="E18" s="3">
        <v>83.2</v>
      </c>
      <c r="F18" s="3">
        <v>14.9</v>
      </c>
      <c r="G18" s="3">
        <f t="shared" si="1"/>
        <v>49.050000000000004</v>
      </c>
      <c r="H18" s="3">
        <v>73.5</v>
      </c>
      <c r="I18" s="3">
        <v>22.1</v>
      </c>
      <c r="J18" s="3">
        <f t="shared" si="2"/>
        <v>47.8</v>
      </c>
    </row>
    <row r="19" spans="1:10" x14ac:dyDescent="0.25">
      <c r="A19" s="2">
        <v>17</v>
      </c>
      <c r="B19" s="3">
        <v>82.9</v>
      </c>
      <c r="C19" s="3">
        <v>9.6999999999999993</v>
      </c>
      <c r="D19" s="3">
        <f t="shared" si="0"/>
        <v>46.300000000000004</v>
      </c>
      <c r="E19" s="3">
        <v>78.2</v>
      </c>
      <c r="F19" s="3">
        <v>21.6</v>
      </c>
      <c r="G19" s="3">
        <f t="shared" si="1"/>
        <v>49.900000000000006</v>
      </c>
      <c r="H19" s="3">
        <v>78.2</v>
      </c>
      <c r="I19" s="3">
        <v>15.1</v>
      </c>
      <c r="J19" s="3">
        <f t="shared" si="2"/>
        <v>46.65</v>
      </c>
    </row>
    <row r="20" spans="1:10" x14ac:dyDescent="0.25">
      <c r="A20" s="2">
        <v>18</v>
      </c>
      <c r="B20" s="3">
        <v>83</v>
      </c>
      <c r="C20" s="3">
        <v>26.6</v>
      </c>
      <c r="D20" s="3">
        <f t="shared" si="0"/>
        <v>54.8</v>
      </c>
      <c r="E20" s="3">
        <v>78.400000000000006</v>
      </c>
      <c r="F20" s="3">
        <v>26.6</v>
      </c>
      <c r="G20" s="3">
        <f t="shared" si="1"/>
        <v>52.5</v>
      </c>
      <c r="H20" s="3">
        <v>73.599999999999994</v>
      </c>
      <c r="I20" s="3">
        <v>16.899999999999999</v>
      </c>
      <c r="J20" s="3">
        <f t="shared" si="2"/>
        <v>45.25</v>
      </c>
    </row>
    <row r="21" spans="1:10" x14ac:dyDescent="0.25">
      <c r="A21" s="2">
        <v>19</v>
      </c>
      <c r="B21" s="3">
        <v>83.1</v>
      </c>
      <c r="C21" s="3">
        <v>25.7</v>
      </c>
      <c r="D21" s="3">
        <f t="shared" si="0"/>
        <v>54.4</v>
      </c>
      <c r="E21" s="3">
        <v>88.4</v>
      </c>
      <c r="F21" s="3">
        <v>28.2</v>
      </c>
      <c r="G21" s="3">
        <f t="shared" si="1"/>
        <v>58.300000000000004</v>
      </c>
      <c r="H21" s="3">
        <v>78.400000000000006</v>
      </c>
      <c r="I21" s="3">
        <v>22.1</v>
      </c>
      <c r="J21" s="3">
        <f t="shared" si="2"/>
        <v>50.25</v>
      </c>
    </row>
    <row r="22" spans="1:10" x14ac:dyDescent="0.25">
      <c r="A22" s="2">
        <v>20</v>
      </c>
      <c r="B22" s="3">
        <v>88.4</v>
      </c>
      <c r="C22" s="3">
        <v>4.9000000000000004</v>
      </c>
      <c r="D22" s="3">
        <f t="shared" si="0"/>
        <v>46.650000000000006</v>
      </c>
      <c r="E22" s="3">
        <v>83.2</v>
      </c>
      <c r="F22" s="3">
        <v>24.9</v>
      </c>
      <c r="G22" s="3">
        <f t="shared" si="1"/>
        <v>54.05</v>
      </c>
      <c r="H22" s="3">
        <v>65.2</v>
      </c>
      <c r="I22" s="3">
        <v>24.4</v>
      </c>
      <c r="J22" s="3">
        <f t="shared" si="2"/>
        <v>44.8</v>
      </c>
    </row>
    <row r="23" spans="1:10" x14ac:dyDescent="0.25">
      <c r="A23" s="2">
        <v>21</v>
      </c>
      <c r="B23" s="3">
        <v>78.400000000000006</v>
      </c>
      <c r="C23" s="3">
        <v>13.4</v>
      </c>
      <c r="D23" s="3">
        <f t="shared" si="0"/>
        <v>45.900000000000006</v>
      </c>
      <c r="E23" s="3">
        <v>78.400000000000006</v>
      </c>
      <c r="F23" s="3">
        <v>28.4</v>
      </c>
      <c r="G23" s="3">
        <f t="shared" si="1"/>
        <v>53.400000000000006</v>
      </c>
      <c r="H23" s="3">
        <v>78.5</v>
      </c>
      <c r="I23" s="3">
        <v>24.1</v>
      </c>
      <c r="J23" s="3">
        <f t="shared" si="2"/>
        <v>51.3</v>
      </c>
    </row>
    <row r="24" spans="1:10" x14ac:dyDescent="0.25">
      <c r="A24" s="2">
        <v>22</v>
      </c>
      <c r="B24" s="3">
        <v>73.8</v>
      </c>
      <c r="C24" s="3">
        <v>28.7</v>
      </c>
      <c r="D24" s="3">
        <f t="shared" si="0"/>
        <v>51.25</v>
      </c>
      <c r="E24" s="3">
        <v>100</v>
      </c>
      <c r="F24" s="3">
        <v>28.2</v>
      </c>
      <c r="G24" s="3">
        <f t="shared" si="1"/>
        <v>64.099999999999994</v>
      </c>
      <c r="H24" s="3">
        <v>69.400000000000006</v>
      </c>
      <c r="I24" s="3">
        <v>22.4</v>
      </c>
      <c r="J24" s="3">
        <f t="shared" si="2"/>
        <v>45.900000000000006</v>
      </c>
    </row>
    <row r="25" spans="1:10" x14ac:dyDescent="0.25">
      <c r="A25" s="2">
        <v>23</v>
      </c>
      <c r="B25" s="3">
        <v>100</v>
      </c>
      <c r="C25" s="3">
        <v>61.4</v>
      </c>
      <c r="D25" s="3">
        <f t="shared" si="0"/>
        <v>80.7</v>
      </c>
      <c r="E25" s="3">
        <v>83</v>
      </c>
      <c r="F25" s="3">
        <v>17.8</v>
      </c>
      <c r="G25" s="3">
        <f t="shared" si="1"/>
        <v>50.4</v>
      </c>
      <c r="H25" s="3">
        <v>64.900000000000006</v>
      </c>
      <c r="I25" s="3">
        <v>16</v>
      </c>
      <c r="J25" s="3">
        <f t="shared" si="2"/>
        <v>40.450000000000003</v>
      </c>
    </row>
    <row r="26" spans="1:10" x14ac:dyDescent="0.25">
      <c r="A26" s="2">
        <v>24</v>
      </c>
      <c r="B26" s="3">
        <v>100</v>
      </c>
      <c r="C26" s="3">
        <v>65.400000000000006</v>
      </c>
      <c r="D26" s="3">
        <f t="shared" si="0"/>
        <v>82.7</v>
      </c>
      <c r="E26" s="3">
        <v>73.5</v>
      </c>
      <c r="F26" s="3">
        <v>16</v>
      </c>
      <c r="G26" s="3">
        <f t="shared" si="1"/>
        <v>44.75</v>
      </c>
      <c r="H26" s="3">
        <v>73.599999999999994</v>
      </c>
      <c r="I26" s="3">
        <v>19.600000000000001</v>
      </c>
      <c r="J26" s="3">
        <f t="shared" si="2"/>
        <v>46.599999999999994</v>
      </c>
    </row>
    <row r="27" spans="1:10" x14ac:dyDescent="0.25">
      <c r="A27" s="2">
        <v>25</v>
      </c>
      <c r="B27" s="3">
        <v>88.4</v>
      </c>
      <c r="C27" s="3">
        <v>51</v>
      </c>
      <c r="D27" s="3">
        <f t="shared" si="0"/>
        <v>69.7</v>
      </c>
      <c r="E27" s="3">
        <v>73.599999999999994</v>
      </c>
      <c r="F27" s="3">
        <v>20.399999999999999</v>
      </c>
      <c r="G27" s="3">
        <f t="shared" si="1"/>
        <v>47</v>
      </c>
      <c r="H27" s="3">
        <v>78.2</v>
      </c>
      <c r="I27" s="3">
        <v>22.1</v>
      </c>
      <c r="J27" s="3">
        <f t="shared" si="2"/>
        <v>50.150000000000006</v>
      </c>
    </row>
    <row r="28" spans="1:10" x14ac:dyDescent="0.25">
      <c r="A28" s="2">
        <v>26</v>
      </c>
      <c r="B28" s="3">
        <v>73.599999999999994</v>
      </c>
      <c r="C28" s="3">
        <v>41</v>
      </c>
      <c r="D28" s="3">
        <f t="shared" si="0"/>
        <v>57.3</v>
      </c>
      <c r="E28" s="3">
        <v>73.599999999999994</v>
      </c>
      <c r="F28" s="3">
        <v>24.9</v>
      </c>
      <c r="G28" s="3">
        <f t="shared" si="1"/>
        <v>49.25</v>
      </c>
      <c r="H28" s="3">
        <v>73.599999999999994</v>
      </c>
      <c r="I28" s="3">
        <v>23.9</v>
      </c>
      <c r="J28" s="3">
        <f t="shared" si="2"/>
        <v>48.75</v>
      </c>
    </row>
    <row r="29" spans="1:10" x14ac:dyDescent="0.25">
      <c r="A29" s="2">
        <v>27</v>
      </c>
      <c r="B29" s="3">
        <v>88.6</v>
      </c>
      <c r="C29" s="3">
        <v>32.299999999999997</v>
      </c>
      <c r="D29" s="3">
        <f t="shared" si="0"/>
        <v>60.449999999999996</v>
      </c>
      <c r="E29" s="3">
        <v>78.400000000000006</v>
      </c>
      <c r="F29" s="3">
        <v>24.9</v>
      </c>
      <c r="G29" s="3">
        <f t="shared" si="1"/>
        <v>51.650000000000006</v>
      </c>
      <c r="H29" s="3">
        <v>73.599999999999994</v>
      </c>
      <c r="I29" s="3">
        <v>26.9</v>
      </c>
      <c r="J29" s="3">
        <f t="shared" si="2"/>
        <v>50.25</v>
      </c>
    </row>
    <row r="30" spans="1:10" x14ac:dyDescent="0.25">
      <c r="A30" s="2">
        <v>28</v>
      </c>
      <c r="B30" s="3">
        <v>94.1</v>
      </c>
      <c r="C30" s="3">
        <v>19.3</v>
      </c>
      <c r="D30" s="3">
        <f t="shared" si="0"/>
        <v>56.699999999999996</v>
      </c>
      <c r="E30" s="3">
        <v>73.599999999999994</v>
      </c>
      <c r="F30" s="3">
        <v>28.2</v>
      </c>
      <c r="G30" s="3">
        <f t="shared" si="1"/>
        <v>50.9</v>
      </c>
      <c r="H30" s="3">
        <v>73.599999999999994</v>
      </c>
      <c r="I30" s="3">
        <v>26.9</v>
      </c>
      <c r="J30" s="3">
        <f t="shared" si="2"/>
        <v>50.25</v>
      </c>
    </row>
    <row r="31" spans="1:10" x14ac:dyDescent="0.25">
      <c r="A31" s="2">
        <v>29</v>
      </c>
      <c r="B31" s="3">
        <v>88.4</v>
      </c>
      <c r="C31" s="3">
        <v>21.8</v>
      </c>
      <c r="D31" s="3">
        <f t="shared" si="0"/>
        <v>55.1</v>
      </c>
      <c r="E31" s="3">
        <v>100</v>
      </c>
      <c r="F31" s="3">
        <v>33.9</v>
      </c>
      <c r="G31" s="3">
        <f t="shared" si="1"/>
        <v>66.95</v>
      </c>
      <c r="H31" s="3">
        <v>60.9</v>
      </c>
      <c r="I31" s="3">
        <v>22.4</v>
      </c>
      <c r="J31" s="3">
        <f t="shared" si="2"/>
        <v>41.65</v>
      </c>
    </row>
    <row r="32" spans="1:10" x14ac:dyDescent="0.25">
      <c r="A32" s="2">
        <v>30</v>
      </c>
      <c r="B32" s="3">
        <v>73.599999999999994</v>
      </c>
      <c r="C32" s="3">
        <v>26.6</v>
      </c>
      <c r="D32" s="3">
        <f t="shared" si="0"/>
        <v>50.099999999999994</v>
      </c>
      <c r="E32" s="3">
        <v>94.1</v>
      </c>
      <c r="F32" s="3">
        <v>26.6</v>
      </c>
      <c r="G32" s="3">
        <f t="shared" si="1"/>
        <v>60.349999999999994</v>
      </c>
      <c r="H32" s="3">
        <v>83.2</v>
      </c>
      <c r="I32" s="3">
        <v>18.100000000000001</v>
      </c>
      <c r="J32" s="3">
        <f t="shared" si="2"/>
        <v>50.650000000000006</v>
      </c>
    </row>
    <row r="33" spans="1:10" x14ac:dyDescent="0.25">
      <c r="A33" s="2">
        <v>31</v>
      </c>
      <c r="B33" s="3">
        <v>78.5</v>
      </c>
      <c r="C33" s="3">
        <v>28.7</v>
      </c>
      <c r="D33" s="3">
        <f t="shared" si="0"/>
        <v>53.6</v>
      </c>
      <c r="E33" s="3"/>
      <c r="F33" s="3"/>
      <c r="G33" s="3"/>
      <c r="H33" s="3">
        <v>78.2</v>
      </c>
      <c r="I33" s="3">
        <v>22.1</v>
      </c>
      <c r="J33" s="3">
        <f t="shared" si="2"/>
        <v>50.150000000000006</v>
      </c>
    </row>
    <row r="35" spans="1:10" x14ac:dyDescent="0.25">
      <c r="A35" t="s">
        <v>7</v>
      </c>
      <c r="B35" s="1">
        <f>MAX(B3:B33)</f>
        <v>100</v>
      </c>
      <c r="E35" s="1">
        <f>MAX(E3:E32)</f>
        <v>100</v>
      </c>
      <c r="H35" s="1">
        <f>MAX(H3:H33)</f>
        <v>100</v>
      </c>
    </row>
    <row r="36" spans="1:10" x14ac:dyDescent="0.25">
      <c r="A36" t="s">
        <v>8</v>
      </c>
      <c r="C36" s="1">
        <f>MIN(C3:C33)</f>
        <v>4.9000000000000004</v>
      </c>
      <c r="F36" s="1">
        <f>MIN(F3:F32)</f>
        <v>10.1</v>
      </c>
      <c r="I36" s="1">
        <f>MIN(I3:I33)</f>
        <v>15.1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2023-05-28T09:15:59Z</dcterms:modified>
</cp:coreProperties>
</file>