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Miguel\Documents\Python Scripts\"/>
    </mc:Choice>
  </mc:AlternateContent>
  <bookViews>
    <workbookView xWindow="240" yWindow="15" windowWidth="16095" windowHeight="9660"/>
  </bookViews>
  <sheets>
    <sheet name="Sheet1" sheetId="1" r:id="rId1"/>
  </sheets>
  <definedNames>
    <definedName name="solver_adj" localSheetId="0" hidden="1">Sheet1!$B$14:$K$14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Sheet1!$B$14:$K$14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Sheet1!$N$15</definedName>
    <definedName name="solver_pre" localSheetId="0" hidden="1">0.000001</definedName>
    <definedName name="solver_rbv" localSheetId="0" hidden="1">1</definedName>
    <definedName name="solver_rel1" localSheetId="0" hidden="1">6</definedName>
    <definedName name="solver_rhs1" localSheetId="0" hidden="1">"TudoDiferente"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B19" i="1"/>
  <c r="L18" i="1"/>
  <c r="C15" i="1"/>
  <c r="D15" i="1"/>
  <c r="E15" i="1"/>
  <c r="F15" i="1"/>
  <c r="G15" i="1"/>
  <c r="H15" i="1"/>
  <c r="I15" i="1"/>
  <c r="J15" i="1"/>
  <c r="B15" i="1"/>
  <c r="L14" i="1"/>
  <c r="K15" i="1" s="1"/>
  <c r="N19" i="1" l="1"/>
  <c r="N15" i="1"/>
</calcChain>
</file>

<file path=xl/sharedStrings.xml><?xml version="1.0" encoding="utf-8"?>
<sst xmlns="http://schemas.openxmlformats.org/spreadsheetml/2006/main" count="23" uniqueCount="13">
  <si>
    <t>Sede COOTRANITS</t>
  </si>
  <si>
    <t>casal lanches</t>
  </si>
  <si>
    <t>Jovi lanches</t>
  </si>
  <si>
    <t>Mega lanche</t>
  </si>
  <si>
    <t>Cantinho do Pastelzinho e Salgadinhos &amp; Lanches</t>
  </si>
  <si>
    <t>santa marta lanches</t>
  </si>
  <si>
    <t>J&amp;S lanches</t>
  </si>
  <si>
    <t>triunfo lachonete e restaurante</t>
  </si>
  <si>
    <t>Seven burgue´s</t>
  </si>
  <si>
    <t>Bar do mazola</t>
  </si>
  <si>
    <t>Nome do estabelecimento</t>
  </si>
  <si>
    <t>Soma das distâncias Solver</t>
  </si>
  <si>
    <t>Soma das distâncias Pyomo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</si>
</sst>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P19"/>
  <sheetViews>
    <sheetView tabSelected="1" workbookViewId="0">
      <selection activeCell="N15" sqref="N15"/>
    </sheetView>
  </sheetViews>
  <sheetFormatPr defaultRowHeight="15" x14ac:dyDescent="0.25"/>
  <cols>
    <col min="1" max="1" width="45.5703125" bestFit="1" customWidth="1"/>
  </cols>
  <sheetData>
    <row r="1" spans="1:16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6" x14ac:dyDescent="0.25">
      <c r="A2" s="1" t="s">
        <v>0</v>
      </c>
      <c r="B2">
        <v>0</v>
      </c>
      <c r="C2">
        <v>14.297700000000001</v>
      </c>
      <c r="D2">
        <v>15.004</v>
      </c>
      <c r="E2">
        <v>15.5855</v>
      </c>
      <c r="F2">
        <v>16.4849</v>
      </c>
      <c r="G2">
        <v>14.8734</v>
      </c>
      <c r="H2">
        <v>15.2539</v>
      </c>
      <c r="I2">
        <v>15.8536</v>
      </c>
      <c r="J2">
        <v>15.754099999999999</v>
      </c>
      <c r="K2">
        <v>15.8035</v>
      </c>
    </row>
    <row r="3" spans="1:16" x14ac:dyDescent="0.25">
      <c r="A3" s="1" t="s">
        <v>1</v>
      </c>
      <c r="B3">
        <v>14.297700000000001</v>
      </c>
      <c r="C3">
        <v>0</v>
      </c>
      <c r="D3">
        <v>0.80289999999999995</v>
      </c>
      <c r="E3">
        <v>1.7734000000000001</v>
      </c>
      <c r="F3">
        <v>3.5728</v>
      </c>
      <c r="G3">
        <v>6.0209000000000001</v>
      </c>
      <c r="H3">
        <v>4.7622</v>
      </c>
      <c r="I3">
        <v>3.1162000000000001</v>
      </c>
      <c r="J3">
        <v>3.2791999999999999</v>
      </c>
      <c r="K3">
        <v>2.0390999999999999</v>
      </c>
    </row>
    <row r="4" spans="1:16" x14ac:dyDescent="0.25">
      <c r="A4" s="1" t="s">
        <v>2</v>
      </c>
      <c r="B4">
        <v>15.004</v>
      </c>
      <c r="C4">
        <v>0.80289999999999995</v>
      </c>
      <c r="D4">
        <v>0</v>
      </c>
      <c r="E4">
        <v>1.7470000000000001</v>
      </c>
      <c r="F4">
        <v>3.6190000000000002</v>
      </c>
      <c r="G4">
        <v>6.5216000000000003</v>
      </c>
      <c r="H4">
        <v>5.1741999999999999</v>
      </c>
      <c r="I4">
        <v>3.2782</v>
      </c>
      <c r="J4">
        <v>3.4901</v>
      </c>
      <c r="K4">
        <v>1.9782999999999999</v>
      </c>
    </row>
    <row r="5" spans="1:16" x14ac:dyDescent="0.25">
      <c r="A5" s="1" t="s">
        <v>3</v>
      </c>
      <c r="B5">
        <v>15.5855</v>
      </c>
      <c r="C5">
        <v>1.7734000000000001</v>
      </c>
      <c r="D5">
        <v>1.7470000000000001</v>
      </c>
      <c r="E5">
        <v>0</v>
      </c>
      <c r="F5">
        <v>1.8734</v>
      </c>
      <c r="G5">
        <v>5.0852000000000004</v>
      </c>
      <c r="H5">
        <v>3.6381999999999999</v>
      </c>
      <c r="I5">
        <v>1.5609999999999999</v>
      </c>
      <c r="J5">
        <v>1.7990999999999999</v>
      </c>
      <c r="K5">
        <v>0.26679999999999998</v>
      </c>
    </row>
    <row r="6" spans="1:16" x14ac:dyDescent="0.25">
      <c r="A6" s="1" t="s">
        <v>4</v>
      </c>
      <c r="B6">
        <v>16.4849</v>
      </c>
      <c r="C6">
        <v>3.5728</v>
      </c>
      <c r="D6">
        <v>3.6190000000000002</v>
      </c>
      <c r="E6">
        <v>1.8734</v>
      </c>
      <c r="F6">
        <v>0</v>
      </c>
      <c r="G6">
        <v>3.9335</v>
      </c>
      <c r="H6">
        <v>2.44</v>
      </c>
      <c r="I6">
        <v>0.63590000000000002</v>
      </c>
      <c r="J6">
        <v>0.75509999999999999</v>
      </c>
      <c r="K6">
        <v>1.6446000000000001</v>
      </c>
    </row>
    <row r="7" spans="1:16" x14ac:dyDescent="0.25">
      <c r="A7" s="1" t="s">
        <v>5</v>
      </c>
      <c r="B7">
        <v>14.8734</v>
      </c>
      <c r="C7">
        <v>6.0209000000000001</v>
      </c>
      <c r="D7">
        <v>6.5216000000000003</v>
      </c>
      <c r="E7">
        <v>5.0852000000000004</v>
      </c>
      <c r="F7">
        <v>3.9335</v>
      </c>
      <c r="G7">
        <v>0</v>
      </c>
      <c r="H7">
        <v>1.5049999999999999</v>
      </c>
      <c r="I7">
        <v>3.7219000000000002</v>
      </c>
      <c r="J7">
        <v>3.4428000000000001</v>
      </c>
      <c r="K7">
        <v>5.0090000000000003</v>
      </c>
    </row>
    <row r="8" spans="1:16" x14ac:dyDescent="0.25">
      <c r="A8" s="1" t="s">
        <v>6</v>
      </c>
      <c r="B8">
        <v>15.2539</v>
      </c>
      <c r="C8">
        <v>4.7622</v>
      </c>
      <c r="D8">
        <v>5.1741999999999999</v>
      </c>
      <c r="E8">
        <v>3.6381999999999999</v>
      </c>
      <c r="F8">
        <v>2.44</v>
      </c>
      <c r="G8">
        <v>1.5049999999999999</v>
      </c>
      <c r="H8">
        <v>0</v>
      </c>
      <c r="I8">
        <v>2.2214</v>
      </c>
      <c r="J8">
        <v>1.9423999999999999</v>
      </c>
      <c r="K8">
        <v>3.5400999999999998</v>
      </c>
    </row>
    <row r="9" spans="1:16" x14ac:dyDescent="0.25">
      <c r="A9" s="1" t="s">
        <v>7</v>
      </c>
      <c r="B9">
        <v>15.8536</v>
      </c>
      <c r="C9">
        <v>3.1162000000000001</v>
      </c>
      <c r="D9">
        <v>3.2782</v>
      </c>
      <c r="E9">
        <v>1.5609999999999999</v>
      </c>
      <c r="F9">
        <v>0.63590000000000002</v>
      </c>
      <c r="G9">
        <v>3.7219000000000002</v>
      </c>
      <c r="H9">
        <v>2.2214</v>
      </c>
      <c r="I9">
        <v>0</v>
      </c>
      <c r="J9">
        <v>0.27910000000000001</v>
      </c>
      <c r="K9">
        <v>1.3945000000000001</v>
      </c>
    </row>
    <row r="10" spans="1:16" x14ac:dyDescent="0.25">
      <c r="A10" s="1" t="s">
        <v>8</v>
      </c>
      <c r="B10">
        <v>15.754099999999999</v>
      </c>
      <c r="C10">
        <v>3.2791999999999999</v>
      </c>
      <c r="D10">
        <v>3.4901</v>
      </c>
      <c r="E10">
        <v>1.7990999999999999</v>
      </c>
      <c r="F10">
        <v>0.75509999999999999</v>
      </c>
      <c r="G10">
        <v>3.4428000000000001</v>
      </c>
      <c r="H10">
        <v>1.9423999999999999</v>
      </c>
      <c r="I10">
        <v>0.27910000000000001</v>
      </c>
      <c r="J10">
        <v>0</v>
      </c>
      <c r="K10">
        <v>1.65</v>
      </c>
    </row>
    <row r="11" spans="1:16" x14ac:dyDescent="0.25">
      <c r="A11" s="1" t="s">
        <v>9</v>
      </c>
      <c r="B11">
        <v>15.8035</v>
      </c>
      <c r="C11">
        <v>2.0390999999999999</v>
      </c>
      <c r="D11">
        <v>1.9782999999999999</v>
      </c>
      <c r="E11">
        <v>0.26679999999999998</v>
      </c>
      <c r="F11">
        <v>1.6446000000000001</v>
      </c>
      <c r="G11">
        <v>5.0090000000000003</v>
      </c>
      <c r="H11">
        <v>3.5400999999999998</v>
      </c>
      <c r="I11">
        <v>1.3945000000000001</v>
      </c>
      <c r="J11">
        <v>1.65</v>
      </c>
      <c r="K11">
        <v>0</v>
      </c>
    </row>
    <row r="14" spans="1:16" x14ac:dyDescent="0.25">
      <c r="B14">
        <v>6</v>
      </c>
      <c r="C14">
        <v>7</v>
      </c>
      <c r="D14">
        <v>9</v>
      </c>
      <c r="E14">
        <v>8</v>
      </c>
      <c r="F14">
        <v>5</v>
      </c>
      <c r="G14">
        <v>10</v>
      </c>
      <c r="H14">
        <v>4</v>
      </c>
      <c r="I14">
        <v>3</v>
      </c>
      <c r="J14">
        <v>2</v>
      </c>
      <c r="K14">
        <v>1</v>
      </c>
      <c r="L14">
        <f>B14</f>
        <v>6</v>
      </c>
      <c r="N14" s="2" t="s">
        <v>11</v>
      </c>
      <c r="O14" s="2"/>
      <c r="P14" s="2"/>
    </row>
    <row r="15" spans="1:16" x14ac:dyDescent="0.25">
      <c r="B15">
        <f>INDEX($B$2:$K$11,B14,C14)</f>
        <v>1.5049999999999999</v>
      </c>
      <c r="C15">
        <f t="shared" ref="C15:K15" si="0">INDEX($B$2:$K$11,C14,D14)</f>
        <v>1.9423999999999999</v>
      </c>
      <c r="D15">
        <f t="shared" si="0"/>
        <v>0.27910000000000001</v>
      </c>
      <c r="E15">
        <f t="shared" si="0"/>
        <v>0.63590000000000002</v>
      </c>
      <c r="F15">
        <f t="shared" si="0"/>
        <v>1.6446000000000001</v>
      </c>
      <c r="G15">
        <f t="shared" si="0"/>
        <v>0.26679999999999998</v>
      </c>
      <c r="H15">
        <f t="shared" si="0"/>
        <v>1.7470000000000001</v>
      </c>
      <c r="I15">
        <f t="shared" si="0"/>
        <v>0.80289999999999995</v>
      </c>
      <c r="J15">
        <f t="shared" si="0"/>
        <v>14.297700000000001</v>
      </c>
      <c r="K15">
        <f t="shared" si="0"/>
        <v>14.8734</v>
      </c>
      <c r="N15">
        <f>SUM(B15:K15)</f>
        <v>37.994799999999998</v>
      </c>
    </row>
    <row r="18" spans="2:16" x14ac:dyDescent="0.25">
      <c r="B18">
        <v>1</v>
      </c>
      <c r="C18">
        <v>2</v>
      </c>
      <c r="D18">
        <v>3</v>
      </c>
      <c r="E18">
        <v>4</v>
      </c>
      <c r="F18">
        <v>10</v>
      </c>
      <c r="G18">
        <v>5</v>
      </c>
      <c r="H18">
        <v>8</v>
      </c>
      <c r="I18">
        <v>9</v>
      </c>
      <c r="J18">
        <v>7</v>
      </c>
      <c r="K18">
        <v>6</v>
      </c>
      <c r="L18">
        <f>B18</f>
        <v>1</v>
      </c>
      <c r="N18" s="2" t="s">
        <v>12</v>
      </c>
      <c r="O18" s="2"/>
      <c r="P18" s="2"/>
    </row>
    <row r="19" spans="2:16" x14ac:dyDescent="0.25">
      <c r="B19">
        <f>INDEX($B$2:$K$11,B18,C18)</f>
        <v>14.297700000000001</v>
      </c>
      <c r="C19">
        <f t="shared" ref="C19:K19" si="1">INDEX($B$2:$K$11,C18,D18)</f>
        <v>0.80289999999999995</v>
      </c>
      <c r="D19">
        <f t="shared" si="1"/>
        <v>1.7470000000000001</v>
      </c>
      <c r="E19">
        <f t="shared" si="1"/>
        <v>0.26679999999999998</v>
      </c>
      <c r="F19">
        <f t="shared" si="1"/>
        <v>1.6446000000000001</v>
      </c>
      <c r="G19">
        <f t="shared" si="1"/>
        <v>0.63590000000000002</v>
      </c>
      <c r="H19">
        <f t="shared" si="1"/>
        <v>0.27910000000000001</v>
      </c>
      <c r="I19">
        <f t="shared" si="1"/>
        <v>1.9423999999999999</v>
      </c>
      <c r="J19">
        <f t="shared" si="1"/>
        <v>1.5049999999999999</v>
      </c>
      <c r="K19">
        <f t="shared" si="1"/>
        <v>14.8734</v>
      </c>
      <c r="N19">
        <f t="shared" ref="N16:N19" si="2">SUM(B19:K19)</f>
        <v>37.994799999999998</v>
      </c>
    </row>
  </sheetData>
  <mergeCells count="2">
    <mergeCell ref="N18:P18"/>
    <mergeCell ref="N14:P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Miguel</cp:lastModifiedBy>
  <dcterms:created xsi:type="dcterms:W3CDTF">2022-07-12T23:21:30Z</dcterms:created>
  <dcterms:modified xsi:type="dcterms:W3CDTF">2022-07-13T18:33:34Z</dcterms:modified>
</cp:coreProperties>
</file>