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52F984D3-5AC7-454F-BC19-48CDD63E0106}" xr6:coauthVersionLast="45" xr6:coauthVersionMax="45" xr10:uidLastSave="{00000000-0000-0000-0000-000000000000}"/>
  <bookViews>
    <workbookView xWindow="-24120" yWindow="-120" windowWidth="24240" windowHeight="13140" xr2:uid="{D607851B-EE39-4F9F-BF50-C83A55A4E572}"/>
  </bookViews>
  <sheets>
    <sheet name="Hoja1" sheetId="1" r:id="rId1"/>
  </sheets>
  <definedNames>
    <definedName name="_xlnm._FilterDatabase" localSheetId="0" hidden="1">Hoja1!$A$1:$J$96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" i="1" l="1"/>
  <c r="I96" i="1" l="1"/>
  <c r="H96" i="1"/>
  <c r="F96" i="1"/>
  <c r="G96" i="1"/>
  <c r="D96" i="1" l="1"/>
  <c r="C96" i="1"/>
  <c r="J96" i="1"/>
</calcChain>
</file>

<file path=xl/sharedStrings.xml><?xml version="1.0" encoding="utf-8"?>
<sst xmlns="http://schemas.openxmlformats.org/spreadsheetml/2006/main" count="199" uniqueCount="66">
  <si>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</si>
  <si>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</si>
  <si>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</si>
  <si>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</si>
  <si>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</si>
  <si>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</si>
  <si>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</si>
  <si>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</si>
  <si>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</si>
  <si>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</si>
  <si>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</si>
  <si>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</si>
  <si>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</si>
  <si>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</si>
  <si>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</si>
  <si>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</si>
  <si>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</si>
  <si>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</si>
  <si>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</si>
  <si>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</si>
  <si>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</si>
  <si>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</si>
  <si>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</si>
  <si>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</si>
  <si>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</si>
  <si>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</si>
  <si>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</si>
  <si>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</si>
  <si>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</si>
  <si>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</si>
  <si>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</si>
  <si>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</si>
  <si>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</si>
  <si>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</si>
  <si>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</si>
  <si>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</si>
  <si>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</si>
  <si>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</si>
  <si>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</si>
  <si>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</si>
  <si>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203m</t>
  </si>
  <si>
    <t>Aleteo Auricular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</si>
  <si>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</si>
  <si>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</si>
  <si>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</si>
  <si>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</si>
  <si>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</si>
  <si>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</si>
  <si>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</si>
  <si>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</si>
  <si>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</si>
  <si>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</si>
  <si>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</si>
  <si>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</si>
  <si>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</si>
  <si>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</si>
  <si>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</si>
  <si>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</si>
  <si>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</si>
  <si>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</si>
  <si>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</si>
  <si>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</si>
  <si>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</si>
  <si>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</si>
  <si>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</si>
  <si>
    <t>48 pacientes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</si>
</sst>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34795-2931-472D-8A99-953EFB51E76D}">
  <dimension ref="A1:J96"/>
  <sheetViews>
    <sheetView tabSelected="1" topLeftCell="A69" workbookViewId="0">
      <selection activeCell="J88" sqref="A88:J88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>
        <v>95.336600000000004</v>
      </c>
      <c r="D2" s="1">
        <v>100</v>
      </c>
      <c r="E2" s="1">
        <v>2273</v>
      </c>
      <c r="F2" s="1">
        <v>2167</v>
      </c>
      <c r="G2" s="1">
        <v>0</v>
      </c>
      <c r="H2" s="1">
        <v>106</v>
      </c>
      <c r="I2" s="1">
        <v>106</v>
      </c>
      <c r="J2" s="1">
        <v>4.6634000000000002</v>
      </c>
    </row>
    <row r="3" spans="1:10" x14ac:dyDescent="0.25">
      <c r="A3" t="s">
        <v>12</v>
      </c>
      <c r="B3" t="s">
        <v>11</v>
      </c>
      <c r="C3">
        <v>36.785899999999998</v>
      </c>
      <c r="D3">
        <v>100</v>
      </c>
      <c r="E3">
        <v>1873</v>
      </c>
      <c r="F3">
        <v>689</v>
      </c>
      <c r="G3">
        <v>0</v>
      </c>
      <c r="H3">
        <v>1184</v>
      </c>
      <c r="I3">
        <v>1184</v>
      </c>
      <c r="J3">
        <v>63.214100000000002</v>
      </c>
    </row>
    <row r="4" spans="1:10" x14ac:dyDescent="0.25">
      <c r="A4" t="s">
        <v>13</v>
      </c>
      <c r="B4" t="s">
        <v>11</v>
      </c>
      <c r="C4">
        <v>0.98038999999999998</v>
      </c>
      <c r="D4">
        <v>0.77519000000000005</v>
      </c>
      <c r="E4">
        <v>102</v>
      </c>
      <c r="F4">
        <v>1</v>
      </c>
      <c r="G4">
        <v>128</v>
      </c>
      <c r="H4">
        <v>101</v>
      </c>
      <c r="I4">
        <v>229</v>
      </c>
      <c r="J4">
        <v>224.50980000000001</v>
      </c>
    </row>
    <row r="5" spans="1:10" x14ac:dyDescent="0.25">
      <c r="A5" t="s">
        <v>13</v>
      </c>
      <c r="B5" t="s">
        <v>14</v>
      </c>
      <c r="C5">
        <v>70.743399999999994</v>
      </c>
      <c r="D5">
        <v>94.430199999999999</v>
      </c>
      <c r="E5">
        <v>2085</v>
      </c>
      <c r="F5">
        <v>1475</v>
      </c>
      <c r="G5">
        <v>87</v>
      </c>
      <c r="H5">
        <v>610</v>
      </c>
      <c r="I5">
        <v>697</v>
      </c>
      <c r="J5">
        <v>33.429299999999998</v>
      </c>
    </row>
    <row r="6" spans="1:10" x14ac:dyDescent="0.25">
      <c r="A6" s="1" t="s">
        <v>15</v>
      </c>
      <c r="B6" s="1" t="s">
        <v>11</v>
      </c>
      <c r="C6" s="1">
        <v>97.942599999999999</v>
      </c>
      <c r="D6" s="1">
        <v>100</v>
      </c>
      <c r="E6" s="1">
        <v>2090</v>
      </c>
      <c r="F6" s="1">
        <v>2047</v>
      </c>
      <c r="G6" s="1">
        <v>0</v>
      </c>
      <c r="H6" s="1">
        <v>43</v>
      </c>
      <c r="I6" s="1">
        <v>43</v>
      </c>
      <c r="J6" s="1">
        <v>2.0573999999999999</v>
      </c>
    </row>
    <row r="7" spans="1:10" x14ac:dyDescent="0.25">
      <c r="A7" t="s">
        <v>16</v>
      </c>
      <c r="B7" t="s">
        <v>11</v>
      </c>
      <c r="C7">
        <v>8.6092999999999993</v>
      </c>
      <c r="D7">
        <v>40.625</v>
      </c>
      <c r="E7">
        <v>302</v>
      </c>
      <c r="F7">
        <v>26</v>
      </c>
      <c r="G7">
        <v>38</v>
      </c>
      <c r="H7">
        <v>276</v>
      </c>
      <c r="I7">
        <v>314</v>
      </c>
      <c r="J7">
        <v>103.9735</v>
      </c>
    </row>
    <row r="8" spans="1:10" x14ac:dyDescent="0.25">
      <c r="A8" t="s">
        <v>16</v>
      </c>
      <c r="B8" t="s">
        <v>14</v>
      </c>
      <c r="C8">
        <v>48.777999999999999</v>
      </c>
      <c r="D8">
        <v>70.544899999999998</v>
      </c>
      <c r="E8">
        <v>1964</v>
      </c>
      <c r="F8">
        <v>958</v>
      </c>
      <c r="G8">
        <v>400</v>
      </c>
      <c r="H8">
        <v>1006</v>
      </c>
      <c r="I8">
        <v>1406</v>
      </c>
      <c r="J8">
        <v>71.5886</v>
      </c>
    </row>
    <row r="9" spans="1:10" x14ac:dyDescent="0.25">
      <c r="A9" t="s">
        <v>17</v>
      </c>
      <c r="B9" t="s">
        <v>11</v>
      </c>
      <c r="C9">
        <v>3.4944000000000002</v>
      </c>
      <c r="D9">
        <v>98.947400000000002</v>
      </c>
      <c r="E9">
        <v>2690</v>
      </c>
      <c r="F9">
        <v>94</v>
      </c>
      <c r="G9">
        <v>1</v>
      </c>
      <c r="H9">
        <v>2596</v>
      </c>
      <c r="I9">
        <v>2597</v>
      </c>
      <c r="J9">
        <v>96.5428</v>
      </c>
    </row>
    <row r="10" spans="1:10" x14ac:dyDescent="0.25">
      <c r="A10" t="s">
        <v>18</v>
      </c>
      <c r="B10" t="s">
        <v>11</v>
      </c>
      <c r="C10">
        <v>42.147100000000002</v>
      </c>
      <c r="D10">
        <v>99.843000000000004</v>
      </c>
      <c r="E10">
        <v>1509</v>
      </c>
      <c r="F10">
        <v>636</v>
      </c>
      <c r="G10">
        <v>1</v>
      </c>
      <c r="H10">
        <v>873</v>
      </c>
      <c r="I10">
        <v>874</v>
      </c>
      <c r="J10">
        <v>57.919199999999996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22</v>
      </c>
      <c r="H11">
        <v>3</v>
      </c>
      <c r="I11">
        <v>25</v>
      </c>
      <c r="J11">
        <v>833.33330000000001</v>
      </c>
    </row>
    <row r="12" spans="1:10" x14ac:dyDescent="0.25">
      <c r="A12" t="s">
        <v>18</v>
      </c>
      <c r="B12" t="s">
        <v>14</v>
      </c>
      <c r="C12">
        <v>58.4559</v>
      </c>
      <c r="D12">
        <v>34.0471</v>
      </c>
      <c r="E12">
        <v>544</v>
      </c>
      <c r="F12">
        <v>318</v>
      </c>
      <c r="G12">
        <v>616</v>
      </c>
      <c r="H12">
        <v>226</v>
      </c>
      <c r="I12">
        <v>842</v>
      </c>
      <c r="J12">
        <v>154.77940000000001</v>
      </c>
    </row>
    <row r="13" spans="1:10" x14ac:dyDescent="0.25">
      <c r="A13" t="s">
        <v>20</v>
      </c>
      <c r="B13" t="s">
        <v>14</v>
      </c>
      <c r="C13">
        <v>63.020099999999999</v>
      </c>
      <c r="D13">
        <v>79.716099999999997</v>
      </c>
      <c r="E13">
        <v>2139</v>
      </c>
      <c r="F13">
        <v>1348</v>
      </c>
      <c r="G13">
        <v>343</v>
      </c>
      <c r="H13">
        <v>791</v>
      </c>
      <c r="I13">
        <v>1134</v>
      </c>
      <c r="J13">
        <v>53.0154</v>
      </c>
    </row>
    <row r="14" spans="1:10" x14ac:dyDescent="0.25">
      <c r="A14" t="s">
        <v>21</v>
      </c>
      <c r="B14" t="s">
        <v>11</v>
      </c>
      <c r="C14">
        <v>3.5106999999999999</v>
      </c>
      <c r="D14">
        <v>96.969700000000003</v>
      </c>
      <c r="E14">
        <v>1823</v>
      </c>
      <c r="F14">
        <v>64</v>
      </c>
      <c r="G14">
        <v>2</v>
      </c>
      <c r="H14">
        <v>1759</v>
      </c>
      <c r="I14">
        <v>1761</v>
      </c>
      <c r="J14">
        <v>96.599000000000004</v>
      </c>
    </row>
    <row r="15" spans="1:10" x14ac:dyDescent="0.25">
      <c r="A15" t="s">
        <v>22</v>
      </c>
      <c r="B15" t="s">
        <v>11</v>
      </c>
      <c r="C15">
        <v>26.992899999999999</v>
      </c>
      <c r="D15">
        <v>100</v>
      </c>
      <c r="E15">
        <v>2534</v>
      </c>
      <c r="F15">
        <v>684</v>
      </c>
      <c r="G15">
        <v>0</v>
      </c>
      <c r="H15">
        <v>1850</v>
      </c>
      <c r="I15">
        <v>1850</v>
      </c>
      <c r="J15">
        <v>73.007099999999994</v>
      </c>
    </row>
    <row r="16" spans="1:10" x14ac:dyDescent="0.25">
      <c r="A16" t="s">
        <v>23</v>
      </c>
      <c r="B16" t="s">
        <v>11</v>
      </c>
      <c r="C16">
        <v>1.97</v>
      </c>
      <c r="D16">
        <v>100</v>
      </c>
      <c r="E16">
        <v>2132</v>
      </c>
      <c r="F16">
        <v>42</v>
      </c>
      <c r="G16">
        <v>0</v>
      </c>
      <c r="H16">
        <v>2090</v>
      </c>
      <c r="I16">
        <v>2090</v>
      </c>
      <c r="J16">
        <v>98.03</v>
      </c>
    </row>
    <row r="17" spans="1:10" x14ac:dyDescent="0.25">
      <c r="A17" s="1" t="s">
        <v>24</v>
      </c>
      <c r="B17" s="1" t="s">
        <v>11</v>
      </c>
      <c r="C17" s="1">
        <v>95.998400000000004</v>
      </c>
      <c r="D17" s="1">
        <v>100</v>
      </c>
      <c r="E17" s="1">
        <v>2549</v>
      </c>
      <c r="F17" s="1">
        <v>2447</v>
      </c>
      <c r="G17" s="1">
        <v>0</v>
      </c>
      <c r="H17" s="1">
        <v>102</v>
      </c>
      <c r="I17" s="1">
        <v>102</v>
      </c>
      <c r="J17" s="1">
        <v>4.0015999999999998</v>
      </c>
    </row>
    <row r="18" spans="1:10" x14ac:dyDescent="0.25">
      <c r="A18" s="1" t="s">
        <v>25</v>
      </c>
      <c r="B18" s="1" t="s">
        <v>11</v>
      </c>
      <c r="C18" s="1">
        <v>95.654600000000002</v>
      </c>
      <c r="D18" s="1">
        <v>100</v>
      </c>
      <c r="E18" s="1">
        <v>1795</v>
      </c>
      <c r="F18" s="1">
        <v>1717</v>
      </c>
      <c r="G18" s="1">
        <v>0</v>
      </c>
      <c r="H18" s="1">
        <v>78</v>
      </c>
      <c r="I18" s="1">
        <v>78</v>
      </c>
      <c r="J18" s="1">
        <v>4.3453999999999997</v>
      </c>
    </row>
    <row r="19" spans="1:10" x14ac:dyDescent="0.25">
      <c r="A19" t="s">
        <v>26</v>
      </c>
      <c r="B19" t="s">
        <v>11</v>
      </c>
      <c r="C19">
        <v>0.24690999999999999</v>
      </c>
      <c r="D19">
        <v>100</v>
      </c>
      <c r="E19">
        <v>1215</v>
      </c>
      <c r="F19">
        <v>3</v>
      </c>
      <c r="G19">
        <v>0</v>
      </c>
      <c r="H19">
        <v>1212</v>
      </c>
      <c r="I19">
        <v>1212</v>
      </c>
      <c r="J19">
        <v>99.753100000000003</v>
      </c>
    </row>
    <row r="20" spans="1:10" x14ac:dyDescent="0.25">
      <c r="A20" t="s">
        <v>26</v>
      </c>
      <c r="B20" t="s">
        <v>14</v>
      </c>
      <c r="C20">
        <v>71.428600000000003</v>
      </c>
      <c r="D20">
        <v>0.27472999999999997</v>
      </c>
      <c r="E20">
        <v>7</v>
      </c>
      <c r="F20">
        <v>5</v>
      </c>
      <c r="G20">
        <v>1815</v>
      </c>
      <c r="H20">
        <v>2</v>
      </c>
      <c r="I20">
        <v>1817</v>
      </c>
      <c r="J20">
        <v>25957.142899999999</v>
      </c>
    </row>
    <row r="21" spans="1:10" x14ac:dyDescent="0.25">
      <c r="A21" t="s">
        <v>27</v>
      </c>
      <c r="B21" t="s">
        <v>11</v>
      </c>
      <c r="C21">
        <v>90.566000000000003</v>
      </c>
      <c r="D21">
        <v>100</v>
      </c>
      <c r="E21">
        <v>1961</v>
      </c>
      <c r="F21">
        <v>1776</v>
      </c>
      <c r="G21">
        <v>0</v>
      </c>
      <c r="H21">
        <v>185</v>
      </c>
      <c r="I21">
        <v>185</v>
      </c>
      <c r="J21">
        <v>9.4339999999999993</v>
      </c>
    </row>
    <row r="22" spans="1:10" x14ac:dyDescent="0.25">
      <c r="A22" t="s">
        <v>28</v>
      </c>
      <c r="B22" t="s">
        <v>11</v>
      </c>
      <c r="C22">
        <v>86.900800000000004</v>
      </c>
      <c r="D22">
        <v>100</v>
      </c>
      <c r="E22">
        <v>2420</v>
      </c>
      <c r="F22">
        <v>2103</v>
      </c>
      <c r="G22">
        <v>0</v>
      </c>
      <c r="H22">
        <v>317</v>
      </c>
      <c r="I22">
        <v>317</v>
      </c>
      <c r="J22">
        <v>13.0992</v>
      </c>
    </row>
    <row r="23" spans="1:10" x14ac:dyDescent="0.25">
      <c r="A23" t="s">
        <v>29</v>
      </c>
      <c r="B23" t="s">
        <v>11</v>
      </c>
      <c r="C23">
        <v>30.1691</v>
      </c>
      <c r="D23">
        <v>100</v>
      </c>
      <c r="E23">
        <v>1538</v>
      </c>
      <c r="F23">
        <v>464</v>
      </c>
      <c r="G23">
        <v>0</v>
      </c>
      <c r="H23">
        <v>1074</v>
      </c>
      <c r="I23">
        <v>1074</v>
      </c>
      <c r="J23">
        <v>69.8309</v>
      </c>
    </row>
    <row r="24" spans="1:10" x14ac:dyDescent="0.25">
      <c r="A24" t="s">
        <v>30</v>
      </c>
      <c r="B24" t="s">
        <v>11</v>
      </c>
      <c r="C24">
        <v>28.739100000000001</v>
      </c>
      <c r="D24">
        <v>100</v>
      </c>
      <c r="E24">
        <v>2300</v>
      </c>
      <c r="F24">
        <v>661</v>
      </c>
      <c r="G24">
        <v>0</v>
      </c>
      <c r="H24">
        <v>1639</v>
      </c>
      <c r="I24">
        <v>1639</v>
      </c>
      <c r="J24">
        <v>71.260900000000007</v>
      </c>
    </row>
    <row r="25" spans="1:10" x14ac:dyDescent="0.25">
      <c r="A25" t="s">
        <v>31</v>
      </c>
      <c r="B25" t="s">
        <v>11</v>
      </c>
      <c r="C25">
        <v>65</v>
      </c>
      <c r="D25">
        <v>93.301400000000001</v>
      </c>
      <c r="E25">
        <v>1500</v>
      </c>
      <c r="F25">
        <v>975</v>
      </c>
      <c r="G25">
        <v>70</v>
      </c>
      <c r="H25">
        <v>525</v>
      </c>
      <c r="I25">
        <v>595</v>
      </c>
      <c r="J25">
        <v>39.666699999999999</v>
      </c>
    </row>
    <row r="26" spans="1:10" x14ac:dyDescent="0.25">
      <c r="A26" t="s">
        <v>31</v>
      </c>
      <c r="B26" t="s">
        <v>14</v>
      </c>
      <c r="C26">
        <v>55.397100000000002</v>
      </c>
      <c r="D26">
        <v>48.571399999999997</v>
      </c>
      <c r="E26">
        <v>491</v>
      </c>
      <c r="F26">
        <v>272</v>
      </c>
      <c r="G26">
        <v>288</v>
      </c>
      <c r="H26">
        <v>219</v>
      </c>
      <c r="I26">
        <v>507</v>
      </c>
      <c r="J26">
        <v>103.2587</v>
      </c>
    </row>
    <row r="27" spans="1:10" x14ac:dyDescent="0.25">
      <c r="A27" t="s">
        <v>32</v>
      </c>
      <c r="B27" t="s">
        <v>11</v>
      </c>
      <c r="C27">
        <v>25.92</v>
      </c>
      <c r="D27">
        <v>100</v>
      </c>
      <c r="E27">
        <v>1875</v>
      </c>
      <c r="F27">
        <v>486</v>
      </c>
      <c r="G27">
        <v>0</v>
      </c>
      <c r="H27">
        <v>1389</v>
      </c>
      <c r="I27">
        <v>1389</v>
      </c>
      <c r="J27">
        <v>74.08</v>
      </c>
    </row>
    <row r="28" spans="1:10" x14ac:dyDescent="0.25">
      <c r="A28" t="s">
        <v>33</v>
      </c>
      <c r="B28" t="s">
        <v>11</v>
      </c>
      <c r="C28">
        <v>55.125100000000003</v>
      </c>
      <c r="D28">
        <v>100</v>
      </c>
      <c r="E28">
        <v>2478</v>
      </c>
      <c r="F28">
        <v>1366</v>
      </c>
      <c r="G28">
        <v>0</v>
      </c>
      <c r="H28">
        <v>1112</v>
      </c>
      <c r="I28">
        <v>1112</v>
      </c>
      <c r="J28">
        <v>44.874899999999997</v>
      </c>
    </row>
    <row r="29" spans="1:10" x14ac:dyDescent="0.25">
      <c r="A29" t="s">
        <v>34</v>
      </c>
      <c r="B29" t="s">
        <v>11</v>
      </c>
      <c r="C29">
        <v>18.313600000000001</v>
      </c>
      <c r="D29">
        <v>100</v>
      </c>
      <c r="E29">
        <v>1518</v>
      </c>
      <c r="F29">
        <v>278</v>
      </c>
      <c r="G29">
        <v>0</v>
      </c>
      <c r="H29">
        <v>1240</v>
      </c>
      <c r="I29">
        <v>1240</v>
      </c>
      <c r="J29">
        <v>81.686400000000006</v>
      </c>
    </row>
    <row r="30" spans="1:10" x14ac:dyDescent="0.25">
      <c r="A30" t="s">
        <v>35</v>
      </c>
      <c r="B30" t="s">
        <v>11</v>
      </c>
      <c r="C30">
        <v>1.4974000000000001</v>
      </c>
      <c r="D30">
        <v>88.461500000000001</v>
      </c>
      <c r="E30">
        <v>1536</v>
      </c>
      <c r="F30">
        <v>23</v>
      </c>
      <c r="G30">
        <v>3</v>
      </c>
      <c r="H30">
        <v>1513</v>
      </c>
      <c r="I30">
        <v>1516</v>
      </c>
      <c r="J30">
        <v>98.697900000000004</v>
      </c>
    </row>
    <row r="31" spans="1:10" x14ac:dyDescent="0.25">
      <c r="A31" t="s">
        <v>35</v>
      </c>
      <c r="B31" t="s">
        <v>14</v>
      </c>
      <c r="C31">
        <v>81.176500000000004</v>
      </c>
      <c r="D31">
        <v>4.3699000000000003</v>
      </c>
      <c r="E31">
        <v>85</v>
      </c>
      <c r="F31">
        <v>69</v>
      </c>
      <c r="G31">
        <v>1510</v>
      </c>
      <c r="H31">
        <v>16</v>
      </c>
      <c r="I31">
        <v>1526</v>
      </c>
      <c r="J31">
        <v>1795.2941000000001</v>
      </c>
    </row>
    <row r="32" spans="1:10" x14ac:dyDescent="0.25">
      <c r="A32" t="s">
        <v>36</v>
      </c>
      <c r="B32" t="s">
        <v>11</v>
      </c>
      <c r="C32">
        <v>28.390699999999999</v>
      </c>
      <c r="D32">
        <v>99.262900000000002</v>
      </c>
      <c r="E32">
        <v>1423</v>
      </c>
      <c r="F32">
        <v>404</v>
      </c>
      <c r="G32">
        <v>3</v>
      </c>
      <c r="H32">
        <v>1019</v>
      </c>
      <c r="I32">
        <v>1022</v>
      </c>
      <c r="J32">
        <v>71.820099999999996</v>
      </c>
    </row>
    <row r="33" spans="1:10" x14ac:dyDescent="0.25">
      <c r="A33" t="s">
        <v>36</v>
      </c>
      <c r="B33" t="s">
        <v>19</v>
      </c>
      <c r="C33">
        <v>17.391300000000001</v>
      </c>
      <c r="D33">
        <v>0.46350000000000002</v>
      </c>
      <c r="E33">
        <v>23</v>
      </c>
      <c r="F33">
        <v>4</v>
      </c>
      <c r="G33">
        <v>859</v>
      </c>
      <c r="H33">
        <v>19</v>
      </c>
      <c r="I33">
        <v>878</v>
      </c>
      <c r="J33">
        <v>3817.3912999999998</v>
      </c>
    </row>
    <row r="34" spans="1:10" x14ac:dyDescent="0.25">
      <c r="A34" t="s">
        <v>36</v>
      </c>
      <c r="B34" t="s">
        <v>14</v>
      </c>
      <c r="C34">
        <v>62.938200000000002</v>
      </c>
      <c r="D34">
        <v>77.174999999999997</v>
      </c>
      <c r="E34">
        <v>1198</v>
      </c>
      <c r="F34">
        <v>754</v>
      </c>
      <c r="G34">
        <v>223</v>
      </c>
      <c r="H34">
        <v>444</v>
      </c>
      <c r="I34">
        <v>667</v>
      </c>
      <c r="J34">
        <v>55.676099999999998</v>
      </c>
    </row>
    <row r="35" spans="1:10" x14ac:dyDescent="0.25">
      <c r="A35" t="s">
        <v>37</v>
      </c>
      <c r="B35" t="s">
        <v>11</v>
      </c>
      <c r="C35">
        <v>7.1233000000000004</v>
      </c>
      <c r="D35">
        <v>38.518500000000003</v>
      </c>
      <c r="E35">
        <v>730</v>
      </c>
      <c r="F35">
        <v>52</v>
      </c>
      <c r="G35">
        <v>83</v>
      </c>
      <c r="H35">
        <v>678</v>
      </c>
      <c r="I35">
        <v>761</v>
      </c>
      <c r="J35">
        <v>104.2466</v>
      </c>
    </row>
    <row r="36" spans="1:10" x14ac:dyDescent="0.25">
      <c r="A36" t="s">
        <v>37</v>
      </c>
      <c r="B36" t="s">
        <v>38</v>
      </c>
      <c r="C36">
        <v>4.0614999999999997</v>
      </c>
      <c r="D36">
        <v>31.896599999999999</v>
      </c>
      <c r="E36">
        <v>911</v>
      </c>
      <c r="F36">
        <v>37</v>
      </c>
      <c r="G36">
        <v>79</v>
      </c>
      <c r="H36">
        <v>874</v>
      </c>
      <c r="I36">
        <v>953</v>
      </c>
      <c r="J36">
        <v>104.6103</v>
      </c>
    </row>
    <row r="37" spans="1:10" x14ac:dyDescent="0.25">
      <c r="A37" t="s">
        <v>37</v>
      </c>
      <c r="B37" t="s">
        <v>14</v>
      </c>
      <c r="C37">
        <v>59.504100000000001</v>
      </c>
      <c r="D37">
        <v>21.1557</v>
      </c>
      <c r="E37">
        <v>363</v>
      </c>
      <c r="F37">
        <v>216</v>
      </c>
      <c r="G37">
        <v>805</v>
      </c>
      <c r="H37">
        <v>147</v>
      </c>
      <c r="I37">
        <v>952</v>
      </c>
      <c r="J37">
        <v>262.25900000000001</v>
      </c>
    </row>
    <row r="38" spans="1:10" x14ac:dyDescent="0.25">
      <c r="A38" t="s">
        <v>39</v>
      </c>
      <c r="B38" t="s">
        <v>11</v>
      </c>
      <c r="C38">
        <v>0.45704</v>
      </c>
      <c r="D38">
        <v>83.333299999999994</v>
      </c>
      <c r="E38">
        <v>1094</v>
      </c>
      <c r="F38">
        <v>5</v>
      </c>
      <c r="G38">
        <v>1</v>
      </c>
      <c r="H38">
        <v>1089</v>
      </c>
      <c r="I38">
        <v>1090</v>
      </c>
      <c r="J38">
        <v>99.634399999999999</v>
      </c>
    </row>
    <row r="39" spans="1:10" x14ac:dyDescent="0.25">
      <c r="A39" t="s">
        <v>39</v>
      </c>
      <c r="B39" t="s">
        <v>38</v>
      </c>
      <c r="C39">
        <v>0.10638</v>
      </c>
      <c r="D39">
        <v>20</v>
      </c>
      <c r="E39">
        <v>940</v>
      </c>
      <c r="F39">
        <v>1</v>
      </c>
      <c r="G39">
        <v>4</v>
      </c>
      <c r="H39">
        <v>939</v>
      </c>
      <c r="I39">
        <v>943</v>
      </c>
      <c r="J39">
        <v>100.31910000000001</v>
      </c>
    </row>
    <row r="40" spans="1:10" x14ac:dyDescent="0.25">
      <c r="A40" t="s">
        <v>40</v>
      </c>
      <c r="B40" t="s">
        <v>41</v>
      </c>
      <c r="C40">
        <v>3.8801000000000001</v>
      </c>
      <c r="D40">
        <v>39.285699999999999</v>
      </c>
      <c r="E40">
        <v>567</v>
      </c>
      <c r="F40">
        <v>22</v>
      </c>
      <c r="G40">
        <v>34</v>
      </c>
      <c r="H40">
        <v>545</v>
      </c>
      <c r="I40">
        <v>579</v>
      </c>
      <c r="J40">
        <v>102.1164</v>
      </c>
    </row>
    <row r="41" spans="1:10" x14ac:dyDescent="0.25">
      <c r="A41" t="s">
        <v>40</v>
      </c>
      <c r="B41" t="s">
        <v>38</v>
      </c>
      <c r="C41">
        <v>5.1889000000000003</v>
      </c>
      <c r="D41">
        <v>60.386499999999998</v>
      </c>
      <c r="E41">
        <v>2409</v>
      </c>
      <c r="F41">
        <v>125</v>
      </c>
      <c r="G41">
        <v>82</v>
      </c>
      <c r="H41">
        <v>2284</v>
      </c>
      <c r="I41">
        <v>2366</v>
      </c>
      <c r="J41">
        <v>98.215000000000003</v>
      </c>
    </row>
    <row r="42" spans="1:10" x14ac:dyDescent="0.25">
      <c r="A42" t="s">
        <v>40</v>
      </c>
      <c r="B42" t="s">
        <v>19</v>
      </c>
      <c r="C42">
        <v>11.25</v>
      </c>
      <c r="D42">
        <v>0.99778</v>
      </c>
      <c r="E42">
        <v>80</v>
      </c>
      <c r="F42">
        <v>9</v>
      </c>
      <c r="G42">
        <v>893</v>
      </c>
      <c r="H42">
        <v>71</v>
      </c>
      <c r="I42">
        <v>964</v>
      </c>
      <c r="J42">
        <v>1205</v>
      </c>
    </row>
    <row r="43" spans="1:10" x14ac:dyDescent="0.25">
      <c r="A43" t="s">
        <v>40</v>
      </c>
      <c r="B43" t="s">
        <v>14</v>
      </c>
      <c r="C43">
        <v>28.571400000000001</v>
      </c>
      <c r="D43">
        <v>0.20263</v>
      </c>
      <c r="E43">
        <v>7</v>
      </c>
      <c r="F43">
        <v>2</v>
      </c>
      <c r="G43">
        <v>985</v>
      </c>
      <c r="H43">
        <v>5</v>
      </c>
      <c r="I43">
        <v>990</v>
      </c>
      <c r="J43">
        <v>14142.857099999999</v>
      </c>
    </row>
    <row r="44" spans="1:10" x14ac:dyDescent="0.25">
      <c r="A44" t="s">
        <v>42</v>
      </c>
      <c r="B44" t="s">
        <v>11</v>
      </c>
      <c r="C44">
        <v>89.6935</v>
      </c>
      <c r="D44">
        <v>100</v>
      </c>
      <c r="E44">
        <v>2610</v>
      </c>
      <c r="F44">
        <v>2341</v>
      </c>
      <c r="G44">
        <v>0</v>
      </c>
      <c r="H44">
        <v>269</v>
      </c>
      <c r="I44">
        <v>269</v>
      </c>
      <c r="J44">
        <v>10.3065</v>
      </c>
    </row>
    <row r="45" spans="1:10" x14ac:dyDescent="0.25">
      <c r="A45" t="s">
        <v>42</v>
      </c>
      <c r="B45" t="s">
        <v>19</v>
      </c>
      <c r="C45">
        <v>20.408200000000001</v>
      </c>
      <c r="D45">
        <v>4.7847</v>
      </c>
      <c r="E45">
        <v>49</v>
      </c>
      <c r="F45">
        <v>10</v>
      </c>
      <c r="G45">
        <v>199</v>
      </c>
      <c r="H45">
        <v>39</v>
      </c>
      <c r="I45">
        <v>238</v>
      </c>
      <c r="J45">
        <v>485.71429999999998</v>
      </c>
    </row>
    <row r="46" spans="1:10" x14ac:dyDescent="0.25">
      <c r="A46" t="s">
        <v>43</v>
      </c>
      <c r="B46" t="s">
        <v>11</v>
      </c>
      <c r="C46">
        <v>0.13289000000000001</v>
      </c>
      <c r="D46">
        <v>6.0606</v>
      </c>
      <c r="E46">
        <v>1505</v>
      </c>
      <c r="F46">
        <v>2</v>
      </c>
      <c r="G46">
        <v>31</v>
      </c>
      <c r="H46">
        <v>1503</v>
      </c>
      <c r="I46">
        <v>1534</v>
      </c>
      <c r="J46">
        <v>101.9269</v>
      </c>
    </row>
    <row r="47" spans="1:10" x14ac:dyDescent="0.25">
      <c r="A47" t="s">
        <v>43</v>
      </c>
      <c r="B47" t="s">
        <v>19</v>
      </c>
      <c r="C47">
        <v>33.333300000000001</v>
      </c>
      <c r="D47">
        <v>0.40322999999999998</v>
      </c>
      <c r="E47">
        <v>6</v>
      </c>
      <c r="F47">
        <v>2</v>
      </c>
      <c r="G47">
        <v>494</v>
      </c>
      <c r="H47">
        <v>4</v>
      </c>
      <c r="I47">
        <v>498</v>
      </c>
      <c r="J47">
        <v>8300</v>
      </c>
    </row>
    <row r="48" spans="1:10" x14ac:dyDescent="0.25">
      <c r="A48" t="s">
        <v>43</v>
      </c>
      <c r="B48" t="s">
        <v>44</v>
      </c>
      <c r="C48">
        <v>12.133900000000001</v>
      </c>
      <c r="D48">
        <v>35.582799999999999</v>
      </c>
      <c r="E48">
        <v>478</v>
      </c>
      <c r="F48">
        <v>58</v>
      </c>
      <c r="G48">
        <v>105</v>
      </c>
      <c r="H48">
        <v>420</v>
      </c>
      <c r="I48">
        <v>525</v>
      </c>
      <c r="J48">
        <v>109.8326</v>
      </c>
    </row>
    <row r="49" spans="1:10" x14ac:dyDescent="0.25">
      <c r="A49" t="s">
        <v>43</v>
      </c>
      <c r="B49" t="s">
        <v>14</v>
      </c>
      <c r="C49">
        <v>40.5914</v>
      </c>
      <c r="D49">
        <v>10.5816</v>
      </c>
      <c r="E49">
        <v>372</v>
      </c>
      <c r="F49">
        <v>151</v>
      </c>
      <c r="G49">
        <v>1276</v>
      </c>
      <c r="H49">
        <v>221</v>
      </c>
      <c r="I49">
        <v>1497</v>
      </c>
      <c r="J49">
        <v>402.4194</v>
      </c>
    </row>
    <row r="50" spans="1:10" x14ac:dyDescent="0.25">
      <c r="A50" t="s">
        <v>45</v>
      </c>
      <c r="B50" t="s">
        <v>11</v>
      </c>
      <c r="C50">
        <v>7.1977000000000002</v>
      </c>
      <c r="D50">
        <v>70.078699999999998</v>
      </c>
      <c r="E50">
        <v>2473</v>
      </c>
      <c r="F50">
        <v>178</v>
      </c>
      <c r="G50">
        <v>76</v>
      </c>
      <c r="H50">
        <v>2295</v>
      </c>
      <c r="I50">
        <v>2371</v>
      </c>
      <c r="J50">
        <v>95.875500000000002</v>
      </c>
    </row>
    <row r="51" spans="1:10" x14ac:dyDescent="0.25">
      <c r="A51" t="s">
        <v>45</v>
      </c>
      <c r="B51" t="s">
        <v>14</v>
      </c>
      <c r="C51">
        <v>11.867699999999999</v>
      </c>
      <c r="D51">
        <v>10.099299999999999</v>
      </c>
      <c r="E51">
        <v>514</v>
      </c>
      <c r="F51">
        <v>61</v>
      </c>
      <c r="G51">
        <v>543</v>
      </c>
      <c r="H51">
        <v>453</v>
      </c>
      <c r="I51">
        <v>996</v>
      </c>
      <c r="J51">
        <v>193.77430000000001</v>
      </c>
    </row>
    <row r="52" spans="1:10" x14ac:dyDescent="0.25">
      <c r="A52" t="s">
        <v>46</v>
      </c>
      <c r="B52" t="s">
        <v>11</v>
      </c>
      <c r="C52">
        <v>71.407899999999998</v>
      </c>
      <c r="D52">
        <v>100</v>
      </c>
      <c r="E52">
        <v>2770</v>
      </c>
      <c r="F52">
        <v>1978</v>
      </c>
      <c r="G52">
        <v>0</v>
      </c>
      <c r="H52">
        <v>792</v>
      </c>
      <c r="I52">
        <v>792</v>
      </c>
      <c r="J52">
        <v>28.592099999999999</v>
      </c>
    </row>
    <row r="53" spans="1:10" x14ac:dyDescent="0.25">
      <c r="A53" t="s">
        <v>46</v>
      </c>
      <c r="B53" t="s">
        <v>14</v>
      </c>
      <c r="C53">
        <v>2.6819999999999999</v>
      </c>
      <c r="D53">
        <v>58.333300000000001</v>
      </c>
      <c r="E53">
        <v>261</v>
      </c>
      <c r="F53">
        <v>7</v>
      </c>
      <c r="G53">
        <v>5</v>
      </c>
      <c r="H53">
        <v>254</v>
      </c>
      <c r="I53">
        <v>259</v>
      </c>
      <c r="J53">
        <v>99.233699999999999</v>
      </c>
    </row>
    <row r="54" spans="1:10" x14ac:dyDescent="0.25">
      <c r="A54" t="s">
        <v>47</v>
      </c>
      <c r="B54" t="s">
        <v>38</v>
      </c>
      <c r="C54">
        <v>0.68966000000000005</v>
      </c>
      <c r="D54">
        <v>72</v>
      </c>
      <c r="E54">
        <v>2610</v>
      </c>
      <c r="F54">
        <v>18</v>
      </c>
      <c r="G54">
        <v>7</v>
      </c>
      <c r="H54">
        <v>2592</v>
      </c>
      <c r="I54">
        <v>2599</v>
      </c>
      <c r="J54">
        <v>99.578500000000005</v>
      </c>
    </row>
    <row r="55" spans="1:10" x14ac:dyDescent="0.25">
      <c r="A55" t="s">
        <v>47</v>
      </c>
      <c r="B55" t="s">
        <v>19</v>
      </c>
      <c r="C55">
        <v>0</v>
      </c>
      <c r="D55">
        <v>0</v>
      </c>
      <c r="E55">
        <v>12</v>
      </c>
      <c r="F55">
        <v>0</v>
      </c>
      <c r="G55">
        <v>1824</v>
      </c>
      <c r="H55">
        <v>12</v>
      </c>
      <c r="I55">
        <v>1836</v>
      </c>
      <c r="J55">
        <v>15300</v>
      </c>
    </row>
    <row r="56" spans="1:10" x14ac:dyDescent="0.25">
      <c r="A56" t="s">
        <v>47</v>
      </c>
      <c r="B56" t="s">
        <v>14</v>
      </c>
      <c r="C56">
        <v>34.782600000000002</v>
      </c>
      <c r="D56">
        <v>2.6667000000000001</v>
      </c>
      <c r="E56">
        <v>46</v>
      </c>
      <c r="F56">
        <v>16</v>
      </c>
      <c r="G56">
        <v>584</v>
      </c>
      <c r="H56">
        <v>30</v>
      </c>
      <c r="I56">
        <v>614</v>
      </c>
      <c r="J56">
        <v>1334.7826</v>
      </c>
    </row>
    <row r="57" spans="1:10" x14ac:dyDescent="0.25">
      <c r="A57" t="s">
        <v>48</v>
      </c>
      <c r="B57" t="s">
        <v>11</v>
      </c>
      <c r="C57">
        <v>66.908000000000001</v>
      </c>
      <c r="D57">
        <v>100</v>
      </c>
      <c r="E57">
        <v>2762</v>
      </c>
      <c r="F57">
        <v>1848</v>
      </c>
      <c r="G57">
        <v>0</v>
      </c>
      <c r="H57">
        <v>914</v>
      </c>
      <c r="I57">
        <v>914</v>
      </c>
      <c r="J57">
        <v>33.091999999999999</v>
      </c>
    </row>
    <row r="58" spans="1:10" x14ac:dyDescent="0.25">
      <c r="A58" t="s">
        <v>49</v>
      </c>
      <c r="B58" t="s">
        <v>11</v>
      </c>
      <c r="C58">
        <v>0.22328999999999999</v>
      </c>
      <c r="D58">
        <v>100</v>
      </c>
      <c r="E58">
        <v>3135</v>
      </c>
      <c r="F58">
        <v>7</v>
      </c>
      <c r="G58">
        <v>0</v>
      </c>
      <c r="H58">
        <v>3128</v>
      </c>
      <c r="I58">
        <v>3128</v>
      </c>
      <c r="J58">
        <v>99.776700000000005</v>
      </c>
    </row>
    <row r="59" spans="1:10" x14ac:dyDescent="0.25">
      <c r="A59" t="s">
        <v>49</v>
      </c>
      <c r="B59" t="s">
        <v>19</v>
      </c>
      <c r="C59">
        <v>57.142899999999997</v>
      </c>
      <c r="D59">
        <v>0.47393000000000002</v>
      </c>
      <c r="E59">
        <v>7</v>
      </c>
      <c r="F59">
        <v>4</v>
      </c>
      <c r="G59">
        <v>840</v>
      </c>
      <c r="H59">
        <v>3</v>
      </c>
      <c r="I59">
        <v>843</v>
      </c>
      <c r="J59">
        <v>12042.857099999999</v>
      </c>
    </row>
    <row r="60" spans="1:10" x14ac:dyDescent="0.25">
      <c r="A60" t="s">
        <v>49</v>
      </c>
      <c r="B60" t="s">
        <v>14</v>
      </c>
      <c r="C60">
        <v>0</v>
      </c>
      <c r="D60">
        <v>0</v>
      </c>
      <c r="E60">
        <v>109</v>
      </c>
      <c r="F60">
        <v>0</v>
      </c>
      <c r="G60">
        <v>15</v>
      </c>
      <c r="H60">
        <v>109</v>
      </c>
      <c r="I60">
        <v>124</v>
      </c>
      <c r="J60">
        <v>113.7615</v>
      </c>
    </row>
    <row r="61" spans="1:10" x14ac:dyDescent="0.25">
      <c r="A61" t="s">
        <v>50</v>
      </c>
      <c r="B61" t="s">
        <v>19</v>
      </c>
      <c r="C61">
        <v>16.666699999999999</v>
      </c>
      <c r="D61">
        <v>0.10718</v>
      </c>
      <c r="E61">
        <v>6</v>
      </c>
      <c r="F61">
        <v>1</v>
      </c>
      <c r="G61">
        <v>932</v>
      </c>
      <c r="H61">
        <v>5</v>
      </c>
      <c r="I61">
        <v>937</v>
      </c>
      <c r="J61">
        <v>15616.6667</v>
      </c>
    </row>
    <row r="62" spans="1:10" x14ac:dyDescent="0.25">
      <c r="A62" t="s">
        <v>50</v>
      </c>
      <c r="B62" t="s">
        <v>14</v>
      </c>
      <c r="C62">
        <v>29.2683</v>
      </c>
      <c r="D62">
        <v>3.3149000000000002</v>
      </c>
      <c r="E62">
        <v>123</v>
      </c>
      <c r="F62">
        <v>36</v>
      </c>
      <c r="G62">
        <v>1050</v>
      </c>
      <c r="H62">
        <v>87</v>
      </c>
      <c r="I62">
        <v>1137</v>
      </c>
      <c r="J62">
        <v>924.39020000000005</v>
      </c>
    </row>
    <row r="63" spans="1:10" x14ac:dyDescent="0.25">
      <c r="A63" t="s">
        <v>51</v>
      </c>
      <c r="B63" t="s">
        <v>11</v>
      </c>
      <c r="C63">
        <v>0.31746000000000002</v>
      </c>
      <c r="D63">
        <v>42.1053</v>
      </c>
      <c r="E63">
        <v>2520</v>
      </c>
      <c r="F63">
        <v>8</v>
      </c>
      <c r="G63">
        <v>11</v>
      </c>
      <c r="H63">
        <v>2512</v>
      </c>
      <c r="I63">
        <v>2523</v>
      </c>
      <c r="J63">
        <v>100.119</v>
      </c>
    </row>
    <row r="64" spans="1:10" x14ac:dyDescent="0.25">
      <c r="A64" t="s">
        <v>51</v>
      </c>
      <c r="B64" t="s">
        <v>19</v>
      </c>
      <c r="C64">
        <v>16.666699999999999</v>
      </c>
      <c r="D64">
        <v>5.8139999999999997E-2</v>
      </c>
      <c r="E64">
        <v>6</v>
      </c>
      <c r="F64">
        <v>1</v>
      </c>
      <c r="G64">
        <v>1719</v>
      </c>
      <c r="H64">
        <v>5</v>
      </c>
      <c r="I64">
        <v>1724</v>
      </c>
      <c r="J64">
        <v>28733.333299999998</v>
      </c>
    </row>
    <row r="65" spans="1:10" x14ac:dyDescent="0.25">
      <c r="A65" t="s">
        <v>51</v>
      </c>
      <c r="B65" t="s">
        <v>14</v>
      </c>
      <c r="C65">
        <v>4.2675999999999998</v>
      </c>
      <c r="D65">
        <v>31.896599999999999</v>
      </c>
      <c r="E65">
        <v>867</v>
      </c>
      <c r="F65">
        <v>37</v>
      </c>
      <c r="G65">
        <v>79</v>
      </c>
      <c r="H65">
        <v>830</v>
      </c>
      <c r="I65">
        <v>909</v>
      </c>
      <c r="J65">
        <v>104.8443</v>
      </c>
    </row>
    <row r="66" spans="1:10" x14ac:dyDescent="0.25">
      <c r="A66" t="s">
        <v>52</v>
      </c>
      <c r="B66" t="s">
        <v>38</v>
      </c>
      <c r="C66">
        <v>7.0587999999999997</v>
      </c>
      <c r="D66">
        <v>58.5366</v>
      </c>
      <c r="E66">
        <v>340</v>
      </c>
      <c r="F66">
        <v>24</v>
      </c>
      <c r="G66">
        <v>17</v>
      </c>
      <c r="H66">
        <v>316</v>
      </c>
      <c r="I66">
        <v>333</v>
      </c>
      <c r="J66">
        <v>97.941199999999995</v>
      </c>
    </row>
    <row r="67" spans="1:10" x14ac:dyDescent="0.25">
      <c r="A67" t="s">
        <v>52</v>
      </c>
      <c r="B67" t="s">
        <v>19</v>
      </c>
      <c r="C67">
        <v>0</v>
      </c>
      <c r="D67">
        <v>0</v>
      </c>
      <c r="E67">
        <v>3</v>
      </c>
      <c r="F67">
        <v>0</v>
      </c>
      <c r="G67">
        <v>532</v>
      </c>
      <c r="H67">
        <v>3</v>
      </c>
      <c r="I67">
        <v>535</v>
      </c>
      <c r="J67">
        <v>17833.333299999998</v>
      </c>
    </row>
    <row r="68" spans="1:10" x14ac:dyDescent="0.25">
      <c r="A68" t="s">
        <v>52</v>
      </c>
      <c r="B68" t="s">
        <v>14</v>
      </c>
      <c r="C68">
        <v>46.631</v>
      </c>
      <c r="D68">
        <v>58.720500000000001</v>
      </c>
      <c r="E68">
        <v>1870</v>
      </c>
      <c r="F68">
        <v>872</v>
      </c>
      <c r="G68">
        <v>613</v>
      </c>
      <c r="H68">
        <v>998</v>
      </c>
      <c r="I68">
        <v>1611</v>
      </c>
      <c r="J68">
        <v>86.149699999999996</v>
      </c>
    </row>
    <row r="69" spans="1:10" x14ac:dyDescent="0.25">
      <c r="A69" t="s">
        <v>53</v>
      </c>
      <c r="B69" t="s">
        <v>11</v>
      </c>
      <c r="C69">
        <v>3.2679999999999998</v>
      </c>
      <c r="D69">
        <v>4.2253999999999996</v>
      </c>
      <c r="E69">
        <v>459</v>
      </c>
      <c r="F69">
        <v>15</v>
      </c>
      <c r="G69">
        <v>340</v>
      </c>
      <c r="H69">
        <v>444</v>
      </c>
      <c r="I69">
        <v>784</v>
      </c>
      <c r="J69">
        <v>170.80609999999999</v>
      </c>
    </row>
    <row r="70" spans="1:10" x14ac:dyDescent="0.25">
      <c r="A70" t="s">
        <v>53</v>
      </c>
      <c r="B70" t="s">
        <v>38</v>
      </c>
      <c r="C70">
        <v>9.6004000000000005</v>
      </c>
      <c r="D70">
        <v>71.193399999999997</v>
      </c>
      <c r="E70">
        <v>1802</v>
      </c>
      <c r="F70">
        <v>173</v>
      </c>
      <c r="G70">
        <v>70</v>
      </c>
      <c r="H70">
        <v>1629</v>
      </c>
      <c r="I70">
        <v>1699</v>
      </c>
      <c r="J70">
        <v>94.284099999999995</v>
      </c>
    </row>
    <row r="71" spans="1:10" x14ac:dyDescent="0.25">
      <c r="A71" t="s">
        <v>53</v>
      </c>
      <c r="B71" t="s">
        <v>14</v>
      </c>
      <c r="C71">
        <v>65.384600000000006</v>
      </c>
      <c r="D71">
        <v>1.665</v>
      </c>
      <c r="E71">
        <v>26</v>
      </c>
      <c r="F71">
        <v>17</v>
      </c>
      <c r="G71">
        <v>1004</v>
      </c>
      <c r="H71">
        <v>9</v>
      </c>
      <c r="I71">
        <v>1013</v>
      </c>
      <c r="J71">
        <v>3896.1538</v>
      </c>
    </row>
    <row r="72" spans="1:10" x14ac:dyDescent="0.25">
      <c r="A72" t="s">
        <v>54</v>
      </c>
      <c r="B72" t="s">
        <v>11</v>
      </c>
      <c r="C72">
        <v>71.788499999999999</v>
      </c>
      <c r="D72">
        <v>99.931200000000004</v>
      </c>
      <c r="E72">
        <v>2024</v>
      </c>
      <c r="F72">
        <v>1453</v>
      </c>
      <c r="G72">
        <v>1</v>
      </c>
      <c r="H72">
        <v>571</v>
      </c>
      <c r="I72">
        <v>572</v>
      </c>
      <c r="J72">
        <v>28.260899999999999</v>
      </c>
    </row>
    <row r="73" spans="1:10" x14ac:dyDescent="0.25">
      <c r="A73" t="s">
        <v>54</v>
      </c>
      <c r="B73" t="s">
        <v>14</v>
      </c>
      <c r="C73">
        <v>0</v>
      </c>
      <c r="D73">
        <v>0</v>
      </c>
      <c r="E73">
        <v>28</v>
      </c>
      <c r="F73">
        <v>0</v>
      </c>
      <c r="G73">
        <v>449</v>
      </c>
      <c r="H73">
        <v>28</v>
      </c>
      <c r="I73">
        <v>477</v>
      </c>
      <c r="J73">
        <v>1703.5714</v>
      </c>
    </row>
    <row r="74" spans="1:10" x14ac:dyDescent="0.25">
      <c r="A74" t="s">
        <v>55</v>
      </c>
      <c r="B74" t="s">
        <v>38</v>
      </c>
      <c r="C74">
        <v>5.7009999999999996</v>
      </c>
      <c r="D74">
        <v>96.428600000000003</v>
      </c>
      <c r="E74">
        <v>2368</v>
      </c>
      <c r="F74">
        <v>135</v>
      </c>
      <c r="G74">
        <v>5</v>
      </c>
      <c r="H74">
        <v>2233</v>
      </c>
      <c r="I74">
        <v>2238</v>
      </c>
      <c r="J74">
        <v>94.510099999999994</v>
      </c>
    </row>
    <row r="75" spans="1:10" x14ac:dyDescent="0.25">
      <c r="A75" t="s">
        <v>55</v>
      </c>
      <c r="B75" t="s">
        <v>19</v>
      </c>
      <c r="C75">
        <v>50</v>
      </c>
      <c r="D75">
        <v>0.3337</v>
      </c>
      <c r="E75">
        <v>6</v>
      </c>
      <c r="F75">
        <v>3</v>
      </c>
      <c r="G75">
        <v>896</v>
      </c>
      <c r="H75">
        <v>3</v>
      </c>
      <c r="I75">
        <v>899</v>
      </c>
      <c r="J75">
        <v>14983.3333</v>
      </c>
    </row>
    <row r="76" spans="1:10" x14ac:dyDescent="0.25">
      <c r="A76" t="s">
        <v>55</v>
      </c>
      <c r="B76" t="s">
        <v>14</v>
      </c>
      <c r="C76">
        <v>47.692300000000003</v>
      </c>
      <c r="D76">
        <v>3.1156000000000001</v>
      </c>
      <c r="E76">
        <v>65</v>
      </c>
      <c r="F76">
        <v>31</v>
      </c>
      <c r="G76">
        <v>964</v>
      </c>
      <c r="H76">
        <v>34</v>
      </c>
      <c r="I76">
        <v>998</v>
      </c>
      <c r="J76">
        <v>1535.3846000000001</v>
      </c>
    </row>
    <row r="77" spans="1:10" x14ac:dyDescent="0.25">
      <c r="A77" t="s">
        <v>56</v>
      </c>
      <c r="B77" t="s">
        <v>11</v>
      </c>
      <c r="C77">
        <v>69.360299999999995</v>
      </c>
      <c r="D77">
        <v>92.7928</v>
      </c>
      <c r="E77">
        <v>1188</v>
      </c>
      <c r="F77">
        <v>824</v>
      </c>
      <c r="G77">
        <v>64</v>
      </c>
      <c r="H77">
        <v>364</v>
      </c>
      <c r="I77">
        <v>428</v>
      </c>
      <c r="J77">
        <v>36.026899999999998</v>
      </c>
    </row>
    <row r="78" spans="1:10" x14ac:dyDescent="0.25">
      <c r="A78" t="s">
        <v>56</v>
      </c>
      <c r="B78" t="s">
        <v>41</v>
      </c>
      <c r="C78">
        <v>18.6327</v>
      </c>
      <c r="D78">
        <v>79.885099999999994</v>
      </c>
      <c r="E78">
        <v>746</v>
      </c>
      <c r="F78">
        <v>139</v>
      </c>
      <c r="G78">
        <v>35</v>
      </c>
      <c r="H78">
        <v>607</v>
      </c>
      <c r="I78">
        <v>642</v>
      </c>
      <c r="J78">
        <v>86.058999999999997</v>
      </c>
    </row>
    <row r="79" spans="1:10" x14ac:dyDescent="0.25">
      <c r="A79" t="s">
        <v>56</v>
      </c>
      <c r="B79" t="s">
        <v>38</v>
      </c>
      <c r="C79">
        <v>19.148900000000001</v>
      </c>
      <c r="D79">
        <v>7.8602999999999996</v>
      </c>
      <c r="E79">
        <v>188</v>
      </c>
      <c r="F79">
        <v>36</v>
      </c>
      <c r="G79">
        <v>422</v>
      </c>
      <c r="H79">
        <v>152</v>
      </c>
      <c r="I79">
        <v>574</v>
      </c>
      <c r="J79">
        <v>305.31909999999999</v>
      </c>
    </row>
    <row r="80" spans="1:10" x14ac:dyDescent="0.25">
      <c r="A80" t="s">
        <v>56</v>
      </c>
      <c r="B80" t="s">
        <v>14</v>
      </c>
      <c r="C80">
        <v>53.723399999999998</v>
      </c>
      <c r="D80">
        <v>39.607799999999997</v>
      </c>
      <c r="E80">
        <v>376</v>
      </c>
      <c r="F80">
        <v>202</v>
      </c>
      <c r="G80">
        <v>308</v>
      </c>
      <c r="H80">
        <v>174</v>
      </c>
      <c r="I80">
        <v>482</v>
      </c>
      <c r="J80">
        <v>128.19149999999999</v>
      </c>
    </row>
    <row r="81" spans="1:10" x14ac:dyDescent="0.25">
      <c r="A81" t="s">
        <v>57</v>
      </c>
      <c r="B81" t="s">
        <v>11</v>
      </c>
      <c r="C81">
        <v>18.272600000000001</v>
      </c>
      <c r="D81">
        <v>94.573599999999999</v>
      </c>
      <c r="E81">
        <v>2003</v>
      </c>
      <c r="F81">
        <v>366</v>
      </c>
      <c r="G81">
        <v>21</v>
      </c>
      <c r="H81">
        <v>1637</v>
      </c>
      <c r="I81">
        <v>1658</v>
      </c>
      <c r="J81">
        <v>82.775800000000004</v>
      </c>
    </row>
    <row r="82" spans="1:10" x14ac:dyDescent="0.25">
      <c r="A82" t="s">
        <v>57</v>
      </c>
      <c r="B82" t="s">
        <v>19</v>
      </c>
      <c r="C82">
        <v>60.109299999999998</v>
      </c>
      <c r="D82">
        <v>7.0648999999999997</v>
      </c>
      <c r="E82">
        <v>183</v>
      </c>
      <c r="F82">
        <v>110</v>
      </c>
      <c r="G82">
        <v>1447</v>
      </c>
      <c r="H82">
        <v>73</v>
      </c>
      <c r="I82">
        <v>1520</v>
      </c>
      <c r="J82">
        <v>830.60109999999997</v>
      </c>
    </row>
    <row r="83" spans="1:10" x14ac:dyDescent="0.25">
      <c r="A83" t="s">
        <v>57</v>
      </c>
      <c r="B83" t="s">
        <v>14</v>
      </c>
      <c r="C83">
        <v>31.468499999999999</v>
      </c>
      <c r="D83">
        <v>46.232900000000001</v>
      </c>
      <c r="E83">
        <v>429</v>
      </c>
      <c r="F83">
        <v>135</v>
      </c>
      <c r="G83">
        <v>157</v>
      </c>
      <c r="H83">
        <v>294</v>
      </c>
      <c r="I83">
        <v>451</v>
      </c>
      <c r="J83">
        <v>105.12820000000001</v>
      </c>
    </row>
    <row r="84" spans="1:10" x14ac:dyDescent="0.25">
      <c r="A84" t="s">
        <v>58</v>
      </c>
      <c r="B84" t="s">
        <v>11</v>
      </c>
      <c r="C84">
        <v>63.771599999999999</v>
      </c>
      <c r="D84">
        <v>98.893000000000001</v>
      </c>
      <c r="E84">
        <v>1681</v>
      </c>
      <c r="F84">
        <v>1072</v>
      </c>
      <c r="G84">
        <v>12</v>
      </c>
      <c r="H84">
        <v>609</v>
      </c>
      <c r="I84">
        <v>621</v>
      </c>
      <c r="J84">
        <v>36.942300000000003</v>
      </c>
    </row>
    <row r="85" spans="1:10" x14ac:dyDescent="0.25">
      <c r="A85" t="s">
        <v>58</v>
      </c>
      <c r="B85" t="s">
        <v>14</v>
      </c>
      <c r="C85">
        <v>56.490400000000001</v>
      </c>
      <c r="D85">
        <v>43.278100000000002</v>
      </c>
      <c r="E85">
        <v>416</v>
      </c>
      <c r="F85">
        <v>235</v>
      </c>
      <c r="G85">
        <v>308</v>
      </c>
      <c r="H85">
        <v>181</v>
      </c>
      <c r="I85">
        <v>489</v>
      </c>
      <c r="J85">
        <v>117.54810000000001</v>
      </c>
    </row>
    <row r="86" spans="1:10" x14ac:dyDescent="0.25">
      <c r="A86" t="s">
        <v>59</v>
      </c>
      <c r="B86" t="s">
        <v>11</v>
      </c>
      <c r="C86">
        <v>65.275700000000001</v>
      </c>
      <c r="D86">
        <v>98.871300000000005</v>
      </c>
      <c r="E86">
        <v>1342</v>
      </c>
      <c r="F86">
        <v>876</v>
      </c>
      <c r="G86">
        <v>10</v>
      </c>
      <c r="H86">
        <v>466</v>
      </c>
      <c r="I86">
        <v>476</v>
      </c>
      <c r="J86">
        <v>35.4694</v>
      </c>
    </row>
    <row r="87" spans="1:10" x14ac:dyDescent="0.25">
      <c r="A87" t="s">
        <v>59</v>
      </c>
      <c r="B87" t="s">
        <v>14</v>
      </c>
      <c r="C87">
        <v>50.381700000000002</v>
      </c>
      <c r="D87">
        <v>73.801900000000003</v>
      </c>
      <c r="E87">
        <v>917</v>
      </c>
      <c r="F87">
        <v>462</v>
      </c>
      <c r="G87">
        <v>164</v>
      </c>
      <c r="H87">
        <v>455</v>
      </c>
      <c r="I87">
        <v>619</v>
      </c>
      <c r="J87">
        <v>67.502700000000004</v>
      </c>
    </row>
    <row r="88" spans="1:10" x14ac:dyDescent="0.25">
      <c r="A88" s="1" t="s">
        <v>60</v>
      </c>
      <c r="B88" s="1" t="s">
        <v>11</v>
      </c>
      <c r="C88" s="1">
        <v>96.833799999999997</v>
      </c>
      <c r="D88" s="1">
        <v>66.245500000000007</v>
      </c>
      <c r="E88" s="1">
        <v>758</v>
      </c>
      <c r="F88" s="1">
        <v>734</v>
      </c>
      <c r="G88" s="1">
        <v>374</v>
      </c>
      <c r="H88" s="1">
        <v>24</v>
      </c>
      <c r="I88" s="1">
        <v>398</v>
      </c>
      <c r="J88" s="1">
        <v>52.506599999999999</v>
      </c>
    </row>
    <row r="89" spans="1:10" x14ac:dyDescent="0.25">
      <c r="A89" t="s">
        <v>60</v>
      </c>
      <c r="B89" t="s">
        <v>14</v>
      </c>
      <c r="C89">
        <v>16.809799999999999</v>
      </c>
      <c r="D89">
        <v>96.478899999999996</v>
      </c>
      <c r="E89">
        <v>815</v>
      </c>
      <c r="F89">
        <v>137</v>
      </c>
      <c r="G89">
        <v>5</v>
      </c>
      <c r="H89">
        <v>678</v>
      </c>
      <c r="I89">
        <v>683</v>
      </c>
      <c r="J89">
        <v>83.803700000000006</v>
      </c>
    </row>
    <row r="90" spans="1:10" x14ac:dyDescent="0.25">
      <c r="A90" t="s">
        <v>61</v>
      </c>
      <c r="B90" t="s">
        <v>62</v>
      </c>
      <c r="C90">
        <v>1.708</v>
      </c>
      <c r="D90">
        <v>100</v>
      </c>
      <c r="E90">
        <v>1815</v>
      </c>
      <c r="F90">
        <v>31</v>
      </c>
      <c r="G90">
        <v>0</v>
      </c>
      <c r="H90">
        <v>1784</v>
      </c>
      <c r="I90">
        <v>1784</v>
      </c>
      <c r="J90">
        <v>98.292000000000002</v>
      </c>
    </row>
    <row r="91" spans="1:10" x14ac:dyDescent="0.25">
      <c r="A91" t="s">
        <v>63</v>
      </c>
      <c r="B91" t="s">
        <v>11</v>
      </c>
      <c r="C91">
        <v>0.38288</v>
      </c>
      <c r="D91">
        <v>100</v>
      </c>
      <c r="E91">
        <v>2873</v>
      </c>
      <c r="F91">
        <v>11</v>
      </c>
      <c r="G91">
        <v>0</v>
      </c>
      <c r="H91">
        <v>2862</v>
      </c>
      <c r="I91">
        <v>2862</v>
      </c>
      <c r="J91">
        <v>99.617099999999994</v>
      </c>
    </row>
    <row r="92" spans="1:10" x14ac:dyDescent="0.25">
      <c r="A92" t="s">
        <v>63</v>
      </c>
      <c r="B92" t="s">
        <v>19</v>
      </c>
      <c r="C92">
        <v>33.333300000000001</v>
      </c>
      <c r="D92">
        <v>0.38388</v>
      </c>
      <c r="E92">
        <v>18</v>
      </c>
      <c r="F92">
        <v>6</v>
      </c>
      <c r="G92">
        <v>1557</v>
      </c>
      <c r="H92">
        <v>12</v>
      </c>
      <c r="I92">
        <v>1569</v>
      </c>
      <c r="J92">
        <v>8716.6666999999998</v>
      </c>
    </row>
    <row r="93" spans="1:10" x14ac:dyDescent="0.25">
      <c r="A93" t="s">
        <v>63</v>
      </c>
      <c r="B93" t="s">
        <v>14</v>
      </c>
      <c r="C93">
        <v>52.631599999999999</v>
      </c>
      <c r="D93">
        <v>13.9665</v>
      </c>
      <c r="E93">
        <v>190</v>
      </c>
      <c r="F93">
        <v>100</v>
      </c>
      <c r="G93">
        <v>616</v>
      </c>
      <c r="H93">
        <v>90</v>
      </c>
      <c r="I93">
        <v>706</v>
      </c>
      <c r="J93">
        <v>371.57889999999998</v>
      </c>
    </row>
    <row r="94" spans="1:10" x14ac:dyDescent="0.25">
      <c r="A94" t="s">
        <v>64</v>
      </c>
      <c r="B94" t="s">
        <v>11</v>
      </c>
      <c r="C94">
        <v>69.199600000000004</v>
      </c>
      <c r="D94">
        <v>100</v>
      </c>
      <c r="E94">
        <v>2711</v>
      </c>
      <c r="F94">
        <v>1876</v>
      </c>
      <c r="G94">
        <v>0</v>
      </c>
      <c r="H94">
        <v>835</v>
      </c>
      <c r="I94">
        <v>835</v>
      </c>
      <c r="J94">
        <v>30.8004</v>
      </c>
    </row>
    <row r="95" spans="1:10" x14ac:dyDescent="0.25">
      <c r="A95" t="s">
        <v>64</v>
      </c>
      <c r="B95" t="s">
        <v>14</v>
      </c>
      <c r="C95">
        <v>2</v>
      </c>
      <c r="D95">
        <v>20</v>
      </c>
      <c r="E95">
        <v>50</v>
      </c>
      <c r="F95">
        <v>1</v>
      </c>
      <c r="G95">
        <v>4</v>
      </c>
      <c r="H95">
        <v>49</v>
      </c>
      <c r="I95">
        <v>53</v>
      </c>
      <c r="J95">
        <v>106</v>
      </c>
    </row>
    <row r="96" spans="1:10" x14ac:dyDescent="0.25">
      <c r="A96" t="s">
        <v>65</v>
      </c>
      <c r="C96">
        <f>F96/(F96+H96)*100</f>
        <v>38.57620339422445</v>
      </c>
      <c r="D96">
        <f>F96/(F96+G96)*100</f>
        <v>58.497718497718495</v>
      </c>
      <c r="E96">
        <f>SUM(E2:E95)</f>
        <v>108007</v>
      </c>
      <c r="F96">
        <f t="shared" ref="F96:G96" si="0">SUM(F2:F95)</f>
        <v>41665</v>
      </c>
      <c r="G96">
        <f t="shared" si="0"/>
        <v>29560</v>
      </c>
      <c r="H96">
        <f>SUM(H2:H95)</f>
        <v>66342</v>
      </c>
      <c r="I96">
        <f>SUM(I2:I95)</f>
        <v>95902</v>
      </c>
      <c r="J96">
        <f>I96/E96*100</f>
        <v>88.792393085633336</v>
      </c>
    </row>
  </sheetData>
  <autoFilter ref="A1:J96" xr:uid="{5C402FB0-9D75-47A2-B46C-DC817BE3EB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2020-12-18T01:46:38Z</dcterms:created>
  <dcterms:modified xsi:type="dcterms:W3CDTF">2021-01-01T03:11:53Z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06fbcb06-f469-4cdc-8e91-29642a42c03c</vt:lpwstr>
  </property>
</Properties>
</file>