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4F1CEAE8-631E-481C-85F9-2CE341427E35}" xr6:coauthVersionLast="46" xr6:coauthVersionMax="46" xr10:uidLastSave="{00000000-0000-0000-0000-000000000000}"/>
  <bookViews>
    <workbookView xWindow="-120" yWindow="-120" windowWidth="20730" windowHeight="11160" xr2:uid="{3CF41296-AD37-40D7-9F3B-85B9BD367A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<sst xmlns="http://schemas.openxmlformats.org/spreadsheetml/2006/main" count="46" uniqueCount="46">
  <si>
    <t>100m</t>
  </si>
  <si>
    <t>101m</t>
  </si>
  <si>
    <t>103m</t>
  </si>
  <si>
    <t>106m</t>
  </si>
  <si>
    <t>117m</t>
  </si>
  <si>
    <t>119m</t>
  </si>
  <si>
    <t>122m</t>
  </si>
  <si>
    <t>207m</t>
  </si>
  <si>
    <t>214m</t>
  </si>
  <si>
    <t>222m</t>
  </si>
  <si>
    <t>223m</t>
  </si>
  <si>
    <t>231m</t>
  </si>
  <si>
    <t>12 registros</t>
  </si>
  <si>
    <t>Ondas P</t>
  </si>
  <si>
    <t>Registro Mit</t>
  </si>
  <si>
    <t>VP</t>
  </si>
  <si>
    <t>FP</t>
  </si>
  <si>
    <t>FN</t>
  </si>
  <si>
    <t>Sensibilidad</t>
  </si>
  <si>
    <t>Predictividad</t>
  </si>
  <si>
    <t>99.91</t>
  </si>
  <si>
    <t>99.21</t>
  </si>
  <si>
    <t>99.14</t>
  </si>
  <si>
    <t>99.36</t>
  </si>
  <si>
    <t>98.42</t>
  </si>
  <si>
    <t>98.99</t>
  </si>
  <si>
    <t>97.35</t>
  </si>
  <si>
    <t>73.06</t>
  </si>
  <si>
    <t>99.87</t>
  </si>
  <si>
    <t>99.93</t>
  </si>
  <si>
    <t>99.75</t>
  </si>
  <si>
    <t>78.26</t>
  </si>
  <si>
    <t>100.00</t>
  </si>
  <si>
    <t>99.96</t>
  </si>
  <si>
    <t>59.51</t>
  </si>
  <si>
    <t>43.38</t>
  </si>
  <si>
    <t>97.20</t>
  </si>
  <si>
    <t>90.13</t>
  </si>
  <si>
    <t>90.37</t>
  </si>
  <si>
    <t>48.22</t>
  </si>
  <si>
    <t>98.24</t>
  </si>
  <si>
    <t>79.68</t>
  </si>
  <si>
    <t>78.59</t>
  </si>
  <si>
    <t>99.81</t>
  </si>
  <si>
    <t>94.07</t>
  </si>
  <si>
    <t>83.52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</si>
</sst>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768F-A14B-401A-A93C-6C558FCFB345}">
  <dimension ref="A1:G14"/>
  <sheetViews>
    <sheetView tabSelected="1" workbookViewId="0">
      <selection activeCell="A14" sqref="A14"/>
    </sheetView>
  </sheetViews>
  <sheetFormatPr baseColWidth="10" defaultRowHeight="15" x14ac:dyDescent="0.25"/>
  <sheetData>
    <row r="1" spans="1:7" x14ac:dyDescent="0.25">
      <c r="A1" s="1" t="s">
        <v>14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7" x14ac:dyDescent="0.25">
      <c r="A2" t="s">
        <v>0</v>
      </c>
      <c r="B2">
        <v>2257</v>
      </c>
      <c r="C2">
        <v>2255</v>
      </c>
      <c r="D2">
        <v>18</v>
      </c>
      <c r="E2">
        <v>2</v>
      </c>
      <c r="F2" t="s">
        <v>20</v>
      </c>
      <c r="G2" t="s">
        <v>21</v>
      </c>
    </row>
    <row r="3" spans="1:7" x14ac:dyDescent="0.25">
      <c r="A3" t="s">
        <v>1</v>
      </c>
      <c r="B3">
        <v>1865</v>
      </c>
      <c r="C3">
        <v>1849</v>
      </c>
      <c r="D3">
        <v>12</v>
      </c>
      <c r="E3">
        <v>16</v>
      </c>
      <c r="F3" t="s">
        <v>22</v>
      </c>
      <c r="G3" t="s">
        <v>23</v>
      </c>
    </row>
    <row r="4" spans="1:7" x14ac:dyDescent="0.25">
      <c r="A4" t="s">
        <v>2</v>
      </c>
      <c r="B4">
        <v>2084</v>
      </c>
      <c r="C4">
        <v>2051</v>
      </c>
      <c r="D4">
        <v>21</v>
      </c>
      <c r="E4">
        <v>33</v>
      </c>
      <c r="F4" t="s">
        <v>24</v>
      </c>
      <c r="G4" t="s">
        <v>25</v>
      </c>
    </row>
    <row r="5" spans="1:7" x14ac:dyDescent="0.25">
      <c r="A5" t="s">
        <v>3</v>
      </c>
      <c r="B5">
        <v>1507</v>
      </c>
      <c r="C5">
        <v>1467</v>
      </c>
      <c r="D5">
        <v>541</v>
      </c>
      <c r="E5">
        <v>40</v>
      </c>
      <c r="F5" t="s">
        <v>26</v>
      </c>
      <c r="G5" t="s">
        <v>27</v>
      </c>
    </row>
    <row r="6" spans="1:7" x14ac:dyDescent="0.25">
      <c r="A6" t="s">
        <v>4</v>
      </c>
      <c r="B6">
        <v>1534</v>
      </c>
      <c r="C6">
        <v>1532</v>
      </c>
      <c r="D6">
        <v>1</v>
      </c>
      <c r="E6">
        <v>2</v>
      </c>
      <c r="F6" t="s">
        <v>28</v>
      </c>
      <c r="G6" t="s">
        <v>29</v>
      </c>
    </row>
    <row r="7" spans="1:7" x14ac:dyDescent="0.25">
      <c r="A7" t="s">
        <v>5</v>
      </c>
      <c r="B7">
        <v>1620</v>
      </c>
      <c r="C7">
        <v>1616</v>
      </c>
      <c r="D7">
        <v>449</v>
      </c>
      <c r="E7">
        <v>4</v>
      </c>
      <c r="F7" t="s">
        <v>30</v>
      </c>
      <c r="G7" t="s">
        <v>31</v>
      </c>
    </row>
    <row r="8" spans="1:7" x14ac:dyDescent="0.25">
      <c r="A8" t="s">
        <v>6</v>
      </c>
      <c r="B8">
        <v>2475</v>
      </c>
      <c r="C8">
        <v>2475</v>
      </c>
      <c r="D8">
        <v>1</v>
      </c>
      <c r="E8">
        <v>0</v>
      </c>
      <c r="F8" t="s">
        <v>32</v>
      </c>
      <c r="G8" t="s">
        <v>33</v>
      </c>
    </row>
    <row r="9" spans="1:7" x14ac:dyDescent="0.25">
      <c r="A9" t="s">
        <v>7</v>
      </c>
      <c r="B9">
        <v>1415</v>
      </c>
      <c r="C9">
        <v>842</v>
      </c>
      <c r="D9">
        <v>1099</v>
      </c>
      <c r="E9">
        <v>573</v>
      </c>
      <c r="F9" t="s">
        <v>34</v>
      </c>
      <c r="G9" t="s">
        <v>35</v>
      </c>
    </row>
    <row r="10" spans="1:7" x14ac:dyDescent="0.25">
      <c r="A10" t="s">
        <v>8</v>
      </c>
      <c r="B10">
        <v>2001</v>
      </c>
      <c r="C10">
        <v>1945</v>
      </c>
      <c r="D10">
        <v>213</v>
      </c>
      <c r="E10">
        <v>56</v>
      </c>
      <c r="F10" t="s">
        <v>36</v>
      </c>
      <c r="G10" t="s">
        <v>37</v>
      </c>
    </row>
    <row r="11" spans="1:7" x14ac:dyDescent="0.25">
      <c r="A11" t="s">
        <v>9</v>
      </c>
      <c r="B11">
        <v>1257</v>
      </c>
      <c r="C11">
        <v>1136</v>
      </c>
      <c r="D11">
        <v>1220</v>
      </c>
      <c r="E11">
        <v>121</v>
      </c>
      <c r="F11" t="s">
        <v>38</v>
      </c>
      <c r="G11" t="s">
        <v>39</v>
      </c>
    </row>
    <row r="12" spans="1:7" x14ac:dyDescent="0.25">
      <c r="A12" t="s">
        <v>10</v>
      </c>
      <c r="B12">
        <v>2099</v>
      </c>
      <c r="C12">
        <v>2062</v>
      </c>
      <c r="D12">
        <v>526</v>
      </c>
      <c r="E12">
        <v>37</v>
      </c>
      <c r="F12" t="s">
        <v>40</v>
      </c>
      <c r="G12" t="s">
        <v>41</v>
      </c>
    </row>
    <row r="13" spans="1:7" x14ac:dyDescent="0.25">
      <c r="A13" t="s">
        <v>11</v>
      </c>
      <c r="B13">
        <v>1994</v>
      </c>
      <c r="C13">
        <v>1567</v>
      </c>
      <c r="D13">
        <v>3</v>
      </c>
      <c r="E13">
        <v>427</v>
      </c>
      <c r="F13" t="s">
        <v>42</v>
      </c>
      <c r="G13" t="s">
        <v>43</v>
      </c>
    </row>
    <row r="14" spans="1:7" x14ac:dyDescent="0.25">
      <c r="A14" s="1" t="s">
        <v>12</v>
      </c>
      <c r="B14">
        <f>SUM(B2:B13)</f>
        <v>22108</v>
      </c>
      <c r="C14">
        <f t="shared" ref="C14:D14" si="0">SUM(C2:C13)</f>
        <v>20797</v>
      </c>
      <c r="D14">
        <f t="shared" si="0"/>
        <v>4104</v>
      </c>
      <c r="E14">
        <f>SUM(E2:E13)</f>
        <v>1311</v>
      </c>
      <c r="F14" t="s">
        <v>44</v>
      </c>
      <c r="G14" t="s">
        <v>45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2021-04-04T03:24:21Z</dcterms:created>
  <dcterms:modified xsi:type="dcterms:W3CDTF">2021-04-04T05:26:18Z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53e7766d-67dd-41b9-89db-f363224703c1</vt:lpwstr>
  </property>
</Properties>
</file>