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gramar\WorkSpaces\AndroidStudioProjects\AmigoInvisible\_docs_\Ficha técnica\v2\"/>
    </mc:Choice>
  </mc:AlternateContent>
  <bookViews>
    <workbookView xWindow="0" yWindow="0" windowWidth="28800" windowHeight="128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K24" i="1"/>
  <c r="I2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G24" i="1"/>
</calcChain>
</file>

<file path=xl/sharedStrings.xml><?xml version="1.0" encoding="utf-8"?>
<sst xmlns="http://schemas.openxmlformats.org/spreadsheetml/2006/main" count="32" uniqueCount="29">
  <si>
    <t>Cristina Perea</t>
  </si>
  <si>
    <t xml:space="preserve">Miguel Ángel Cifredo </t>
  </si>
  <si>
    <t>Alberto García</t>
  </si>
  <si>
    <t>Requisitos</t>
  </si>
  <si>
    <t>Toma de requisitos</t>
  </si>
  <si>
    <t>Análisis</t>
  </si>
  <si>
    <t>Selección de servidores web</t>
  </si>
  <si>
    <t>Selección de servidores de DB</t>
  </si>
  <si>
    <t>Diseño</t>
  </si>
  <si>
    <t>Diseño gráfico</t>
  </si>
  <si>
    <t>Diseño de Interfaz</t>
  </si>
  <si>
    <t>Modelado de Base de Datos</t>
  </si>
  <si>
    <t>Diseño del Workflow</t>
  </si>
  <si>
    <t>Implementacion</t>
  </si>
  <si>
    <t>Gestión del repositorio (Github)</t>
  </si>
  <si>
    <t>Test</t>
  </si>
  <si>
    <t>Producción</t>
  </si>
  <si>
    <t>Publicación de la App en Google Play</t>
  </si>
  <si>
    <t>Vistas</t>
  </si>
  <si>
    <t>Modelos</t>
  </si>
  <si>
    <t>Utilidades</t>
  </si>
  <si>
    <t>Persistencia</t>
  </si>
  <si>
    <t>Pasarela php</t>
  </si>
  <si>
    <t>Acceso a la galería de imágenes</t>
  </si>
  <si>
    <t>Acceso a los contactos del dispositivo</t>
  </si>
  <si>
    <t>Acceso a la cuenta del dispositivo</t>
  </si>
  <si>
    <t>Acceso al  sistema de archivos</t>
  </si>
  <si>
    <t>Pruebas unitarias y de integración</t>
  </si>
  <si>
    <t>Elaboración de la presentación PowerPoint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</si>
</sst>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 applyAlignment="1">
      <alignment textRotation="90"/>
    </xf>
    <xf numFmtId="0" fontId="1" fillId="0" borderId="0" xfId="0" applyFont="1"/>
  </cellXfs>
  <cellStyles count="1"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Trabajo por componente del grupo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54002624671918"/>
          <c:y val="0.14796004666083407"/>
          <c:w val="0.50880905511811025"/>
          <c:h val="0.848015091863517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C33-4B30-87C4-AF48DB9EA0AA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C33-4B30-87C4-AF48DB9EA0AA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C33-4B30-87C4-AF48DB9EA0AA}"/>
              </c:ext>
            </c:extLst>
          </c:dPt>
          <c:dLbls>
            <c:dLbl>
              <c:idx val="1"/>
              <c:layout>
                <c:manualLayout>
                  <c:x val="0.17642465004374452"/>
                  <c:y val="-0.152985928842228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C33-4B30-87C4-AF48DB9EA0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Hoja1!$I$2:$K$2</c:f>
              <c:strCache>
                <c:ptCount val="3"/>
                <c:pt idx="0">
                  <c:v>Cristina Perea</c:v>
                </c:pt>
                <c:pt idx="1">
                  <c:v>Miguel Ángel Cifredo </c:v>
                </c:pt>
                <c:pt idx="2">
                  <c:v>Alberto García</c:v>
                </c:pt>
              </c:strCache>
            </c:strRef>
          </c:cat>
          <c:val>
            <c:numRef>
              <c:f>Hoja1!$I$24:$K$24</c:f>
              <c:numCache>
                <c:formatCode>General</c:formatCode>
                <c:ptCount val="3"/>
                <c:pt idx="0">
                  <c:v>3980</c:v>
                </c:pt>
                <c:pt idx="1">
                  <c:v>4843</c:v>
                </c:pt>
                <c:pt idx="2">
                  <c:v>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3-4B30-87C4-AF48DB9E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3</xdr:row>
      <xdr:rowOff>147637</xdr:rowOff>
    </xdr:from>
    <xdr:to>
      <xdr:col>15</xdr:col>
      <xdr:colOff>342900</xdr:colOff>
      <xdr:row>18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tabSelected="1" workbookViewId="0">
      <selection activeCell="N31" sqref="N31"/>
    </sheetView>
  </sheetViews>
  <sheetFormatPr baseColWidth="10" defaultRowHeight="15" x14ac:dyDescent="0.25"/>
  <cols>
    <col min="1" max="1" width="15.5703125" bestFit="1" customWidth="1"/>
    <col min="2" max="2" width="40" bestFit="1" customWidth="1"/>
    <col min="3" max="3" width="3.7109375" bestFit="1" customWidth="1"/>
    <col min="4" max="5" width="4" bestFit="1" customWidth="1"/>
    <col min="6" max="6" width="4" customWidth="1"/>
    <col min="7" max="7" width="4" bestFit="1" customWidth="1"/>
    <col min="9" max="11" width="5" bestFit="1" customWidth="1"/>
  </cols>
  <sheetData>
    <row r="2" spans="1:11" ht="106.5" x14ac:dyDescent="0.25">
      <c r="C2" s="1" t="s">
        <v>0</v>
      </c>
      <c r="D2" s="1" t="s">
        <v>1</v>
      </c>
      <c r="E2" s="1" t="s">
        <v>2</v>
      </c>
      <c r="I2" s="2" t="s">
        <v>0</v>
      </c>
      <c r="J2" s="2" t="s">
        <v>1</v>
      </c>
      <c r="K2" s="2" t="s">
        <v>2</v>
      </c>
    </row>
    <row r="3" spans="1:11" x14ac:dyDescent="0.25">
      <c r="A3" t="s">
        <v>3</v>
      </c>
      <c r="B3" t="s">
        <v>4</v>
      </c>
      <c r="C3">
        <v>10</v>
      </c>
      <c r="D3">
        <v>20</v>
      </c>
      <c r="E3">
        <v>70</v>
      </c>
      <c r="G3">
        <v>5</v>
      </c>
      <c r="I3" s="3">
        <f>C3*G3</f>
        <v>50</v>
      </c>
      <c r="J3" s="3">
        <f>D3*G3</f>
        <v>100</v>
      </c>
      <c r="K3" s="3">
        <f>E3*G3</f>
        <v>350</v>
      </c>
    </row>
    <row r="4" spans="1:11" x14ac:dyDescent="0.25">
      <c r="A4" t="s">
        <v>5</v>
      </c>
      <c r="B4" t="s">
        <v>6</v>
      </c>
      <c r="D4">
        <v>100</v>
      </c>
      <c r="G4">
        <v>2</v>
      </c>
      <c r="I4" s="3">
        <f t="shared" ref="I4:I22" si="0">C4*G4</f>
        <v>0</v>
      </c>
      <c r="J4" s="3">
        <f t="shared" ref="J4:J22" si="1">D4*G4</f>
        <v>200</v>
      </c>
      <c r="K4" s="3">
        <f t="shared" ref="K4:K22" si="2">E4*G4</f>
        <v>0</v>
      </c>
    </row>
    <row r="5" spans="1:11" x14ac:dyDescent="0.25">
      <c r="B5" t="s">
        <v>7</v>
      </c>
      <c r="D5">
        <v>100</v>
      </c>
      <c r="G5">
        <v>2</v>
      </c>
      <c r="I5" s="3">
        <f t="shared" si="0"/>
        <v>0</v>
      </c>
      <c r="J5" s="3">
        <f t="shared" si="1"/>
        <v>200</v>
      </c>
      <c r="K5" s="3">
        <f t="shared" si="2"/>
        <v>0</v>
      </c>
    </row>
    <row r="6" spans="1:11" x14ac:dyDescent="0.25">
      <c r="A6" t="s">
        <v>8</v>
      </c>
      <c r="B6" t="s">
        <v>9</v>
      </c>
      <c r="C6">
        <v>90</v>
      </c>
      <c r="D6">
        <v>10</v>
      </c>
      <c r="G6">
        <v>20</v>
      </c>
      <c r="I6" s="3">
        <f t="shared" si="0"/>
        <v>1800</v>
      </c>
      <c r="J6" s="3">
        <f t="shared" si="1"/>
        <v>200</v>
      </c>
      <c r="K6" s="3">
        <f t="shared" si="2"/>
        <v>0</v>
      </c>
    </row>
    <row r="7" spans="1:11" x14ac:dyDescent="0.25">
      <c r="B7" t="s">
        <v>10</v>
      </c>
      <c r="C7">
        <v>90</v>
      </c>
      <c r="D7">
        <v>8</v>
      </c>
      <c r="E7">
        <v>2</v>
      </c>
      <c r="G7">
        <v>5</v>
      </c>
      <c r="I7" s="3">
        <f t="shared" si="0"/>
        <v>450</v>
      </c>
      <c r="J7" s="3">
        <f t="shared" si="1"/>
        <v>40</v>
      </c>
      <c r="K7" s="3">
        <f t="shared" si="2"/>
        <v>10</v>
      </c>
    </row>
    <row r="8" spans="1:11" x14ac:dyDescent="0.25">
      <c r="B8" t="s">
        <v>11</v>
      </c>
      <c r="C8">
        <v>10</v>
      </c>
      <c r="D8">
        <v>80</v>
      </c>
      <c r="E8">
        <v>10</v>
      </c>
      <c r="G8">
        <v>5</v>
      </c>
      <c r="I8" s="3">
        <f t="shared" si="0"/>
        <v>50</v>
      </c>
      <c r="J8" s="3">
        <f t="shared" si="1"/>
        <v>400</v>
      </c>
      <c r="K8" s="3">
        <f t="shared" si="2"/>
        <v>50</v>
      </c>
    </row>
    <row r="9" spans="1:11" x14ac:dyDescent="0.25">
      <c r="B9" t="s">
        <v>12</v>
      </c>
      <c r="C9">
        <v>34</v>
      </c>
      <c r="D9">
        <v>33</v>
      </c>
      <c r="E9">
        <v>33</v>
      </c>
      <c r="G9">
        <v>5</v>
      </c>
      <c r="I9" s="3">
        <f t="shared" si="0"/>
        <v>170</v>
      </c>
      <c r="J9" s="3">
        <f t="shared" si="1"/>
        <v>165</v>
      </c>
      <c r="K9" s="3">
        <f t="shared" si="2"/>
        <v>165</v>
      </c>
    </row>
    <row r="10" spans="1:11" x14ac:dyDescent="0.25">
      <c r="A10" t="s">
        <v>13</v>
      </c>
      <c r="B10" t="s">
        <v>14</v>
      </c>
      <c r="C10">
        <v>55</v>
      </c>
      <c r="D10">
        <v>45</v>
      </c>
      <c r="G10">
        <v>2</v>
      </c>
      <c r="I10" s="3">
        <f t="shared" si="0"/>
        <v>110</v>
      </c>
      <c r="J10" s="3">
        <f t="shared" si="1"/>
        <v>90</v>
      </c>
      <c r="K10" s="3">
        <f t="shared" si="2"/>
        <v>0</v>
      </c>
    </row>
    <row r="11" spans="1:11" x14ac:dyDescent="0.25">
      <c r="B11" t="s">
        <v>18</v>
      </c>
      <c r="C11">
        <v>90</v>
      </c>
      <c r="D11">
        <v>9</v>
      </c>
      <c r="E11">
        <v>1</v>
      </c>
      <c r="G11">
        <v>10</v>
      </c>
      <c r="I11" s="3">
        <f t="shared" si="0"/>
        <v>900</v>
      </c>
      <c r="J11" s="3">
        <f t="shared" si="1"/>
        <v>90</v>
      </c>
      <c r="K11" s="3">
        <f t="shared" si="2"/>
        <v>10</v>
      </c>
    </row>
    <row r="12" spans="1:11" x14ac:dyDescent="0.25">
      <c r="B12" t="s">
        <v>19</v>
      </c>
      <c r="D12">
        <v>97</v>
      </c>
      <c r="E12">
        <v>3</v>
      </c>
      <c r="G12">
        <v>4</v>
      </c>
      <c r="I12" s="3">
        <f t="shared" si="0"/>
        <v>0</v>
      </c>
      <c r="J12" s="3">
        <f t="shared" si="1"/>
        <v>388</v>
      </c>
      <c r="K12" s="3">
        <f t="shared" si="2"/>
        <v>12</v>
      </c>
    </row>
    <row r="13" spans="1:11" x14ac:dyDescent="0.25">
      <c r="B13" t="s">
        <v>20</v>
      </c>
      <c r="D13">
        <v>90</v>
      </c>
      <c r="E13">
        <v>10</v>
      </c>
      <c r="G13">
        <v>3</v>
      </c>
      <c r="I13" s="3">
        <f t="shared" si="0"/>
        <v>0</v>
      </c>
      <c r="J13" s="3">
        <f t="shared" si="1"/>
        <v>270</v>
      </c>
      <c r="K13" s="3">
        <f t="shared" si="2"/>
        <v>30</v>
      </c>
    </row>
    <row r="14" spans="1:11" x14ac:dyDescent="0.25">
      <c r="B14" t="s">
        <v>21</v>
      </c>
      <c r="D14">
        <v>100</v>
      </c>
      <c r="G14">
        <v>10</v>
      </c>
      <c r="I14" s="3">
        <f t="shared" si="0"/>
        <v>0</v>
      </c>
      <c r="J14" s="3">
        <f t="shared" si="1"/>
        <v>1000</v>
      </c>
      <c r="K14" s="3">
        <f t="shared" si="2"/>
        <v>0</v>
      </c>
    </row>
    <row r="15" spans="1:11" x14ac:dyDescent="0.25">
      <c r="B15" t="s">
        <v>22</v>
      </c>
      <c r="D15">
        <v>100</v>
      </c>
      <c r="G15">
        <v>5</v>
      </c>
      <c r="I15" s="3">
        <f t="shared" si="0"/>
        <v>0</v>
      </c>
      <c r="J15" s="3">
        <f t="shared" si="1"/>
        <v>500</v>
      </c>
      <c r="K15" s="3">
        <f t="shared" si="2"/>
        <v>0</v>
      </c>
    </row>
    <row r="16" spans="1:11" x14ac:dyDescent="0.25">
      <c r="B16" t="s">
        <v>25</v>
      </c>
      <c r="E16">
        <v>100</v>
      </c>
      <c r="G16">
        <v>2</v>
      </c>
      <c r="I16" s="3">
        <f t="shared" si="0"/>
        <v>0</v>
      </c>
      <c r="J16" s="3">
        <f t="shared" si="1"/>
        <v>0</v>
      </c>
      <c r="K16" s="3">
        <f t="shared" si="2"/>
        <v>200</v>
      </c>
    </row>
    <row r="17" spans="1:11" x14ac:dyDescent="0.25">
      <c r="B17" t="s">
        <v>23</v>
      </c>
      <c r="D17">
        <v>100</v>
      </c>
      <c r="G17">
        <v>2</v>
      </c>
      <c r="I17" s="3">
        <f t="shared" si="0"/>
        <v>0</v>
      </c>
      <c r="J17" s="3">
        <f t="shared" si="1"/>
        <v>200</v>
      </c>
      <c r="K17" s="3">
        <f t="shared" si="2"/>
        <v>0</v>
      </c>
    </row>
    <row r="18" spans="1:11" x14ac:dyDescent="0.25">
      <c r="B18" t="s">
        <v>24</v>
      </c>
      <c r="E18">
        <v>100</v>
      </c>
      <c r="G18">
        <v>2</v>
      </c>
      <c r="I18" s="3">
        <f t="shared" si="0"/>
        <v>0</v>
      </c>
      <c r="J18" s="3">
        <f t="shared" si="1"/>
        <v>0</v>
      </c>
      <c r="K18" s="3">
        <f t="shared" si="2"/>
        <v>200</v>
      </c>
    </row>
    <row r="19" spans="1:11" x14ac:dyDescent="0.25">
      <c r="B19" t="s">
        <v>26</v>
      </c>
      <c r="D19">
        <v>100</v>
      </c>
      <c r="G19">
        <v>4</v>
      </c>
      <c r="I19" s="3">
        <f t="shared" si="0"/>
        <v>0</v>
      </c>
      <c r="J19" s="3">
        <f t="shared" si="1"/>
        <v>400</v>
      </c>
      <c r="K19" s="3">
        <f t="shared" si="2"/>
        <v>0</v>
      </c>
    </row>
    <row r="20" spans="1:11" x14ac:dyDescent="0.25">
      <c r="A20" t="s">
        <v>15</v>
      </c>
      <c r="B20" t="s">
        <v>27</v>
      </c>
      <c r="C20">
        <v>50</v>
      </c>
      <c r="D20">
        <v>50</v>
      </c>
      <c r="G20">
        <v>6</v>
      </c>
      <c r="I20" s="3">
        <f t="shared" si="0"/>
        <v>300</v>
      </c>
      <c r="J20" s="3">
        <f t="shared" si="1"/>
        <v>300</v>
      </c>
      <c r="K20" s="3">
        <f t="shared" si="2"/>
        <v>0</v>
      </c>
    </row>
    <row r="21" spans="1:11" x14ac:dyDescent="0.25">
      <c r="A21" t="s">
        <v>16</v>
      </c>
      <c r="B21" t="s">
        <v>28</v>
      </c>
      <c r="C21">
        <v>50</v>
      </c>
      <c r="E21">
        <v>50</v>
      </c>
      <c r="G21">
        <v>3</v>
      </c>
      <c r="I21" s="3">
        <f t="shared" si="0"/>
        <v>150</v>
      </c>
      <c r="J21" s="3">
        <f t="shared" si="1"/>
        <v>0</v>
      </c>
      <c r="K21" s="3">
        <f t="shared" si="2"/>
        <v>150</v>
      </c>
    </row>
    <row r="22" spans="1:11" x14ac:dyDescent="0.25">
      <c r="B22" t="s">
        <v>17</v>
      </c>
      <c r="D22">
        <v>100</v>
      </c>
      <c r="G22">
        <v>3</v>
      </c>
      <c r="I22" s="3">
        <f t="shared" si="0"/>
        <v>0</v>
      </c>
      <c r="J22" s="3">
        <f t="shared" si="1"/>
        <v>300</v>
      </c>
      <c r="K22" s="3">
        <f t="shared" si="2"/>
        <v>0</v>
      </c>
    </row>
    <row r="23" spans="1:11" x14ac:dyDescent="0.25">
      <c r="I23" s="3"/>
      <c r="J23" s="3"/>
      <c r="K23" s="3"/>
    </row>
    <row r="24" spans="1:11" x14ac:dyDescent="0.25">
      <c r="G24">
        <f>SUM(G3:G22)</f>
        <v>100</v>
      </c>
      <c r="I24" s="3">
        <f>SUM(I3:I22)</f>
        <v>3980</v>
      </c>
      <c r="J24" s="3">
        <f t="shared" ref="J24:K24" si="3">SUM(J3:J22)</f>
        <v>4843</v>
      </c>
      <c r="K24" s="3">
        <f t="shared" si="3"/>
        <v>1177</v>
      </c>
    </row>
  </sheetData>
  <conditionalFormatting sqref="C3:E3">
    <cfRule type="expression" dxfId="2" priority="1">
      <formula>$C$3+$D$3+$E$3&lt;&gt;100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</dc:creator>
  <cp:lastModifiedBy>Miguel Angel</cp:lastModifiedBy>
  <dcterms:created xsi:type="dcterms:W3CDTF">2016-05-24T19:40:21Z</dcterms:created>
  <dcterms:modified xsi:type="dcterms:W3CDTF">2016-05-24T20:20:37Z</dcterms:modified>
</cp:coreProperties>
</file>