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l\Downloads\"/>
    </mc:Choice>
  </mc:AlternateContent>
  <xr:revisionPtr revIDLastSave="0" documentId="13_ncr:1_{B8719936-07EC-49E4-A253-6942E7A30F49}" xr6:coauthVersionLast="47" xr6:coauthVersionMax="47" xr10:uidLastSave="{00000000-0000-0000-0000-000000000000}"/>
  <bookViews>
    <workbookView xWindow="-120" yWindow="-120" windowWidth="20730" windowHeight="11160" xr2:uid="{19D018E8-9601-4260-8FF1-4ED849C0A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29" i="1"/>
  <c r="B26" i="1"/>
  <c r="B27" i="1"/>
  <c r="B17" i="1"/>
  <c r="B18" i="1"/>
  <c r="B19" i="1"/>
  <c r="B20" i="1"/>
  <c r="B21" i="1"/>
  <c r="B22" i="1"/>
  <c r="B23" i="1"/>
  <c r="B24" i="1"/>
  <c r="B4" i="1"/>
  <c r="B5" i="1"/>
  <c r="B7" i="1"/>
  <c r="B8" i="1"/>
  <c r="B9" i="1"/>
  <c r="B10" i="1"/>
  <c r="B11" i="1"/>
  <c r="B12" i="1"/>
  <c r="B13" i="1"/>
  <c r="B15" i="1"/>
  <c r="B16" i="1"/>
</calcChain>
</file>

<file path=xl/sharedStrings.xml><?xml version="1.0" encoding="utf-8"?>
<sst xmlns="http://schemas.openxmlformats.org/spreadsheetml/2006/main" count="37" uniqueCount="37">
  <si>
    <t>Investigación preliminar</t>
  </si>
  <si>
    <t>FECHA FIN</t>
  </si>
  <si>
    <t>Especificación de requerimientos</t>
  </si>
  <si>
    <t>Diseño de diagramas de caso de uso</t>
  </si>
  <si>
    <t>Diseño de base de datos</t>
  </si>
  <si>
    <t>Diseño navegacional del prototipo (figma)</t>
  </si>
  <si>
    <t>Presentación del diseño navegacional</t>
  </si>
  <si>
    <t>Corrección del diseño navegacional (figma)</t>
  </si>
  <si>
    <t>Presentación del diseño navegacional modificado</t>
  </si>
  <si>
    <t>Creación de la base de datos</t>
  </si>
  <si>
    <t>Diseño arquitectónico</t>
  </si>
  <si>
    <t>Desarrollo de API's</t>
  </si>
  <si>
    <t>Desarrollo de interfaz de Login</t>
  </si>
  <si>
    <t>Desarrollo de interfaz principal</t>
  </si>
  <si>
    <t>Desarrollo de interfaz de info Actividad</t>
  </si>
  <si>
    <t>Desarrollo de interfaz de Actividades</t>
  </si>
  <si>
    <t>Desarrollo de interfaz de Horario</t>
  </si>
  <si>
    <t>Desarrollo de interfaz de Calendario</t>
  </si>
  <si>
    <t>Desarrollo de interfaz de Docente y Grupos</t>
  </si>
  <si>
    <t>Conexión de API's con aplicación</t>
  </si>
  <si>
    <t>Puebas y retroalimentación con usuarios finales</t>
  </si>
  <si>
    <t>Realización de cambios</t>
  </si>
  <si>
    <t>Documentación</t>
  </si>
  <si>
    <t>Manual de usuario</t>
  </si>
  <si>
    <t>Presentación de prototipo</t>
  </si>
  <si>
    <t>ACTIVIDAD</t>
  </si>
  <si>
    <t>TIEMPO (DÍAS)</t>
  </si>
  <si>
    <t>FECHA INICIO</t>
  </si>
  <si>
    <t>AGOSTO</t>
  </si>
  <si>
    <t>SEPTIEMBRE</t>
  </si>
  <si>
    <t>OCTUBRE</t>
  </si>
  <si>
    <t>NOVIEMBRE</t>
  </si>
  <si>
    <t>ANÁLISIS</t>
  </si>
  <si>
    <t>DISEÑO</t>
  </si>
  <si>
    <t>CODIFICACIÓN</t>
  </si>
  <si>
    <t>PRUEBAS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</si>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</sst>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312B-267D-464C-9840-8B073055AC6D}">
  <dimension ref="A1:BS31"/>
  <sheetViews>
    <sheetView tabSelected="1" topLeftCell="A27" zoomScale="85" zoomScaleNormal="85" workbookViewId="0">
      <selection activeCell="A29" sqref="A29"/>
    </sheetView>
  </sheetViews>
  <sheetFormatPr baseColWidth="10" defaultRowHeight="15" x14ac:dyDescent="0.25"/>
  <cols>
    <col min="1" max="1" width="18.7109375" style="1" customWidth="1"/>
    <col min="2" max="2" width="4.85546875" customWidth="1"/>
    <col min="3" max="3" width="9.7109375" customWidth="1"/>
    <col min="4" max="4" width="9.5703125" customWidth="1"/>
    <col min="5" max="32" width="3" customWidth="1"/>
    <col min="33" max="45" width="3" hidden="1" customWidth="1"/>
    <col min="46" max="71" width="3" customWidth="1"/>
    <col min="72" max="72" width="11.85546875" bestFit="1" customWidth="1"/>
  </cols>
  <sheetData>
    <row r="1" spans="1:71" ht="15" customHeight="1" x14ac:dyDescent="0.25">
      <c r="A1" s="10" t="s">
        <v>25</v>
      </c>
      <c r="B1" s="9" t="s">
        <v>26</v>
      </c>
      <c r="C1" s="10" t="s">
        <v>27</v>
      </c>
      <c r="D1" s="10" t="s">
        <v>1</v>
      </c>
      <c r="E1" s="19" t="s">
        <v>28</v>
      </c>
      <c r="F1" s="20"/>
      <c r="G1" s="21"/>
      <c r="H1" s="11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  <c r="AC1" s="11" t="s">
        <v>30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3"/>
      <c r="AZ1" s="11" t="s">
        <v>31</v>
      </c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5"/>
    </row>
    <row r="2" spans="1:71" ht="64.5" customHeight="1" x14ac:dyDescent="0.25">
      <c r="A2" s="17"/>
      <c r="B2" s="16"/>
      <c r="C2" s="17"/>
      <c r="D2" s="17"/>
      <c r="E2" s="18">
        <v>45532</v>
      </c>
      <c r="F2" s="18">
        <v>45533</v>
      </c>
      <c r="G2" s="18">
        <v>45534</v>
      </c>
      <c r="H2" s="18">
        <v>45537</v>
      </c>
      <c r="I2" s="18">
        <v>45538</v>
      </c>
      <c r="J2" s="18">
        <v>45539</v>
      </c>
      <c r="K2" s="18">
        <v>45540</v>
      </c>
      <c r="L2" s="18">
        <v>45541</v>
      </c>
      <c r="M2" s="18">
        <v>45544</v>
      </c>
      <c r="N2" s="18">
        <v>45545</v>
      </c>
      <c r="O2" s="18">
        <v>45546</v>
      </c>
      <c r="P2" s="18">
        <v>45547</v>
      </c>
      <c r="Q2" s="18">
        <v>45548</v>
      </c>
      <c r="R2" s="18">
        <v>45551</v>
      </c>
      <c r="S2" s="18">
        <v>45552</v>
      </c>
      <c r="T2" s="18">
        <v>45553</v>
      </c>
      <c r="U2" s="18">
        <v>45554</v>
      </c>
      <c r="V2" s="18">
        <v>45555</v>
      </c>
      <c r="W2" s="18">
        <v>45558</v>
      </c>
      <c r="X2" s="18">
        <v>45559</v>
      </c>
      <c r="Y2" s="18">
        <v>45560</v>
      </c>
      <c r="Z2" s="18">
        <v>45561</v>
      </c>
      <c r="AA2" s="18">
        <v>45562</v>
      </c>
      <c r="AB2" s="18">
        <v>45565</v>
      </c>
      <c r="AC2" s="18">
        <v>45566</v>
      </c>
      <c r="AD2" s="18">
        <v>45567</v>
      </c>
      <c r="AE2" s="18">
        <v>45568</v>
      </c>
      <c r="AF2" s="18">
        <v>45569</v>
      </c>
      <c r="AG2" s="18">
        <v>45572</v>
      </c>
      <c r="AH2" s="18">
        <v>45573</v>
      </c>
      <c r="AI2" s="18">
        <v>45574</v>
      </c>
      <c r="AJ2" s="18">
        <v>45575</v>
      </c>
      <c r="AK2" s="18">
        <v>45576</v>
      </c>
      <c r="AL2" s="18">
        <v>45579</v>
      </c>
      <c r="AM2" s="18">
        <v>45580</v>
      </c>
      <c r="AN2" s="18">
        <v>45581</v>
      </c>
      <c r="AO2" s="18">
        <v>45582</v>
      </c>
      <c r="AP2" s="18">
        <v>45583</v>
      </c>
      <c r="AQ2" s="18">
        <v>45586</v>
      </c>
      <c r="AR2" s="18">
        <v>45587</v>
      </c>
      <c r="AS2" s="18">
        <v>45588</v>
      </c>
      <c r="AT2" s="18">
        <v>45589</v>
      </c>
      <c r="AU2" s="18">
        <v>45590</v>
      </c>
      <c r="AV2" s="18">
        <v>45593</v>
      </c>
      <c r="AW2" s="18">
        <v>45594</v>
      </c>
      <c r="AX2" s="18">
        <v>45595</v>
      </c>
      <c r="AY2" s="18">
        <v>45596</v>
      </c>
      <c r="AZ2" s="18">
        <v>45597</v>
      </c>
      <c r="BA2" s="18">
        <v>45600</v>
      </c>
      <c r="BB2" s="18">
        <v>45601</v>
      </c>
      <c r="BC2" s="18">
        <v>45602</v>
      </c>
      <c r="BD2" s="18">
        <v>45603</v>
      </c>
      <c r="BE2" s="18">
        <v>45604</v>
      </c>
      <c r="BF2" s="18">
        <v>45607</v>
      </c>
      <c r="BG2" s="18">
        <v>45608</v>
      </c>
      <c r="BH2" s="18">
        <v>45609</v>
      </c>
      <c r="BI2" s="18">
        <v>45610</v>
      </c>
      <c r="BJ2" s="18">
        <v>45611</v>
      </c>
      <c r="BK2" s="18">
        <v>45614</v>
      </c>
      <c r="BL2" s="18">
        <v>45615</v>
      </c>
      <c r="BM2" s="18">
        <v>45616</v>
      </c>
      <c r="BN2" s="18">
        <v>45617</v>
      </c>
      <c r="BO2" s="18">
        <v>45618</v>
      </c>
      <c r="BP2" s="18">
        <v>45621</v>
      </c>
      <c r="BQ2" s="18">
        <v>45622</v>
      </c>
      <c r="BR2" s="18">
        <v>45623</v>
      </c>
      <c r="BS2" s="18">
        <v>45624</v>
      </c>
    </row>
    <row r="3" spans="1:71" x14ac:dyDescent="0.25">
      <c r="A3" s="3" t="s">
        <v>32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</row>
    <row r="4" spans="1:71" ht="25.5" x14ac:dyDescent="0.25">
      <c r="A4" s="2" t="s">
        <v>0</v>
      </c>
      <c r="B4" s="7">
        <f t="shared" ref="B4:B15" si="0">(NETWORKDAYS(C4,D4))</f>
        <v>3</v>
      </c>
      <c r="C4" s="8">
        <v>45532</v>
      </c>
      <c r="D4" s="8">
        <v>45534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1" ht="25.5" x14ac:dyDescent="0.25">
      <c r="A5" s="2" t="s">
        <v>2</v>
      </c>
      <c r="B5" s="7">
        <f t="shared" si="0"/>
        <v>3</v>
      </c>
      <c r="C5" s="8">
        <v>45537</v>
      </c>
      <c r="D5" s="8">
        <v>45539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25">
      <c r="A6" s="3" t="s">
        <v>33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</row>
    <row r="7" spans="1:71" ht="25.5" x14ac:dyDescent="0.25">
      <c r="A7" s="2" t="s">
        <v>3</v>
      </c>
      <c r="B7" s="7">
        <f t="shared" si="0"/>
        <v>4</v>
      </c>
      <c r="C7" s="8">
        <v>45540</v>
      </c>
      <c r="D7" s="8">
        <v>45545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1:71" ht="25.5" x14ac:dyDescent="0.25">
      <c r="A8" s="2" t="s">
        <v>4</v>
      </c>
      <c r="B8" s="7">
        <f t="shared" si="0"/>
        <v>2</v>
      </c>
      <c r="C8" s="8">
        <v>45546</v>
      </c>
      <c r="D8" s="8">
        <v>45547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1:71" x14ac:dyDescent="0.25">
      <c r="A9" s="2" t="s">
        <v>10</v>
      </c>
      <c r="B9" s="7">
        <f t="shared" si="0"/>
        <v>3</v>
      </c>
      <c r="C9" s="8">
        <v>45548</v>
      </c>
      <c r="D9" s="8">
        <v>45552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1:71" ht="25.5" x14ac:dyDescent="0.25">
      <c r="A10" s="2" t="s">
        <v>5</v>
      </c>
      <c r="B10" s="7">
        <f t="shared" si="0"/>
        <v>3</v>
      </c>
      <c r="C10" s="8">
        <v>45553</v>
      </c>
      <c r="D10" s="8">
        <v>45555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spans="1:71" ht="25.5" x14ac:dyDescent="0.25">
      <c r="A11" s="2" t="s">
        <v>6</v>
      </c>
      <c r="B11" s="7">
        <f t="shared" si="0"/>
        <v>3</v>
      </c>
      <c r="C11" s="8">
        <v>45558</v>
      </c>
      <c r="D11" s="8">
        <v>45560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1:71" ht="25.5" x14ac:dyDescent="0.25">
      <c r="A12" s="2" t="s">
        <v>7</v>
      </c>
      <c r="B12" s="7">
        <f t="shared" si="0"/>
        <v>4</v>
      </c>
      <c r="C12" s="8">
        <v>45561</v>
      </c>
      <c r="D12" s="8">
        <v>45566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1:71" ht="38.25" x14ac:dyDescent="0.25">
      <c r="A13" s="2" t="s">
        <v>8</v>
      </c>
      <c r="B13" s="7">
        <f t="shared" si="0"/>
        <v>3</v>
      </c>
      <c r="C13" s="8">
        <v>45567</v>
      </c>
      <c r="D13" s="8">
        <v>45569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spans="1:71" x14ac:dyDescent="0.25">
      <c r="A14" s="3" t="s">
        <v>34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6"/>
    </row>
    <row r="15" spans="1:71" ht="25.5" x14ac:dyDescent="0.25">
      <c r="A15" s="2" t="s">
        <v>9</v>
      </c>
      <c r="B15" s="7">
        <f t="shared" si="0"/>
        <v>3</v>
      </c>
      <c r="C15" s="8">
        <v>45589</v>
      </c>
      <c r="D15" s="8">
        <v>45593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x14ac:dyDescent="0.25">
      <c r="A16" s="2" t="s">
        <v>11</v>
      </c>
      <c r="B16" s="7">
        <f>(NETWORKDAYS(C16,D16))</f>
        <v>12</v>
      </c>
      <c r="C16" s="8">
        <v>45589</v>
      </c>
      <c r="D16" s="8">
        <v>45604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71" ht="25.5" x14ac:dyDescent="0.25">
      <c r="A17" s="2" t="s">
        <v>12</v>
      </c>
      <c r="B17" s="7">
        <f t="shared" ref="B17:B31" si="1">(NETWORKDAYS(C17,D17))</f>
        <v>1</v>
      </c>
      <c r="C17" s="8">
        <v>45601</v>
      </c>
      <c r="D17" s="8">
        <v>45601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1:71" ht="25.5" x14ac:dyDescent="0.25">
      <c r="A18" s="2" t="s">
        <v>13</v>
      </c>
      <c r="B18" s="7">
        <f t="shared" si="1"/>
        <v>1</v>
      </c>
      <c r="C18" s="8">
        <v>45602</v>
      </c>
      <c r="D18" s="8">
        <v>45602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1" ht="25.5" x14ac:dyDescent="0.25">
      <c r="A19" s="2" t="s">
        <v>15</v>
      </c>
      <c r="B19" s="7">
        <f t="shared" si="1"/>
        <v>1</v>
      </c>
      <c r="C19" s="8">
        <v>45603</v>
      </c>
      <c r="D19" s="8">
        <v>45603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1" ht="25.5" x14ac:dyDescent="0.25">
      <c r="A20" s="2" t="s">
        <v>14</v>
      </c>
      <c r="B20" s="7">
        <f t="shared" si="1"/>
        <v>1</v>
      </c>
      <c r="C20" s="8">
        <v>45604</v>
      </c>
      <c r="D20" s="8">
        <v>45604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1:71" ht="25.5" x14ac:dyDescent="0.25">
      <c r="A21" s="2" t="s">
        <v>16</v>
      </c>
      <c r="B21" s="7">
        <f t="shared" si="1"/>
        <v>1</v>
      </c>
      <c r="C21" s="8">
        <v>45607</v>
      </c>
      <c r="D21" s="8">
        <v>45607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1:71" ht="25.5" x14ac:dyDescent="0.25">
      <c r="A22" s="2" t="s">
        <v>17</v>
      </c>
      <c r="B22" s="7">
        <f t="shared" si="1"/>
        <v>1</v>
      </c>
      <c r="C22" s="8">
        <v>45608</v>
      </c>
      <c r="D22" s="8">
        <v>45608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1:71" ht="25.5" x14ac:dyDescent="0.25">
      <c r="A23" s="2" t="s">
        <v>18</v>
      </c>
      <c r="B23" s="7">
        <f t="shared" si="1"/>
        <v>1</v>
      </c>
      <c r="C23" s="8">
        <v>45609</v>
      </c>
      <c r="D23" s="8">
        <v>45609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1" ht="25.5" x14ac:dyDescent="0.25">
      <c r="A24" s="2" t="s">
        <v>19</v>
      </c>
      <c r="B24" s="7">
        <f t="shared" si="1"/>
        <v>1</v>
      </c>
      <c r="C24" s="8">
        <v>45610</v>
      </c>
      <c r="D24" s="8">
        <v>45610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1" x14ac:dyDescent="0.25">
      <c r="A25" s="3" t="s">
        <v>35</v>
      </c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1:71" ht="38.25" x14ac:dyDescent="0.25">
      <c r="A26" s="2" t="s">
        <v>20</v>
      </c>
      <c r="B26" s="7">
        <f t="shared" si="1"/>
        <v>1</v>
      </c>
      <c r="C26" s="8">
        <v>45611</v>
      </c>
      <c r="D26" s="8">
        <v>45611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1:71" ht="25.5" x14ac:dyDescent="0.25">
      <c r="A27" s="2" t="s">
        <v>21</v>
      </c>
      <c r="B27" s="7">
        <f t="shared" si="1"/>
        <v>3</v>
      </c>
      <c r="C27" s="8">
        <v>45614</v>
      </c>
      <c r="D27" s="8">
        <v>45616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x14ac:dyDescent="0.25">
      <c r="A28" s="3" t="s">
        <v>36</v>
      </c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</row>
    <row r="29" spans="1:71" x14ac:dyDescent="0.25">
      <c r="A29" s="2" t="s">
        <v>23</v>
      </c>
      <c r="B29" s="7">
        <f t="shared" si="1"/>
        <v>2</v>
      </c>
      <c r="C29" s="8">
        <v>45616</v>
      </c>
      <c r="D29" s="8">
        <v>45617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1:71" x14ac:dyDescent="0.25">
      <c r="A30" s="2" t="s">
        <v>22</v>
      </c>
      <c r="B30" s="7">
        <f t="shared" si="1"/>
        <v>4</v>
      </c>
      <c r="C30" s="8">
        <v>45618</v>
      </c>
      <c r="D30" s="8">
        <v>45623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ht="25.5" x14ac:dyDescent="0.25">
      <c r="A31" s="2" t="s">
        <v>24</v>
      </c>
      <c r="B31" s="7">
        <f t="shared" si="1"/>
        <v>1</v>
      </c>
      <c r="C31" s="8">
        <v>45624</v>
      </c>
      <c r="D31" s="8">
        <v>45624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</sheetData>
  <mergeCells count="13">
    <mergeCell ref="B28:BS28"/>
    <mergeCell ref="A1:A2"/>
    <mergeCell ref="E1:G1"/>
    <mergeCell ref="H1:AB1"/>
    <mergeCell ref="AC1:AY1"/>
    <mergeCell ref="AZ1:BS1"/>
    <mergeCell ref="D1:D2"/>
    <mergeCell ref="C1:C2"/>
    <mergeCell ref="B1:B2"/>
    <mergeCell ref="B3:BS3"/>
    <mergeCell ref="B6:BS6"/>
    <mergeCell ref="B14:BS14"/>
    <mergeCell ref="B25:BS25"/>
  </mergeCells>
  <conditionalFormatting sqref="E4:BS5 E7:BS13 E15:BS24 E26:BS27 E29:BS86">
    <cfRule type="expression" dxfId="0" priority="2">
      <formula>AND(E$2&gt;=$C4,E$2&lt;=$D4)</formula>
    </cfRule>
  </conditionalFormatting>
  <pageMargins left="0.27559055118110237" right="0.23622047244094491" top="1.1417322834645669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</dc:creator>
  <cp:lastModifiedBy>Miguel C</cp:lastModifiedBy>
  <cp:lastPrinted>2024-10-25T03:23:14Z</cp:lastPrinted>
  <dcterms:created xsi:type="dcterms:W3CDTF">2024-10-24T21:49:01Z</dcterms:created>
  <dcterms:modified xsi:type="dcterms:W3CDTF">2024-10-25T03:23:24Z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2024-10-24T21:49:01Z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b5d93679-b094-42f4-ba4c-0d37642f7934</vt:lpwstr>
  </property>
  <property fmtid="{D5CDD505-2E9C-101B-9397-08002B2CF9AE}" pid="7" name="MSIP_Label_defa4170-0d19-0005-0004-bc88714345d2_ActionId">
    <vt:lpwstr>f9053c71-df4e-4536-910b-69eb562aefa8</vt:lpwstr>
  </property>
  <property fmtid="{D5CDD505-2E9C-101B-9397-08002B2CF9AE}" pid="8" name="MSIP_Label_defa4170-0d19-0005-0004-bc88714345d2_ContentBits">
    <vt:lpwstr>0</vt:lpwstr>
  </property>
</Properties>
</file>