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cidad\Ciclo 5\Metodos Numericos\codigo_y mas\excel\"/>
    </mc:Choice>
  </mc:AlternateContent>
  <xr:revisionPtr revIDLastSave="0" documentId="8_{AF88ADD3-7C68-4625-8415-4C69FC9356FA}" xr6:coauthVersionLast="47" xr6:coauthVersionMax="47" xr10:uidLastSave="{00000000-0000-0000-0000-000000000000}"/>
  <bookViews>
    <workbookView xWindow="-120" yWindow="-120" windowWidth="29040" windowHeight="15720" xr2:uid="{5A826D54-404F-4522-BC13-5FDD9FC7D903}"/>
  </bookViews>
  <sheets>
    <sheet name="Hoja1" sheetId="1" r:id="rId1"/>
  </sheets>
  <definedNames>
    <definedName name="_xlchart.v1.0" hidden="1">Hoja1!$B$7:$B$31</definedName>
    <definedName name="_xlchart.v1.1" hidden="1">Hoja1!$C$7:$C$31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5" i="1"/>
  <c r="C9" i="1"/>
  <c r="C10" i="1" s="1"/>
  <c r="C8" i="1"/>
  <c r="C7" i="1"/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<sst xmlns="http://schemas.openxmlformats.org/spreadsheetml/2006/main" count="5" uniqueCount="5">
  <si>
    <t>GRABEDAD</t>
  </si>
  <si>
    <t>MASA</t>
  </si>
  <si>
    <t xml:space="preserve">RESISTENCIA </t>
  </si>
  <si>
    <t>EPÍSILON</t>
  </si>
  <si>
    <t>Velocidad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</si>
</sst>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1" xfId="1" applyFont="1" applyBorder="1"/>
    <xf numFmtId="43" fontId="0" fillId="0" borderId="2" xfId="1" applyFont="1" applyBorder="1"/>
    <xf numFmtId="43" fontId="0" fillId="0" borderId="0" xfId="1" applyNumberFormat="1" applyFont="1"/>
    <xf numFmtId="43" fontId="0" fillId="0" borderId="1" xfId="1" applyNumberFormat="1" applyFont="1" applyBorder="1"/>
    <xf numFmtId="43" fontId="0" fillId="0" borderId="2" xfId="1" applyNumberFormat="1" applyFont="1" applyBorder="1"/>
    <xf numFmtId="43" fontId="0" fillId="0" borderId="3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2338091884855859E-2"/>
          <c:y val="0.14501291989664084"/>
          <c:w val="0.92858331732923627"/>
          <c:h val="0.792288483319430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Hoja1!$B$7:$B$31</c:f>
              <c:numCache>
                <c:formatCode>_(* #,##0.00_);_(* \(#,##0.00\);_(* "-"??_);_(@_)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Hoja1!$C$7:$C$31</c:f>
              <c:numCache>
                <c:formatCode>_(* #,##0.00_);_(* \(#,##0.00\);_(* "-"??_);_(@_)</c:formatCode>
                <c:ptCount val="25"/>
                <c:pt idx="0">
                  <c:v>0</c:v>
                </c:pt>
                <c:pt idx="1">
                  <c:v>4.9000000000000004</c:v>
                </c:pt>
                <c:pt idx="2">
                  <c:v>9.3502936857562418</c:v>
                </c:pt>
                <c:pt idx="3">
                  <c:v>13.392153663201521</c:v>
                </c:pt>
                <c:pt idx="4">
                  <c:v>17.063064670616946</c:v>
                </c:pt>
                <c:pt idx="5">
                  <c:v>20.397071216999386</c:v>
                </c:pt>
                <c:pt idx="6">
                  <c:v>23.425093315292393</c:v>
                </c:pt>
                <c:pt idx="7">
                  <c:v>26.175213238631933</c:v>
                </c:pt>
                <c:pt idx="8">
                  <c:v>28.672935959021807</c:v>
                </c:pt>
                <c:pt idx="9">
                  <c:v>30.941425683781187</c:v>
                </c:pt>
                <c:pt idx="10">
                  <c:v>33.001720683434165</c:v>
                </c:pt>
                <c:pt idx="11">
                  <c:v>34.872928403383305</c:v>
                </c:pt>
                <c:pt idx="12">
                  <c:v>36.572402668858409</c:v>
                </c:pt>
                <c:pt idx="13">
                  <c:v>38.115904626562298</c:v>
                </c:pt>
                <c:pt idx="14">
                  <c:v>39.517748915607605</c:v>
                </c:pt>
                <c:pt idx="15">
                  <c:v>40.790936423352868</c:v>
                </c:pt>
                <c:pt idx="16">
                  <c:v>41.947274857332964</c:v>
                </c:pt>
                <c:pt idx="17">
                  <c:v>42.997488251483759</c:v>
                </c:pt>
                <c:pt idx="18">
                  <c:v>43.951316422235983</c:v>
                </c:pt>
                <c:pt idx="19">
                  <c:v>44.817605296847219</c:v>
                </c:pt>
                <c:pt idx="20">
                  <c:v>45.604388951688698</c:v>
                </c:pt>
                <c:pt idx="21">
                  <c:v>46.318964121320789</c:v>
                </c:pt>
                <c:pt idx="22">
                  <c:v>46.967957869364035</c:v>
                </c:pt>
                <c:pt idx="23">
                  <c:v>47.557389048754267</c:v>
                </c:pt>
                <c:pt idx="24">
                  <c:v>48.092724121372271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6-4BFE-B9D4-03B600DC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69296"/>
        <c:axId val="679767632"/>
      </c:scatterChart>
      <c:valAx>
        <c:axId val="6797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9767632"/>
        <c:crosses val="autoZero"/>
        <c:crossBetween val="midCat"/>
      </c:valAx>
      <c:valAx>
        <c:axId val="679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97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Hoja1!$B$7:$B$31</c:f>
              <c:numCache>
                <c:formatCode>_(* #,##0.00_);_(* \(#,##0.00\);_(* "-"??_);_(@_)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Hoja1!$C$7:$C$31</c:f>
              <c:numCache>
                <c:formatCode>_(* #,##0.00_);_(* \(#,##0.00\);_(* "-"??_);_(@_)</c:formatCode>
                <c:ptCount val="25"/>
                <c:pt idx="0">
                  <c:v>0</c:v>
                </c:pt>
                <c:pt idx="1">
                  <c:v>4.9000000000000004</c:v>
                </c:pt>
                <c:pt idx="2">
                  <c:v>9.3502936857562418</c:v>
                </c:pt>
                <c:pt idx="3">
                  <c:v>13.392153663201521</c:v>
                </c:pt>
                <c:pt idx="4">
                  <c:v>17.063064670616946</c:v>
                </c:pt>
                <c:pt idx="5">
                  <c:v>20.397071216999386</c:v>
                </c:pt>
                <c:pt idx="6">
                  <c:v>23.425093315292393</c:v>
                </c:pt>
                <c:pt idx="7">
                  <c:v>26.175213238631933</c:v>
                </c:pt>
                <c:pt idx="8">
                  <c:v>28.672935959021807</c:v>
                </c:pt>
                <c:pt idx="9">
                  <c:v>30.941425683781187</c:v>
                </c:pt>
                <c:pt idx="10">
                  <c:v>33.001720683434165</c:v>
                </c:pt>
                <c:pt idx="11">
                  <c:v>34.872928403383305</c:v>
                </c:pt>
                <c:pt idx="12">
                  <c:v>36.572402668858409</c:v>
                </c:pt>
                <c:pt idx="13">
                  <c:v>38.115904626562298</c:v>
                </c:pt>
                <c:pt idx="14">
                  <c:v>39.517748915607605</c:v>
                </c:pt>
                <c:pt idx="15">
                  <c:v>40.790936423352868</c:v>
                </c:pt>
                <c:pt idx="16">
                  <c:v>41.947274857332964</c:v>
                </c:pt>
                <c:pt idx="17">
                  <c:v>42.997488251483759</c:v>
                </c:pt>
                <c:pt idx="18">
                  <c:v>43.951316422235983</c:v>
                </c:pt>
                <c:pt idx="19">
                  <c:v>44.817605296847219</c:v>
                </c:pt>
                <c:pt idx="20">
                  <c:v>45.604388951688698</c:v>
                </c:pt>
                <c:pt idx="21">
                  <c:v>46.318964121320789</c:v>
                </c:pt>
                <c:pt idx="22">
                  <c:v>46.967957869364035</c:v>
                </c:pt>
                <c:pt idx="23">
                  <c:v>47.557389048754267</c:v>
                </c:pt>
                <c:pt idx="24">
                  <c:v>48.092724121372271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A-401B-9FC4-C2A0BA04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00992"/>
        <c:axId val="377899744"/>
      </c:scatterChart>
      <c:valAx>
        <c:axId val="3779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899744"/>
        <c:crosses val="autoZero"/>
        <c:crossBetween val="midCat"/>
      </c:valAx>
      <c:valAx>
        <c:axId val="3778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9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298417</xdr:colOff>
      <xdr:row>0</xdr:row>
      <xdr:rowOff>189388</xdr:rowOff>
    </xdr:from>
    <xdr:ext cx="6188108" cy="73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C106EC-4213-489E-AEF6-11BB2B0DDE10}"/>
                </a:ext>
              </a:extLst>
            </xdr:cNvPr>
            <xdr:cNvSpPr txBox="1"/>
          </xdr:nvSpPr>
          <xdr:spPr>
            <a:xfrm>
              <a:off x="3994117" y="189388"/>
              <a:ext cx="6188108" cy="73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+1)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sSub>
                          <m:sSub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num>
                          <m:den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s-ES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s-ES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ES" sz="28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28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C106EC-4213-489E-AEF6-11BB2B0DDE10}"/>
                </a:ext>
              </a:extLst>
            </xdr:cNvPr>
            <xdr:cNvSpPr txBox="1"/>
          </xdr:nvSpPr>
          <xdr:spPr>
            <a:xfrm>
              <a:off x="3994117" y="189388"/>
              <a:ext cx="6188108" cy="73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800" b="0" i="0">
                  <a:latin typeface="Cambria Math" panose="02040503050406030204" pitchFamily="18" charset="0"/>
                </a:rPr>
                <a:t>𝑣_((𝑡_𝑖+1))=𝑣_(𝑡_𝑖 )+[𝑔−𝑐/𝑚∗𝑣_𝑖 ]∗(𝑡_(𝑖+1)−𝑡_𝑖)</a:t>
              </a:r>
              <a:endParaRPr lang="es-PE" sz="2800"/>
            </a:p>
          </xdr:txBody>
        </xdr:sp>
      </mc:Fallback>
    </mc:AlternateContent>
    <xdr:clientData/>
  </xdr:oneCellAnchor>
  <xdr:twoCellAnchor>
    <xdr:from>
      <xdr:col>3</xdr:col>
      <xdr:colOff>523875</xdr:colOff>
      <xdr:row>7</xdr:row>
      <xdr:rowOff>64605</xdr:rowOff>
    </xdr:from>
    <xdr:to>
      <xdr:col>12</xdr:col>
      <xdr:colOff>0</xdr:colOff>
      <xdr:row>29</xdr:row>
      <xdr:rowOff>169380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30A2AD-A48A-416F-8BA5-1BB131BF2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6</xdr:row>
      <xdr:rowOff>19049</xdr:rowOff>
    </xdr:from>
    <xdr:to>
      <xdr:col>21</xdr:col>
      <xdr:colOff>238125</xdr:colOff>
      <xdr:row>30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691787-85E7-4791-88AD-8FF057F0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02BA-453D-4789-9BF2-6083B16FCF1E}">
  <dimension ref="A1:F31"/>
  <sheetViews>
    <sheetView tabSelected="1" zoomScaleNormal="100" workbookViewId="0">
      <selection activeCell="A16" sqref="A16"/>
    </sheetView>
  </sheetViews>
  <sheetFormatPr baseColWidth="10" defaultRowHeight="15" x14ac:dyDescent="0.25"/>
  <cols>
    <col min="1" max="1" width="19.7109375" customWidth="1"/>
    <col min="2" max="2" width="12.85546875" style="2" customWidth="1"/>
    <col min="3" max="3" width="11.42578125" style="5" customWidth="1"/>
  </cols>
  <sheetData>
    <row r="1" spans="1:6" ht="17.25" customHeight="1" x14ac:dyDescent="0.25"/>
    <row r="2" spans="1:6" ht="17.25" customHeight="1" x14ac:dyDescent="0.25">
      <c r="A2" t="s">
        <v>0</v>
      </c>
      <c r="B2" s="2">
        <v>9.8000000000000007</v>
      </c>
      <c r="D2" s="1"/>
      <c r="E2" s="1"/>
      <c r="F2" s="1"/>
    </row>
    <row r="3" spans="1:6" ht="17.25" customHeight="1" x14ac:dyDescent="0.25">
      <c r="A3" t="s">
        <v>1</v>
      </c>
      <c r="B3" s="2">
        <v>68.099999999999994</v>
      </c>
      <c r="D3" s="1"/>
      <c r="E3" s="1"/>
      <c r="F3" s="1"/>
    </row>
    <row r="4" spans="1:6" ht="17.25" customHeight="1" x14ac:dyDescent="0.25">
      <c r="A4" t="s">
        <v>2</v>
      </c>
      <c r="B4" s="2">
        <v>12.5</v>
      </c>
      <c r="D4" s="1"/>
      <c r="E4" s="1"/>
      <c r="F4" s="1"/>
    </row>
    <row r="5" spans="1:6" ht="17.25" customHeight="1" x14ac:dyDescent="0.25">
      <c r="A5" t="s">
        <v>3</v>
      </c>
      <c r="B5" s="2">
        <v>2.7181999999999999</v>
      </c>
      <c r="C5" s="2">
        <f>+EXP(1)</f>
        <v>2.7182818284590451</v>
      </c>
    </row>
    <row r="6" spans="1:6" ht="17.25" customHeight="1" x14ac:dyDescent="0.25">
      <c r="A6" t="s">
        <v>4</v>
      </c>
      <c r="B6" s="2">
        <v>0</v>
      </c>
      <c r="C6" s="5">
        <v>0</v>
      </c>
    </row>
    <row r="7" spans="1:6" ht="17.25" customHeight="1" x14ac:dyDescent="0.25">
      <c r="B7" s="3">
        <v>0</v>
      </c>
      <c r="C7" s="6">
        <f>C6+($B$2-($B$4/$B$3)*C6)*(B7-B6)</f>
        <v>0</v>
      </c>
    </row>
    <row r="8" spans="1:6" ht="17.25" customHeight="1" x14ac:dyDescent="0.25">
      <c r="B8" s="4">
        <v>0.5</v>
      </c>
      <c r="C8" s="7">
        <f t="shared" ref="C8:C31" si="0">C7+($B$2-($B$4/$B$3)*C7)*(B8-B7)</f>
        <v>4.9000000000000004</v>
      </c>
    </row>
    <row r="9" spans="1:6" ht="17.25" customHeight="1" x14ac:dyDescent="0.25">
      <c r="B9" s="4">
        <v>1</v>
      </c>
      <c r="C9" s="7">
        <f t="shared" si="0"/>
        <v>9.3502936857562418</v>
      </c>
    </row>
    <row r="10" spans="1:6" ht="17.25" customHeight="1" x14ac:dyDescent="0.25">
      <c r="B10" s="4">
        <v>1.5</v>
      </c>
      <c r="C10" s="7">
        <f t="shared" si="0"/>
        <v>13.392153663201521</v>
      </c>
    </row>
    <row r="11" spans="1:6" ht="17.25" customHeight="1" x14ac:dyDescent="0.25">
      <c r="B11" s="4">
        <v>2</v>
      </c>
      <c r="C11" s="7">
        <f t="shared" si="0"/>
        <v>17.063064670616946</v>
      </c>
    </row>
    <row r="12" spans="1:6" ht="17.25" customHeight="1" x14ac:dyDescent="0.25">
      <c r="B12" s="4">
        <v>2.5</v>
      </c>
      <c r="C12" s="7">
        <f t="shared" si="0"/>
        <v>20.397071216999386</v>
      </c>
    </row>
    <row r="13" spans="1:6" ht="17.25" customHeight="1" x14ac:dyDescent="0.25">
      <c r="B13" s="4">
        <v>3</v>
      </c>
      <c r="C13" s="7">
        <f t="shared" si="0"/>
        <v>23.425093315292393</v>
      </c>
    </row>
    <row r="14" spans="1:6" ht="17.25" customHeight="1" x14ac:dyDescent="0.25">
      <c r="B14" s="4">
        <v>3.5</v>
      </c>
      <c r="C14" s="7">
        <f t="shared" si="0"/>
        <v>26.175213238631933</v>
      </c>
    </row>
    <row r="15" spans="1:6" ht="17.25" customHeight="1" x14ac:dyDescent="0.25">
      <c r="B15" s="4">
        <v>4</v>
      </c>
      <c r="C15" s="7">
        <f t="shared" si="0"/>
        <v>28.672935959021807</v>
      </c>
    </row>
    <row r="16" spans="1:6" ht="17.25" customHeight="1" x14ac:dyDescent="0.25">
      <c r="B16" s="4">
        <v>4.5</v>
      </c>
      <c r="C16" s="7">
        <f t="shared" si="0"/>
        <v>30.941425683781187</v>
      </c>
    </row>
    <row r="17" spans="2:3" ht="17.25" customHeight="1" x14ac:dyDescent="0.25">
      <c r="B17" s="4">
        <v>5</v>
      </c>
      <c r="C17" s="7">
        <f t="shared" si="0"/>
        <v>33.001720683434165</v>
      </c>
    </row>
    <row r="18" spans="2:3" ht="17.25" customHeight="1" x14ac:dyDescent="0.25">
      <c r="B18" s="4">
        <v>5.5</v>
      </c>
      <c r="C18" s="7">
        <f t="shared" si="0"/>
        <v>34.872928403383305</v>
      </c>
    </row>
    <row r="19" spans="2:3" ht="17.25" customHeight="1" x14ac:dyDescent="0.25">
      <c r="B19" s="4">
        <v>6</v>
      </c>
      <c r="C19" s="7">
        <f t="shared" si="0"/>
        <v>36.572402668858409</v>
      </c>
    </row>
    <row r="20" spans="2:3" ht="17.25" customHeight="1" x14ac:dyDescent="0.25">
      <c r="B20" s="4">
        <v>6.5</v>
      </c>
      <c r="C20" s="7">
        <f t="shared" si="0"/>
        <v>38.115904626562298</v>
      </c>
    </row>
    <row r="21" spans="2:3" ht="17.25" customHeight="1" x14ac:dyDescent="0.25">
      <c r="B21" s="4">
        <v>7</v>
      </c>
      <c r="C21" s="7">
        <f t="shared" si="0"/>
        <v>39.517748915607605</v>
      </c>
    </row>
    <row r="22" spans="2:3" ht="17.25" customHeight="1" x14ac:dyDescent="0.25">
      <c r="B22" s="4">
        <v>7.5</v>
      </c>
      <c r="C22" s="7">
        <f t="shared" si="0"/>
        <v>40.790936423352868</v>
      </c>
    </row>
    <row r="23" spans="2:3" x14ac:dyDescent="0.25">
      <c r="B23" s="4">
        <v>8</v>
      </c>
      <c r="C23" s="7">
        <f t="shared" si="0"/>
        <v>41.947274857332964</v>
      </c>
    </row>
    <row r="24" spans="2:3" x14ac:dyDescent="0.25">
      <c r="B24" s="4">
        <v>8.5</v>
      </c>
      <c r="C24" s="7">
        <f t="shared" si="0"/>
        <v>42.997488251483759</v>
      </c>
    </row>
    <row r="25" spans="2:3" x14ac:dyDescent="0.25">
      <c r="B25" s="4">
        <v>9</v>
      </c>
      <c r="C25" s="7">
        <f t="shared" si="0"/>
        <v>43.951316422235983</v>
      </c>
    </row>
    <row r="26" spans="2:3" x14ac:dyDescent="0.25">
      <c r="B26" s="4">
        <v>9.5</v>
      </c>
      <c r="C26" s="7">
        <f t="shared" si="0"/>
        <v>44.817605296847219</v>
      </c>
    </row>
    <row r="27" spans="2:3" x14ac:dyDescent="0.25">
      <c r="B27" s="4">
        <v>10</v>
      </c>
      <c r="C27" s="7">
        <f t="shared" si="0"/>
        <v>45.604388951688698</v>
      </c>
    </row>
    <row r="28" spans="2:3" x14ac:dyDescent="0.25">
      <c r="B28" s="4">
        <v>10.5</v>
      </c>
      <c r="C28" s="7">
        <f t="shared" si="0"/>
        <v>46.318964121320789</v>
      </c>
    </row>
    <row r="29" spans="2:3" x14ac:dyDescent="0.25">
      <c r="B29" s="4">
        <v>11</v>
      </c>
      <c r="C29" s="7">
        <f t="shared" si="0"/>
        <v>46.967957869364035</v>
      </c>
    </row>
    <row r="30" spans="2:3" x14ac:dyDescent="0.25">
      <c r="B30" s="4">
        <v>11.5</v>
      </c>
      <c r="C30" s="7">
        <f t="shared" si="0"/>
        <v>47.557389048754267</v>
      </c>
    </row>
    <row r="31" spans="2:3" x14ac:dyDescent="0.25">
      <c r="B31" s="8">
        <v>12</v>
      </c>
      <c r="C31" s="7">
        <f t="shared" si="0"/>
        <v>48.092724121372271</v>
      </c>
    </row>
  </sheetData>
  <mergeCells count="1">
    <mergeCell ref="D2:F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2022-04-12T23:22:59Z</dcterms:created>
  <dcterms:modified xsi:type="dcterms:W3CDTF">2022-04-15T20:54:05Z</dcterms:modified>
</cp:coreProperties>
</file>