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30"/>
  </bookViews>
  <sheets>
    <sheet name="CLASE DE HOY" sheetId="1" r:id="rId1"/>
    <sheet name="FORMULAS DE HOY" sheetId="2" r:id="rId2"/>
  </sheets>
  <definedNames>
    <definedName name="_xlnm.Print_Area" localSheetId="0">'CLASE DE HOY'!$A$1:$P$33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I5" i="1"/>
  <c r="I4" i="1"/>
  <c r="I15" i="1"/>
  <c r="H15" i="1"/>
  <c r="G5" i="1"/>
  <c r="G6" i="1"/>
  <c r="G7" i="1"/>
  <c r="G8" i="1"/>
  <c r="G9" i="1"/>
  <c r="G10" i="1"/>
  <c r="G11" i="1"/>
  <c r="G12" i="1"/>
  <c r="G13" i="1"/>
  <c r="G14" i="1"/>
  <c r="G4" i="1"/>
  <c r="I6" i="1"/>
  <c r="I7" i="1"/>
  <c r="I8" i="1"/>
  <c r="I9" i="1"/>
  <c r="I10" i="1"/>
  <c r="I11" i="1"/>
  <c r="I12" i="1"/>
  <c r="I13" i="1"/>
  <c r="I14" i="1"/>
  <c r="E4" i="1"/>
  <c r="E5" i="1"/>
  <c r="E6" i="1"/>
  <c r="E7" i="1"/>
  <c r="E8" i="1"/>
  <c r="E9" i="1"/>
  <c r="E10" i="1"/>
  <c r="E11" i="1"/>
  <c r="E12" i="1"/>
  <c r="E13" i="1"/>
  <c r="E14" i="1"/>
  <c r="D15" i="1"/>
  <c r="D5" i="1"/>
  <c r="D6" i="1"/>
  <c r="D7" i="1"/>
  <c r="D8" i="1"/>
  <c r="D9" i="1"/>
  <c r="D10" i="1"/>
  <c r="D11" i="1"/>
  <c r="D12" i="1"/>
  <c r="D13" i="1"/>
  <c r="D14" i="1"/>
  <c r="D4" i="1"/>
  <c r="F15" i="1" l="1"/>
</calcChain>
</file>

<file path=xl/sharedStrings.xml><?xml version="1.0" encoding="utf-8"?>
<sst xmlns="http://schemas.openxmlformats.org/spreadsheetml/2006/main" count="13" uniqueCount="13">
  <si>
    <t>total</t>
  </si>
  <si>
    <t>xi</t>
  </si>
  <si>
    <t>p(xi)</t>
  </si>
  <si>
    <t>xi*p(xi)</t>
  </si>
  <si>
    <t>U=</t>
  </si>
  <si>
    <t>〖(x_i-u)〗^2∗P(x_i)</t>
  </si>
  <si>
    <t>x^2*p(x)</t>
  </si>
  <si>
    <t>v(x)</t>
  </si>
  <si>
    <t>^</t>
  </si>
  <si>
    <t>e(x^2)</t>
  </si>
  <si>
    <t xml:space="preserve">SON IGUALES ↑ </t>
  </si>
  <si>
    <t>SON IGUALES ⬇</t>
  </si>
  <si>
    <t xml:space="preserve">SUMA DE R 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</si>
</sst>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BDC1C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0" fillId="0" borderId="2" xfId="0" applyBorder="1"/>
    <xf numFmtId="0" fontId="1" fillId="2" borderId="0" xfId="1"/>
    <xf numFmtId="0" fontId="1" fillId="2" borderId="2" xfId="1" applyBorder="1"/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2" xfId="0" applyBorder="1" applyAlignment="1">
      <alignment horizontal="left" indent="6"/>
    </xf>
    <xf numFmtId="0" fontId="3" fillId="0" borderId="0" xfId="0" applyFont="1"/>
    <xf numFmtId="0" fontId="2" fillId="3" borderId="1" xfId="2"/>
  </cellXfs>
  <cellStyles count="3">
    <cellStyle name="Bueno" xfId="1" builtinId="26"/>
    <cellStyle name="Cálculo" xfId="2" builtinId="22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8</xdr:row>
      <xdr:rowOff>28576</xdr:rowOff>
    </xdr:from>
    <xdr:ext cx="7111161" cy="876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2019300" y="1552576"/>
              <a:ext cx="7111161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8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28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s-ES" sz="2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0" lang="es-ES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s-ES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0" lang="es-ES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s-ES" sz="28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2019300" y="1552576"/>
              <a:ext cx="7111161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</a:rPr>
                <a:t>𝐸(</a:t>
              </a:r>
              <a:r>
                <a:rPr kumimoji="0" lang="es-ES" sz="2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𝑥_𝑖 )</a:t>
              </a:r>
              <a:r>
                <a:rPr lang="en-US" sz="2800" i="0">
                  <a:latin typeface="Cambria Math" panose="02040503050406030204" pitchFamily="18" charset="0"/>
                </a:rPr>
                <a:t>=∑▒〖</a:t>
              </a:r>
              <a:r>
                <a:rPr lang="es-ES" sz="2800" b="0" i="0">
                  <a:latin typeface="Cambria Math" panose="02040503050406030204" pitchFamily="18" charset="0"/>
                </a:rPr>
                <a:t>𝑥∗𝑝(</a:t>
              </a:r>
              <a:r>
                <a:rPr kumimoji="0" lang="es-ES" sz="2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𝑥_𝑖 )</a:t>
              </a:r>
              <a:r>
                <a:rPr kumimoji="0" lang="en-US" sz="2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es-ES" sz="2800"/>
            </a:p>
          </xdr:txBody>
        </xdr:sp>
      </mc:Fallback>
    </mc:AlternateContent>
    <xdr:clientData/>
  </xdr:oneCellAnchor>
  <xdr:oneCellAnchor>
    <xdr:from>
      <xdr:col>2</xdr:col>
      <xdr:colOff>628650</xdr:colOff>
      <xdr:row>13</xdr:row>
      <xdr:rowOff>66675</xdr:rowOff>
    </xdr:from>
    <xdr:ext cx="7111161" cy="876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2152650" y="2543175"/>
              <a:ext cx="7111161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s-ES" sz="2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kumimoji="0" lang="es-ES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s-ES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0" lang="es-ES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0" lang="es-ES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ES" sz="28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2152650" y="2543175"/>
              <a:ext cx="7111161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</a:rPr>
                <a:t>𝑅^2</a:t>
              </a:r>
              <a:r>
                <a:rPr lang="en-US" sz="2800" i="0">
                  <a:latin typeface="Cambria Math" panose="02040503050406030204" pitchFamily="18" charset="0"/>
                </a:rPr>
                <a:t>=∑▒〖</a:t>
              </a:r>
              <a:r>
                <a:rPr lang="es-ES" sz="2800" b="0" i="0">
                  <a:latin typeface="Cambria Math" panose="02040503050406030204" pitchFamily="18" charset="0"/>
                </a:rPr>
                <a:t>〖</a:t>
              </a:r>
              <a:r>
                <a:rPr kumimoji="0" lang="es-ES" sz="2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(𝑥_𝑖−𝑢)〗^</a:t>
              </a:r>
              <a:r>
                <a:rPr lang="es-ES" sz="2800" b="0" i="0">
                  <a:latin typeface="Cambria Math" panose="02040503050406030204" pitchFamily="18" charset="0"/>
                </a:rPr>
                <a:t>2∗𝑃(</a:t>
              </a:r>
              <a:r>
                <a:rPr kumimoji="0" lang="es-ES" sz="2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es-ES" sz="2800" b="0" i="0">
                  <a:latin typeface="Cambria Math" panose="02040503050406030204" pitchFamily="18" charset="0"/>
                </a:rPr>
                <a:t>)</a:t>
              </a:r>
              <a:r>
                <a:rPr lang="en-US" sz="2800" b="0" i="0">
                  <a:latin typeface="Cambria Math" panose="02040503050406030204" pitchFamily="18" charset="0"/>
                </a:rPr>
                <a:t>〗</a:t>
              </a:r>
              <a:endParaRPr lang="es-ES" sz="2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zoomScaleNormal="100" zoomScaleSheetLayoutView="145" workbookViewId="0">
      <selection activeCell="R26" sqref="R26"/>
    </sheetView>
  </sheetViews>
  <sheetFormatPr baseColWidth="10" defaultRowHeight="15" x14ac:dyDescent="0.25"/>
  <cols>
    <col min="1" max="1" width="1.140625" customWidth="1"/>
    <col min="3" max="3" width="0" hidden="1" customWidth="1"/>
    <col min="7" max="7" width="17.28515625" customWidth="1"/>
    <col min="8" max="8" width="20" customWidth="1"/>
  </cols>
  <sheetData>
    <row r="1" spans="2:11" x14ac:dyDescent="0.25">
      <c r="D1" t="s">
        <v>0</v>
      </c>
    </row>
    <row r="2" spans="2:11" ht="15.75" x14ac:dyDescent="0.25">
      <c r="D2">
        <v>36</v>
      </c>
      <c r="I2" t="s">
        <v>9</v>
      </c>
      <c r="K2" s="7" t="s">
        <v>8</v>
      </c>
    </row>
    <row r="3" spans="2:11" ht="16.5" customHeight="1" x14ac:dyDescent="0.25">
      <c r="B3" s="1" t="s">
        <v>1</v>
      </c>
      <c r="C3" s="1"/>
      <c r="D3" s="1" t="s">
        <v>2</v>
      </c>
      <c r="E3" s="4" t="s">
        <v>3</v>
      </c>
      <c r="F3" s="4"/>
      <c r="G3" s="4" t="s">
        <v>5</v>
      </c>
      <c r="H3" s="4"/>
      <c r="I3" s="1" t="s">
        <v>6</v>
      </c>
    </row>
    <row r="4" spans="2:11" x14ac:dyDescent="0.25">
      <c r="B4" s="1">
        <v>2</v>
      </c>
      <c r="C4" s="1">
        <v>1</v>
      </c>
      <c r="D4" s="1">
        <f>C4/$D$2</f>
        <v>2.7777777777777776E-2</v>
      </c>
      <c r="E4" s="4">
        <f>D4*B4</f>
        <v>5.5555555555555552E-2</v>
      </c>
      <c r="F4" s="4"/>
      <c r="G4" s="4">
        <f>((B4-$F$15)^2)*D4</f>
        <v>0.6944444444444442</v>
      </c>
      <c r="H4" s="4"/>
      <c r="I4" s="1">
        <f>(B4^2)*D4</f>
        <v>0.1111111111111111</v>
      </c>
    </row>
    <row r="5" spans="2:11" x14ac:dyDescent="0.25">
      <c r="B5" s="1">
        <v>3</v>
      </c>
      <c r="C5" s="1">
        <v>2</v>
      </c>
      <c r="D5" s="1">
        <f t="shared" ref="D5:D14" si="0">C5/$D$2</f>
        <v>5.5555555555555552E-2</v>
      </c>
      <c r="E5" s="4">
        <f t="shared" ref="E5:E14" si="1">D5*B5</f>
        <v>0.16666666666666666</v>
      </c>
      <c r="F5" s="4"/>
      <c r="G5" s="4">
        <f t="shared" ref="G5:G14" si="2">((B5-$F$15)^2)*D5</f>
        <v>0.8888888888888884</v>
      </c>
      <c r="H5" s="4"/>
      <c r="I5" s="1">
        <f>(B5^2)*D5</f>
        <v>0.5</v>
      </c>
    </row>
    <row r="6" spans="2:11" x14ac:dyDescent="0.25">
      <c r="B6" s="1">
        <v>4</v>
      </c>
      <c r="C6" s="1">
        <v>3</v>
      </c>
      <c r="D6" s="1">
        <f t="shared" si="0"/>
        <v>8.3333333333333329E-2</v>
      </c>
      <c r="E6" s="4">
        <f t="shared" si="1"/>
        <v>0.33333333333333331</v>
      </c>
      <c r="F6" s="4"/>
      <c r="G6" s="4">
        <f t="shared" si="2"/>
        <v>0.74999999999999956</v>
      </c>
      <c r="H6" s="4"/>
      <c r="I6" s="1">
        <f t="shared" ref="I5:I14" si="3">(B6^2)*D6</f>
        <v>1.3333333333333333</v>
      </c>
    </row>
    <row r="7" spans="2:11" x14ac:dyDescent="0.25">
      <c r="B7" s="1">
        <v>5</v>
      </c>
      <c r="C7" s="1">
        <v>4</v>
      </c>
      <c r="D7" s="1">
        <f t="shared" si="0"/>
        <v>0.1111111111111111</v>
      </c>
      <c r="E7" s="4">
        <f t="shared" si="1"/>
        <v>0.55555555555555558</v>
      </c>
      <c r="F7" s="4"/>
      <c r="G7" s="4">
        <f t="shared" si="2"/>
        <v>0.44444444444444403</v>
      </c>
      <c r="H7" s="4"/>
      <c r="I7" s="1">
        <f t="shared" si="3"/>
        <v>2.7777777777777777</v>
      </c>
    </row>
    <row r="8" spans="2:11" x14ac:dyDescent="0.25">
      <c r="B8" s="1">
        <v>6</v>
      </c>
      <c r="C8" s="1">
        <v>5</v>
      </c>
      <c r="D8" s="1">
        <f t="shared" si="0"/>
        <v>0.1388888888888889</v>
      </c>
      <c r="E8" s="4">
        <f t="shared" si="1"/>
        <v>0.83333333333333337</v>
      </c>
      <c r="F8" s="4"/>
      <c r="G8" s="4">
        <f t="shared" si="2"/>
        <v>0.13888888888888865</v>
      </c>
      <c r="H8" s="4"/>
      <c r="I8" s="1">
        <f t="shared" si="3"/>
        <v>5</v>
      </c>
    </row>
    <row r="9" spans="2:11" s="2" customFormat="1" x14ac:dyDescent="0.25">
      <c r="B9" s="3">
        <v>7</v>
      </c>
      <c r="C9" s="3">
        <v>6</v>
      </c>
      <c r="D9" s="3">
        <f t="shared" si="0"/>
        <v>0.16666666666666666</v>
      </c>
      <c r="E9" s="5">
        <f t="shared" si="1"/>
        <v>1.1666666666666665</v>
      </c>
      <c r="F9" s="5"/>
      <c r="G9" s="5">
        <f t="shared" si="2"/>
        <v>1.3147681753683529E-31</v>
      </c>
      <c r="H9" s="5"/>
      <c r="I9" s="3">
        <f t="shared" si="3"/>
        <v>8.1666666666666661</v>
      </c>
    </row>
    <row r="10" spans="2:11" x14ac:dyDescent="0.25">
      <c r="B10" s="1">
        <v>8</v>
      </c>
      <c r="C10" s="1">
        <v>5</v>
      </c>
      <c r="D10" s="1">
        <f t="shared" si="0"/>
        <v>0.1388888888888889</v>
      </c>
      <c r="E10" s="4">
        <f t="shared" si="1"/>
        <v>1.1111111111111112</v>
      </c>
      <c r="F10" s="4"/>
      <c r="G10" s="4">
        <f t="shared" si="2"/>
        <v>0.13888888888888914</v>
      </c>
      <c r="H10" s="4"/>
      <c r="I10" s="1">
        <f t="shared" si="3"/>
        <v>8.8888888888888893</v>
      </c>
    </row>
    <row r="11" spans="2:11" x14ac:dyDescent="0.25">
      <c r="B11" s="1">
        <v>9</v>
      </c>
      <c r="C11" s="1">
        <v>4</v>
      </c>
      <c r="D11" s="1">
        <f t="shared" si="0"/>
        <v>0.1111111111111111</v>
      </c>
      <c r="E11" s="4">
        <f>D11*B11</f>
        <v>1</v>
      </c>
      <c r="F11" s="4"/>
      <c r="G11" s="4">
        <f t="shared" si="2"/>
        <v>0.44444444444444481</v>
      </c>
      <c r="H11" s="4"/>
      <c r="I11" s="1">
        <f t="shared" si="3"/>
        <v>9</v>
      </c>
    </row>
    <row r="12" spans="2:11" x14ac:dyDescent="0.25">
      <c r="B12" s="1">
        <v>10</v>
      </c>
      <c r="C12" s="1">
        <v>3</v>
      </c>
      <c r="D12" s="1">
        <f t="shared" si="0"/>
        <v>8.3333333333333329E-2</v>
      </c>
      <c r="E12" s="4">
        <f t="shared" si="1"/>
        <v>0.83333333333333326</v>
      </c>
      <c r="F12" s="4"/>
      <c r="G12" s="4">
        <f t="shared" si="2"/>
        <v>0.75000000000000044</v>
      </c>
      <c r="H12" s="4"/>
      <c r="I12" s="1">
        <f t="shared" si="3"/>
        <v>8.3333333333333321</v>
      </c>
    </row>
    <row r="13" spans="2:11" x14ac:dyDescent="0.25">
      <c r="B13" s="1">
        <v>11</v>
      </c>
      <c r="C13" s="1">
        <v>2</v>
      </c>
      <c r="D13" s="1">
        <f t="shared" si="0"/>
        <v>5.5555555555555552E-2</v>
      </c>
      <c r="E13" s="4">
        <f t="shared" si="1"/>
        <v>0.61111111111111105</v>
      </c>
      <c r="F13" s="4"/>
      <c r="G13" s="4">
        <f t="shared" si="2"/>
        <v>0.88888888888888928</v>
      </c>
      <c r="H13" s="4"/>
      <c r="I13" s="1">
        <f t="shared" si="3"/>
        <v>6.7222222222222214</v>
      </c>
    </row>
    <row r="14" spans="2:11" x14ac:dyDescent="0.25">
      <c r="B14" s="1">
        <v>12</v>
      </c>
      <c r="C14" s="1">
        <v>1</v>
      </c>
      <c r="D14" s="1">
        <f t="shared" si="0"/>
        <v>2.7777777777777776E-2</v>
      </c>
      <c r="E14" s="4">
        <f t="shared" si="1"/>
        <v>0.33333333333333331</v>
      </c>
      <c r="F14" s="4"/>
      <c r="G14" s="4">
        <f t="shared" si="2"/>
        <v>0.69444444444444464</v>
      </c>
      <c r="H14" s="4"/>
      <c r="I14" s="1">
        <f t="shared" si="3"/>
        <v>4</v>
      </c>
    </row>
    <row r="15" spans="2:11" x14ac:dyDescent="0.25">
      <c r="B15" s="1"/>
      <c r="C15" s="1"/>
      <c r="D15" s="1">
        <f>+SUM(D4:D14)</f>
        <v>1.0000000000000002</v>
      </c>
      <c r="E15" s="6" t="s">
        <v>4</v>
      </c>
      <c r="F15" s="1">
        <f>SUM(E4:E14)</f>
        <v>6.9999999999999991</v>
      </c>
      <c r="G15" s="1" t="s">
        <v>12</v>
      </c>
      <c r="H15" s="8">
        <f>SUM(G4:H14)</f>
        <v>5.8333333333333339</v>
      </c>
      <c r="I15" s="1">
        <f>SUM(I4:I14)</f>
        <v>54.833333333333321</v>
      </c>
    </row>
    <row r="16" spans="2:11" x14ac:dyDescent="0.25">
      <c r="H16" t="s">
        <v>10</v>
      </c>
    </row>
    <row r="17" spans="8:8" x14ac:dyDescent="0.25">
      <c r="H17" t="s">
        <v>11</v>
      </c>
    </row>
    <row r="18" spans="8:8" x14ac:dyDescent="0.25">
      <c r="H18" t="s">
        <v>7</v>
      </c>
    </row>
    <row r="19" spans="8:8" x14ac:dyDescent="0.25">
      <c r="H19" s="8">
        <f>I15-F15^2</f>
        <v>5.8333333333333357</v>
      </c>
    </row>
  </sheetData>
  <mergeCells count="2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3:H3"/>
    <mergeCell ref="E9:F9"/>
    <mergeCell ref="E10:F10"/>
    <mergeCell ref="E11:F11"/>
    <mergeCell ref="E12:F12"/>
    <mergeCell ref="E13:F13"/>
    <mergeCell ref="E14:F14"/>
    <mergeCell ref="E3:F3"/>
    <mergeCell ref="E4:F4"/>
    <mergeCell ref="E5:F5"/>
    <mergeCell ref="E6:F6"/>
    <mergeCell ref="E7:F7"/>
    <mergeCell ref="E8:F8"/>
  </mergeCells>
  <conditionalFormatting sqref="B4:D14">
    <cfRule type="cellIs" dxfId="0" priority="1" operator="equal">
      <formula>7</formula>
    </cfRule>
  </conditionalFormatting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G30" sqref="G30"/>
    </sheetView>
  </sheetViews>
  <sheetFormatPr baseColWidth="10" defaultRowHeight="15" x14ac:dyDescent="0.25"/>
  <sheetData>
    <row r="2" spans="2:2" x14ac:dyDescent="0.25">
      <c r="B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CLASE DE HOY</vt:lpstr>
      <vt:lpstr>FORMULAS DE HOY</vt:lpstr>
      <vt:lpstr>'CLASE DE HOY'!Área_de_impresión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2022-05-04T14:36:53Z</dcterms:created>
  <dcterms:modified xsi:type="dcterms:W3CDTF">2022-05-04T15:53:07Z</dcterms:modified>
</cp:coreProperties>
</file>