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123ma\Desktop\Escritorio2\backup2\backup3\UTN\UTN-OFICIAL - 7\Cuatrimestre 4\programacion 2\Parcial 2 Mañana MIO\Codigo\"/>
    </mc:Choice>
  </mc:AlternateContent>
  <xr:revisionPtr revIDLastSave="0" documentId="13_ncr:1_{9B27B58C-A87C-48C0-8E0A-90C1ED9CEF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5" i="1" l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R6" i="1"/>
  <c r="R7" i="1"/>
  <c r="R8" i="1" s="1"/>
  <c r="R9" i="1" s="1"/>
  <c r="R10" i="1" s="1"/>
  <c r="R11" i="1" s="1"/>
  <c r="R12" i="1" s="1"/>
  <c r="R13" i="1" s="1"/>
  <c r="R5" i="1"/>
  <c r="Q6" i="1"/>
  <c r="Q7" i="1"/>
  <c r="Q8" i="1" s="1"/>
  <c r="Q9" i="1" s="1"/>
  <c r="Q10" i="1" s="1"/>
  <c r="Q11" i="1" s="1"/>
  <c r="Q12" i="1" s="1"/>
  <c r="Q13" i="1" s="1"/>
  <c r="Q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</calcChain>
</file>

<file path=xl/sharedStrings.xml><?xml version="1.0" encoding="utf-8"?>
<sst xmlns="http://schemas.openxmlformats.org/spreadsheetml/2006/main" count="36" uniqueCount="24">
  <si>
    <t>talleres.dat</t>
  </si>
  <si>
    <t>CodigoDeTaller</t>
  </si>
  <si>
    <t>NombreDeTaller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</si>
  <si>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</si>
  <si>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</si>
  <si>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</si>
  <si>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</si>
  <si>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</si>
  <si>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</si>
  <si>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</si>
  <si>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</si>
  <si>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</si>
  <si>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</si>
  <si>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clientes.dat</t>
  </si>
  <si>
    <t>CodigoDeCliente</t>
  </si>
  <si>
    <t>NombreDeCliente</t>
  </si>
  <si>
    <t>reparaciones.dat</t>
  </si>
  <si>
    <t>fecha de la reparacion</t>
  </si>
  <si>
    <t>dia</t>
  </si>
  <si>
    <t>mes</t>
  </si>
  <si>
    <t>año</t>
  </si>
  <si>
    <t>TipoDeReparacion</t>
  </si>
  <si>
    <t>Importe</t>
  </si>
  <si>
    <t>NumeroDeProvincia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</si>
</sst>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1003049</xdr:colOff>
      <xdr:row>1</xdr:row>
      <xdr:rowOff>25430</xdr:rowOff>
    </xdr:from>
    <xdr:to>
      <xdr:col>10</xdr:col>
      <xdr:colOff>462913</xdr:colOff>
      <xdr:row>1</xdr:row>
      <xdr:rowOff>174830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24D2D334-37FA-62A5-FE2C-28FACAC523EB}"/>
                </a:ext>
              </a:extLst>
            </xdr14:cNvPr>
            <xdr14:cNvContentPartPr/>
          </xdr14:nvContentPartPr>
          <xdr14:nvPr macro=""/>
          <xdr14:xfrm>
            <a:off x="3441449" y="210960"/>
            <a:ext cx="4919760" cy="149400"/>
          </xdr14:xfrm>
        </xdr:contentPart>
      </mc:Choice>
      <mc:Fallback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24D2D334-37FA-62A5-FE2C-28FACAC523E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435329" y="204840"/>
              <a:ext cx="4931999" cy="161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19T13:10:10.75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13466 408 24575,'-1'-37'0,"2"0"0,2 0 0,11-61 0,-11 90 0,1-1 0,-1 0 0,9-12 0,-9 16 0,1-1 0,-2 1 0,1-1 0,0 1 0,-1-1 0,0 0 0,-1 0 0,1 0 0,-1 0 0,0-6 0,-1 10 0,0 1 0,0 0 0,-1-1 0,1 1 0,-1 0 0,1 0 0,-1-1 0,0 1 0,1 0 0,-1 0 0,0 0 0,0 0 0,0 0 0,0 0 0,0 0 0,0 0 0,0 0 0,0 0 0,0 1 0,0-1 0,-1 0 0,1 1 0,0-1 0,0 1 0,-1-1 0,1 1 0,0 0 0,-1-1 0,1 1 0,-2 0 0,-47-2 0,40 2 0,-777 4 0,535-5 0,226 0 0,-39-7 0,37 4 0,-36-2 0,-1270 6 0,619 1 0,680 1 0,-35 6 0,-33 1 0,-20 1 0,-6-1 0,-124 5 0,164-8 0,-114-6 0,80-2 0,-1741 2 0,1855-1 0,1 0 0,-1 0 0,0-1 0,0-1 0,1 1 0,-13-6 0,11 3 0,0 2 0,0 0 0,-1 0 0,-12-2 0,-78 1 0,62 4 0,-52-8 0,20 1 0,0 3 0,-84 6 0,38 0 0,-1-3 0,-132 3 0,167 6 0,-41 2 0,-1280-11 0,1383 0 0,-41-7 0,-15-1 0,-670 7 0,366 4 0,255-11 0,-1-1 0,-1254 11 0,1360-2 0,-40-7 0,-17-2 0,-668 9 0,364 3 0,362-3 0,11 1 0,1 0 0,0 0 0,-1 0 0,1 1 0,-12 3 0,18-4 0,-1 1 0,1 0 0,0 0 0,0 0 0,0 1 0,0-1 0,0 0 0,0 1 0,0-1 0,0 1 0,1-1 0,-1 1 0,1 0 0,-1 0 0,1 0 0,0 0 0,-1 0 0,1 0 0,0 0 0,0 0 0,1 1 0,-1-1 0,-1 4 0,-1 15 0,1 1 0,1-1 0,1 0 0,3 36 0,1 10 0,-4-44-1365,0-2-5461</inkml:trace>
  <inkml:trace contextRef="#ctx0" brushRef="#br0" timeOffset="1636.65">13502 389 24575,'-2'-1'0,"-1"1"0,0-1 0,0 0 0,1 0 0,-1 0 0,1-1 0,-1 1 0,1-1 0,-1 1 0,1-1 0,0 0 0,0 1 0,0-1 0,0-1 0,0 1 0,0 0 0,0 0 0,1-1 0,-3-3 0,1 1 0,-1-1 0,1 0 0,0 0 0,1 0 0,0-1 0,0 1 0,-2-10 0,4 16 0,-1-1 0,1 0 0,0 0 0,0 0 0,0 0 0,0 0 0,-1 1 0,1-1 0,0 0 0,1 0 0,-1 0 0,0 0 0,0 0 0,0 0 0,0 0 0,1 1 0,-1-1 0,0 0 0,1 0 0,-1 0 0,1 1 0,-1-1 0,1 0 0,-1 0 0,1 1 0,0-2 0,0 2 0,0 0 0,0 0 0,0 0 0,0 0 0,0 1 0,0-1 0,0 0 0,0 0 0,0 1 0,0-1 0,0 0 0,0 1 0,0-1 0,0 1 0,0-1 0,0 1 0,-1 0 0,2 0 0,36 38 0,23 45 0,-60-83 0,-1-1 0,1 1 0,0 0 0,0 0 0,0 0 0,-1 0 0,1 0 0,0-1 0,0 1 0,0 0 0,0-1 0,0 1 0,1-1 0,-1 1 0,0-1 0,0 1 0,0-1 0,0 0 0,1 0 0,-1 0 0,0 1 0,0-1 0,0 0 0,1-1 0,-1 1 0,0 0 0,0 0 0,0 0 0,0-1 0,1 1 0,-1 0 0,0-1 0,0 1 0,0-1 0,0 0 0,0 1 0,0-1 0,0 0 0,0 1 0,0-1 0,0 0 0,-1 0 0,1 0 0,0 0 0,0 0 0,-1 0 0,1 0 0,0-2 0,4-4 0,-1 0 0,0 0 0,-1-1 0,0 1 0,4-13 0,25-94-1365,-28 96-5461</inkml:trace>
  <inkml:trace contextRef="#ctx0" brushRef="#br0" timeOffset="3102.28">140 278 24575,'-33'2'0,"1"2"0,-43 10 0,104-21 0,-15 3 0,1 1 0,24-2 0,33 4-1365,-51 1-5461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R95"/>
  <sheetViews>
    <sheetView tabSelected="1" topLeftCell="E1" zoomScale="115" zoomScaleNormal="115" workbookViewId="0">
      <selection activeCell="M19" sqref="M19"/>
    </sheetView>
  </sheetViews>
  <sheetFormatPr baseColWidth="10" defaultColWidth="8.88671875" defaultRowHeight="14.4" x14ac:dyDescent="0.3"/>
  <cols>
    <col min="5" max="5" width="17.21875" bestFit="1" customWidth="1"/>
    <col min="6" max="6" width="14.44140625" bestFit="1" customWidth="1"/>
    <col min="8" max="8" width="14.5546875" bestFit="1" customWidth="1"/>
    <col min="9" max="9" width="15.5546875" bestFit="1" customWidth="1"/>
    <col min="11" max="11" width="15.109375" bestFit="1" customWidth="1"/>
    <col min="12" max="12" width="14.5546875" bestFit="1" customWidth="1"/>
    <col min="16" max="16" width="16.109375" bestFit="1" customWidth="1"/>
    <col min="17" max="17" width="9.109375" customWidth="1"/>
    <col min="18" max="18" width="17.5546875" bestFit="1" customWidth="1"/>
  </cols>
  <sheetData>
    <row r="1" spans="4:18" x14ac:dyDescent="0.3">
      <c r="E1" s="1" t="s">
        <v>0</v>
      </c>
      <c r="H1" s="1" t="s">
        <v>13</v>
      </c>
      <c r="K1" s="1" t="s">
        <v>16</v>
      </c>
    </row>
    <row r="2" spans="4:18" x14ac:dyDescent="0.3">
      <c r="M2" s="5" t="s">
        <v>17</v>
      </c>
      <c r="N2" s="6"/>
      <c r="O2" s="7"/>
    </row>
    <row r="3" spans="4:18" x14ac:dyDescent="0.3">
      <c r="E3" s="2" t="s">
        <v>1</v>
      </c>
      <c r="F3" s="2" t="s">
        <v>2</v>
      </c>
      <c r="H3" s="8" t="s">
        <v>14</v>
      </c>
      <c r="I3" s="2" t="s">
        <v>15</v>
      </c>
      <c r="K3" s="2" t="s">
        <v>1</v>
      </c>
      <c r="L3" s="2" t="s">
        <v>14</v>
      </c>
      <c r="M3" s="2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</row>
    <row r="4" spans="4:18" x14ac:dyDescent="0.3">
      <c r="D4">
        <v>0</v>
      </c>
      <c r="E4" s="3">
        <v>1</v>
      </c>
      <c r="F4" s="3" t="s">
        <v>3</v>
      </c>
      <c r="G4">
        <v>0</v>
      </c>
      <c r="H4" s="3">
        <v>1</v>
      </c>
      <c r="I4" s="3" t="s">
        <v>3</v>
      </c>
      <c r="J4">
        <v>0</v>
      </c>
      <c r="K4" s="3">
        <v>1</v>
      </c>
      <c r="L4" s="3">
        <v>666</v>
      </c>
      <c r="M4" s="3">
        <v>1</v>
      </c>
      <c r="N4" s="3">
        <v>1</v>
      </c>
      <c r="O4" s="9">
        <v>2024</v>
      </c>
      <c r="P4" s="3">
        <v>1</v>
      </c>
      <c r="Q4" s="3">
        <v>100</v>
      </c>
      <c r="R4" s="3">
        <v>24</v>
      </c>
    </row>
    <row r="5" spans="4:18" x14ac:dyDescent="0.3">
      <c r="D5">
        <v>1</v>
      </c>
      <c r="E5" s="3">
        <v>2</v>
      </c>
      <c r="F5" s="3" t="s">
        <v>4</v>
      </c>
      <c r="G5">
        <v>1</v>
      </c>
      <c r="H5" s="3">
        <v>2</v>
      </c>
      <c r="I5" s="3" t="s">
        <v>4</v>
      </c>
      <c r="J5">
        <v>1</v>
      </c>
      <c r="K5" s="3">
        <v>66</v>
      </c>
      <c r="L5" s="3">
        <v>2</v>
      </c>
      <c r="M5" s="3">
        <v>1</v>
      </c>
      <c r="N5" s="3">
        <v>1</v>
      </c>
      <c r="O5" s="3">
        <v>2023</v>
      </c>
      <c r="P5" s="3">
        <v>2</v>
      </c>
      <c r="Q5" s="3">
        <f>Q4+20.2</f>
        <v>120.2</v>
      </c>
      <c r="R5" s="3">
        <f>R4-1</f>
        <v>23</v>
      </c>
    </row>
    <row r="6" spans="4:18" x14ac:dyDescent="0.3">
      <c r="D6">
        <v>2</v>
      </c>
      <c r="E6" s="3">
        <v>3</v>
      </c>
      <c r="F6" s="3" t="s">
        <v>5</v>
      </c>
      <c r="G6">
        <v>2</v>
      </c>
      <c r="H6" s="3">
        <v>3</v>
      </c>
      <c r="I6" s="3" t="s">
        <v>5</v>
      </c>
      <c r="J6">
        <v>2</v>
      </c>
      <c r="K6" s="3">
        <v>3</v>
      </c>
      <c r="L6" s="3">
        <v>6666</v>
      </c>
      <c r="M6" s="3">
        <v>2</v>
      </c>
      <c r="N6" s="3">
        <v>2</v>
      </c>
      <c r="O6" s="3">
        <v>2022</v>
      </c>
      <c r="P6" s="3">
        <v>3</v>
      </c>
      <c r="Q6" s="3">
        <f t="shared" ref="Q6:Q13" si="0">Q5+20.2</f>
        <v>140.4</v>
      </c>
      <c r="R6" s="3">
        <f t="shared" ref="R6:R13" si="1">R5-1</f>
        <v>22</v>
      </c>
    </row>
    <row r="7" spans="4:18" x14ac:dyDescent="0.3">
      <c r="D7">
        <v>3</v>
      </c>
      <c r="E7" s="3">
        <v>4</v>
      </c>
      <c r="F7" s="3" t="s">
        <v>6</v>
      </c>
      <c r="G7">
        <v>3</v>
      </c>
      <c r="H7" s="3">
        <v>13</v>
      </c>
      <c r="I7" s="3" t="s">
        <v>6</v>
      </c>
      <c r="J7">
        <v>3</v>
      </c>
      <c r="K7" s="3">
        <v>4</v>
      </c>
      <c r="L7" s="3">
        <v>13</v>
      </c>
      <c r="M7" s="3">
        <v>3</v>
      </c>
      <c r="N7" s="3">
        <v>3</v>
      </c>
      <c r="O7" s="9">
        <v>2024</v>
      </c>
      <c r="P7" s="3">
        <v>4</v>
      </c>
      <c r="Q7" s="3">
        <f t="shared" si="0"/>
        <v>160.6</v>
      </c>
      <c r="R7" s="3">
        <f t="shared" si="1"/>
        <v>21</v>
      </c>
    </row>
    <row r="8" spans="4:18" x14ac:dyDescent="0.3">
      <c r="D8">
        <v>4</v>
      </c>
      <c r="E8" s="3">
        <v>5</v>
      </c>
      <c r="F8" s="3" t="s">
        <v>7</v>
      </c>
      <c r="G8">
        <v>4</v>
      </c>
      <c r="H8" s="3">
        <v>12</v>
      </c>
      <c r="I8" s="3" t="s">
        <v>7</v>
      </c>
      <c r="J8">
        <v>4</v>
      </c>
      <c r="K8" s="3">
        <v>66</v>
      </c>
      <c r="L8" s="3">
        <v>12</v>
      </c>
      <c r="M8" s="3">
        <v>1</v>
      </c>
      <c r="N8" s="3">
        <v>3</v>
      </c>
      <c r="O8" s="3">
        <v>2024</v>
      </c>
      <c r="P8" s="3">
        <v>5</v>
      </c>
      <c r="Q8" s="3">
        <f t="shared" si="0"/>
        <v>180.79999999999998</v>
      </c>
      <c r="R8" s="3">
        <f t="shared" si="1"/>
        <v>20</v>
      </c>
    </row>
    <row r="9" spans="4:18" x14ac:dyDescent="0.3">
      <c r="D9">
        <v>5</v>
      </c>
      <c r="E9" s="3">
        <v>6</v>
      </c>
      <c r="F9" s="3" t="s">
        <v>8</v>
      </c>
      <c r="G9">
        <v>5</v>
      </c>
      <c r="H9" s="3">
        <v>6</v>
      </c>
      <c r="I9" s="3" t="s">
        <v>8</v>
      </c>
      <c r="J9">
        <v>5</v>
      </c>
      <c r="K9" s="3">
        <v>6</v>
      </c>
      <c r="L9" s="3">
        <v>6666</v>
      </c>
      <c r="M9" s="3">
        <v>3</v>
      </c>
      <c r="N9" s="3">
        <v>3</v>
      </c>
      <c r="O9" s="9">
        <v>2024</v>
      </c>
      <c r="P9" s="3">
        <v>6</v>
      </c>
      <c r="Q9" s="3">
        <f t="shared" si="0"/>
        <v>200.99999999999997</v>
      </c>
      <c r="R9" s="3">
        <f t="shared" si="1"/>
        <v>19</v>
      </c>
    </row>
    <row r="10" spans="4:18" x14ac:dyDescent="0.3">
      <c r="D10">
        <v>6</v>
      </c>
      <c r="E10" s="3">
        <v>7</v>
      </c>
      <c r="F10" s="3" t="s">
        <v>9</v>
      </c>
      <c r="G10">
        <v>6</v>
      </c>
      <c r="H10" s="3">
        <v>7</v>
      </c>
      <c r="I10" s="3" t="s">
        <v>9</v>
      </c>
      <c r="J10">
        <v>6</v>
      </c>
      <c r="K10" s="3">
        <v>66</v>
      </c>
      <c r="L10" s="3">
        <v>7</v>
      </c>
      <c r="M10" s="3">
        <v>4</v>
      </c>
      <c r="N10" s="3">
        <v>4</v>
      </c>
      <c r="O10" s="3">
        <v>2023</v>
      </c>
      <c r="P10" s="3">
        <v>7</v>
      </c>
      <c r="Q10" s="3">
        <f t="shared" si="0"/>
        <v>221.19999999999996</v>
      </c>
      <c r="R10" s="3">
        <f t="shared" si="1"/>
        <v>18</v>
      </c>
    </row>
    <row r="11" spans="4:18" x14ac:dyDescent="0.3">
      <c r="D11">
        <v>7</v>
      </c>
      <c r="E11" s="3">
        <v>8</v>
      </c>
      <c r="F11" s="3" t="s">
        <v>10</v>
      </c>
      <c r="G11">
        <v>7</v>
      </c>
      <c r="H11" s="3">
        <v>8</v>
      </c>
      <c r="I11" s="3" t="s">
        <v>10</v>
      </c>
      <c r="J11">
        <v>7</v>
      </c>
      <c r="K11" s="3">
        <v>8</v>
      </c>
      <c r="L11" s="3">
        <v>666</v>
      </c>
      <c r="M11" s="3">
        <v>5</v>
      </c>
      <c r="N11" s="3">
        <v>5</v>
      </c>
      <c r="O11" s="3">
        <v>2022</v>
      </c>
      <c r="P11" s="3">
        <v>8</v>
      </c>
      <c r="Q11" s="3">
        <f t="shared" si="0"/>
        <v>241.39999999999995</v>
      </c>
      <c r="R11" s="3">
        <f t="shared" si="1"/>
        <v>17</v>
      </c>
    </row>
    <row r="12" spans="4:18" x14ac:dyDescent="0.3">
      <c r="D12">
        <v>8</v>
      </c>
      <c r="E12" s="3">
        <v>9</v>
      </c>
      <c r="F12" s="3" t="s">
        <v>11</v>
      </c>
      <c r="G12">
        <v>8</v>
      </c>
      <c r="H12" s="3">
        <v>9</v>
      </c>
      <c r="I12" s="3" t="s">
        <v>11</v>
      </c>
      <c r="J12">
        <v>8</v>
      </c>
      <c r="K12" s="3">
        <v>66</v>
      </c>
      <c r="L12" s="3">
        <v>9</v>
      </c>
      <c r="M12" s="3">
        <v>6</v>
      </c>
      <c r="N12" s="3">
        <v>6</v>
      </c>
      <c r="O12" s="3">
        <v>2023</v>
      </c>
      <c r="P12" s="3">
        <v>9</v>
      </c>
      <c r="Q12" s="3">
        <f t="shared" si="0"/>
        <v>261.59999999999997</v>
      </c>
      <c r="R12" s="3">
        <f t="shared" si="1"/>
        <v>16</v>
      </c>
    </row>
    <row r="13" spans="4:18" x14ac:dyDescent="0.3">
      <c r="D13">
        <v>9</v>
      </c>
      <c r="E13" s="3">
        <v>10</v>
      </c>
      <c r="F13" s="3" t="s">
        <v>12</v>
      </c>
      <c r="G13">
        <v>9</v>
      </c>
      <c r="H13" s="3">
        <v>10</v>
      </c>
      <c r="I13" s="3" t="s">
        <v>12</v>
      </c>
      <c r="J13">
        <v>9</v>
      </c>
      <c r="K13" s="3">
        <v>10</v>
      </c>
      <c r="L13" s="3">
        <v>666</v>
      </c>
      <c r="M13" s="3">
        <v>7</v>
      </c>
      <c r="N13" s="3">
        <v>7</v>
      </c>
      <c r="O13" s="3">
        <v>2022</v>
      </c>
      <c r="P13" s="3">
        <v>10</v>
      </c>
      <c r="Q13" s="3">
        <f t="shared" si="0"/>
        <v>281.79999999999995</v>
      </c>
      <c r="R13" s="3">
        <f t="shared" si="1"/>
        <v>15</v>
      </c>
    </row>
    <row r="16" spans="4:18" x14ac:dyDescent="0.3">
      <c r="E16" s="4">
        <f>E4</f>
        <v>1</v>
      </c>
      <c r="H16" s="4">
        <f t="shared" ref="F16:H16" si="2">H4</f>
        <v>1</v>
      </c>
      <c r="K16" s="4">
        <f>K4</f>
        <v>1</v>
      </c>
    </row>
    <row r="17" spans="5:11" x14ac:dyDescent="0.3">
      <c r="E17" s="4" t="str">
        <f>F4</f>
        <v>a1</v>
      </c>
      <c r="H17" s="4" t="str">
        <f t="shared" ref="F17:H17" si="3">I4</f>
        <v>a1</v>
      </c>
      <c r="K17" s="4">
        <f>L4</f>
        <v>666</v>
      </c>
    </row>
    <row r="18" spans="5:11" x14ac:dyDescent="0.3">
      <c r="E18" s="4">
        <f>E5</f>
        <v>2</v>
      </c>
      <c r="H18" s="4">
        <f t="shared" ref="F18:H18" si="4">H5</f>
        <v>2</v>
      </c>
      <c r="K18" s="4">
        <f>M4</f>
        <v>1</v>
      </c>
    </row>
    <row r="19" spans="5:11" x14ac:dyDescent="0.3">
      <c r="E19" s="4" t="str">
        <f>F5</f>
        <v>a2</v>
      </c>
      <c r="H19" s="4" t="str">
        <f t="shared" ref="F19:H19" si="5">I5</f>
        <v>a2</v>
      </c>
      <c r="K19" s="4">
        <f>N4</f>
        <v>1</v>
      </c>
    </row>
    <row r="20" spans="5:11" x14ac:dyDescent="0.3">
      <c r="E20" s="4">
        <f>E6</f>
        <v>3</v>
      </c>
      <c r="H20" s="4">
        <f t="shared" ref="F20:H20" si="6">H6</f>
        <v>3</v>
      </c>
      <c r="K20" s="4">
        <f>O4</f>
        <v>2024</v>
      </c>
    </row>
    <row r="21" spans="5:11" x14ac:dyDescent="0.3">
      <c r="E21" s="4" t="str">
        <f>F6</f>
        <v>a3</v>
      </c>
      <c r="H21" s="4" t="str">
        <f t="shared" ref="F21:H21" si="7">I6</f>
        <v>a3</v>
      </c>
      <c r="K21" s="4">
        <f>P4</f>
        <v>1</v>
      </c>
    </row>
    <row r="22" spans="5:11" x14ac:dyDescent="0.3">
      <c r="E22" s="4">
        <f>E7</f>
        <v>4</v>
      </c>
      <c r="H22" s="4">
        <f t="shared" ref="F22:H22" si="8">H7</f>
        <v>13</v>
      </c>
      <c r="K22" s="4">
        <f>Q4</f>
        <v>100</v>
      </c>
    </row>
    <row r="23" spans="5:11" x14ac:dyDescent="0.3">
      <c r="E23" s="4" t="str">
        <f>F7</f>
        <v>a4</v>
      </c>
      <c r="H23" s="4" t="str">
        <f t="shared" ref="F23:H23" si="9">I7</f>
        <v>a4</v>
      </c>
      <c r="K23" s="4">
        <f>R4</f>
        <v>24</v>
      </c>
    </row>
    <row r="24" spans="5:11" x14ac:dyDescent="0.3">
      <c r="E24" s="4">
        <f>E8</f>
        <v>5</v>
      </c>
      <c r="H24" s="4">
        <f t="shared" ref="F24:H24" si="10">H8</f>
        <v>12</v>
      </c>
      <c r="K24" s="4">
        <f>K5</f>
        <v>66</v>
      </c>
    </row>
    <row r="25" spans="5:11" x14ac:dyDescent="0.3">
      <c r="E25" s="4" t="str">
        <f>F8</f>
        <v>a5</v>
      </c>
      <c r="H25" s="4" t="str">
        <f t="shared" ref="F25:H25" si="11">I8</f>
        <v>a5</v>
      </c>
      <c r="K25" s="4">
        <f>L5</f>
        <v>2</v>
      </c>
    </row>
    <row r="26" spans="5:11" x14ac:dyDescent="0.3">
      <c r="E26" s="4">
        <f>E9</f>
        <v>6</v>
      </c>
      <c r="H26" s="4">
        <f t="shared" ref="F26:H26" si="12">H9</f>
        <v>6</v>
      </c>
      <c r="K26" s="4">
        <f>M5</f>
        <v>1</v>
      </c>
    </row>
    <row r="27" spans="5:11" x14ac:dyDescent="0.3">
      <c r="E27" s="4" t="str">
        <f>F9</f>
        <v>a6</v>
      </c>
      <c r="H27" s="4" t="str">
        <f t="shared" ref="F27:H27" si="13">I9</f>
        <v>a6</v>
      </c>
      <c r="K27" s="4">
        <f>N5</f>
        <v>1</v>
      </c>
    </row>
    <row r="28" spans="5:11" x14ac:dyDescent="0.3">
      <c r="E28" s="4">
        <f>E10</f>
        <v>7</v>
      </c>
      <c r="H28" s="4">
        <f t="shared" ref="F28:H28" si="14">H10</f>
        <v>7</v>
      </c>
      <c r="K28" s="4">
        <f>O5</f>
        <v>2023</v>
      </c>
    </row>
    <row r="29" spans="5:11" x14ac:dyDescent="0.3">
      <c r="E29" s="4" t="str">
        <f>F10</f>
        <v>a7</v>
      </c>
      <c r="H29" s="4" t="str">
        <f t="shared" ref="F29:H29" si="15">I10</f>
        <v>a7</v>
      </c>
      <c r="K29" s="4">
        <f>P5</f>
        <v>2</v>
      </c>
    </row>
    <row r="30" spans="5:11" x14ac:dyDescent="0.3">
      <c r="E30" s="4">
        <f>E11</f>
        <v>8</v>
      </c>
      <c r="H30" s="4">
        <f t="shared" ref="F30:H30" si="16">H11</f>
        <v>8</v>
      </c>
      <c r="K30" s="4">
        <f>Q5</f>
        <v>120.2</v>
      </c>
    </row>
    <row r="31" spans="5:11" x14ac:dyDescent="0.3">
      <c r="E31" s="4" t="str">
        <f>F11</f>
        <v>a8</v>
      </c>
      <c r="H31" s="4" t="str">
        <f t="shared" ref="F31:H31" si="17">I11</f>
        <v>a8</v>
      </c>
      <c r="K31" s="4">
        <f>R5</f>
        <v>23</v>
      </c>
    </row>
    <row r="32" spans="5:11" x14ac:dyDescent="0.3">
      <c r="E32" s="4">
        <f>E12</f>
        <v>9</v>
      </c>
      <c r="H32" s="4">
        <f t="shared" ref="F32:H32" si="18">H12</f>
        <v>9</v>
      </c>
      <c r="K32" s="4">
        <f>K6</f>
        <v>3</v>
      </c>
    </row>
    <row r="33" spans="5:11" x14ac:dyDescent="0.3">
      <c r="E33" s="4" t="str">
        <f>F12</f>
        <v>a9</v>
      </c>
      <c r="H33" s="4" t="str">
        <f t="shared" ref="F33:H33" si="19">I12</f>
        <v>a9</v>
      </c>
      <c r="K33" s="4">
        <f>L6</f>
        <v>6666</v>
      </c>
    </row>
    <row r="34" spans="5:11" x14ac:dyDescent="0.3">
      <c r="E34" s="4">
        <f>E13</f>
        <v>10</v>
      </c>
      <c r="H34" s="4">
        <f t="shared" ref="F34:H34" si="20">H13</f>
        <v>10</v>
      </c>
      <c r="K34" s="4">
        <f>M6</f>
        <v>2</v>
      </c>
    </row>
    <row r="35" spans="5:11" x14ac:dyDescent="0.3">
      <c r="E35" s="4" t="str">
        <f>F13</f>
        <v>a10</v>
      </c>
      <c r="H35" s="4" t="str">
        <f t="shared" ref="F35:H35" si="21">I13</f>
        <v>a10</v>
      </c>
      <c r="K35" s="4">
        <f>N6</f>
        <v>2</v>
      </c>
    </row>
    <row r="36" spans="5:11" x14ac:dyDescent="0.3">
      <c r="K36" s="4">
        <f>O6</f>
        <v>2022</v>
      </c>
    </row>
    <row r="37" spans="5:11" x14ac:dyDescent="0.3">
      <c r="K37" s="4">
        <f>P6</f>
        <v>3</v>
      </c>
    </row>
    <row r="38" spans="5:11" x14ac:dyDescent="0.3">
      <c r="K38" s="4">
        <f>Q6</f>
        <v>140.4</v>
      </c>
    </row>
    <row r="39" spans="5:11" x14ac:dyDescent="0.3">
      <c r="K39" s="4">
        <f>R6</f>
        <v>22</v>
      </c>
    </row>
    <row r="40" spans="5:11" x14ac:dyDescent="0.3">
      <c r="K40" s="4">
        <f>K7</f>
        <v>4</v>
      </c>
    </row>
    <row r="41" spans="5:11" x14ac:dyDescent="0.3">
      <c r="K41" s="4">
        <f>L7</f>
        <v>13</v>
      </c>
    </row>
    <row r="42" spans="5:11" x14ac:dyDescent="0.3">
      <c r="K42" s="4">
        <f>M7</f>
        <v>3</v>
      </c>
    </row>
    <row r="43" spans="5:11" x14ac:dyDescent="0.3">
      <c r="K43" s="4">
        <f>N7</f>
        <v>3</v>
      </c>
    </row>
    <row r="44" spans="5:11" x14ac:dyDescent="0.3">
      <c r="K44" s="4">
        <f>O7</f>
        <v>2024</v>
      </c>
    </row>
    <row r="45" spans="5:11" x14ac:dyDescent="0.3">
      <c r="K45" s="4">
        <f>P7</f>
        <v>4</v>
      </c>
    </row>
    <row r="46" spans="5:11" x14ac:dyDescent="0.3">
      <c r="K46" s="4">
        <f>Q7</f>
        <v>160.6</v>
      </c>
    </row>
    <row r="47" spans="5:11" x14ac:dyDescent="0.3">
      <c r="K47" s="4">
        <f>R7</f>
        <v>21</v>
      </c>
    </row>
    <row r="48" spans="5:11" x14ac:dyDescent="0.3">
      <c r="K48" s="4">
        <f>K8</f>
        <v>66</v>
      </c>
    </row>
    <row r="49" spans="11:11" x14ac:dyDescent="0.3">
      <c r="K49" s="4">
        <f>L8</f>
        <v>12</v>
      </c>
    </row>
    <row r="50" spans="11:11" x14ac:dyDescent="0.3">
      <c r="K50" s="4">
        <f>M8</f>
        <v>1</v>
      </c>
    </row>
    <row r="51" spans="11:11" x14ac:dyDescent="0.3">
      <c r="K51" s="4">
        <f>N8</f>
        <v>3</v>
      </c>
    </row>
    <row r="52" spans="11:11" x14ac:dyDescent="0.3">
      <c r="K52" s="4">
        <f>O8</f>
        <v>2024</v>
      </c>
    </row>
    <row r="53" spans="11:11" x14ac:dyDescent="0.3">
      <c r="K53" s="4">
        <f>P8</f>
        <v>5</v>
      </c>
    </row>
    <row r="54" spans="11:11" x14ac:dyDescent="0.3">
      <c r="K54" s="4">
        <f>Q8</f>
        <v>180.79999999999998</v>
      </c>
    </row>
    <row r="55" spans="11:11" x14ac:dyDescent="0.3">
      <c r="K55" s="4">
        <f>R8</f>
        <v>20</v>
      </c>
    </row>
    <row r="56" spans="11:11" x14ac:dyDescent="0.3">
      <c r="K56" s="4">
        <f>K9</f>
        <v>6</v>
      </c>
    </row>
    <row r="57" spans="11:11" x14ac:dyDescent="0.3">
      <c r="K57" s="4">
        <f>L9</f>
        <v>6666</v>
      </c>
    </row>
    <row r="58" spans="11:11" x14ac:dyDescent="0.3">
      <c r="K58" s="4">
        <f>M9</f>
        <v>3</v>
      </c>
    </row>
    <row r="59" spans="11:11" x14ac:dyDescent="0.3">
      <c r="K59" s="4">
        <f>N9</f>
        <v>3</v>
      </c>
    </row>
    <row r="60" spans="11:11" x14ac:dyDescent="0.3">
      <c r="K60" s="4">
        <f>O9</f>
        <v>2024</v>
      </c>
    </row>
    <row r="61" spans="11:11" x14ac:dyDescent="0.3">
      <c r="K61" s="4">
        <f>P9</f>
        <v>6</v>
      </c>
    </row>
    <row r="62" spans="11:11" x14ac:dyDescent="0.3">
      <c r="K62" s="4">
        <f>Q9</f>
        <v>200.99999999999997</v>
      </c>
    </row>
    <row r="63" spans="11:11" x14ac:dyDescent="0.3">
      <c r="K63" s="4">
        <f>R9</f>
        <v>19</v>
      </c>
    </row>
    <row r="64" spans="11:11" x14ac:dyDescent="0.3">
      <c r="K64" s="4">
        <f>K10</f>
        <v>66</v>
      </c>
    </row>
    <row r="65" spans="11:11" x14ac:dyDescent="0.3">
      <c r="K65" s="4">
        <f>L10</f>
        <v>7</v>
      </c>
    </row>
    <row r="66" spans="11:11" x14ac:dyDescent="0.3">
      <c r="K66" s="4">
        <f>M10</f>
        <v>4</v>
      </c>
    </row>
    <row r="67" spans="11:11" x14ac:dyDescent="0.3">
      <c r="K67" s="4">
        <f>N10</f>
        <v>4</v>
      </c>
    </row>
    <row r="68" spans="11:11" x14ac:dyDescent="0.3">
      <c r="K68" s="4">
        <f>O10</f>
        <v>2023</v>
      </c>
    </row>
    <row r="69" spans="11:11" x14ac:dyDescent="0.3">
      <c r="K69" s="4">
        <f>P10</f>
        <v>7</v>
      </c>
    </row>
    <row r="70" spans="11:11" x14ac:dyDescent="0.3">
      <c r="K70" s="4">
        <f>Q10</f>
        <v>221.19999999999996</v>
      </c>
    </row>
    <row r="71" spans="11:11" x14ac:dyDescent="0.3">
      <c r="K71" s="4">
        <f>R10</f>
        <v>18</v>
      </c>
    </row>
    <row r="72" spans="11:11" x14ac:dyDescent="0.3">
      <c r="K72" s="4">
        <f>K11</f>
        <v>8</v>
      </c>
    </row>
    <row r="73" spans="11:11" x14ac:dyDescent="0.3">
      <c r="K73" s="4">
        <f>L11</f>
        <v>666</v>
      </c>
    </row>
    <row r="74" spans="11:11" x14ac:dyDescent="0.3">
      <c r="K74" s="4">
        <f>M11</f>
        <v>5</v>
      </c>
    </row>
    <row r="75" spans="11:11" x14ac:dyDescent="0.3">
      <c r="K75" s="4">
        <f>N11</f>
        <v>5</v>
      </c>
    </row>
    <row r="76" spans="11:11" x14ac:dyDescent="0.3">
      <c r="K76" s="4">
        <f>O11</f>
        <v>2022</v>
      </c>
    </row>
    <row r="77" spans="11:11" x14ac:dyDescent="0.3">
      <c r="K77" s="4">
        <f>P11</f>
        <v>8</v>
      </c>
    </row>
    <row r="78" spans="11:11" x14ac:dyDescent="0.3">
      <c r="K78" s="4">
        <f>Q11</f>
        <v>241.39999999999995</v>
      </c>
    </row>
    <row r="79" spans="11:11" x14ac:dyDescent="0.3">
      <c r="K79" s="4">
        <f>R11</f>
        <v>17</v>
      </c>
    </row>
    <row r="80" spans="11:11" x14ac:dyDescent="0.3">
      <c r="K80" s="4">
        <f>K12</f>
        <v>66</v>
      </c>
    </row>
    <row r="81" spans="11:11" x14ac:dyDescent="0.3">
      <c r="K81" s="4">
        <f>L12</f>
        <v>9</v>
      </c>
    </row>
    <row r="82" spans="11:11" x14ac:dyDescent="0.3">
      <c r="K82" s="4">
        <f>M12</f>
        <v>6</v>
      </c>
    </row>
    <row r="83" spans="11:11" x14ac:dyDescent="0.3">
      <c r="K83" s="4">
        <f>N12</f>
        <v>6</v>
      </c>
    </row>
    <row r="84" spans="11:11" x14ac:dyDescent="0.3">
      <c r="K84" s="4">
        <f>O12</f>
        <v>2023</v>
      </c>
    </row>
    <row r="85" spans="11:11" x14ac:dyDescent="0.3">
      <c r="K85" s="4">
        <f>P12</f>
        <v>9</v>
      </c>
    </row>
    <row r="86" spans="11:11" x14ac:dyDescent="0.3">
      <c r="K86" s="4">
        <f>Q12</f>
        <v>261.59999999999997</v>
      </c>
    </row>
    <row r="87" spans="11:11" x14ac:dyDescent="0.3">
      <c r="K87" s="4">
        <f>R12</f>
        <v>16</v>
      </c>
    </row>
    <row r="88" spans="11:11" x14ac:dyDescent="0.3">
      <c r="K88" s="4">
        <f>K13</f>
        <v>10</v>
      </c>
    </row>
    <row r="89" spans="11:11" x14ac:dyDescent="0.3">
      <c r="K89" s="4">
        <f>L13</f>
        <v>666</v>
      </c>
    </row>
    <row r="90" spans="11:11" x14ac:dyDescent="0.3">
      <c r="K90" s="4">
        <f>M13</f>
        <v>7</v>
      </c>
    </row>
    <row r="91" spans="11:11" x14ac:dyDescent="0.3">
      <c r="K91" s="4">
        <f>N13</f>
        <v>7</v>
      </c>
    </row>
    <row r="92" spans="11:11" x14ac:dyDescent="0.3">
      <c r="K92" s="4">
        <f>O13</f>
        <v>2022</v>
      </c>
    </row>
    <row r="93" spans="11:11" x14ac:dyDescent="0.3">
      <c r="K93" s="4">
        <f>P13</f>
        <v>10</v>
      </c>
    </row>
    <row r="94" spans="11:11" x14ac:dyDescent="0.3">
      <c r="K94" s="4">
        <f>Q13</f>
        <v>281.79999999999995</v>
      </c>
    </row>
    <row r="95" spans="11:11" x14ac:dyDescent="0.3">
      <c r="K95" s="4">
        <f>R13</f>
        <v>15</v>
      </c>
    </row>
  </sheetData>
  <mergeCells count="1">
    <mergeCell ref="M2:O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 villanueva</dc:creator>
  <cp:lastModifiedBy>maxi villanueva</cp:lastModifiedBy>
  <dcterms:created xsi:type="dcterms:W3CDTF">2015-06-05T18:19:34Z</dcterms:created>
  <dcterms:modified xsi:type="dcterms:W3CDTF">2024-06-19T13:22:58Z</dcterms:modified>
</cp:coreProperties>
</file>