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5255" windowHeight="4890"/>
  </bookViews>
  <sheets>
    <sheet name="Proveedores" sheetId="1" r:id="rId1"/>
    <sheet name="Precio al Público" sheetId="2" r:id="rId2"/>
  </sheets>
  <calcPr calcId="125725"/>
</workbook>
</file>

<file path=xl/calcChain.xml><?xml version="1.0" encoding="utf-8"?>
<calcChain xmlns="http://schemas.openxmlformats.org/spreadsheetml/2006/main">
  <c r="G7" i="1"/>
  <c r="C6" i="2" s="1"/>
  <c r="G11" i="1"/>
  <c r="C10" i="2" s="1"/>
  <c r="G15" i="1"/>
  <c r="C14" i="2" s="1"/>
  <c r="G19" i="1"/>
  <c r="C18" i="2" s="1"/>
  <c r="G23" i="1"/>
  <c r="C22" i="2" s="1"/>
  <c r="G27" i="1"/>
  <c r="C26" i="2" s="1"/>
  <c r="G31" i="1"/>
  <c r="C30" i="2" s="1"/>
  <c r="G35" i="1"/>
  <c r="C34" i="2" s="1"/>
  <c r="G39" i="1"/>
  <c r="C38" i="2" s="1"/>
  <c r="G43" i="1"/>
  <c r="C42" i="2" s="1"/>
  <c r="G47" i="1"/>
  <c r="C46" i="2" s="1"/>
  <c r="G51" i="1"/>
  <c r="C50" i="2" s="1"/>
  <c r="G55" i="1"/>
  <c r="C54" i="2" s="1"/>
  <c r="G59" i="1"/>
  <c r="C58" i="2" s="1"/>
  <c r="G63" i="1"/>
  <c r="C62" i="2" s="1"/>
  <c r="G67" i="1"/>
  <c r="C66" i="2" s="1"/>
  <c r="G71" i="1"/>
  <c r="C70" i="2" s="1"/>
  <c r="G75" i="1"/>
  <c r="C74" i="2" s="1"/>
  <c r="G79" i="1"/>
  <c r="C78" i="2" s="1"/>
  <c r="G83" i="1"/>
  <c r="C82" i="2" s="1"/>
  <c r="G87" i="1"/>
  <c r="C86" i="2" s="1"/>
  <c r="G91" i="1"/>
  <c r="C90" i="2" s="1"/>
  <c r="G95" i="1"/>
  <c r="C94" i="2" s="1"/>
  <c r="G99" i="1"/>
  <c r="C98" i="2" s="1"/>
  <c r="G103" i="1"/>
  <c r="C102" i="2" s="1"/>
  <c r="G107" i="1"/>
  <c r="C106" i="2" s="1"/>
  <c r="G111" i="1"/>
  <c r="C110" i="2" s="1"/>
  <c r="G115" i="1"/>
  <c r="C114" i="2" s="1"/>
  <c r="G119" i="1"/>
  <c r="C118" i="2" s="1"/>
  <c r="G123" i="1"/>
  <c r="C122" i="2" s="1"/>
  <c r="G127" i="1"/>
  <c r="C126" i="2" s="1"/>
  <c r="G131" i="1"/>
  <c r="C130" i="2" s="1"/>
  <c r="G135" i="1"/>
  <c r="C134" i="2" s="1"/>
  <c r="G139" i="1"/>
  <c r="C138" i="2" s="1"/>
  <c r="G143" i="1"/>
  <c r="C142" i="2" s="1"/>
  <c r="G147" i="1"/>
  <c r="C146" i="2" s="1"/>
  <c r="G151" i="1"/>
  <c r="C150" i="2" s="1"/>
  <c r="G155" i="1"/>
  <c r="C154" i="2" s="1"/>
  <c r="G159" i="1"/>
  <c r="C158" i="2" s="1"/>
  <c r="G163" i="1"/>
  <c r="C162" i="2" s="1"/>
  <c r="G167" i="1"/>
  <c r="C166" i="2" s="1"/>
  <c r="G171" i="1"/>
  <c r="C170" i="2" s="1"/>
  <c r="G175" i="1"/>
  <c r="G179"/>
  <c r="G5"/>
  <c r="C4" i="2" s="1"/>
  <c r="D4" i="1"/>
  <c r="D5"/>
  <c r="F5" s="1"/>
  <c r="D6"/>
  <c r="D7"/>
  <c r="F7" s="1"/>
  <c r="D8"/>
  <c r="D9"/>
  <c r="F9" s="1"/>
  <c r="G9" s="1"/>
  <c r="C8" i="2" s="1"/>
  <c r="D10" i="1"/>
  <c r="D11"/>
  <c r="F11" s="1"/>
  <c r="D12"/>
  <c r="D13"/>
  <c r="F13" s="1"/>
  <c r="G13" s="1"/>
  <c r="C12" i="2" s="1"/>
  <c r="D14" i="1"/>
  <c r="D15"/>
  <c r="F15" s="1"/>
  <c r="D16"/>
  <c r="D17"/>
  <c r="F17" s="1"/>
  <c r="G17" s="1"/>
  <c r="C16" i="2" s="1"/>
  <c r="D18" i="1"/>
  <c r="D19"/>
  <c r="F19" s="1"/>
  <c r="D20"/>
  <c r="D21"/>
  <c r="F21" s="1"/>
  <c r="G21" s="1"/>
  <c r="C20" i="2" s="1"/>
  <c r="D22" i="1"/>
  <c r="D23"/>
  <c r="F23" s="1"/>
  <c r="D24"/>
  <c r="D25"/>
  <c r="F25" s="1"/>
  <c r="G25" s="1"/>
  <c r="C24" i="2" s="1"/>
  <c r="D26" i="1"/>
  <c r="D27"/>
  <c r="F27" s="1"/>
  <c r="D28"/>
  <c r="D29"/>
  <c r="F29" s="1"/>
  <c r="G29" s="1"/>
  <c r="C28" i="2" s="1"/>
  <c r="D30" i="1"/>
  <c r="D31"/>
  <c r="F31" s="1"/>
  <c r="D32"/>
  <c r="D33"/>
  <c r="F33" s="1"/>
  <c r="G33" s="1"/>
  <c r="C32" i="2" s="1"/>
  <c r="D34" i="1"/>
  <c r="D35"/>
  <c r="F35" s="1"/>
  <c r="D36"/>
  <c r="D37"/>
  <c r="F37" s="1"/>
  <c r="G37" s="1"/>
  <c r="C36" i="2" s="1"/>
  <c r="D38" i="1"/>
  <c r="D39"/>
  <c r="F39" s="1"/>
  <c r="D40"/>
  <c r="D41"/>
  <c r="F41" s="1"/>
  <c r="G41" s="1"/>
  <c r="C40" i="2" s="1"/>
  <c r="D42" i="1"/>
  <c r="D43"/>
  <c r="F43" s="1"/>
  <c r="D44"/>
  <c r="D45"/>
  <c r="F45" s="1"/>
  <c r="G45" s="1"/>
  <c r="C44" i="2" s="1"/>
  <c r="D46" i="1"/>
  <c r="D47"/>
  <c r="F47" s="1"/>
  <c r="D48"/>
  <c r="D49"/>
  <c r="F49" s="1"/>
  <c r="G49" s="1"/>
  <c r="C48" i="2" s="1"/>
  <c r="D50" i="1"/>
  <c r="D51"/>
  <c r="F51" s="1"/>
  <c r="D52"/>
  <c r="D53"/>
  <c r="F53" s="1"/>
  <c r="G53" s="1"/>
  <c r="C52" i="2" s="1"/>
  <c r="D54" i="1"/>
  <c r="D55"/>
  <c r="F55" s="1"/>
  <c r="D56"/>
  <c r="D57"/>
  <c r="F57" s="1"/>
  <c r="G57" s="1"/>
  <c r="C56" i="2" s="1"/>
  <c r="D58" i="1"/>
  <c r="D59"/>
  <c r="F59" s="1"/>
  <c r="D60"/>
  <c r="D61"/>
  <c r="F61" s="1"/>
  <c r="G61" s="1"/>
  <c r="C60" i="2" s="1"/>
  <c r="D62" i="1"/>
  <c r="D63"/>
  <c r="F63" s="1"/>
  <c r="D64"/>
  <c r="D65"/>
  <c r="F65" s="1"/>
  <c r="G65" s="1"/>
  <c r="C64" i="2" s="1"/>
  <c r="D66" i="1"/>
  <c r="D67"/>
  <c r="F67" s="1"/>
  <c r="D68"/>
  <c r="D69"/>
  <c r="F69" s="1"/>
  <c r="G69" s="1"/>
  <c r="C68" i="2" s="1"/>
  <c r="D70" i="1"/>
  <c r="D71"/>
  <c r="F71" s="1"/>
  <c r="D72"/>
  <c r="D73"/>
  <c r="F73" s="1"/>
  <c r="G73" s="1"/>
  <c r="C72" i="2" s="1"/>
  <c r="D74" i="1"/>
  <c r="D75"/>
  <c r="F75" s="1"/>
  <c r="D76"/>
  <c r="D77"/>
  <c r="F77" s="1"/>
  <c r="G77" s="1"/>
  <c r="C76" i="2" s="1"/>
  <c r="D78" i="1"/>
  <c r="D79"/>
  <c r="F79" s="1"/>
  <c r="D80"/>
  <c r="D81"/>
  <c r="F81" s="1"/>
  <c r="G81" s="1"/>
  <c r="C80" i="2" s="1"/>
  <c r="D82" i="1"/>
  <c r="D83"/>
  <c r="F83" s="1"/>
  <c r="D84"/>
  <c r="D85"/>
  <c r="F85" s="1"/>
  <c r="G85" s="1"/>
  <c r="C84" i="2" s="1"/>
  <c r="D86" i="1"/>
  <c r="D87"/>
  <c r="F87" s="1"/>
  <c r="D88"/>
  <c r="D89"/>
  <c r="F89" s="1"/>
  <c r="G89" s="1"/>
  <c r="C88" i="2" s="1"/>
  <c r="D90" i="1"/>
  <c r="D91"/>
  <c r="F91" s="1"/>
  <c r="D92"/>
  <c r="D93"/>
  <c r="F93" s="1"/>
  <c r="G93" s="1"/>
  <c r="C92" i="2" s="1"/>
  <c r="D94" i="1"/>
  <c r="D95"/>
  <c r="F95" s="1"/>
  <c r="D96"/>
  <c r="D97"/>
  <c r="F97" s="1"/>
  <c r="G97" s="1"/>
  <c r="C96" i="2" s="1"/>
  <c r="D98" i="1"/>
  <c r="D99"/>
  <c r="F99" s="1"/>
  <c r="D100"/>
  <c r="D101"/>
  <c r="F101" s="1"/>
  <c r="G101" s="1"/>
  <c r="C100" i="2" s="1"/>
  <c r="D102" i="1"/>
  <c r="D103"/>
  <c r="F103" s="1"/>
  <c r="D104"/>
  <c r="D105"/>
  <c r="F105" s="1"/>
  <c r="G105" s="1"/>
  <c r="C104" i="2" s="1"/>
  <c r="D106" i="1"/>
  <c r="D107"/>
  <c r="F107" s="1"/>
  <c r="D108"/>
  <c r="D109"/>
  <c r="F109" s="1"/>
  <c r="G109" s="1"/>
  <c r="C108" i="2" s="1"/>
  <c r="D110" i="1"/>
  <c r="D111"/>
  <c r="F111" s="1"/>
  <c r="D112"/>
  <c r="D113"/>
  <c r="F113" s="1"/>
  <c r="G113" s="1"/>
  <c r="C112" i="2" s="1"/>
  <c r="D114" i="1"/>
  <c r="D115"/>
  <c r="F115" s="1"/>
  <c r="D116"/>
  <c r="D117"/>
  <c r="F117" s="1"/>
  <c r="G117" s="1"/>
  <c r="C116" i="2" s="1"/>
  <c r="D118" i="1"/>
  <c r="D119"/>
  <c r="F119" s="1"/>
  <c r="D120"/>
  <c r="D121"/>
  <c r="F121" s="1"/>
  <c r="G121" s="1"/>
  <c r="C120" i="2" s="1"/>
  <c r="D122" i="1"/>
  <c r="D123"/>
  <c r="F123" s="1"/>
  <c r="D124"/>
  <c r="D125"/>
  <c r="F125" s="1"/>
  <c r="G125" s="1"/>
  <c r="C124" i="2" s="1"/>
  <c r="D126" i="1"/>
  <c r="D127"/>
  <c r="F127" s="1"/>
  <c r="D128"/>
  <c r="D129"/>
  <c r="F129" s="1"/>
  <c r="G129" s="1"/>
  <c r="C128" i="2" s="1"/>
  <c r="D130" i="1"/>
  <c r="D131"/>
  <c r="F131" s="1"/>
  <c r="D132"/>
  <c r="D133"/>
  <c r="F133" s="1"/>
  <c r="G133" s="1"/>
  <c r="C132" i="2" s="1"/>
  <c r="D134" i="1"/>
  <c r="D135"/>
  <c r="F135" s="1"/>
  <c r="D136"/>
  <c r="D137"/>
  <c r="F137" s="1"/>
  <c r="G137" s="1"/>
  <c r="C136" i="2" s="1"/>
  <c r="D138" i="1"/>
  <c r="D139"/>
  <c r="F139" s="1"/>
  <c r="D140"/>
  <c r="D141"/>
  <c r="F141" s="1"/>
  <c r="G141" s="1"/>
  <c r="C140" i="2" s="1"/>
  <c r="D142" i="1"/>
  <c r="D143"/>
  <c r="F143" s="1"/>
  <c r="D144"/>
  <c r="D145"/>
  <c r="F145" s="1"/>
  <c r="G145" s="1"/>
  <c r="C144" i="2" s="1"/>
  <c r="D146" i="1"/>
  <c r="D147"/>
  <c r="F147" s="1"/>
  <c r="D148"/>
  <c r="D149"/>
  <c r="F149" s="1"/>
  <c r="G149" s="1"/>
  <c r="C148" i="2" s="1"/>
  <c r="D150" i="1"/>
  <c r="D151"/>
  <c r="F151" s="1"/>
  <c r="D152"/>
  <c r="D153"/>
  <c r="F153" s="1"/>
  <c r="G153" s="1"/>
  <c r="C152" i="2" s="1"/>
  <c r="D154" i="1"/>
  <c r="D155"/>
  <c r="F155" s="1"/>
  <c r="D156"/>
  <c r="D157"/>
  <c r="F157" s="1"/>
  <c r="G157" s="1"/>
  <c r="C156" i="2" s="1"/>
  <c r="D158" i="1"/>
  <c r="D159"/>
  <c r="F159" s="1"/>
  <c r="D160"/>
  <c r="D161"/>
  <c r="F161" s="1"/>
  <c r="G161" s="1"/>
  <c r="C160" i="2" s="1"/>
  <c r="D162" i="1"/>
  <c r="D163"/>
  <c r="F163" s="1"/>
  <c r="D164"/>
  <c r="D165"/>
  <c r="F165" s="1"/>
  <c r="G165" s="1"/>
  <c r="C164" i="2" s="1"/>
  <c r="D166" i="1"/>
  <c r="D167"/>
  <c r="F167" s="1"/>
  <c r="D168"/>
  <c r="D169"/>
  <c r="F169" s="1"/>
  <c r="G169" s="1"/>
  <c r="C168" i="2" s="1"/>
  <c r="D170" i="1"/>
  <c r="D171"/>
  <c r="F171" s="1"/>
  <c r="D172"/>
  <c r="D173"/>
  <c r="F173" s="1"/>
  <c r="G173" s="1"/>
  <c r="C172" i="2" s="1"/>
  <c r="D174" i="1"/>
  <c r="D175"/>
  <c r="F175" s="1"/>
  <c r="D176"/>
  <c r="D177"/>
  <c r="F177" s="1"/>
  <c r="G177" s="1"/>
  <c r="C176" i="2" s="1"/>
  <c r="D178" i="1"/>
  <c r="D179"/>
  <c r="F179" s="1"/>
  <c r="D180"/>
  <c r="D181"/>
  <c r="F181" s="1"/>
  <c r="G181" s="1"/>
  <c r="C180" i="2" s="1"/>
  <c r="D3" i="1"/>
  <c r="F3" s="1"/>
  <c r="C174" i="2"/>
  <c r="C178"/>
  <c r="C181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3"/>
  <c r="A4"/>
  <c r="A5"/>
  <c r="A6"/>
  <c r="A7"/>
  <c r="A8"/>
  <c r="A9"/>
  <c r="A10"/>
  <c r="A11"/>
  <c r="A12"/>
  <c r="A13"/>
  <c r="A14"/>
  <c r="A2"/>
  <c r="G180" i="1" l="1"/>
  <c r="C179" i="2" s="1"/>
  <c r="G172" i="1"/>
  <c r="C171" i="2" s="1"/>
  <c r="G164" i="1"/>
  <c r="C163" i="2" s="1"/>
  <c r="G156" i="1"/>
  <c r="C155" i="2" s="1"/>
  <c r="G148" i="1"/>
  <c r="C147" i="2" s="1"/>
  <c r="G140" i="1"/>
  <c r="C139" i="2" s="1"/>
  <c r="G132" i="1"/>
  <c r="C131" i="2" s="1"/>
  <c r="G124" i="1"/>
  <c r="C123" i="2" s="1"/>
  <c r="G116" i="1"/>
  <c r="C115" i="2" s="1"/>
  <c r="G108" i="1"/>
  <c r="C107" i="2" s="1"/>
  <c r="G100" i="1"/>
  <c r="C99" i="2" s="1"/>
  <c r="G92" i="1"/>
  <c r="C91" i="2" s="1"/>
  <c r="G84" i="1"/>
  <c r="C83" i="2" s="1"/>
  <c r="G76" i="1"/>
  <c r="C75" i="2" s="1"/>
  <c r="G68" i="1"/>
  <c r="C67" i="2" s="1"/>
  <c r="G60" i="1"/>
  <c r="C59" i="2" s="1"/>
  <c r="G52" i="1"/>
  <c r="C51" i="2" s="1"/>
  <c r="G44" i="1"/>
  <c r="C43" i="2" s="1"/>
  <c r="G36" i="1"/>
  <c r="C35" i="2" s="1"/>
  <c r="G28" i="1"/>
  <c r="C27" i="2" s="1"/>
  <c r="G20" i="1"/>
  <c r="C19" i="2" s="1"/>
  <c r="G12" i="1"/>
  <c r="C11" i="2" s="1"/>
  <c r="F178" i="1"/>
  <c r="G178" s="1"/>
  <c r="C177" i="2" s="1"/>
  <c r="F174" i="1"/>
  <c r="G174" s="1"/>
  <c r="C173" i="2" s="1"/>
  <c r="F170" i="1"/>
  <c r="G170" s="1"/>
  <c r="C169" i="2" s="1"/>
  <c r="F166" i="1"/>
  <c r="G166" s="1"/>
  <c r="C165" i="2" s="1"/>
  <c r="F162" i="1"/>
  <c r="G162" s="1"/>
  <c r="C161" i="2" s="1"/>
  <c r="F158" i="1"/>
  <c r="G158" s="1"/>
  <c r="C157" i="2" s="1"/>
  <c r="F154" i="1"/>
  <c r="G154" s="1"/>
  <c r="C153" i="2" s="1"/>
  <c r="F150" i="1"/>
  <c r="G150" s="1"/>
  <c r="C149" i="2" s="1"/>
  <c r="F146" i="1"/>
  <c r="G146" s="1"/>
  <c r="C145" i="2" s="1"/>
  <c r="F142" i="1"/>
  <c r="G142" s="1"/>
  <c r="C141" i="2" s="1"/>
  <c r="F138" i="1"/>
  <c r="G138" s="1"/>
  <c r="C137" i="2" s="1"/>
  <c r="F134" i="1"/>
  <c r="G134" s="1"/>
  <c r="C133" i="2" s="1"/>
  <c r="F130" i="1"/>
  <c r="G130" s="1"/>
  <c r="C129" i="2" s="1"/>
  <c r="F126" i="1"/>
  <c r="G126" s="1"/>
  <c r="C125" i="2" s="1"/>
  <c r="F122" i="1"/>
  <c r="G122" s="1"/>
  <c r="C121" i="2" s="1"/>
  <c r="F118" i="1"/>
  <c r="G118" s="1"/>
  <c r="C117" i="2" s="1"/>
  <c r="F114" i="1"/>
  <c r="G114" s="1"/>
  <c r="C113" i="2" s="1"/>
  <c r="F110" i="1"/>
  <c r="G110" s="1"/>
  <c r="C109" i="2" s="1"/>
  <c r="F106" i="1"/>
  <c r="G106" s="1"/>
  <c r="C105" i="2" s="1"/>
  <c r="F102" i="1"/>
  <c r="G102" s="1"/>
  <c r="C101" i="2" s="1"/>
  <c r="F98" i="1"/>
  <c r="G98" s="1"/>
  <c r="C97" i="2" s="1"/>
  <c r="F94" i="1"/>
  <c r="G94" s="1"/>
  <c r="C93" i="2" s="1"/>
  <c r="F90" i="1"/>
  <c r="G90" s="1"/>
  <c r="C89" i="2" s="1"/>
  <c r="F86" i="1"/>
  <c r="G86" s="1"/>
  <c r="C85" i="2" s="1"/>
  <c r="F82" i="1"/>
  <c r="G82" s="1"/>
  <c r="C81" i="2" s="1"/>
  <c r="F78" i="1"/>
  <c r="G78" s="1"/>
  <c r="C77" i="2" s="1"/>
  <c r="F74" i="1"/>
  <c r="G74" s="1"/>
  <c r="C73" i="2" s="1"/>
  <c r="F70" i="1"/>
  <c r="G70" s="1"/>
  <c r="C69" i="2" s="1"/>
  <c r="F66" i="1"/>
  <c r="G66" s="1"/>
  <c r="C65" i="2" s="1"/>
  <c r="F62" i="1"/>
  <c r="G62" s="1"/>
  <c r="C61" i="2" s="1"/>
  <c r="F58" i="1"/>
  <c r="G58" s="1"/>
  <c r="C57" i="2" s="1"/>
  <c r="F54" i="1"/>
  <c r="G54" s="1"/>
  <c r="C53" i="2" s="1"/>
  <c r="F50" i="1"/>
  <c r="G50" s="1"/>
  <c r="C49" i="2" s="1"/>
  <c r="F46" i="1"/>
  <c r="G46" s="1"/>
  <c r="C45" i="2" s="1"/>
  <c r="F42" i="1"/>
  <c r="G42" s="1"/>
  <c r="C41" i="2" s="1"/>
  <c r="F38" i="1"/>
  <c r="G38" s="1"/>
  <c r="C37" i="2" s="1"/>
  <c r="F34" i="1"/>
  <c r="G34" s="1"/>
  <c r="C33" i="2" s="1"/>
  <c r="F30" i="1"/>
  <c r="G30" s="1"/>
  <c r="C29" i="2" s="1"/>
  <c r="F26" i="1"/>
  <c r="G26" s="1"/>
  <c r="C25" i="2" s="1"/>
  <c r="F22" i="1"/>
  <c r="G22" s="1"/>
  <c r="C21" i="2" s="1"/>
  <c r="F18" i="1"/>
  <c r="G18" s="1"/>
  <c r="C17" i="2" s="1"/>
  <c r="F14" i="1"/>
  <c r="G14" s="1"/>
  <c r="C13" i="2" s="1"/>
  <c r="F10" i="1"/>
  <c r="G10" s="1"/>
  <c r="C9" i="2" s="1"/>
  <c r="F6" i="1"/>
  <c r="G6" s="1"/>
  <c r="C5" i="2" s="1"/>
  <c r="F180" i="1"/>
  <c r="F176"/>
  <c r="G176" s="1"/>
  <c r="C175" i="2" s="1"/>
  <c r="F172" i="1"/>
  <c r="F168"/>
  <c r="G168" s="1"/>
  <c r="C167" i="2" s="1"/>
  <c r="F164" i="1"/>
  <c r="F160"/>
  <c r="G160" s="1"/>
  <c r="C159" i="2" s="1"/>
  <c r="F156" i="1"/>
  <c r="F152"/>
  <c r="G152" s="1"/>
  <c r="C151" i="2" s="1"/>
  <c r="F148" i="1"/>
  <c r="F144"/>
  <c r="G144" s="1"/>
  <c r="C143" i="2" s="1"/>
  <c r="F140" i="1"/>
  <c r="F136"/>
  <c r="G136" s="1"/>
  <c r="C135" i="2" s="1"/>
  <c r="F132" i="1"/>
  <c r="F128"/>
  <c r="G128" s="1"/>
  <c r="C127" i="2" s="1"/>
  <c r="F124" i="1"/>
  <c r="F120"/>
  <c r="G120" s="1"/>
  <c r="C119" i="2" s="1"/>
  <c r="F116" i="1"/>
  <c r="F112"/>
  <c r="G112" s="1"/>
  <c r="C111" i="2" s="1"/>
  <c r="F108" i="1"/>
  <c r="F104"/>
  <c r="G104" s="1"/>
  <c r="C103" i="2" s="1"/>
  <c r="F100" i="1"/>
  <c r="F96"/>
  <c r="G96" s="1"/>
  <c r="C95" i="2" s="1"/>
  <c r="F92" i="1"/>
  <c r="F88"/>
  <c r="G88" s="1"/>
  <c r="C87" i="2" s="1"/>
  <c r="F84" i="1"/>
  <c r="F80"/>
  <c r="G80" s="1"/>
  <c r="C79" i="2" s="1"/>
  <c r="F76" i="1"/>
  <c r="F72"/>
  <c r="G72" s="1"/>
  <c r="C71" i="2" s="1"/>
  <c r="F68" i="1"/>
  <c r="F64"/>
  <c r="G64" s="1"/>
  <c r="C63" i="2" s="1"/>
  <c r="F60" i="1"/>
  <c r="F56"/>
  <c r="G56" s="1"/>
  <c r="C55" i="2" s="1"/>
  <c r="F52" i="1"/>
  <c r="F48"/>
  <c r="G48" s="1"/>
  <c r="C47" i="2" s="1"/>
  <c r="F44" i="1"/>
  <c r="F40"/>
  <c r="G40" s="1"/>
  <c r="C39" i="2" s="1"/>
  <c r="F36" i="1"/>
  <c r="F32"/>
  <c r="G32" s="1"/>
  <c r="C31" i="2" s="1"/>
  <c r="F28" i="1"/>
  <c r="F24"/>
  <c r="G24" s="1"/>
  <c r="C23" i="2" s="1"/>
  <c r="F20" i="1"/>
  <c r="F16"/>
  <c r="G16" s="1"/>
  <c r="C15" i="2" s="1"/>
  <c r="F12" i="1"/>
  <c r="F8"/>
  <c r="G8" s="1"/>
  <c r="C7" i="2" s="1"/>
  <c r="F4" i="1"/>
  <c r="G4" s="1"/>
  <c r="C3" i="2" s="1"/>
  <c r="G3" i="1"/>
  <c r="C2" i="2" s="1"/>
</calcChain>
</file>

<file path=xl/sharedStrings.xml><?xml version="1.0" encoding="utf-8"?>
<sst xmlns="http://schemas.openxmlformats.org/spreadsheetml/2006/main" count="287" uniqueCount="105">
  <si>
    <t>Producto</t>
  </si>
  <si>
    <t>CALIPSOprot.mult.seda 10x50</t>
  </si>
  <si>
    <t>DONCELLA algodón 40x70</t>
  </si>
  <si>
    <t>ELEGANTE rollo de cocine50p 8x3</t>
  </si>
  <si>
    <t>ELITE CARILINA 35x6x10</t>
  </si>
  <si>
    <t>FELPITA kids30m 10x4</t>
  </si>
  <si>
    <t>HIGIENOL ph.dh.panal 30m 10x4</t>
  </si>
  <si>
    <t>LORD CHESELINE fij.pote 6x280</t>
  </si>
  <si>
    <t>BABY DOLL(432g) 1x18x4</t>
  </si>
  <si>
    <t>ESTILO SPAespo.oval.c/veg.x1</t>
  </si>
  <si>
    <t>ESTILO SPAjsb.anti dp 1x320</t>
  </si>
  <si>
    <t>ESTILO SPA jab.flor.dp 1x320</t>
  </si>
  <si>
    <t>ELVIVEsh.keraliso</t>
  </si>
  <si>
    <t>ELVIVE ac.kera brillo 1x200</t>
  </si>
  <si>
    <t>CUTEX quitaesmalte 1x50</t>
  </si>
  <si>
    <t>BLEM lustam.lavanda 1x360</t>
  </si>
  <si>
    <t>LYSOFORRM AER.BEBE 1X360</t>
  </si>
  <si>
    <t>LYSOFORTaer.flor/frut 1x360</t>
  </si>
  <si>
    <t>COMODIN practbano 1x10</t>
  </si>
  <si>
    <t>ELVIVE sh.oleo de flor. 1x200</t>
  </si>
  <si>
    <t>ELVIVE ac.oleonutric.1x200</t>
  </si>
  <si>
    <t>HINDS cr.rosada dpb.vit 1v75</t>
  </si>
  <si>
    <t>ESTILO SPA guantes exfol x1</t>
  </si>
  <si>
    <t>COLGATE cr.neutraz.mta. 1x70</t>
  </si>
  <si>
    <t>REXONA jab.cottom 1x3x125</t>
  </si>
  <si>
    <t>LUX jsb.jazmin 1x3x125</t>
  </si>
  <si>
    <t>LUXjab.de.vainilla 1x3x125</t>
  </si>
  <si>
    <t>HERBAL ESS.AC PROLONG.  1X160</t>
  </si>
  <si>
    <t>HERBAL ESS.SH.PROLONG 1X60</t>
  </si>
  <si>
    <t>ALGABO alcohol en gel ment 1x300</t>
  </si>
  <si>
    <t>H&amp;S sh. Coco comp.scalp 1x375</t>
  </si>
  <si>
    <t>H&amp;S ACON COCO 1X300</t>
  </si>
  <si>
    <t>ALGABO  jab.liq.antib.dp 1x300</t>
  </si>
  <si>
    <t>COLGATE cr.tot.tartar 1x70</t>
  </si>
  <si>
    <t>SUAVE ac brillo ceramidas. 1x70</t>
  </si>
  <si>
    <t>SUAVE sh detox</t>
  </si>
  <si>
    <t>COMODIN ropa int.desc. M  1X8</t>
  </si>
  <si>
    <t>POETT aer.ext.fl.prim. 1x360</t>
  </si>
  <si>
    <t>POETaer.ext.solo p/ti 1x360</t>
  </si>
  <si>
    <t>POETaer.ext.suav.bebe 1x360</t>
  </si>
  <si>
    <t>SEDAL ac. Colageno 1x340</t>
  </si>
  <si>
    <t>SEDAL  sh. Colageno 1x340</t>
  </si>
  <si>
    <t>AYUDINdesin.exp.bebe 1x332</t>
  </si>
  <si>
    <t>SEDAL ac.ceramidas.hidr. 1x340</t>
  </si>
  <si>
    <t>ALWAYS.toa.pr.dual.sve. 16x8</t>
  </si>
  <si>
    <t>CUTEX quitaesmalte .fort.calc. 24x100</t>
  </si>
  <si>
    <t>DONCELA algodón 40x70</t>
  </si>
  <si>
    <t>DOREE.agua.oxig.30.hie. 12x100</t>
  </si>
  <si>
    <t>EFICIENT REXONA 12X100</t>
  </si>
  <si>
    <t>ESTRELLA discos alg.ch. 12x80</t>
  </si>
  <si>
    <t>FELPITA maxirrolo coc.200p x12</t>
  </si>
  <si>
    <t>FUYI repe aer 12x165</t>
  </si>
  <si>
    <t>HINDS.cr.rosadadob.vir 12x75</t>
  </si>
  <si>
    <t>HINDScr.rosada dob.vit 12x75</t>
  </si>
  <si>
    <t>LADYSOFT toa.ul.slim seca 20x16</t>
  </si>
  <si>
    <t>REXONA deo.aer.wom.invi. 12x87</t>
  </si>
  <si>
    <t>OFFrepel.family 1X165</t>
  </si>
  <si>
    <t>baby doll(4320) 1x18x4</t>
  </si>
  <si>
    <t>ESTILO SPAjab.liq.antib. 1x300</t>
  </si>
  <si>
    <t>ESTILO SPA.jab.liq.org 1x300</t>
  </si>
  <si>
    <t>POLYANAant.aer.men.spo.1x150</t>
  </si>
  <si>
    <t>HINDS crem.anti.age plus 1x125</t>
  </si>
  <si>
    <t>HERBALess.ac detox br, 1x160</t>
  </si>
  <si>
    <t>HERBAL SH DETOXBR. 1X160</t>
  </si>
  <si>
    <t>DOVEdeso men sport 1x89</t>
  </si>
  <si>
    <t>DUFOUR deo.aer.men.natu.1x155</t>
  </si>
  <si>
    <t>ALA jabon liq p/dil 1x500</t>
  </si>
  <si>
    <t>SKIP jsb liq par/dil</t>
  </si>
  <si>
    <t>DOVEdeso FEM granada 1x87</t>
  </si>
  <si>
    <t>CAREFREE dia 1x20</t>
  </si>
  <si>
    <t>SEDAL ac.liso perf hidr. 1x190</t>
  </si>
  <si>
    <t>SEDAL sh ceramidas hidr 1x190</t>
  </si>
  <si>
    <t>SEDAL sh liso perf hhhidr. 1x190</t>
  </si>
  <si>
    <t>SIEMPRE LIBRE toa n0rm sve 1x8</t>
  </si>
  <si>
    <t>BABYSEC PREMIUN MES GR 60X3</t>
  </si>
  <si>
    <t>BABYSEC ULTRASEC TANGA MED 4X48</t>
  </si>
  <si>
    <t>BABYSEC ULTRASEC TANGA XXG 4 X30</t>
  </si>
  <si>
    <t>BABYSEC ULTRASEC TANGA XG 4X 32</t>
  </si>
  <si>
    <t>PAM,CONFO MED XTR 2 X 72</t>
  </si>
  <si>
    <t>PAM.CONFO GDE XTR 2 X72</t>
  </si>
  <si>
    <t>PAM.CONFO XG XTR 2 X58</t>
  </si>
  <si>
    <t>PAM.CONFO PEQ XRT 3 X56</t>
  </si>
  <si>
    <t>ESTELLA CARICIAS DE ALG.HIP. XG 4 X36</t>
  </si>
  <si>
    <t>HUG AMARILLO MEGA P.6 X30</t>
  </si>
  <si>
    <t>PAM.CONF0.RN 8X20</t>
  </si>
  <si>
    <t>COMODIN APO INC FUERTE GRA 6X20</t>
  </si>
  <si>
    <t>BABYSEC PREMIUN XG 4 X32</t>
  </si>
  <si>
    <t>BABYSEC PREMIUN M 4X48</t>
  </si>
  <si>
    <t>BABYSEC PREMIUN XXG 4 X30</t>
  </si>
  <si>
    <t>BABYSEC PREMIUN TANGA PEQ 6X30</t>
  </si>
  <si>
    <t>BABYSEC PREMIUN MES XXG 44X 3</t>
  </si>
  <si>
    <t>BABYSEC PREMIUN MES XG 48X3</t>
  </si>
  <si>
    <t>HUG TRIPLA PRO GR AHORRO 60 X2</t>
  </si>
  <si>
    <t>HUG TRIPLA PRO XG AHORRO 52 U</t>
  </si>
  <si>
    <t>HUG TRIPLA PRO MED X 68</t>
  </si>
  <si>
    <t>Ganancia</t>
  </si>
  <si>
    <t>Precio al publico</t>
  </si>
  <si>
    <t>Artículo</t>
  </si>
  <si>
    <t>Precio al Público</t>
  </si>
  <si>
    <t>%</t>
  </si>
  <si>
    <t>Diferencia</t>
  </si>
  <si>
    <t>Costo</t>
  </si>
  <si>
    <t>$</t>
  </si>
  <si>
    <t>Nuevo costo</t>
  </si>
  <si>
    <t>Coeficiente ajuste por Inflación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</si>
</sst>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center" vertical="center"/>
    </xf>
    <xf numFmtId="4" fontId="0" fillId="3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" fontId="1" fillId="2" borderId="4" xfId="0" applyNumberFormat="1" applyFont="1" applyFill="1" applyBorder="1" applyAlignment="1">
      <alignment horizontal="center" vertical="center"/>
    </xf>
    <xf numFmtId="4" fontId="1" fillId="2" borderId="5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4" fontId="1" fillId="2" borderId="4" xfId="0" applyNumberFormat="1" applyFont="1" applyFill="1" applyBorder="1" applyAlignment="1">
      <alignment horizontal="center" vertical="center" wrapText="1"/>
    </xf>
    <xf numFmtId="4" fontId="1" fillId="2" borderId="5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zoomScale="120" zoomScaleNormal="12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baseColWidth="10" defaultRowHeight="15"/>
  <cols>
    <col min="1" max="1" width="40.42578125" customWidth="1"/>
    <col min="2" max="2" width="11.42578125" style="2"/>
    <col min="3" max="3" width="13.42578125" style="2" bestFit="1" customWidth="1"/>
    <col min="4" max="5" width="11.42578125" style="2"/>
    <col min="6" max="6" width="15.28515625" style="2" customWidth="1"/>
    <col min="7" max="7" width="20.7109375" style="2" customWidth="1"/>
  </cols>
  <sheetData>
    <row r="1" spans="1:7" ht="24.75" customHeight="1">
      <c r="A1" s="15" t="s">
        <v>0</v>
      </c>
      <c r="B1" s="16" t="s">
        <v>101</v>
      </c>
      <c r="C1" s="17" t="s">
        <v>104</v>
      </c>
      <c r="D1" s="17" t="s">
        <v>103</v>
      </c>
      <c r="E1" s="16" t="s">
        <v>95</v>
      </c>
      <c r="F1" s="16"/>
      <c r="G1" s="13" t="s">
        <v>96</v>
      </c>
    </row>
    <row r="2" spans="1:7" s="1" customFormat="1" ht="47.25" customHeight="1">
      <c r="A2" s="15"/>
      <c r="B2" s="16"/>
      <c r="C2" s="18"/>
      <c r="D2" s="18"/>
      <c r="E2" s="10" t="s">
        <v>99</v>
      </c>
      <c r="F2" s="10" t="s">
        <v>100</v>
      </c>
      <c r="G2" s="14"/>
    </row>
    <row r="3" spans="1:7">
      <c r="A3" s="4" t="s">
        <v>1</v>
      </c>
      <c r="B3" s="3">
        <v>181.73</v>
      </c>
      <c r="C3" s="3">
        <v>1</v>
      </c>
      <c r="D3" s="3">
        <f>+C3*B3</f>
        <v>181.73</v>
      </c>
      <c r="E3" s="3">
        <v>0.35</v>
      </c>
      <c r="F3" s="3">
        <f t="shared" ref="F3:F34" si="0">+E3*D3</f>
        <v>63.605499999999992</v>
      </c>
      <c r="G3" s="11">
        <f t="shared" ref="G3:G34" si="1">ROUND(+D3+F3,1)</f>
        <v>245.3</v>
      </c>
    </row>
    <row r="4" spans="1:7">
      <c r="A4" s="4" t="s">
        <v>2</v>
      </c>
      <c r="B4" s="3">
        <v>47.988999999999997</v>
      </c>
      <c r="C4" s="3">
        <v>1</v>
      </c>
      <c r="D4" s="3">
        <f t="shared" ref="D4:D67" si="2">+C4*B4</f>
        <v>47.988999999999997</v>
      </c>
      <c r="E4" s="3">
        <v>0.5</v>
      </c>
      <c r="F4" s="3">
        <f t="shared" si="0"/>
        <v>23.994499999999999</v>
      </c>
      <c r="G4" s="11">
        <f t="shared" si="1"/>
        <v>72</v>
      </c>
    </row>
    <row r="5" spans="1:7">
      <c r="A5" s="4" t="s">
        <v>3</v>
      </c>
      <c r="B5" s="3">
        <v>114.696</v>
      </c>
      <c r="C5" s="3">
        <v>1</v>
      </c>
      <c r="D5" s="3">
        <f t="shared" si="2"/>
        <v>114.696</v>
      </c>
      <c r="E5" s="3">
        <v>0.35</v>
      </c>
      <c r="F5" s="3">
        <f t="shared" si="0"/>
        <v>40.143599999999999</v>
      </c>
      <c r="G5" s="11">
        <f t="shared" si="1"/>
        <v>154.80000000000001</v>
      </c>
    </row>
    <row r="6" spans="1:7">
      <c r="A6" s="4" t="s">
        <v>4</v>
      </c>
      <c r="B6" s="3">
        <v>66.549000000000007</v>
      </c>
      <c r="C6" s="3">
        <v>1</v>
      </c>
      <c r="D6" s="3">
        <f t="shared" si="2"/>
        <v>66.549000000000007</v>
      </c>
      <c r="E6" s="3">
        <v>0.35</v>
      </c>
      <c r="F6" s="3">
        <f t="shared" si="0"/>
        <v>23.292149999999999</v>
      </c>
      <c r="G6" s="11">
        <f t="shared" si="1"/>
        <v>89.8</v>
      </c>
    </row>
    <row r="7" spans="1:7">
      <c r="A7" s="4" t="s">
        <v>5</v>
      </c>
      <c r="B7" s="3">
        <v>182.33500000000001</v>
      </c>
      <c r="C7" s="3">
        <v>1</v>
      </c>
      <c r="D7" s="3">
        <f t="shared" si="2"/>
        <v>182.33500000000001</v>
      </c>
      <c r="E7" s="3">
        <v>0.35</v>
      </c>
      <c r="F7" s="3">
        <f t="shared" si="0"/>
        <v>63.817250000000001</v>
      </c>
      <c r="G7" s="11">
        <f t="shared" si="1"/>
        <v>246.2</v>
      </c>
    </row>
    <row r="8" spans="1:7">
      <c r="A8" s="4" t="s">
        <v>6</v>
      </c>
      <c r="B8" s="3">
        <v>202.3</v>
      </c>
      <c r="C8" s="3">
        <v>1</v>
      </c>
      <c r="D8" s="3">
        <f t="shared" si="2"/>
        <v>202.3</v>
      </c>
      <c r="E8" s="3">
        <v>0.35</v>
      </c>
      <c r="F8" s="3">
        <f t="shared" si="0"/>
        <v>70.804999999999993</v>
      </c>
      <c r="G8" s="11">
        <f t="shared" si="1"/>
        <v>273.10000000000002</v>
      </c>
    </row>
    <row r="9" spans="1:7">
      <c r="A9" s="4" t="s">
        <v>7</v>
      </c>
      <c r="B9" s="3">
        <v>281.93</v>
      </c>
      <c r="C9" s="3">
        <v>1</v>
      </c>
      <c r="D9" s="3">
        <f t="shared" si="2"/>
        <v>281.93</v>
      </c>
      <c r="E9" s="3">
        <v>0.35</v>
      </c>
      <c r="F9" s="3">
        <f t="shared" si="0"/>
        <v>98.6755</v>
      </c>
      <c r="G9" s="11">
        <f t="shared" si="1"/>
        <v>380.6</v>
      </c>
    </row>
    <row r="10" spans="1:7">
      <c r="A10" s="4" t="s">
        <v>8</v>
      </c>
      <c r="B10" s="3">
        <v>62.545000000000002</v>
      </c>
      <c r="C10" s="3">
        <v>1</v>
      </c>
      <c r="D10" s="3">
        <f t="shared" si="2"/>
        <v>62.545000000000002</v>
      </c>
      <c r="E10" s="3">
        <v>0.35</v>
      </c>
      <c r="F10" s="3">
        <f t="shared" si="0"/>
        <v>21.890750000000001</v>
      </c>
      <c r="G10" s="11">
        <f t="shared" si="1"/>
        <v>84.4</v>
      </c>
    </row>
    <row r="11" spans="1:7">
      <c r="A11" s="4" t="s">
        <v>9</v>
      </c>
      <c r="B11" s="3">
        <v>197.21799999999999</v>
      </c>
      <c r="C11" s="3">
        <v>1</v>
      </c>
      <c r="D11" s="3">
        <f t="shared" si="2"/>
        <v>197.21799999999999</v>
      </c>
      <c r="E11" s="3">
        <v>0.35</v>
      </c>
      <c r="F11" s="3">
        <f t="shared" si="0"/>
        <v>69.026299999999992</v>
      </c>
      <c r="G11" s="11">
        <f t="shared" si="1"/>
        <v>266.2</v>
      </c>
    </row>
    <row r="12" spans="1:7">
      <c r="A12" s="4" t="s">
        <v>10</v>
      </c>
      <c r="B12" s="3">
        <v>91.100999999999999</v>
      </c>
      <c r="C12" s="3">
        <v>1</v>
      </c>
      <c r="D12" s="3">
        <f t="shared" si="2"/>
        <v>91.100999999999999</v>
      </c>
      <c r="E12" s="3">
        <v>0.35</v>
      </c>
      <c r="F12" s="3">
        <f t="shared" si="0"/>
        <v>31.885349999999999</v>
      </c>
      <c r="G12" s="11">
        <f t="shared" si="1"/>
        <v>123</v>
      </c>
    </row>
    <row r="13" spans="1:7">
      <c r="A13" s="4" t="s">
        <v>11</v>
      </c>
      <c r="B13" s="3">
        <v>91.100999999999999</v>
      </c>
      <c r="C13" s="3">
        <v>1</v>
      </c>
      <c r="D13" s="3">
        <f t="shared" si="2"/>
        <v>91.100999999999999</v>
      </c>
      <c r="E13" s="3">
        <v>0.35</v>
      </c>
      <c r="F13" s="3">
        <f t="shared" si="0"/>
        <v>31.885349999999999</v>
      </c>
      <c r="G13" s="11">
        <f t="shared" si="1"/>
        <v>123</v>
      </c>
    </row>
    <row r="14" spans="1:7">
      <c r="A14" s="4" t="s">
        <v>12</v>
      </c>
      <c r="B14" s="3">
        <v>235</v>
      </c>
      <c r="C14" s="3">
        <v>1</v>
      </c>
      <c r="D14" s="3">
        <f t="shared" si="2"/>
        <v>235</v>
      </c>
      <c r="E14" s="3">
        <v>0.35</v>
      </c>
      <c r="F14" s="3">
        <f t="shared" si="0"/>
        <v>82.25</v>
      </c>
      <c r="G14" s="11">
        <f t="shared" si="1"/>
        <v>317.3</v>
      </c>
    </row>
    <row r="15" spans="1:7">
      <c r="A15" s="4" t="s">
        <v>13</v>
      </c>
      <c r="B15" s="3">
        <v>235</v>
      </c>
      <c r="C15" s="3">
        <v>1</v>
      </c>
      <c r="D15" s="3">
        <f t="shared" si="2"/>
        <v>235</v>
      </c>
      <c r="E15" s="3">
        <v>0.35</v>
      </c>
      <c r="F15" s="3">
        <f t="shared" si="0"/>
        <v>82.25</v>
      </c>
      <c r="G15" s="11">
        <f t="shared" si="1"/>
        <v>317.3</v>
      </c>
    </row>
    <row r="16" spans="1:7">
      <c r="A16" s="4" t="s">
        <v>14</v>
      </c>
      <c r="B16" s="3">
        <v>84.808999999999997</v>
      </c>
      <c r="C16" s="3">
        <v>1</v>
      </c>
      <c r="D16" s="3">
        <f t="shared" si="2"/>
        <v>84.808999999999997</v>
      </c>
      <c r="E16" s="3">
        <v>0.35</v>
      </c>
      <c r="F16" s="3">
        <f t="shared" si="0"/>
        <v>29.683149999999998</v>
      </c>
      <c r="G16" s="11">
        <f t="shared" si="1"/>
        <v>114.5</v>
      </c>
    </row>
    <row r="17" spans="1:7">
      <c r="A17" s="4" t="s">
        <v>14</v>
      </c>
      <c r="B17" s="3">
        <v>84.808999999999997</v>
      </c>
      <c r="C17" s="3">
        <v>1</v>
      </c>
      <c r="D17" s="3">
        <f t="shared" si="2"/>
        <v>84.808999999999997</v>
      </c>
      <c r="E17" s="3">
        <v>0.35</v>
      </c>
      <c r="F17" s="3">
        <f t="shared" si="0"/>
        <v>29.683149999999998</v>
      </c>
      <c r="G17" s="11">
        <f t="shared" si="1"/>
        <v>114.5</v>
      </c>
    </row>
    <row r="18" spans="1:7">
      <c r="A18" s="4" t="s">
        <v>14</v>
      </c>
      <c r="B18" s="3">
        <v>84.808999999999997</v>
      </c>
      <c r="C18" s="3">
        <v>1</v>
      </c>
      <c r="D18" s="3">
        <f t="shared" si="2"/>
        <v>84.808999999999997</v>
      </c>
      <c r="E18" s="3">
        <v>0.35</v>
      </c>
      <c r="F18" s="3">
        <f t="shared" si="0"/>
        <v>29.683149999999998</v>
      </c>
      <c r="G18" s="11">
        <f t="shared" si="1"/>
        <v>114.5</v>
      </c>
    </row>
    <row r="19" spans="1:7">
      <c r="A19" s="4" t="s">
        <v>15</v>
      </c>
      <c r="B19" s="3">
        <v>325.47800000000001</v>
      </c>
      <c r="C19" s="3">
        <v>1</v>
      </c>
      <c r="D19" s="3">
        <f t="shared" si="2"/>
        <v>325.47800000000001</v>
      </c>
      <c r="E19" s="3">
        <v>0.35</v>
      </c>
      <c r="F19" s="3">
        <f t="shared" si="0"/>
        <v>113.9173</v>
      </c>
      <c r="G19" s="11">
        <f t="shared" si="1"/>
        <v>439.4</v>
      </c>
    </row>
    <row r="20" spans="1:7">
      <c r="A20" s="4" t="s">
        <v>16</v>
      </c>
      <c r="B20" s="3">
        <v>169.001</v>
      </c>
      <c r="C20" s="3">
        <v>1</v>
      </c>
      <c r="D20" s="3">
        <f t="shared" si="2"/>
        <v>169.001</v>
      </c>
      <c r="E20" s="3">
        <v>0.35</v>
      </c>
      <c r="F20" s="3">
        <f t="shared" si="0"/>
        <v>59.150349999999996</v>
      </c>
      <c r="G20" s="11">
        <f t="shared" si="1"/>
        <v>228.2</v>
      </c>
    </row>
    <row r="21" spans="1:7">
      <c r="A21" s="4" t="s">
        <v>17</v>
      </c>
      <c r="B21" s="3">
        <v>169.001</v>
      </c>
      <c r="C21" s="3">
        <v>1</v>
      </c>
      <c r="D21" s="3">
        <f t="shared" si="2"/>
        <v>169.001</v>
      </c>
      <c r="E21" s="3">
        <v>0.35</v>
      </c>
      <c r="F21" s="3">
        <f t="shared" si="0"/>
        <v>59.150349999999996</v>
      </c>
      <c r="G21" s="11">
        <f t="shared" si="1"/>
        <v>228.2</v>
      </c>
    </row>
    <row r="22" spans="1:7">
      <c r="A22" s="4" t="s">
        <v>18</v>
      </c>
      <c r="B22" s="3">
        <v>302.24599999999998</v>
      </c>
      <c r="C22" s="3">
        <v>1</v>
      </c>
      <c r="D22" s="3">
        <f t="shared" si="2"/>
        <v>302.24599999999998</v>
      </c>
      <c r="E22" s="3">
        <v>0.35</v>
      </c>
      <c r="F22" s="3">
        <f t="shared" si="0"/>
        <v>105.78609999999999</v>
      </c>
      <c r="G22" s="11">
        <f t="shared" si="1"/>
        <v>408</v>
      </c>
    </row>
    <row r="23" spans="1:7">
      <c r="A23" s="4" t="s">
        <v>19</v>
      </c>
      <c r="B23" s="3">
        <v>235</v>
      </c>
      <c r="C23" s="3">
        <v>1</v>
      </c>
      <c r="D23" s="3">
        <f t="shared" si="2"/>
        <v>235</v>
      </c>
      <c r="E23" s="3">
        <v>0.35</v>
      </c>
      <c r="F23" s="3">
        <f t="shared" si="0"/>
        <v>82.25</v>
      </c>
      <c r="G23" s="11">
        <f t="shared" si="1"/>
        <v>317.3</v>
      </c>
    </row>
    <row r="24" spans="1:7">
      <c r="A24" s="4" t="s">
        <v>20</v>
      </c>
      <c r="B24" s="3">
        <v>235</v>
      </c>
      <c r="C24" s="3">
        <v>1</v>
      </c>
      <c r="D24" s="3">
        <f t="shared" si="2"/>
        <v>235</v>
      </c>
      <c r="E24" s="3">
        <v>0.35</v>
      </c>
      <c r="F24" s="3">
        <f t="shared" si="0"/>
        <v>82.25</v>
      </c>
      <c r="G24" s="11">
        <f t="shared" si="1"/>
        <v>317.3</v>
      </c>
    </row>
    <row r="25" spans="1:7">
      <c r="A25" s="4" t="s">
        <v>21</v>
      </c>
      <c r="B25" s="3">
        <v>102959</v>
      </c>
      <c r="C25" s="3">
        <v>1</v>
      </c>
      <c r="D25" s="3">
        <f t="shared" si="2"/>
        <v>102959</v>
      </c>
      <c r="E25" s="3">
        <v>0.35</v>
      </c>
      <c r="F25" s="3">
        <f t="shared" si="0"/>
        <v>36035.649999999994</v>
      </c>
      <c r="G25" s="11">
        <f t="shared" si="1"/>
        <v>138994.70000000001</v>
      </c>
    </row>
    <row r="26" spans="1:7">
      <c r="A26" s="4" t="s">
        <v>22</v>
      </c>
      <c r="B26" s="3">
        <v>248.03800000000001</v>
      </c>
      <c r="C26" s="3">
        <v>1</v>
      </c>
      <c r="D26" s="3">
        <f t="shared" si="2"/>
        <v>248.03800000000001</v>
      </c>
      <c r="E26" s="3">
        <v>0.35</v>
      </c>
      <c r="F26" s="3">
        <f t="shared" si="0"/>
        <v>86.813299999999998</v>
      </c>
      <c r="G26" s="11">
        <f t="shared" si="1"/>
        <v>334.9</v>
      </c>
    </row>
    <row r="27" spans="1:7">
      <c r="A27" s="4" t="s">
        <v>23</v>
      </c>
      <c r="B27" s="3">
        <v>124.991</v>
      </c>
      <c r="C27" s="3">
        <v>1</v>
      </c>
      <c r="D27" s="3">
        <f t="shared" si="2"/>
        <v>124.991</v>
      </c>
      <c r="E27" s="3">
        <v>0.35</v>
      </c>
      <c r="F27" s="3">
        <f t="shared" si="0"/>
        <v>43.746849999999995</v>
      </c>
      <c r="G27" s="11">
        <f t="shared" si="1"/>
        <v>168.7</v>
      </c>
    </row>
    <row r="28" spans="1:7">
      <c r="A28" s="4" t="s">
        <v>24</v>
      </c>
      <c r="B28" s="3">
        <v>184.98500000000001</v>
      </c>
      <c r="C28" s="3">
        <v>1</v>
      </c>
      <c r="D28" s="3">
        <f t="shared" si="2"/>
        <v>184.98500000000001</v>
      </c>
      <c r="E28" s="3">
        <v>0.35</v>
      </c>
      <c r="F28" s="3">
        <f t="shared" si="0"/>
        <v>64.744749999999996</v>
      </c>
      <c r="G28" s="11">
        <f t="shared" si="1"/>
        <v>249.7</v>
      </c>
    </row>
    <row r="29" spans="1:7">
      <c r="A29" s="4" t="s">
        <v>25</v>
      </c>
      <c r="B29" s="3">
        <v>188.26400000000001</v>
      </c>
      <c r="C29" s="3">
        <v>1</v>
      </c>
      <c r="D29" s="3">
        <f t="shared" si="2"/>
        <v>188.26400000000001</v>
      </c>
      <c r="E29" s="3">
        <v>0.35</v>
      </c>
      <c r="F29" s="3">
        <f t="shared" si="0"/>
        <v>65.892399999999995</v>
      </c>
      <c r="G29" s="11">
        <f t="shared" si="1"/>
        <v>254.2</v>
      </c>
    </row>
    <row r="30" spans="1:7">
      <c r="A30" s="4" t="s">
        <v>26</v>
      </c>
      <c r="B30" s="3">
        <v>188.26400000000001</v>
      </c>
      <c r="C30" s="3">
        <v>1</v>
      </c>
      <c r="D30" s="3">
        <f t="shared" si="2"/>
        <v>188.26400000000001</v>
      </c>
      <c r="E30" s="3">
        <v>0.35</v>
      </c>
      <c r="F30" s="3">
        <f t="shared" si="0"/>
        <v>65.892399999999995</v>
      </c>
      <c r="G30" s="11">
        <f t="shared" si="1"/>
        <v>254.2</v>
      </c>
    </row>
    <row r="31" spans="1:7">
      <c r="A31" s="4" t="s">
        <v>27</v>
      </c>
      <c r="B31" s="3">
        <v>114.95</v>
      </c>
      <c r="C31" s="3">
        <v>1</v>
      </c>
      <c r="D31" s="3">
        <f t="shared" si="2"/>
        <v>114.95</v>
      </c>
      <c r="E31" s="3">
        <v>0.35</v>
      </c>
      <c r="F31" s="3">
        <f t="shared" si="0"/>
        <v>40.232500000000002</v>
      </c>
      <c r="G31" s="11">
        <f t="shared" si="1"/>
        <v>155.19999999999999</v>
      </c>
    </row>
    <row r="32" spans="1:7">
      <c r="A32" s="4" t="s">
        <v>28</v>
      </c>
      <c r="B32" s="3">
        <v>114.95</v>
      </c>
      <c r="C32" s="3">
        <v>1</v>
      </c>
      <c r="D32" s="3">
        <f t="shared" si="2"/>
        <v>114.95</v>
      </c>
      <c r="E32" s="3">
        <v>0.35</v>
      </c>
      <c r="F32" s="3">
        <f t="shared" si="0"/>
        <v>40.232500000000002</v>
      </c>
      <c r="G32" s="11">
        <f t="shared" si="1"/>
        <v>155.19999999999999</v>
      </c>
    </row>
    <row r="33" spans="1:7">
      <c r="A33" s="4" t="s">
        <v>29</v>
      </c>
      <c r="B33" s="3">
        <v>168.42</v>
      </c>
      <c r="C33" s="3">
        <v>1</v>
      </c>
      <c r="D33" s="3">
        <f t="shared" si="2"/>
        <v>168.42</v>
      </c>
      <c r="E33" s="3">
        <v>0.35</v>
      </c>
      <c r="F33" s="3">
        <f t="shared" si="0"/>
        <v>58.946999999999989</v>
      </c>
      <c r="G33" s="11">
        <f t="shared" si="1"/>
        <v>227.4</v>
      </c>
    </row>
    <row r="34" spans="1:7">
      <c r="A34" s="4" t="s">
        <v>30</v>
      </c>
      <c r="B34" s="3">
        <v>448.91</v>
      </c>
      <c r="C34" s="3">
        <v>1</v>
      </c>
      <c r="D34" s="3">
        <f t="shared" si="2"/>
        <v>448.91</v>
      </c>
      <c r="E34" s="3">
        <v>0.35</v>
      </c>
      <c r="F34" s="3">
        <f t="shared" si="0"/>
        <v>157.11850000000001</v>
      </c>
      <c r="G34" s="11">
        <f t="shared" si="1"/>
        <v>606</v>
      </c>
    </row>
    <row r="35" spans="1:7">
      <c r="A35" s="4" t="s">
        <v>31</v>
      </c>
      <c r="B35" s="3">
        <v>448.91</v>
      </c>
      <c r="C35" s="3">
        <v>1</v>
      </c>
      <c r="D35" s="3">
        <f t="shared" si="2"/>
        <v>448.91</v>
      </c>
      <c r="E35" s="3">
        <v>0.35</v>
      </c>
      <c r="F35" s="3">
        <f t="shared" ref="F35:F66" si="3">+E35*D35</f>
        <v>157.11850000000001</v>
      </c>
      <c r="G35" s="11">
        <f t="shared" ref="G35:G66" si="4">ROUND(+D35+F35,1)</f>
        <v>606</v>
      </c>
    </row>
    <row r="36" spans="1:7">
      <c r="A36" s="4" t="s">
        <v>32</v>
      </c>
      <c r="B36" s="3">
        <v>118.084</v>
      </c>
      <c r="C36" s="3">
        <v>1</v>
      </c>
      <c r="D36" s="3">
        <f t="shared" si="2"/>
        <v>118.084</v>
      </c>
      <c r="E36" s="3">
        <v>0.35</v>
      </c>
      <c r="F36" s="3">
        <f t="shared" si="3"/>
        <v>41.3294</v>
      </c>
      <c r="G36" s="11">
        <f t="shared" si="4"/>
        <v>159.4</v>
      </c>
    </row>
    <row r="37" spans="1:7">
      <c r="A37" s="4" t="s">
        <v>33</v>
      </c>
      <c r="B37" s="3">
        <v>170.23500000000001</v>
      </c>
      <c r="C37" s="3">
        <v>1</v>
      </c>
      <c r="D37" s="3">
        <f t="shared" si="2"/>
        <v>170.23500000000001</v>
      </c>
      <c r="E37" s="3">
        <v>0.35</v>
      </c>
      <c r="F37" s="3">
        <f t="shared" si="3"/>
        <v>59.582250000000002</v>
      </c>
      <c r="G37" s="11">
        <f t="shared" si="4"/>
        <v>229.8</v>
      </c>
    </row>
    <row r="38" spans="1:7">
      <c r="A38" s="4" t="s">
        <v>34</v>
      </c>
      <c r="B38" s="3">
        <v>131.88999999999999</v>
      </c>
      <c r="C38" s="3">
        <v>1</v>
      </c>
      <c r="D38" s="3">
        <f t="shared" si="2"/>
        <v>131.88999999999999</v>
      </c>
      <c r="E38" s="3">
        <v>0.35</v>
      </c>
      <c r="F38" s="3">
        <f t="shared" si="3"/>
        <v>46.16149999999999</v>
      </c>
      <c r="G38" s="11">
        <f t="shared" si="4"/>
        <v>178.1</v>
      </c>
    </row>
    <row r="39" spans="1:7">
      <c r="A39" s="4" t="s">
        <v>35</v>
      </c>
      <c r="B39" s="3">
        <v>131.88999999999999</v>
      </c>
      <c r="C39" s="3">
        <v>1</v>
      </c>
      <c r="D39" s="3">
        <f t="shared" si="2"/>
        <v>131.88999999999999</v>
      </c>
      <c r="E39" s="3">
        <v>0.35</v>
      </c>
      <c r="F39" s="3">
        <f t="shared" si="3"/>
        <v>46.16149999999999</v>
      </c>
      <c r="G39" s="11">
        <f t="shared" si="4"/>
        <v>178.1</v>
      </c>
    </row>
    <row r="40" spans="1:7">
      <c r="A40" s="4" t="s">
        <v>36</v>
      </c>
      <c r="B40" s="3">
        <v>1031.1500000000001</v>
      </c>
      <c r="C40" s="3">
        <v>1</v>
      </c>
      <c r="D40" s="3">
        <f t="shared" si="2"/>
        <v>1031.1500000000001</v>
      </c>
      <c r="E40" s="3">
        <v>0.35</v>
      </c>
      <c r="F40" s="3">
        <f t="shared" si="3"/>
        <v>360.90250000000003</v>
      </c>
      <c r="G40" s="11">
        <f t="shared" si="4"/>
        <v>1392.1</v>
      </c>
    </row>
    <row r="41" spans="1:7">
      <c r="A41" s="4" t="s">
        <v>37</v>
      </c>
      <c r="B41" s="3">
        <v>165.75800000000001</v>
      </c>
      <c r="C41" s="3">
        <v>1</v>
      </c>
      <c r="D41" s="3">
        <f t="shared" si="2"/>
        <v>165.75800000000001</v>
      </c>
      <c r="E41" s="3">
        <v>0.35</v>
      </c>
      <c r="F41" s="3">
        <f t="shared" si="3"/>
        <v>58.015299999999996</v>
      </c>
      <c r="G41" s="11">
        <f t="shared" si="4"/>
        <v>223.8</v>
      </c>
    </row>
    <row r="42" spans="1:7">
      <c r="A42" s="4" t="s">
        <v>39</v>
      </c>
      <c r="B42" s="3">
        <v>165.75800000000001</v>
      </c>
      <c r="C42" s="3">
        <v>1</v>
      </c>
      <c r="D42" s="3">
        <f t="shared" si="2"/>
        <v>165.75800000000001</v>
      </c>
      <c r="E42" s="3">
        <v>0.35</v>
      </c>
      <c r="F42" s="3">
        <f t="shared" si="3"/>
        <v>58.015299999999996</v>
      </c>
      <c r="G42" s="11">
        <f t="shared" si="4"/>
        <v>223.8</v>
      </c>
    </row>
    <row r="43" spans="1:7">
      <c r="A43" s="4" t="s">
        <v>38</v>
      </c>
      <c r="B43" s="3">
        <v>165.75800000000001</v>
      </c>
      <c r="C43" s="3">
        <v>1</v>
      </c>
      <c r="D43" s="3">
        <f t="shared" si="2"/>
        <v>165.75800000000001</v>
      </c>
      <c r="E43" s="3">
        <v>0.35</v>
      </c>
      <c r="F43" s="3">
        <f t="shared" si="3"/>
        <v>58.015299999999996</v>
      </c>
      <c r="G43" s="11">
        <f t="shared" si="4"/>
        <v>223.8</v>
      </c>
    </row>
    <row r="44" spans="1:7">
      <c r="A44" s="4" t="s">
        <v>40</v>
      </c>
      <c r="B44" s="3">
        <v>232.32</v>
      </c>
      <c r="C44" s="3">
        <v>1</v>
      </c>
      <c r="D44" s="3">
        <f t="shared" si="2"/>
        <v>232.32</v>
      </c>
      <c r="E44" s="3">
        <v>0.35</v>
      </c>
      <c r="F44" s="3">
        <f t="shared" si="3"/>
        <v>81.311999999999998</v>
      </c>
      <c r="G44" s="11">
        <f t="shared" si="4"/>
        <v>313.60000000000002</v>
      </c>
    </row>
    <row r="45" spans="1:7">
      <c r="A45" s="4" t="s">
        <v>41</v>
      </c>
      <c r="B45" s="3">
        <v>232.32</v>
      </c>
      <c r="C45" s="3">
        <v>1</v>
      </c>
      <c r="D45" s="3">
        <f t="shared" si="2"/>
        <v>232.32</v>
      </c>
      <c r="E45" s="3">
        <v>0.35</v>
      </c>
      <c r="F45" s="3">
        <f t="shared" si="3"/>
        <v>81.311999999999998</v>
      </c>
      <c r="G45" s="11">
        <f t="shared" si="4"/>
        <v>313.60000000000002</v>
      </c>
    </row>
    <row r="46" spans="1:7">
      <c r="A46" s="4" t="s">
        <v>42</v>
      </c>
      <c r="B46" s="3">
        <v>195.40299999999999</v>
      </c>
      <c r="C46" s="3">
        <v>1</v>
      </c>
      <c r="D46" s="3">
        <f t="shared" si="2"/>
        <v>195.40299999999999</v>
      </c>
      <c r="E46" s="3">
        <v>0.35</v>
      </c>
      <c r="F46" s="3">
        <f t="shared" si="3"/>
        <v>68.391049999999993</v>
      </c>
      <c r="G46" s="11">
        <f t="shared" si="4"/>
        <v>263.8</v>
      </c>
    </row>
    <row r="47" spans="1:7">
      <c r="A47" s="4" t="s">
        <v>43</v>
      </c>
      <c r="B47" s="3">
        <v>229900</v>
      </c>
      <c r="C47" s="3">
        <v>1</v>
      </c>
      <c r="D47" s="3">
        <f t="shared" si="2"/>
        <v>229900</v>
      </c>
      <c r="E47" s="3">
        <v>0.35</v>
      </c>
      <c r="F47" s="3">
        <f t="shared" si="3"/>
        <v>80465</v>
      </c>
      <c r="G47" s="11">
        <f t="shared" si="4"/>
        <v>310365</v>
      </c>
    </row>
    <row r="48" spans="1:7">
      <c r="A48" s="4" t="s">
        <v>44</v>
      </c>
      <c r="B48" s="3">
        <v>109.49299999999999</v>
      </c>
      <c r="C48" s="3">
        <v>1</v>
      </c>
      <c r="D48" s="3">
        <f t="shared" si="2"/>
        <v>109.49299999999999</v>
      </c>
      <c r="E48" s="3">
        <v>0.35</v>
      </c>
      <c r="F48" s="3">
        <f t="shared" si="3"/>
        <v>38.322549999999993</v>
      </c>
      <c r="G48" s="11">
        <f t="shared" si="4"/>
        <v>147.80000000000001</v>
      </c>
    </row>
    <row r="49" spans="1:7">
      <c r="A49" s="4" t="s">
        <v>45</v>
      </c>
      <c r="B49" s="3">
        <v>110</v>
      </c>
      <c r="C49" s="3">
        <v>1</v>
      </c>
      <c r="D49" s="3">
        <f t="shared" si="2"/>
        <v>110</v>
      </c>
      <c r="E49" s="3">
        <v>0.35</v>
      </c>
      <c r="F49" s="3">
        <f t="shared" si="3"/>
        <v>38.5</v>
      </c>
      <c r="G49" s="11">
        <f t="shared" si="4"/>
        <v>148.5</v>
      </c>
    </row>
    <row r="50" spans="1:7">
      <c r="A50" s="4" t="s">
        <v>46</v>
      </c>
      <c r="B50" s="3">
        <v>47.988999999999997</v>
      </c>
      <c r="C50" s="3">
        <v>1</v>
      </c>
      <c r="D50" s="3">
        <f t="shared" si="2"/>
        <v>47.988999999999997</v>
      </c>
      <c r="E50" s="3">
        <v>0.35</v>
      </c>
      <c r="F50" s="3">
        <f t="shared" si="3"/>
        <v>16.796149999999997</v>
      </c>
      <c r="G50" s="11">
        <f t="shared" si="4"/>
        <v>64.8</v>
      </c>
    </row>
    <row r="51" spans="1:7">
      <c r="A51" s="4" t="s">
        <v>47</v>
      </c>
      <c r="B51" s="3">
        <v>67.506</v>
      </c>
      <c r="C51" s="3">
        <v>1</v>
      </c>
      <c r="D51" s="3">
        <f t="shared" si="2"/>
        <v>67.506</v>
      </c>
      <c r="E51" s="3">
        <v>0.35</v>
      </c>
      <c r="F51" s="3">
        <f t="shared" si="3"/>
        <v>23.627099999999999</v>
      </c>
      <c r="G51" s="11">
        <f t="shared" si="4"/>
        <v>91.1</v>
      </c>
    </row>
    <row r="52" spans="1:7">
      <c r="A52" s="4" t="s">
        <v>48</v>
      </c>
      <c r="B52" s="3">
        <v>99.99</v>
      </c>
      <c r="C52" s="3">
        <v>1</v>
      </c>
      <c r="D52" s="3">
        <f t="shared" si="2"/>
        <v>99.99</v>
      </c>
      <c r="E52" s="3">
        <v>0.35</v>
      </c>
      <c r="F52" s="3">
        <f t="shared" si="3"/>
        <v>34.996499999999997</v>
      </c>
      <c r="G52" s="11">
        <f t="shared" si="4"/>
        <v>135</v>
      </c>
    </row>
    <row r="53" spans="1:7">
      <c r="A53" s="4" t="s">
        <v>4</v>
      </c>
      <c r="B53" s="3">
        <v>66.549000000000007</v>
      </c>
      <c r="C53" s="3">
        <v>1</v>
      </c>
      <c r="D53" s="3">
        <f t="shared" si="2"/>
        <v>66.549000000000007</v>
      </c>
      <c r="E53" s="3">
        <v>0.35</v>
      </c>
      <c r="F53" s="3">
        <f t="shared" si="3"/>
        <v>23.292149999999999</v>
      </c>
      <c r="G53" s="11">
        <f t="shared" si="4"/>
        <v>89.8</v>
      </c>
    </row>
    <row r="54" spans="1:7">
      <c r="A54" s="4" t="s">
        <v>49</v>
      </c>
      <c r="B54" s="3">
        <v>120.383</v>
      </c>
      <c r="C54" s="3">
        <v>1</v>
      </c>
      <c r="D54" s="3">
        <f t="shared" si="2"/>
        <v>120.383</v>
      </c>
      <c r="E54" s="3">
        <v>0.35</v>
      </c>
      <c r="F54" s="3">
        <f t="shared" si="3"/>
        <v>42.134049999999995</v>
      </c>
      <c r="G54" s="11">
        <f t="shared" si="4"/>
        <v>162.5</v>
      </c>
    </row>
    <row r="55" spans="1:7">
      <c r="A55" s="4" t="s">
        <v>50</v>
      </c>
      <c r="B55" s="3">
        <v>139.74299999999999</v>
      </c>
      <c r="C55" s="3">
        <v>1</v>
      </c>
      <c r="D55" s="3">
        <f t="shared" si="2"/>
        <v>139.74299999999999</v>
      </c>
      <c r="E55" s="3">
        <v>0.35</v>
      </c>
      <c r="F55" s="3">
        <f t="shared" si="3"/>
        <v>48.910049999999998</v>
      </c>
      <c r="G55" s="11">
        <f t="shared" si="4"/>
        <v>188.7</v>
      </c>
    </row>
    <row r="56" spans="1:7">
      <c r="A56" s="4" t="s">
        <v>51</v>
      </c>
      <c r="B56" s="3">
        <v>133.08799999999999</v>
      </c>
      <c r="C56" s="3">
        <v>1</v>
      </c>
      <c r="D56" s="3">
        <f t="shared" si="2"/>
        <v>133.08799999999999</v>
      </c>
      <c r="E56" s="3">
        <v>0.35</v>
      </c>
      <c r="F56" s="3">
        <f t="shared" si="3"/>
        <v>46.580799999999996</v>
      </c>
      <c r="G56" s="11">
        <f t="shared" si="4"/>
        <v>179.7</v>
      </c>
    </row>
    <row r="57" spans="1:7">
      <c r="A57" s="4" t="s">
        <v>52</v>
      </c>
      <c r="B57" s="3">
        <v>120.959</v>
      </c>
      <c r="C57" s="3">
        <v>1</v>
      </c>
      <c r="D57" s="3">
        <f t="shared" si="2"/>
        <v>120.959</v>
      </c>
      <c r="E57" s="3">
        <v>0.35</v>
      </c>
      <c r="F57" s="3">
        <f t="shared" si="3"/>
        <v>42.335650000000001</v>
      </c>
      <c r="G57" s="11">
        <f t="shared" si="4"/>
        <v>163.30000000000001</v>
      </c>
    </row>
    <row r="58" spans="1:7">
      <c r="A58" s="4" t="s">
        <v>53</v>
      </c>
      <c r="B58" s="3">
        <v>87</v>
      </c>
      <c r="C58" s="3">
        <v>1</v>
      </c>
      <c r="D58" s="3">
        <f t="shared" si="2"/>
        <v>87</v>
      </c>
      <c r="E58" s="3">
        <v>0.35</v>
      </c>
      <c r="F58" s="3">
        <f t="shared" si="3"/>
        <v>30.45</v>
      </c>
      <c r="G58" s="11">
        <f t="shared" si="4"/>
        <v>117.5</v>
      </c>
    </row>
    <row r="59" spans="1:7">
      <c r="A59" s="4" t="s">
        <v>54</v>
      </c>
      <c r="B59" s="3">
        <v>139.98500000000001</v>
      </c>
      <c r="C59" s="3">
        <v>1</v>
      </c>
      <c r="D59" s="3">
        <f t="shared" si="2"/>
        <v>139.98500000000001</v>
      </c>
      <c r="E59" s="3">
        <v>0.35</v>
      </c>
      <c r="F59" s="3">
        <f t="shared" si="3"/>
        <v>48.994750000000003</v>
      </c>
      <c r="G59" s="11">
        <f t="shared" si="4"/>
        <v>189</v>
      </c>
    </row>
    <row r="60" spans="1:7">
      <c r="A60" s="4" t="s">
        <v>55</v>
      </c>
      <c r="B60" s="3">
        <v>163.989</v>
      </c>
      <c r="C60" s="3">
        <v>1</v>
      </c>
      <c r="D60" s="3">
        <f t="shared" si="2"/>
        <v>163.989</v>
      </c>
      <c r="E60" s="3">
        <v>0.35</v>
      </c>
      <c r="F60" s="3">
        <f t="shared" si="3"/>
        <v>57.396149999999999</v>
      </c>
      <c r="G60" s="11">
        <f t="shared" si="4"/>
        <v>221.4</v>
      </c>
    </row>
    <row r="61" spans="1:7">
      <c r="A61" s="4" t="s">
        <v>56</v>
      </c>
      <c r="B61" s="3">
        <v>193.58799999999999</v>
      </c>
      <c r="C61" s="3">
        <v>1</v>
      </c>
      <c r="D61" s="3">
        <f t="shared" si="2"/>
        <v>193.58799999999999</v>
      </c>
      <c r="E61" s="3">
        <v>0.35</v>
      </c>
      <c r="F61" s="3">
        <f t="shared" si="3"/>
        <v>67.755799999999994</v>
      </c>
      <c r="G61" s="11">
        <f t="shared" si="4"/>
        <v>261.3</v>
      </c>
    </row>
    <row r="62" spans="1:7">
      <c r="A62" s="4" t="s">
        <v>57</v>
      </c>
      <c r="B62" s="3">
        <v>65.545000000000002</v>
      </c>
      <c r="C62" s="3">
        <v>1</v>
      </c>
      <c r="D62" s="3">
        <f t="shared" si="2"/>
        <v>65.545000000000002</v>
      </c>
      <c r="E62" s="3">
        <v>0.35</v>
      </c>
      <c r="F62" s="3">
        <f t="shared" si="3"/>
        <v>22.940749999999998</v>
      </c>
      <c r="G62" s="11">
        <f t="shared" si="4"/>
        <v>88.5</v>
      </c>
    </row>
    <row r="63" spans="1:7">
      <c r="A63" s="4" t="s">
        <v>58</v>
      </c>
      <c r="B63" s="3">
        <v>163.94300000000001</v>
      </c>
      <c r="C63" s="3">
        <v>1</v>
      </c>
      <c r="D63" s="3">
        <f t="shared" si="2"/>
        <v>163.94300000000001</v>
      </c>
      <c r="E63" s="3">
        <v>0.35</v>
      </c>
      <c r="F63" s="3">
        <f t="shared" si="3"/>
        <v>57.380049999999997</v>
      </c>
      <c r="G63" s="11">
        <f t="shared" si="4"/>
        <v>221.3</v>
      </c>
    </row>
    <row r="64" spans="1:7">
      <c r="A64" s="4" t="s">
        <v>59</v>
      </c>
      <c r="B64" s="3">
        <v>163.94300000000001</v>
      </c>
      <c r="C64" s="3">
        <v>1</v>
      </c>
      <c r="D64" s="3">
        <f t="shared" si="2"/>
        <v>163.94300000000001</v>
      </c>
      <c r="E64" s="3">
        <v>0.35</v>
      </c>
      <c r="F64" s="3">
        <f t="shared" si="3"/>
        <v>57.380049999999997</v>
      </c>
      <c r="G64" s="11">
        <f t="shared" si="4"/>
        <v>221.3</v>
      </c>
    </row>
    <row r="65" spans="1:7">
      <c r="A65" s="4" t="s">
        <v>60</v>
      </c>
      <c r="B65" s="3">
        <v>139.999</v>
      </c>
      <c r="C65" s="3">
        <v>1</v>
      </c>
      <c r="D65" s="3">
        <f t="shared" si="2"/>
        <v>139.999</v>
      </c>
      <c r="E65" s="3">
        <v>0.35</v>
      </c>
      <c r="F65" s="3">
        <f t="shared" si="3"/>
        <v>48.999649999999995</v>
      </c>
      <c r="G65" s="11">
        <f t="shared" si="4"/>
        <v>189</v>
      </c>
    </row>
    <row r="66" spans="1:7">
      <c r="A66" s="4" t="s">
        <v>61</v>
      </c>
      <c r="B66" s="3">
        <v>182.09299999999999</v>
      </c>
      <c r="C66" s="3">
        <v>1</v>
      </c>
      <c r="D66" s="3">
        <f t="shared" si="2"/>
        <v>182.09299999999999</v>
      </c>
      <c r="E66" s="3">
        <v>0.35</v>
      </c>
      <c r="F66" s="3">
        <f t="shared" si="3"/>
        <v>63.732549999999989</v>
      </c>
      <c r="G66" s="11">
        <f t="shared" si="4"/>
        <v>245.8</v>
      </c>
    </row>
    <row r="67" spans="1:7">
      <c r="A67" s="4" t="s">
        <v>62</v>
      </c>
      <c r="B67" s="3">
        <v>114.9</v>
      </c>
      <c r="C67" s="3">
        <v>1</v>
      </c>
      <c r="D67" s="3">
        <f t="shared" si="2"/>
        <v>114.9</v>
      </c>
      <c r="E67" s="3">
        <v>0.35</v>
      </c>
      <c r="F67" s="3">
        <f t="shared" ref="F67:F98" si="5">+E67*D67</f>
        <v>40.214999999999996</v>
      </c>
      <c r="G67" s="11">
        <f t="shared" ref="G67:G98" si="6">ROUND(+D67+F67,1)</f>
        <v>155.1</v>
      </c>
    </row>
    <row r="68" spans="1:7">
      <c r="A68" s="4" t="s">
        <v>63</v>
      </c>
      <c r="B68" s="3">
        <v>114.95</v>
      </c>
      <c r="C68" s="3">
        <v>1</v>
      </c>
      <c r="D68" s="3">
        <f t="shared" ref="D68:D131" si="7">+C68*B68</f>
        <v>114.95</v>
      </c>
      <c r="E68" s="3">
        <v>0.35</v>
      </c>
      <c r="F68" s="3">
        <f t="shared" si="5"/>
        <v>40.232500000000002</v>
      </c>
      <c r="G68" s="11">
        <f t="shared" si="6"/>
        <v>155.19999999999999</v>
      </c>
    </row>
    <row r="69" spans="1:7">
      <c r="A69" s="4" t="s">
        <v>64</v>
      </c>
      <c r="B69" s="3">
        <v>189</v>
      </c>
      <c r="C69" s="3">
        <v>1</v>
      </c>
      <c r="D69" s="3">
        <f t="shared" si="7"/>
        <v>189</v>
      </c>
      <c r="E69" s="3">
        <v>0.35</v>
      </c>
      <c r="F69" s="3">
        <f t="shared" si="5"/>
        <v>66.149999999999991</v>
      </c>
      <c r="G69" s="11">
        <f t="shared" si="6"/>
        <v>255.2</v>
      </c>
    </row>
    <row r="70" spans="1:7">
      <c r="A70" s="4" t="s">
        <v>65</v>
      </c>
      <c r="B70" s="3">
        <v>182.09299999999999</v>
      </c>
      <c r="C70" s="3">
        <v>1</v>
      </c>
      <c r="D70" s="3">
        <f t="shared" si="7"/>
        <v>182.09299999999999</v>
      </c>
      <c r="E70" s="3">
        <v>0.35</v>
      </c>
      <c r="F70" s="3">
        <f t="shared" si="5"/>
        <v>63.732549999999989</v>
      </c>
      <c r="G70" s="11">
        <f t="shared" si="6"/>
        <v>245.8</v>
      </c>
    </row>
    <row r="71" spans="1:7">
      <c r="A71" s="4" t="s">
        <v>66</v>
      </c>
      <c r="B71" s="3">
        <v>386.70400000000001</v>
      </c>
      <c r="C71" s="3">
        <v>1</v>
      </c>
      <c r="D71" s="3">
        <f t="shared" si="7"/>
        <v>386.70400000000001</v>
      </c>
      <c r="E71" s="3">
        <v>0.35</v>
      </c>
      <c r="F71" s="3">
        <f t="shared" si="5"/>
        <v>135.34639999999999</v>
      </c>
      <c r="G71" s="11">
        <f t="shared" si="6"/>
        <v>522.1</v>
      </c>
    </row>
    <row r="72" spans="1:7">
      <c r="A72" s="4" t="s">
        <v>67</v>
      </c>
      <c r="B72" s="3">
        <v>569.00300000000004</v>
      </c>
      <c r="C72" s="3">
        <v>1</v>
      </c>
      <c r="D72" s="3">
        <f t="shared" si="7"/>
        <v>569.00300000000004</v>
      </c>
      <c r="E72" s="3">
        <v>0.35</v>
      </c>
      <c r="F72" s="3">
        <f t="shared" si="5"/>
        <v>199.15105</v>
      </c>
      <c r="G72" s="11">
        <f t="shared" si="6"/>
        <v>768.2</v>
      </c>
    </row>
    <row r="73" spans="1:7">
      <c r="A73" s="4" t="s">
        <v>68</v>
      </c>
      <c r="B73" s="3">
        <v>243.21</v>
      </c>
      <c r="C73" s="3">
        <v>1</v>
      </c>
      <c r="D73" s="3">
        <f t="shared" si="7"/>
        <v>243.21</v>
      </c>
      <c r="E73" s="3">
        <v>0.35</v>
      </c>
      <c r="F73" s="3">
        <f t="shared" si="5"/>
        <v>85.123499999999993</v>
      </c>
      <c r="G73" s="11">
        <f t="shared" si="6"/>
        <v>328.3</v>
      </c>
    </row>
    <row r="74" spans="1:7">
      <c r="A74" s="4" t="s">
        <v>69</v>
      </c>
      <c r="B74" s="3">
        <v>164.99600000000001</v>
      </c>
      <c r="C74" s="3">
        <v>1</v>
      </c>
      <c r="D74" s="3">
        <f t="shared" si="7"/>
        <v>164.99600000000001</v>
      </c>
      <c r="E74" s="3">
        <v>0.35</v>
      </c>
      <c r="F74" s="3">
        <f t="shared" si="5"/>
        <v>57.748599999999996</v>
      </c>
      <c r="G74" s="11">
        <f t="shared" si="6"/>
        <v>222.7</v>
      </c>
    </row>
    <row r="75" spans="1:7">
      <c r="A75" s="4" t="s">
        <v>70</v>
      </c>
      <c r="B75" s="3">
        <v>156.09</v>
      </c>
      <c r="C75" s="3">
        <v>1</v>
      </c>
      <c r="D75" s="3">
        <f t="shared" si="7"/>
        <v>156.09</v>
      </c>
      <c r="E75" s="3">
        <v>0.35</v>
      </c>
      <c r="F75" s="3">
        <f t="shared" si="5"/>
        <v>54.631499999999996</v>
      </c>
      <c r="G75" s="11">
        <f t="shared" si="6"/>
        <v>210.7</v>
      </c>
    </row>
    <row r="76" spans="1:7">
      <c r="A76" s="4" t="s">
        <v>71</v>
      </c>
      <c r="B76" s="3">
        <v>156.09</v>
      </c>
      <c r="C76" s="3">
        <v>1</v>
      </c>
      <c r="D76" s="3">
        <f t="shared" si="7"/>
        <v>156.09</v>
      </c>
      <c r="E76" s="3">
        <v>0.35</v>
      </c>
      <c r="F76" s="3">
        <f t="shared" si="5"/>
        <v>54.631499999999996</v>
      </c>
      <c r="G76" s="11">
        <f t="shared" si="6"/>
        <v>210.7</v>
      </c>
    </row>
    <row r="77" spans="1:7">
      <c r="A77" s="4" t="s">
        <v>72</v>
      </c>
      <c r="B77" s="3">
        <v>156.09</v>
      </c>
      <c r="C77" s="3">
        <v>1</v>
      </c>
      <c r="D77" s="3">
        <f t="shared" si="7"/>
        <v>156.09</v>
      </c>
      <c r="E77" s="3">
        <v>0.35</v>
      </c>
      <c r="F77" s="3">
        <f t="shared" si="5"/>
        <v>54.631499999999996</v>
      </c>
      <c r="G77" s="11">
        <f t="shared" si="6"/>
        <v>210.7</v>
      </c>
    </row>
    <row r="78" spans="1:7">
      <c r="A78" s="4" t="s">
        <v>73</v>
      </c>
      <c r="B78" s="3">
        <v>134.99</v>
      </c>
      <c r="C78" s="3">
        <v>1</v>
      </c>
      <c r="D78" s="3">
        <f t="shared" si="7"/>
        <v>134.99</v>
      </c>
      <c r="E78" s="3">
        <v>0.35</v>
      </c>
      <c r="F78" s="3">
        <f t="shared" si="5"/>
        <v>47.246499999999997</v>
      </c>
      <c r="G78" s="11">
        <f t="shared" si="6"/>
        <v>182.2</v>
      </c>
    </row>
    <row r="79" spans="1:7">
      <c r="A79" s="4" t="s">
        <v>74</v>
      </c>
      <c r="B79" s="3">
        <v>1442.0920000000001</v>
      </c>
      <c r="C79" s="3">
        <v>1</v>
      </c>
      <c r="D79" s="3">
        <f t="shared" si="7"/>
        <v>1442.0920000000001</v>
      </c>
      <c r="E79" s="3">
        <v>0.35</v>
      </c>
      <c r="F79" s="3">
        <f t="shared" si="5"/>
        <v>504.73219999999998</v>
      </c>
      <c r="G79" s="11">
        <f t="shared" si="6"/>
        <v>1946.8</v>
      </c>
    </row>
    <row r="80" spans="1:7">
      <c r="A80" s="4" t="s">
        <v>75</v>
      </c>
      <c r="B80" s="3">
        <v>743.45799999999997</v>
      </c>
      <c r="C80" s="3">
        <v>1</v>
      </c>
      <c r="D80" s="3">
        <f t="shared" si="7"/>
        <v>743.45799999999997</v>
      </c>
      <c r="E80" s="3">
        <v>0.35</v>
      </c>
      <c r="F80" s="3">
        <f t="shared" si="5"/>
        <v>260.21029999999996</v>
      </c>
      <c r="G80" s="11">
        <f t="shared" si="6"/>
        <v>1003.7</v>
      </c>
    </row>
    <row r="81" spans="1:7">
      <c r="A81" s="4" t="s">
        <v>76</v>
      </c>
      <c r="B81" s="3">
        <v>743.45799999999997</v>
      </c>
      <c r="C81" s="3">
        <v>1</v>
      </c>
      <c r="D81" s="3">
        <f t="shared" si="7"/>
        <v>743.45799999999997</v>
      </c>
      <c r="E81" s="3">
        <v>0.35</v>
      </c>
      <c r="F81" s="3">
        <f t="shared" si="5"/>
        <v>260.21029999999996</v>
      </c>
      <c r="G81" s="11">
        <f t="shared" si="6"/>
        <v>1003.7</v>
      </c>
    </row>
    <row r="82" spans="1:7">
      <c r="A82" s="4" t="s">
        <v>77</v>
      </c>
      <c r="B82" s="3">
        <v>743.45799999999997</v>
      </c>
      <c r="C82" s="3">
        <v>1</v>
      </c>
      <c r="D82" s="3">
        <f t="shared" si="7"/>
        <v>743.45799999999997</v>
      </c>
      <c r="E82" s="3">
        <v>0.35</v>
      </c>
      <c r="F82" s="3">
        <f t="shared" si="5"/>
        <v>260.21029999999996</v>
      </c>
      <c r="G82" s="11">
        <f t="shared" si="6"/>
        <v>1003.7</v>
      </c>
    </row>
    <row r="83" spans="1:7">
      <c r="A83" s="4" t="s">
        <v>78</v>
      </c>
      <c r="B83" s="3">
        <v>2395.5509999999999</v>
      </c>
      <c r="C83" s="3">
        <v>1</v>
      </c>
      <c r="D83" s="3">
        <f t="shared" si="7"/>
        <v>2395.5509999999999</v>
      </c>
      <c r="E83" s="3">
        <v>0.35</v>
      </c>
      <c r="F83" s="3">
        <f t="shared" si="5"/>
        <v>838.44284999999991</v>
      </c>
      <c r="G83" s="11">
        <f t="shared" si="6"/>
        <v>3234</v>
      </c>
    </row>
    <row r="84" spans="1:7">
      <c r="A84" s="4" t="s">
        <v>79</v>
      </c>
      <c r="B84" s="3">
        <v>2395.5509999999999</v>
      </c>
      <c r="C84" s="3">
        <v>1</v>
      </c>
      <c r="D84" s="3">
        <f t="shared" si="7"/>
        <v>2395.5509999999999</v>
      </c>
      <c r="E84" s="3">
        <v>0.35</v>
      </c>
      <c r="F84" s="3">
        <f t="shared" si="5"/>
        <v>838.44284999999991</v>
      </c>
      <c r="G84" s="11">
        <f t="shared" si="6"/>
        <v>3234</v>
      </c>
    </row>
    <row r="85" spans="1:7">
      <c r="A85" s="4" t="s">
        <v>80</v>
      </c>
      <c r="B85" s="3">
        <v>2395.5509999999999</v>
      </c>
      <c r="C85" s="3">
        <v>1</v>
      </c>
      <c r="D85" s="3">
        <f t="shared" si="7"/>
        <v>2395.5509999999999</v>
      </c>
      <c r="E85" s="3">
        <v>0.35</v>
      </c>
      <c r="F85" s="3">
        <f t="shared" si="5"/>
        <v>838.44284999999991</v>
      </c>
      <c r="G85" s="11">
        <f t="shared" si="6"/>
        <v>3234</v>
      </c>
    </row>
    <row r="86" spans="1:7">
      <c r="A86" s="4" t="s">
        <v>81</v>
      </c>
      <c r="B86" s="3">
        <v>1338.15</v>
      </c>
      <c r="C86" s="3">
        <v>1</v>
      </c>
      <c r="D86" s="3">
        <f t="shared" si="7"/>
        <v>1338.15</v>
      </c>
      <c r="E86" s="3">
        <v>0.35</v>
      </c>
      <c r="F86" s="3">
        <f t="shared" si="5"/>
        <v>468.35250000000002</v>
      </c>
      <c r="G86" s="11">
        <f t="shared" si="6"/>
        <v>1806.5</v>
      </c>
    </row>
    <row r="87" spans="1:7">
      <c r="A87" s="4" t="s">
        <v>82</v>
      </c>
      <c r="B87" s="3">
        <v>862.87199999999996</v>
      </c>
      <c r="C87" s="3">
        <v>1</v>
      </c>
      <c r="D87" s="3">
        <f t="shared" si="7"/>
        <v>862.87199999999996</v>
      </c>
      <c r="E87" s="3">
        <v>0.35</v>
      </c>
      <c r="F87" s="3">
        <f t="shared" si="5"/>
        <v>302.00519999999995</v>
      </c>
      <c r="G87" s="11">
        <f t="shared" si="6"/>
        <v>1164.9000000000001</v>
      </c>
    </row>
    <row r="88" spans="1:7">
      <c r="A88" s="4" t="s">
        <v>83</v>
      </c>
      <c r="B88" s="3">
        <v>426.24400000000003</v>
      </c>
      <c r="C88" s="3">
        <v>1</v>
      </c>
      <c r="D88" s="3">
        <f t="shared" si="7"/>
        <v>426.24400000000003</v>
      </c>
      <c r="E88" s="3">
        <v>0.35</v>
      </c>
      <c r="F88" s="3">
        <f t="shared" si="5"/>
        <v>149.18539999999999</v>
      </c>
      <c r="G88" s="11">
        <f t="shared" si="6"/>
        <v>575.4</v>
      </c>
    </row>
    <row r="89" spans="1:7">
      <c r="A89" s="4" t="s">
        <v>84</v>
      </c>
      <c r="B89" s="3">
        <v>452.03199999999998</v>
      </c>
      <c r="C89" s="3">
        <v>1</v>
      </c>
      <c r="D89" s="3">
        <f t="shared" si="7"/>
        <v>452.03199999999998</v>
      </c>
      <c r="E89" s="3">
        <v>0.35</v>
      </c>
      <c r="F89" s="3">
        <f t="shared" si="5"/>
        <v>158.21119999999999</v>
      </c>
      <c r="G89" s="11">
        <f t="shared" si="6"/>
        <v>610.20000000000005</v>
      </c>
    </row>
    <row r="90" spans="1:7">
      <c r="A90" s="4" t="s">
        <v>85</v>
      </c>
      <c r="B90" s="3">
        <v>286.83100000000002</v>
      </c>
      <c r="C90" s="3">
        <v>1</v>
      </c>
      <c r="D90" s="3">
        <f t="shared" si="7"/>
        <v>286.83100000000002</v>
      </c>
      <c r="E90" s="3">
        <v>0.35</v>
      </c>
      <c r="F90" s="3">
        <f t="shared" si="5"/>
        <v>100.39085</v>
      </c>
      <c r="G90" s="11">
        <f t="shared" si="6"/>
        <v>387.2</v>
      </c>
    </row>
    <row r="91" spans="1:7">
      <c r="A91" s="4" t="s">
        <v>86</v>
      </c>
      <c r="B91" s="3">
        <v>1011.6609999999999</v>
      </c>
      <c r="C91" s="3">
        <v>1</v>
      </c>
      <c r="D91" s="3">
        <f t="shared" si="7"/>
        <v>1011.6609999999999</v>
      </c>
      <c r="E91" s="3">
        <v>0.35</v>
      </c>
      <c r="F91" s="3">
        <f t="shared" si="5"/>
        <v>354.08134999999999</v>
      </c>
      <c r="G91" s="11">
        <f t="shared" si="6"/>
        <v>1365.7</v>
      </c>
    </row>
    <row r="92" spans="1:7">
      <c r="A92" s="4" t="s">
        <v>87</v>
      </c>
      <c r="B92" s="3">
        <v>1011.6609999999999</v>
      </c>
      <c r="C92" s="3">
        <v>1</v>
      </c>
      <c r="D92" s="3">
        <f t="shared" si="7"/>
        <v>1011.6609999999999</v>
      </c>
      <c r="E92" s="3">
        <v>0.35</v>
      </c>
      <c r="F92" s="3">
        <f t="shared" si="5"/>
        <v>354.08134999999999</v>
      </c>
      <c r="G92" s="11">
        <f t="shared" si="6"/>
        <v>1365.7</v>
      </c>
    </row>
    <row r="93" spans="1:7">
      <c r="A93" s="4" t="s">
        <v>88</v>
      </c>
      <c r="B93" s="3">
        <v>1011.6609999999999</v>
      </c>
      <c r="C93" s="3">
        <v>1</v>
      </c>
      <c r="D93" s="3">
        <f t="shared" si="7"/>
        <v>1011.6609999999999</v>
      </c>
      <c r="E93" s="3">
        <v>0.35</v>
      </c>
      <c r="F93" s="3">
        <f t="shared" si="5"/>
        <v>354.08134999999999</v>
      </c>
      <c r="G93" s="11">
        <f t="shared" si="6"/>
        <v>1365.7</v>
      </c>
    </row>
    <row r="94" spans="1:7">
      <c r="A94" s="4" t="s">
        <v>89</v>
      </c>
      <c r="B94" s="3">
        <v>567.34</v>
      </c>
      <c r="C94" s="3">
        <v>1</v>
      </c>
      <c r="D94" s="3">
        <f t="shared" si="7"/>
        <v>567.34</v>
      </c>
      <c r="E94" s="3">
        <v>0.35</v>
      </c>
      <c r="F94" s="3">
        <f t="shared" si="5"/>
        <v>198.56899999999999</v>
      </c>
      <c r="G94" s="11">
        <f t="shared" si="6"/>
        <v>765.9</v>
      </c>
    </row>
    <row r="95" spans="1:7">
      <c r="A95" s="4" t="s">
        <v>90</v>
      </c>
      <c r="B95" s="3">
        <v>1442.0920000000001</v>
      </c>
      <c r="C95" s="3">
        <v>1</v>
      </c>
      <c r="D95" s="3">
        <f t="shared" si="7"/>
        <v>1442.0920000000001</v>
      </c>
      <c r="E95" s="3">
        <v>0.35</v>
      </c>
      <c r="F95" s="3">
        <f t="shared" si="5"/>
        <v>504.73219999999998</v>
      </c>
      <c r="G95" s="11">
        <f t="shared" si="6"/>
        <v>1946.8</v>
      </c>
    </row>
    <row r="96" spans="1:7">
      <c r="A96" s="4" t="s">
        <v>91</v>
      </c>
      <c r="B96" s="3">
        <v>1442.0920000000001</v>
      </c>
      <c r="C96" s="3">
        <v>1</v>
      </c>
      <c r="D96" s="3">
        <f t="shared" si="7"/>
        <v>1442.0920000000001</v>
      </c>
      <c r="E96" s="3">
        <v>0.35</v>
      </c>
      <c r="F96" s="3">
        <f t="shared" si="5"/>
        <v>504.73219999999998</v>
      </c>
      <c r="G96" s="11">
        <f t="shared" si="6"/>
        <v>1946.8</v>
      </c>
    </row>
    <row r="97" spans="1:7">
      <c r="A97" s="4" t="s">
        <v>92</v>
      </c>
      <c r="B97" s="3">
        <v>1162.0650000000001</v>
      </c>
      <c r="C97" s="3">
        <v>1</v>
      </c>
      <c r="D97" s="3">
        <f t="shared" si="7"/>
        <v>1162.0650000000001</v>
      </c>
      <c r="E97" s="3">
        <v>0.35</v>
      </c>
      <c r="F97" s="3">
        <f t="shared" si="5"/>
        <v>406.72275000000002</v>
      </c>
      <c r="G97" s="11">
        <f t="shared" si="6"/>
        <v>1568.8</v>
      </c>
    </row>
    <row r="98" spans="1:7">
      <c r="A98" s="4" t="s">
        <v>93</v>
      </c>
      <c r="B98" s="3">
        <v>1162.0650000000001</v>
      </c>
      <c r="C98" s="3">
        <v>1</v>
      </c>
      <c r="D98" s="3">
        <f t="shared" si="7"/>
        <v>1162.0650000000001</v>
      </c>
      <c r="E98" s="3">
        <v>0.35</v>
      </c>
      <c r="F98" s="3">
        <f t="shared" si="5"/>
        <v>406.72275000000002</v>
      </c>
      <c r="G98" s="11">
        <f t="shared" si="6"/>
        <v>1568.8</v>
      </c>
    </row>
    <row r="99" spans="1:7">
      <c r="A99" s="4" t="s">
        <v>94</v>
      </c>
      <c r="B99" s="3"/>
      <c r="C99" s="3">
        <v>1</v>
      </c>
      <c r="D99" s="3">
        <f t="shared" si="7"/>
        <v>0</v>
      </c>
      <c r="E99" s="3">
        <v>0.35</v>
      </c>
      <c r="F99" s="3">
        <f t="shared" ref="F99:F130" si="8">+E99*D99</f>
        <v>0</v>
      </c>
      <c r="G99" s="11">
        <f t="shared" ref="G99:G130" si="9">ROUND(+D99+F99,1)</f>
        <v>0</v>
      </c>
    </row>
    <row r="100" spans="1:7">
      <c r="A100" s="4"/>
      <c r="B100" s="3">
        <v>1162.0650000000001</v>
      </c>
      <c r="C100" s="3">
        <v>1</v>
      </c>
      <c r="D100" s="3">
        <f t="shared" si="7"/>
        <v>1162.0650000000001</v>
      </c>
      <c r="E100" s="3">
        <v>0.35</v>
      </c>
      <c r="F100" s="3">
        <f t="shared" si="8"/>
        <v>406.72275000000002</v>
      </c>
      <c r="G100" s="11">
        <f t="shared" si="9"/>
        <v>1568.8</v>
      </c>
    </row>
    <row r="101" spans="1:7">
      <c r="A101" s="4"/>
      <c r="B101" s="3"/>
      <c r="C101" s="3">
        <v>1</v>
      </c>
      <c r="D101" s="3">
        <f t="shared" si="7"/>
        <v>0</v>
      </c>
      <c r="E101" s="3">
        <v>0.35</v>
      </c>
      <c r="F101" s="3">
        <f t="shared" si="8"/>
        <v>0</v>
      </c>
      <c r="G101" s="11">
        <f t="shared" si="9"/>
        <v>0</v>
      </c>
    </row>
    <row r="102" spans="1:7">
      <c r="A102" s="4"/>
      <c r="B102" s="3"/>
      <c r="C102" s="3">
        <v>1</v>
      </c>
      <c r="D102" s="3">
        <f t="shared" si="7"/>
        <v>0</v>
      </c>
      <c r="E102" s="3">
        <v>0.35</v>
      </c>
      <c r="F102" s="3">
        <f t="shared" si="8"/>
        <v>0</v>
      </c>
      <c r="G102" s="11">
        <f t="shared" si="9"/>
        <v>0</v>
      </c>
    </row>
    <row r="103" spans="1:7">
      <c r="A103" s="4"/>
      <c r="B103" s="3"/>
      <c r="C103" s="3">
        <v>1</v>
      </c>
      <c r="D103" s="3">
        <f t="shared" si="7"/>
        <v>0</v>
      </c>
      <c r="E103" s="3">
        <v>0.35</v>
      </c>
      <c r="F103" s="3">
        <f t="shared" si="8"/>
        <v>0</v>
      </c>
      <c r="G103" s="11">
        <f t="shared" si="9"/>
        <v>0</v>
      </c>
    </row>
    <row r="104" spans="1:7">
      <c r="A104" s="4"/>
      <c r="B104" s="3"/>
      <c r="C104" s="3">
        <v>1</v>
      </c>
      <c r="D104" s="3">
        <f t="shared" si="7"/>
        <v>0</v>
      </c>
      <c r="E104" s="3">
        <v>0.35</v>
      </c>
      <c r="F104" s="3">
        <f t="shared" si="8"/>
        <v>0</v>
      </c>
      <c r="G104" s="11">
        <f t="shared" si="9"/>
        <v>0</v>
      </c>
    </row>
    <row r="105" spans="1:7">
      <c r="A105" s="4"/>
      <c r="B105" s="3"/>
      <c r="C105" s="3">
        <v>1</v>
      </c>
      <c r="D105" s="3">
        <f t="shared" si="7"/>
        <v>0</v>
      </c>
      <c r="E105" s="3">
        <v>0.35</v>
      </c>
      <c r="F105" s="3">
        <f t="shared" si="8"/>
        <v>0</v>
      </c>
      <c r="G105" s="11">
        <f t="shared" si="9"/>
        <v>0</v>
      </c>
    </row>
    <row r="106" spans="1:7">
      <c r="A106" s="4"/>
      <c r="B106" s="3"/>
      <c r="C106" s="3">
        <v>1</v>
      </c>
      <c r="D106" s="3">
        <f t="shared" si="7"/>
        <v>0</v>
      </c>
      <c r="E106" s="3">
        <v>0.35</v>
      </c>
      <c r="F106" s="3">
        <f t="shared" si="8"/>
        <v>0</v>
      </c>
      <c r="G106" s="11">
        <f t="shared" si="9"/>
        <v>0</v>
      </c>
    </row>
    <row r="107" spans="1:7">
      <c r="A107" s="4"/>
      <c r="B107" s="3"/>
      <c r="C107" s="3">
        <v>1</v>
      </c>
      <c r="D107" s="3">
        <f t="shared" si="7"/>
        <v>0</v>
      </c>
      <c r="E107" s="3">
        <v>0.35</v>
      </c>
      <c r="F107" s="3">
        <f t="shared" si="8"/>
        <v>0</v>
      </c>
      <c r="G107" s="11">
        <f t="shared" si="9"/>
        <v>0</v>
      </c>
    </row>
    <row r="108" spans="1:7">
      <c r="A108" s="4"/>
      <c r="B108" s="3"/>
      <c r="C108" s="3">
        <v>1</v>
      </c>
      <c r="D108" s="3">
        <f t="shared" si="7"/>
        <v>0</v>
      </c>
      <c r="E108" s="3">
        <v>0.35</v>
      </c>
      <c r="F108" s="3">
        <f t="shared" si="8"/>
        <v>0</v>
      </c>
      <c r="G108" s="11">
        <f t="shared" si="9"/>
        <v>0</v>
      </c>
    </row>
    <row r="109" spans="1:7">
      <c r="A109" s="4"/>
      <c r="B109" s="3"/>
      <c r="C109" s="3">
        <v>1</v>
      </c>
      <c r="D109" s="3">
        <f t="shared" si="7"/>
        <v>0</v>
      </c>
      <c r="E109" s="3">
        <v>0.35</v>
      </c>
      <c r="F109" s="3">
        <f t="shared" si="8"/>
        <v>0</v>
      </c>
      <c r="G109" s="11">
        <f t="shared" si="9"/>
        <v>0</v>
      </c>
    </row>
    <row r="110" spans="1:7">
      <c r="A110" s="4"/>
      <c r="B110" s="3"/>
      <c r="C110" s="3">
        <v>1</v>
      </c>
      <c r="D110" s="3">
        <f t="shared" si="7"/>
        <v>0</v>
      </c>
      <c r="E110" s="3">
        <v>0.35</v>
      </c>
      <c r="F110" s="3">
        <f t="shared" si="8"/>
        <v>0</v>
      </c>
      <c r="G110" s="11">
        <f t="shared" si="9"/>
        <v>0</v>
      </c>
    </row>
    <row r="111" spans="1:7">
      <c r="A111" s="4"/>
      <c r="B111" s="3"/>
      <c r="C111" s="3">
        <v>1</v>
      </c>
      <c r="D111" s="3">
        <f t="shared" si="7"/>
        <v>0</v>
      </c>
      <c r="E111" s="3">
        <v>0.35</v>
      </c>
      <c r="F111" s="3">
        <f t="shared" si="8"/>
        <v>0</v>
      </c>
      <c r="G111" s="11">
        <f t="shared" si="9"/>
        <v>0</v>
      </c>
    </row>
    <row r="112" spans="1:7">
      <c r="A112" s="4"/>
      <c r="B112" s="3"/>
      <c r="C112" s="3">
        <v>1</v>
      </c>
      <c r="D112" s="3">
        <f t="shared" si="7"/>
        <v>0</v>
      </c>
      <c r="E112" s="3">
        <v>0.35</v>
      </c>
      <c r="F112" s="3">
        <f t="shared" si="8"/>
        <v>0</v>
      </c>
      <c r="G112" s="11">
        <f t="shared" si="9"/>
        <v>0</v>
      </c>
    </row>
    <row r="113" spans="1:7">
      <c r="A113" s="4"/>
      <c r="B113" s="3"/>
      <c r="C113" s="3">
        <v>1</v>
      </c>
      <c r="D113" s="3">
        <f t="shared" si="7"/>
        <v>0</v>
      </c>
      <c r="E113" s="3">
        <v>0.35</v>
      </c>
      <c r="F113" s="3">
        <f t="shared" si="8"/>
        <v>0</v>
      </c>
      <c r="G113" s="11">
        <f t="shared" si="9"/>
        <v>0</v>
      </c>
    </row>
    <row r="114" spans="1:7">
      <c r="A114" s="4"/>
      <c r="B114" s="3"/>
      <c r="C114" s="3">
        <v>1</v>
      </c>
      <c r="D114" s="3">
        <f t="shared" si="7"/>
        <v>0</v>
      </c>
      <c r="E114" s="3">
        <v>0.35</v>
      </c>
      <c r="F114" s="3">
        <f t="shared" si="8"/>
        <v>0</v>
      </c>
      <c r="G114" s="11">
        <f t="shared" si="9"/>
        <v>0</v>
      </c>
    </row>
    <row r="115" spans="1:7">
      <c r="A115" s="4"/>
      <c r="B115" s="3"/>
      <c r="C115" s="3">
        <v>1</v>
      </c>
      <c r="D115" s="3">
        <f t="shared" si="7"/>
        <v>0</v>
      </c>
      <c r="E115" s="3">
        <v>0.35</v>
      </c>
      <c r="F115" s="3">
        <f t="shared" si="8"/>
        <v>0</v>
      </c>
      <c r="G115" s="11">
        <f t="shared" si="9"/>
        <v>0</v>
      </c>
    </row>
    <row r="116" spans="1:7">
      <c r="A116" s="4"/>
      <c r="B116" s="3"/>
      <c r="C116" s="3">
        <v>1</v>
      </c>
      <c r="D116" s="3">
        <f t="shared" si="7"/>
        <v>0</v>
      </c>
      <c r="E116" s="3">
        <v>0.35</v>
      </c>
      <c r="F116" s="3">
        <f t="shared" si="8"/>
        <v>0</v>
      </c>
      <c r="G116" s="11">
        <f t="shared" si="9"/>
        <v>0</v>
      </c>
    </row>
    <row r="117" spans="1:7">
      <c r="A117" s="4"/>
      <c r="B117" s="3"/>
      <c r="C117" s="3">
        <v>1</v>
      </c>
      <c r="D117" s="3">
        <f t="shared" si="7"/>
        <v>0</v>
      </c>
      <c r="E117" s="3">
        <v>0.35</v>
      </c>
      <c r="F117" s="3">
        <f t="shared" si="8"/>
        <v>0</v>
      </c>
      <c r="G117" s="11">
        <f t="shared" si="9"/>
        <v>0</v>
      </c>
    </row>
    <row r="118" spans="1:7">
      <c r="A118" s="4"/>
      <c r="B118" s="3"/>
      <c r="C118" s="3">
        <v>1</v>
      </c>
      <c r="D118" s="3">
        <f t="shared" si="7"/>
        <v>0</v>
      </c>
      <c r="E118" s="3">
        <v>0.35</v>
      </c>
      <c r="F118" s="3">
        <f t="shared" si="8"/>
        <v>0</v>
      </c>
      <c r="G118" s="11">
        <f t="shared" si="9"/>
        <v>0</v>
      </c>
    </row>
    <row r="119" spans="1:7">
      <c r="A119" s="4"/>
      <c r="B119" s="3"/>
      <c r="C119" s="3">
        <v>1</v>
      </c>
      <c r="D119" s="3">
        <f t="shared" si="7"/>
        <v>0</v>
      </c>
      <c r="E119" s="3">
        <v>0.35</v>
      </c>
      <c r="F119" s="3">
        <f t="shared" si="8"/>
        <v>0</v>
      </c>
      <c r="G119" s="11">
        <f t="shared" si="9"/>
        <v>0</v>
      </c>
    </row>
    <row r="120" spans="1:7">
      <c r="A120" s="4"/>
      <c r="B120" s="3"/>
      <c r="C120" s="3">
        <v>1</v>
      </c>
      <c r="D120" s="3">
        <f t="shared" si="7"/>
        <v>0</v>
      </c>
      <c r="E120" s="3">
        <v>0.35</v>
      </c>
      <c r="F120" s="3">
        <f t="shared" si="8"/>
        <v>0</v>
      </c>
      <c r="G120" s="11">
        <f t="shared" si="9"/>
        <v>0</v>
      </c>
    </row>
    <row r="121" spans="1:7">
      <c r="A121" s="4"/>
      <c r="B121" s="3"/>
      <c r="C121" s="3">
        <v>1</v>
      </c>
      <c r="D121" s="3">
        <f t="shared" si="7"/>
        <v>0</v>
      </c>
      <c r="E121" s="3">
        <v>0.35</v>
      </c>
      <c r="F121" s="3">
        <f t="shared" si="8"/>
        <v>0</v>
      </c>
      <c r="G121" s="11">
        <f t="shared" si="9"/>
        <v>0</v>
      </c>
    </row>
    <row r="122" spans="1:7">
      <c r="A122" s="4"/>
      <c r="B122" s="3"/>
      <c r="C122" s="3">
        <v>1</v>
      </c>
      <c r="D122" s="3">
        <f t="shared" si="7"/>
        <v>0</v>
      </c>
      <c r="E122" s="3">
        <v>0.35</v>
      </c>
      <c r="F122" s="3">
        <f t="shared" si="8"/>
        <v>0</v>
      </c>
      <c r="G122" s="11">
        <f t="shared" si="9"/>
        <v>0</v>
      </c>
    </row>
    <row r="123" spans="1:7">
      <c r="A123" s="4"/>
      <c r="B123" s="3"/>
      <c r="C123" s="3">
        <v>1</v>
      </c>
      <c r="D123" s="3">
        <f t="shared" si="7"/>
        <v>0</v>
      </c>
      <c r="E123" s="3">
        <v>0.35</v>
      </c>
      <c r="F123" s="3">
        <f t="shared" si="8"/>
        <v>0</v>
      </c>
      <c r="G123" s="11">
        <f t="shared" si="9"/>
        <v>0</v>
      </c>
    </row>
    <row r="124" spans="1:7">
      <c r="A124" s="4"/>
      <c r="B124" s="3"/>
      <c r="C124" s="3">
        <v>1</v>
      </c>
      <c r="D124" s="3">
        <f t="shared" si="7"/>
        <v>0</v>
      </c>
      <c r="E124" s="3">
        <v>0.35</v>
      </c>
      <c r="F124" s="3">
        <f t="shared" si="8"/>
        <v>0</v>
      </c>
      <c r="G124" s="11">
        <f t="shared" si="9"/>
        <v>0</v>
      </c>
    </row>
    <row r="125" spans="1:7">
      <c r="A125" s="4"/>
      <c r="B125" s="3"/>
      <c r="C125" s="3">
        <v>1</v>
      </c>
      <c r="D125" s="3">
        <f t="shared" si="7"/>
        <v>0</v>
      </c>
      <c r="E125" s="3">
        <v>0.35</v>
      </c>
      <c r="F125" s="3">
        <f t="shared" si="8"/>
        <v>0</v>
      </c>
      <c r="G125" s="11">
        <f t="shared" si="9"/>
        <v>0</v>
      </c>
    </row>
    <row r="126" spans="1:7">
      <c r="A126" s="4"/>
      <c r="B126" s="3"/>
      <c r="C126" s="3">
        <v>1</v>
      </c>
      <c r="D126" s="3">
        <f t="shared" si="7"/>
        <v>0</v>
      </c>
      <c r="E126" s="3">
        <v>0.35</v>
      </c>
      <c r="F126" s="3">
        <f t="shared" si="8"/>
        <v>0</v>
      </c>
      <c r="G126" s="11">
        <f t="shared" si="9"/>
        <v>0</v>
      </c>
    </row>
    <row r="127" spans="1:7">
      <c r="A127" s="4"/>
      <c r="B127" s="3"/>
      <c r="C127" s="3">
        <v>1</v>
      </c>
      <c r="D127" s="3">
        <f t="shared" si="7"/>
        <v>0</v>
      </c>
      <c r="E127" s="3">
        <v>0.35</v>
      </c>
      <c r="F127" s="3">
        <f t="shared" si="8"/>
        <v>0</v>
      </c>
      <c r="G127" s="11">
        <f t="shared" si="9"/>
        <v>0</v>
      </c>
    </row>
    <row r="128" spans="1:7">
      <c r="A128" s="4"/>
      <c r="B128" s="3"/>
      <c r="C128" s="3">
        <v>1</v>
      </c>
      <c r="D128" s="3">
        <f t="shared" si="7"/>
        <v>0</v>
      </c>
      <c r="E128" s="3">
        <v>0.35</v>
      </c>
      <c r="F128" s="3">
        <f t="shared" si="8"/>
        <v>0</v>
      </c>
      <c r="G128" s="11">
        <f t="shared" si="9"/>
        <v>0</v>
      </c>
    </row>
    <row r="129" spans="1:7">
      <c r="A129" s="4"/>
      <c r="B129" s="3"/>
      <c r="C129" s="3">
        <v>1</v>
      </c>
      <c r="D129" s="3">
        <f t="shared" si="7"/>
        <v>0</v>
      </c>
      <c r="E129" s="3">
        <v>0.35</v>
      </c>
      <c r="F129" s="3">
        <f t="shared" si="8"/>
        <v>0</v>
      </c>
      <c r="G129" s="11">
        <f t="shared" si="9"/>
        <v>0</v>
      </c>
    </row>
    <row r="130" spans="1:7">
      <c r="A130" s="4"/>
      <c r="B130" s="3"/>
      <c r="C130" s="3">
        <v>1</v>
      </c>
      <c r="D130" s="3">
        <f t="shared" si="7"/>
        <v>0</v>
      </c>
      <c r="E130" s="3">
        <v>0.35</v>
      </c>
      <c r="F130" s="3">
        <f t="shared" si="8"/>
        <v>0</v>
      </c>
      <c r="G130" s="11">
        <f t="shared" si="9"/>
        <v>0</v>
      </c>
    </row>
    <row r="131" spans="1:7">
      <c r="A131" s="4"/>
      <c r="B131" s="3"/>
      <c r="C131" s="3">
        <v>1</v>
      </c>
      <c r="D131" s="3">
        <f t="shared" si="7"/>
        <v>0</v>
      </c>
      <c r="E131" s="3">
        <v>0.35</v>
      </c>
      <c r="F131" s="3">
        <f t="shared" ref="F131:F162" si="10">+E131*D131</f>
        <v>0</v>
      </c>
      <c r="G131" s="11">
        <f t="shared" ref="G131:G162" si="11">ROUND(+D131+F131,1)</f>
        <v>0</v>
      </c>
    </row>
    <row r="132" spans="1:7">
      <c r="A132" s="4"/>
      <c r="B132" s="3"/>
      <c r="C132" s="3">
        <v>1</v>
      </c>
      <c r="D132" s="3">
        <f t="shared" ref="D132:D181" si="12">+C132*B132</f>
        <v>0</v>
      </c>
      <c r="E132" s="3">
        <v>0.35</v>
      </c>
      <c r="F132" s="3">
        <f t="shared" si="10"/>
        <v>0</v>
      </c>
      <c r="G132" s="11">
        <f t="shared" si="11"/>
        <v>0</v>
      </c>
    </row>
    <row r="133" spans="1:7">
      <c r="A133" s="4"/>
      <c r="B133" s="3"/>
      <c r="C133" s="3">
        <v>1</v>
      </c>
      <c r="D133" s="3">
        <f t="shared" si="12"/>
        <v>0</v>
      </c>
      <c r="E133" s="3">
        <v>0.35</v>
      </c>
      <c r="F133" s="3">
        <f t="shared" si="10"/>
        <v>0</v>
      </c>
      <c r="G133" s="11">
        <f t="shared" si="11"/>
        <v>0</v>
      </c>
    </row>
    <row r="134" spans="1:7">
      <c r="A134" s="4"/>
      <c r="B134" s="3"/>
      <c r="C134" s="3">
        <v>1</v>
      </c>
      <c r="D134" s="3">
        <f t="shared" si="12"/>
        <v>0</v>
      </c>
      <c r="E134" s="3">
        <v>0.35</v>
      </c>
      <c r="F134" s="3">
        <f t="shared" si="10"/>
        <v>0</v>
      </c>
      <c r="G134" s="11">
        <f t="shared" si="11"/>
        <v>0</v>
      </c>
    </row>
    <row r="135" spans="1:7">
      <c r="A135" s="4"/>
      <c r="B135" s="3"/>
      <c r="C135" s="3">
        <v>1</v>
      </c>
      <c r="D135" s="3">
        <f t="shared" si="12"/>
        <v>0</v>
      </c>
      <c r="E135" s="3">
        <v>0.35</v>
      </c>
      <c r="F135" s="3">
        <f t="shared" si="10"/>
        <v>0</v>
      </c>
      <c r="G135" s="11">
        <f t="shared" si="11"/>
        <v>0</v>
      </c>
    </row>
    <row r="136" spans="1:7">
      <c r="A136" s="4"/>
      <c r="B136" s="3"/>
      <c r="C136" s="3">
        <v>1</v>
      </c>
      <c r="D136" s="3">
        <f t="shared" si="12"/>
        <v>0</v>
      </c>
      <c r="E136" s="3">
        <v>0.35</v>
      </c>
      <c r="F136" s="3">
        <f t="shared" si="10"/>
        <v>0</v>
      </c>
      <c r="G136" s="11">
        <f t="shared" si="11"/>
        <v>0</v>
      </c>
    </row>
    <row r="137" spans="1:7">
      <c r="A137" s="4"/>
      <c r="B137" s="3"/>
      <c r="C137" s="3">
        <v>1</v>
      </c>
      <c r="D137" s="3">
        <f t="shared" si="12"/>
        <v>0</v>
      </c>
      <c r="E137" s="3">
        <v>0.35</v>
      </c>
      <c r="F137" s="3">
        <f t="shared" si="10"/>
        <v>0</v>
      </c>
      <c r="G137" s="11">
        <f t="shared" si="11"/>
        <v>0</v>
      </c>
    </row>
    <row r="138" spans="1:7">
      <c r="A138" s="4"/>
      <c r="B138" s="3"/>
      <c r="C138" s="3">
        <v>1</v>
      </c>
      <c r="D138" s="3">
        <f t="shared" si="12"/>
        <v>0</v>
      </c>
      <c r="E138" s="3">
        <v>0.35</v>
      </c>
      <c r="F138" s="3">
        <f t="shared" si="10"/>
        <v>0</v>
      </c>
      <c r="G138" s="11">
        <f t="shared" si="11"/>
        <v>0</v>
      </c>
    </row>
    <row r="139" spans="1:7">
      <c r="A139" s="4"/>
      <c r="B139" s="3"/>
      <c r="C139" s="3">
        <v>1</v>
      </c>
      <c r="D139" s="3">
        <f t="shared" si="12"/>
        <v>0</v>
      </c>
      <c r="E139" s="3">
        <v>0.35</v>
      </c>
      <c r="F139" s="3">
        <f t="shared" si="10"/>
        <v>0</v>
      </c>
      <c r="G139" s="11">
        <f t="shared" si="11"/>
        <v>0</v>
      </c>
    </row>
    <row r="140" spans="1:7">
      <c r="A140" s="4"/>
      <c r="B140" s="3"/>
      <c r="C140" s="3">
        <v>1</v>
      </c>
      <c r="D140" s="3">
        <f t="shared" si="12"/>
        <v>0</v>
      </c>
      <c r="E140" s="3">
        <v>0.35</v>
      </c>
      <c r="F140" s="3">
        <f t="shared" si="10"/>
        <v>0</v>
      </c>
      <c r="G140" s="11">
        <f t="shared" si="11"/>
        <v>0</v>
      </c>
    </row>
    <row r="141" spans="1:7">
      <c r="A141" s="4"/>
      <c r="B141" s="3"/>
      <c r="C141" s="3">
        <v>1</v>
      </c>
      <c r="D141" s="3">
        <f t="shared" si="12"/>
        <v>0</v>
      </c>
      <c r="E141" s="3">
        <v>0.35</v>
      </c>
      <c r="F141" s="3">
        <f t="shared" si="10"/>
        <v>0</v>
      </c>
      <c r="G141" s="11">
        <f t="shared" si="11"/>
        <v>0</v>
      </c>
    </row>
    <row r="142" spans="1:7">
      <c r="A142" s="4"/>
      <c r="B142" s="3"/>
      <c r="C142" s="3">
        <v>1</v>
      </c>
      <c r="D142" s="3">
        <f t="shared" si="12"/>
        <v>0</v>
      </c>
      <c r="E142" s="3">
        <v>0.35</v>
      </c>
      <c r="F142" s="3">
        <f t="shared" si="10"/>
        <v>0</v>
      </c>
      <c r="G142" s="11">
        <f t="shared" si="11"/>
        <v>0</v>
      </c>
    </row>
    <row r="143" spans="1:7">
      <c r="A143" s="4"/>
      <c r="B143" s="3"/>
      <c r="C143" s="3">
        <v>1</v>
      </c>
      <c r="D143" s="3">
        <f t="shared" si="12"/>
        <v>0</v>
      </c>
      <c r="E143" s="3">
        <v>0.35</v>
      </c>
      <c r="F143" s="3">
        <f t="shared" si="10"/>
        <v>0</v>
      </c>
      <c r="G143" s="11">
        <f t="shared" si="11"/>
        <v>0</v>
      </c>
    </row>
    <row r="144" spans="1:7">
      <c r="A144" s="4"/>
      <c r="B144" s="3"/>
      <c r="C144" s="3">
        <v>1</v>
      </c>
      <c r="D144" s="3">
        <f t="shared" si="12"/>
        <v>0</v>
      </c>
      <c r="E144" s="3">
        <v>0.35</v>
      </c>
      <c r="F144" s="3">
        <f t="shared" si="10"/>
        <v>0</v>
      </c>
      <c r="G144" s="11">
        <f t="shared" si="11"/>
        <v>0</v>
      </c>
    </row>
    <row r="145" spans="1:7">
      <c r="A145" s="4"/>
      <c r="B145" s="3"/>
      <c r="C145" s="3">
        <v>1</v>
      </c>
      <c r="D145" s="3">
        <f t="shared" si="12"/>
        <v>0</v>
      </c>
      <c r="E145" s="3">
        <v>0.35</v>
      </c>
      <c r="F145" s="3">
        <f t="shared" si="10"/>
        <v>0</v>
      </c>
      <c r="G145" s="11">
        <f t="shared" si="11"/>
        <v>0</v>
      </c>
    </row>
    <row r="146" spans="1:7">
      <c r="A146" s="4"/>
      <c r="B146" s="3"/>
      <c r="C146" s="3">
        <v>1</v>
      </c>
      <c r="D146" s="3">
        <f t="shared" si="12"/>
        <v>0</v>
      </c>
      <c r="E146" s="3">
        <v>0.35</v>
      </c>
      <c r="F146" s="3">
        <f t="shared" si="10"/>
        <v>0</v>
      </c>
      <c r="G146" s="11">
        <f t="shared" si="11"/>
        <v>0</v>
      </c>
    </row>
    <row r="147" spans="1:7">
      <c r="A147" s="4"/>
      <c r="B147" s="3"/>
      <c r="C147" s="3">
        <v>1</v>
      </c>
      <c r="D147" s="3">
        <f t="shared" si="12"/>
        <v>0</v>
      </c>
      <c r="E147" s="3">
        <v>0.35</v>
      </c>
      <c r="F147" s="3">
        <f t="shared" si="10"/>
        <v>0</v>
      </c>
      <c r="G147" s="11">
        <f t="shared" si="11"/>
        <v>0</v>
      </c>
    </row>
    <row r="148" spans="1:7">
      <c r="A148" s="4"/>
      <c r="B148" s="3"/>
      <c r="C148" s="3">
        <v>1</v>
      </c>
      <c r="D148" s="3">
        <f t="shared" si="12"/>
        <v>0</v>
      </c>
      <c r="E148" s="3">
        <v>0.35</v>
      </c>
      <c r="F148" s="3">
        <f t="shared" si="10"/>
        <v>0</v>
      </c>
      <c r="G148" s="11">
        <f t="shared" si="11"/>
        <v>0</v>
      </c>
    </row>
    <row r="149" spans="1:7">
      <c r="A149" s="4"/>
      <c r="B149" s="3"/>
      <c r="C149" s="3">
        <v>1</v>
      </c>
      <c r="D149" s="3">
        <f t="shared" si="12"/>
        <v>0</v>
      </c>
      <c r="E149" s="3">
        <v>0.35</v>
      </c>
      <c r="F149" s="3">
        <f t="shared" si="10"/>
        <v>0</v>
      </c>
      <c r="G149" s="11">
        <f t="shared" si="11"/>
        <v>0</v>
      </c>
    </row>
    <row r="150" spans="1:7">
      <c r="A150" s="4"/>
      <c r="B150" s="3"/>
      <c r="C150" s="3">
        <v>1</v>
      </c>
      <c r="D150" s="3">
        <f t="shared" si="12"/>
        <v>0</v>
      </c>
      <c r="E150" s="3">
        <v>0.35</v>
      </c>
      <c r="F150" s="3">
        <f t="shared" si="10"/>
        <v>0</v>
      </c>
      <c r="G150" s="11">
        <f t="shared" si="11"/>
        <v>0</v>
      </c>
    </row>
    <row r="151" spans="1:7">
      <c r="A151" s="4"/>
      <c r="B151" s="3"/>
      <c r="C151" s="3">
        <v>1</v>
      </c>
      <c r="D151" s="3">
        <f t="shared" si="12"/>
        <v>0</v>
      </c>
      <c r="E151" s="3">
        <v>0.35</v>
      </c>
      <c r="F151" s="3">
        <f t="shared" si="10"/>
        <v>0</v>
      </c>
      <c r="G151" s="11">
        <f t="shared" si="11"/>
        <v>0</v>
      </c>
    </row>
    <row r="152" spans="1:7">
      <c r="A152" s="4"/>
      <c r="B152" s="3"/>
      <c r="C152" s="3">
        <v>1</v>
      </c>
      <c r="D152" s="3">
        <f t="shared" si="12"/>
        <v>0</v>
      </c>
      <c r="E152" s="3">
        <v>0.35</v>
      </c>
      <c r="F152" s="3">
        <f t="shared" si="10"/>
        <v>0</v>
      </c>
      <c r="G152" s="11">
        <f t="shared" si="11"/>
        <v>0</v>
      </c>
    </row>
    <row r="153" spans="1:7">
      <c r="A153" s="4"/>
      <c r="B153" s="3"/>
      <c r="C153" s="3">
        <v>1</v>
      </c>
      <c r="D153" s="3">
        <f t="shared" si="12"/>
        <v>0</v>
      </c>
      <c r="E153" s="3">
        <v>0.35</v>
      </c>
      <c r="F153" s="3">
        <f t="shared" si="10"/>
        <v>0</v>
      </c>
      <c r="G153" s="11">
        <f t="shared" si="11"/>
        <v>0</v>
      </c>
    </row>
    <row r="154" spans="1:7">
      <c r="A154" s="4"/>
      <c r="B154" s="3"/>
      <c r="C154" s="3">
        <v>1</v>
      </c>
      <c r="D154" s="3">
        <f t="shared" si="12"/>
        <v>0</v>
      </c>
      <c r="E154" s="3">
        <v>0.35</v>
      </c>
      <c r="F154" s="3">
        <f t="shared" si="10"/>
        <v>0</v>
      </c>
      <c r="G154" s="11">
        <f t="shared" si="11"/>
        <v>0</v>
      </c>
    </row>
    <row r="155" spans="1:7">
      <c r="A155" s="4"/>
      <c r="B155" s="3"/>
      <c r="C155" s="3">
        <v>1</v>
      </c>
      <c r="D155" s="3">
        <f t="shared" si="12"/>
        <v>0</v>
      </c>
      <c r="E155" s="3">
        <v>0.35</v>
      </c>
      <c r="F155" s="3">
        <f t="shared" si="10"/>
        <v>0</v>
      </c>
      <c r="G155" s="11">
        <f t="shared" si="11"/>
        <v>0</v>
      </c>
    </row>
    <row r="156" spans="1:7">
      <c r="A156" s="4"/>
      <c r="B156" s="3"/>
      <c r="C156" s="3">
        <v>1</v>
      </c>
      <c r="D156" s="3">
        <f t="shared" si="12"/>
        <v>0</v>
      </c>
      <c r="E156" s="3">
        <v>0.35</v>
      </c>
      <c r="F156" s="3">
        <f t="shared" si="10"/>
        <v>0</v>
      </c>
      <c r="G156" s="11">
        <f t="shared" si="11"/>
        <v>0</v>
      </c>
    </row>
    <row r="157" spans="1:7">
      <c r="A157" s="4"/>
      <c r="B157" s="3"/>
      <c r="C157" s="3">
        <v>1</v>
      </c>
      <c r="D157" s="3">
        <f t="shared" si="12"/>
        <v>0</v>
      </c>
      <c r="E157" s="3">
        <v>0.35</v>
      </c>
      <c r="F157" s="3">
        <f t="shared" si="10"/>
        <v>0</v>
      </c>
      <c r="G157" s="11">
        <f t="shared" si="11"/>
        <v>0</v>
      </c>
    </row>
    <row r="158" spans="1:7">
      <c r="A158" s="4"/>
      <c r="B158" s="3"/>
      <c r="C158" s="3">
        <v>1</v>
      </c>
      <c r="D158" s="3">
        <f t="shared" si="12"/>
        <v>0</v>
      </c>
      <c r="E158" s="3">
        <v>0.35</v>
      </c>
      <c r="F158" s="3">
        <f t="shared" si="10"/>
        <v>0</v>
      </c>
      <c r="G158" s="11">
        <f t="shared" si="11"/>
        <v>0</v>
      </c>
    </row>
    <row r="159" spans="1:7">
      <c r="A159" s="4"/>
      <c r="B159" s="3"/>
      <c r="C159" s="3">
        <v>1</v>
      </c>
      <c r="D159" s="3">
        <f t="shared" si="12"/>
        <v>0</v>
      </c>
      <c r="E159" s="3">
        <v>0.35</v>
      </c>
      <c r="F159" s="3">
        <f t="shared" si="10"/>
        <v>0</v>
      </c>
      <c r="G159" s="11">
        <f t="shared" si="11"/>
        <v>0</v>
      </c>
    </row>
    <row r="160" spans="1:7">
      <c r="A160" s="4"/>
      <c r="B160" s="3"/>
      <c r="C160" s="3">
        <v>1</v>
      </c>
      <c r="D160" s="3">
        <f t="shared" si="12"/>
        <v>0</v>
      </c>
      <c r="E160" s="3">
        <v>0.35</v>
      </c>
      <c r="F160" s="3">
        <f t="shared" si="10"/>
        <v>0</v>
      </c>
      <c r="G160" s="11">
        <f t="shared" si="11"/>
        <v>0</v>
      </c>
    </row>
    <row r="161" spans="1:7">
      <c r="A161" s="4"/>
      <c r="B161" s="3"/>
      <c r="C161" s="3">
        <v>1</v>
      </c>
      <c r="D161" s="3">
        <f t="shared" si="12"/>
        <v>0</v>
      </c>
      <c r="E161" s="3">
        <v>0.35</v>
      </c>
      <c r="F161" s="3">
        <f t="shared" si="10"/>
        <v>0</v>
      </c>
      <c r="G161" s="11">
        <f t="shared" si="11"/>
        <v>0</v>
      </c>
    </row>
    <row r="162" spans="1:7">
      <c r="A162" s="4"/>
      <c r="B162" s="3"/>
      <c r="C162" s="3">
        <v>1</v>
      </c>
      <c r="D162" s="3">
        <f t="shared" si="12"/>
        <v>0</v>
      </c>
      <c r="E162" s="3">
        <v>0.35</v>
      </c>
      <c r="F162" s="3">
        <f t="shared" si="10"/>
        <v>0</v>
      </c>
      <c r="G162" s="11">
        <f t="shared" si="11"/>
        <v>0</v>
      </c>
    </row>
    <row r="163" spans="1:7">
      <c r="A163" s="4"/>
      <c r="B163" s="3"/>
      <c r="C163" s="3">
        <v>1</v>
      </c>
      <c r="D163" s="3">
        <f t="shared" si="12"/>
        <v>0</v>
      </c>
      <c r="E163" s="3">
        <v>0.35</v>
      </c>
      <c r="F163" s="3">
        <f t="shared" ref="F163:F194" si="13">+E163*D163</f>
        <v>0</v>
      </c>
      <c r="G163" s="11">
        <f t="shared" ref="G163:G194" si="14">ROUND(+D163+F163,1)</f>
        <v>0</v>
      </c>
    </row>
    <row r="164" spans="1:7">
      <c r="A164" s="4"/>
      <c r="B164" s="3"/>
      <c r="C164" s="3">
        <v>1</v>
      </c>
      <c r="D164" s="3">
        <f t="shared" si="12"/>
        <v>0</v>
      </c>
      <c r="E164" s="3">
        <v>0.35</v>
      </c>
      <c r="F164" s="3">
        <f t="shared" si="13"/>
        <v>0</v>
      </c>
      <c r="G164" s="11">
        <f t="shared" si="14"/>
        <v>0</v>
      </c>
    </row>
    <row r="165" spans="1:7">
      <c r="A165" s="4"/>
      <c r="B165" s="3"/>
      <c r="C165" s="3">
        <v>1</v>
      </c>
      <c r="D165" s="3">
        <f t="shared" si="12"/>
        <v>0</v>
      </c>
      <c r="E165" s="3">
        <v>0.35</v>
      </c>
      <c r="F165" s="3">
        <f t="shared" si="13"/>
        <v>0</v>
      </c>
      <c r="G165" s="11">
        <f t="shared" si="14"/>
        <v>0</v>
      </c>
    </row>
    <row r="166" spans="1:7">
      <c r="A166" s="4"/>
      <c r="B166" s="3"/>
      <c r="C166" s="3">
        <v>1</v>
      </c>
      <c r="D166" s="3">
        <f t="shared" si="12"/>
        <v>0</v>
      </c>
      <c r="E166" s="3">
        <v>0.35</v>
      </c>
      <c r="F166" s="3">
        <f t="shared" si="13"/>
        <v>0</v>
      </c>
      <c r="G166" s="11">
        <f t="shared" si="14"/>
        <v>0</v>
      </c>
    </row>
    <row r="167" spans="1:7">
      <c r="A167" s="4"/>
      <c r="B167" s="3"/>
      <c r="C167" s="3">
        <v>1</v>
      </c>
      <c r="D167" s="3">
        <f t="shared" si="12"/>
        <v>0</v>
      </c>
      <c r="E167" s="3">
        <v>0.35</v>
      </c>
      <c r="F167" s="3">
        <f t="shared" si="13"/>
        <v>0</v>
      </c>
      <c r="G167" s="11">
        <f t="shared" si="14"/>
        <v>0</v>
      </c>
    </row>
    <row r="168" spans="1:7">
      <c r="A168" s="4"/>
      <c r="B168" s="3"/>
      <c r="C168" s="3">
        <v>1</v>
      </c>
      <c r="D168" s="3">
        <f t="shared" si="12"/>
        <v>0</v>
      </c>
      <c r="E168" s="3">
        <v>0.35</v>
      </c>
      <c r="F168" s="3">
        <f t="shared" si="13"/>
        <v>0</v>
      </c>
      <c r="G168" s="11">
        <f t="shared" si="14"/>
        <v>0</v>
      </c>
    </row>
    <row r="169" spans="1:7">
      <c r="A169" s="4"/>
      <c r="B169" s="3"/>
      <c r="C169" s="3">
        <v>1</v>
      </c>
      <c r="D169" s="3">
        <f t="shared" si="12"/>
        <v>0</v>
      </c>
      <c r="E169" s="3"/>
      <c r="F169" s="3">
        <f t="shared" si="13"/>
        <v>0</v>
      </c>
      <c r="G169" s="11">
        <f t="shared" si="14"/>
        <v>0</v>
      </c>
    </row>
    <row r="170" spans="1:7">
      <c r="A170" s="4"/>
      <c r="B170" s="3"/>
      <c r="C170" s="3">
        <v>1</v>
      </c>
      <c r="D170" s="3">
        <f t="shared" si="12"/>
        <v>0</v>
      </c>
      <c r="E170" s="3"/>
      <c r="F170" s="3">
        <f t="shared" si="13"/>
        <v>0</v>
      </c>
      <c r="G170" s="11">
        <f t="shared" si="14"/>
        <v>0</v>
      </c>
    </row>
    <row r="171" spans="1:7">
      <c r="A171" s="4"/>
      <c r="B171" s="3"/>
      <c r="C171" s="3">
        <v>1</v>
      </c>
      <c r="D171" s="3">
        <f t="shared" si="12"/>
        <v>0</v>
      </c>
      <c r="E171" s="3"/>
      <c r="F171" s="3">
        <f t="shared" si="13"/>
        <v>0</v>
      </c>
      <c r="G171" s="11">
        <f t="shared" si="14"/>
        <v>0</v>
      </c>
    </row>
    <row r="172" spans="1:7">
      <c r="A172" s="4"/>
      <c r="B172" s="3"/>
      <c r="C172" s="3">
        <v>1</v>
      </c>
      <c r="D172" s="3">
        <f t="shared" si="12"/>
        <v>0</v>
      </c>
      <c r="E172" s="3"/>
      <c r="F172" s="3">
        <f t="shared" si="13"/>
        <v>0</v>
      </c>
      <c r="G172" s="11">
        <f t="shared" si="14"/>
        <v>0</v>
      </c>
    </row>
    <row r="173" spans="1:7">
      <c r="A173" s="4"/>
      <c r="B173" s="3"/>
      <c r="C173" s="3">
        <v>1</v>
      </c>
      <c r="D173" s="3">
        <f t="shared" si="12"/>
        <v>0</v>
      </c>
      <c r="E173" s="3"/>
      <c r="F173" s="3">
        <f t="shared" si="13"/>
        <v>0</v>
      </c>
      <c r="G173" s="11">
        <f t="shared" si="14"/>
        <v>0</v>
      </c>
    </row>
    <row r="174" spans="1:7">
      <c r="A174" s="4"/>
      <c r="B174" s="3"/>
      <c r="C174" s="3">
        <v>1</v>
      </c>
      <c r="D174" s="3">
        <f t="shared" si="12"/>
        <v>0</v>
      </c>
      <c r="E174" s="3"/>
      <c r="F174" s="3">
        <f t="shared" si="13"/>
        <v>0</v>
      </c>
      <c r="G174" s="11">
        <f t="shared" si="14"/>
        <v>0</v>
      </c>
    </row>
    <row r="175" spans="1:7">
      <c r="A175" s="4"/>
      <c r="B175" s="3"/>
      <c r="C175" s="3">
        <v>1</v>
      </c>
      <c r="D175" s="3">
        <f t="shared" si="12"/>
        <v>0</v>
      </c>
      <c r="E175" s="3"/>
      <c r="F175" s="3">
        <f t="shared" si="13"/>
        <v>0</v>
      </c>
      <c r="G175" s="11">
        <f t="shared" si="14"/>
        <v>0</v>
      </c>
    </row>
    <row r="176" spans="1:7">
      <c r="A176" s="4"/>
      <c r="B176" s="3"/>
      <c r="C176" s="3">
        <v>1</v>
      </c>
      <c r="D176" s="3">
        <f t="shared" si="12"/>
        <v>0</v>
      </c>
      <c r="E176" s="3"/>
      <c r="F176" s="3">
        <f t="shared" si="13"/>
        <v>0</v>
      </c>
      <c r="G176" s="11">
        <f t="shared" si="14"/>
        <v>0</v>
      </c>
    </row>
    <row r="177" spans="1:7">
      <c r="A177" s="4"/>
      <c r="B177" s="3"/>
      <c r="C177" s="3">
        <v>1</v>
      </c>
      <c r="D177" s="3">
        <f t="shared" si="12"/>
        <v>0</v>
      </c>
      <c r="E177" s="3"/>
      <c r="F177" s="3">
        <f t="shared" si="13"/>
        <v>0</v>
      </c>
      <c r="G177" s="11">
        <f t="shared" si="14"/>
        <v>0</v>
      </c>
    </row>
    <row r="178" spans="1:7">
      <c r="A178" s="4"/>
      <c r="B178" s="3"/>
      <c r="C178" s="3">
        <v>1</v>
      </c>
      <c r="D178" s="3">
        <f t="shared" si="12"/>
        <v>0</v>
      </c>
      <c r="E178" s="3"/>
      <c r="F178" s="3">
        <f t="shared" si="13"/>
        <v>0</v>
      </c>
      <c r="G178" s="11">
        <f t="shared" si="14"/>
        <v>0</v>
      </c>
    </row>
    <row r="179" spans="1:7">
      <c r="A179" s="4"/>
      <c r="B179" s="3"/>
      <c r="C179" s="3">
        <v>1</v>
      </c>
      <c r="D179" s="3">
        <f t="shared" si="12"/>
        <v>0</v>
      </c>
      <c r="E179" s="3"/>
      <c r="F179" s="3">
        <f t="shared" si="13"/>
        <v>0</v>
      </c>
      <c r="G179" s="11">
        <f t="shared" si="14"/>
        <v>0</v>
      </c>
    </row>
    <row r="180" spans="1:7">
      <c r="A180" s="4"/>
      <c r="B180" s="3"/>
      <c r="C180" s="3">
        <v>1</v>
      </c>
      <c r="D180" s="3">
        <f t="shared" si="12"/>
        <v>0</v>
      </c>
      <c r="E180" s="3"/>
      <c r="F180" s="3">
        <f t="shared" si="13"/>
        <v>0</v>
      </c>
      <c r="G180" s="11">
        <f t="shared" si="14"/>
        <v>0</v>
      </c>
    </row>
    <row r="181" spans="1:7">
      <c r="A181" s="4"/>
      <c r="B181" s="3"/>
      <c r="C181" s="3">
        <v>1</v>
      </c>
      <c r="D181" s="3">
        <f t="shared" si="12"/>
        <v>0</v>
      </c>
      <c r="E181" s="3"/>
      <c r="F181" s="3">
        <f t="shared" si="13"/>
        <v>0</v>
      </c>
      <c r="G181" s="11">
        <f t="shared" si="14"/>
        <v>0</v>
      </c>
    </row>
  </sheetData>
  <mergeCells count="6">
    <mergeCell ref="G1:G2"/>
    <mergeCell ref="A1:A2"/>
    <mergeCell ref="B1:B2"/>
    <mergeCell ref="C1:C2"/>
    <mergeCell ref="E1:F1"/>
    <mergeCell ref="D1:D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baseColWidth="10" defaultRowHeight="18.75"/>
  <cols>
    <col min="1" max="1" width="46.7109375" style="5" bestFit="1" customWidth="1"/>
    <col min="2" max="2" width="3.42578125" style="6" customWidth="1"/>
    <col min="3" max="3" width="11.28515625" style="6" customWidth="1"/>
    <col min="4" max="16384" width="11.42578125" style="6"/>
  </cols>
  <sheetData>
    <row r="1" spans="1:3" ht="57" customHeight="1">
      <c r="A1" s="12" t="s">
        <v>97</v>
      </c>
      <c r="B1" s="19" t="s">
        <v>98</v>
      </c>
      <c r="C1" s="19"/>
    </row>
    <row r="2" spans="1:3" ht="27.75" customHeight="1">
      <c r="A2" s="9" t="str">
        <f>+Proveedores!A3</f>
        <v>CALIPSOprot.mult.seda 10x50</v>
      </c>
      <c r="B2" s="7" t="s">
        <v>102</v>
      </c>
      <c r="C2" s="8">
        <f>+Proveedores!G3</f>
        <v>245.3</v>
      </c>
    </row>
    <row r="3" spans="1:3" ht="27.75" customHeight="1">
      <c r="A3" s="9" t="str">
        <f>+Proveedores!A4</f>
        <v>DONCELLA algodón 40x70</v>
      </c>
      <c r="B3" s="7" t="s">
        <v>102</v>
      </c>
      <c r="C3" s="8">
        <f>+Proveedores!G4</f>
        <v>72</v>
      </c>
    </row>
    <row r="4" spans="1:3" ht="27.75" customHeight="1">
      <c r="A4" s="9" t="str">
        <f>+Proveedores!A5</f>
        <v>ELEGANTE rollo de cocine50p 8x3</v>
      </c>
      <c r="B4" s="7" t="s">
        <v>102</v>
      </c>
      <c r="C4" s="8">
        <f>+Proveedores!G5</f>
        <v>154.80000000000001</v>
      </c>
    </row>
    <row r="5" spans="1:3" ht="27.75" customHeight="1">
      <c r="A5" s="9" t="str">
        <f>+Proveedores!A6</f>
        <v>ELITE CARILINA 35x6x10</v>
      </c>
      <c r="B5" s="7" t="s">
        <v>102</v>
      </c>
      <c r="C5" s="8">
        <f>+Proveedores!G6</f>
        <v>89.8</v>
      </c>
    </row>
    <row r="6" spans="1:3" ht="27.75" customHeight="1">
      <c r="A6" s="9" t="str">
        <f>+Proveedores!A7</f>
        <v>FELPITA kids30m 10x4</v>
      </c>
      <c r="B6" s="7" t="s">
        <v>102</v>
      </c>
      <c r="C6" s="8">
        <f>+Proveedores!G7</f>
        <v>246.2</v>
      </c>
    </row>
    <row r="7" spans="1:3" ht="27.75" customHeight="1">
      <c r="A7" s="9" t="str">
        <f>+Proveedores!A8</f>
        <v>HIGIENOL ph.dh.panal 30m 10x4</v>
      </c>
      <c r="B7" s="7" t="s">
        <v>102</v>
      </c>
      <c r="C7" s="8">
        <f>+Proveedores!G8</f>
        <v>273.10000000000002</v>
      </c>
    </row>
    <row r="8" spans="1:3" ht="27.75" customHeight="1">
      <c r="A8" s="9" t="str">
        <f>+Proveedores!A9</f>
        <v>LORD CHESELINE fij.pote 6x280</v>
      </c>
      <c r="B8" s="7" t="s">
        <v>102</v>
      </c>
      <c r="C8" s="8">
        <f>+Proveedores!G9</f>
        <v>380.6</v>
      </c>
    </row>
    <row r="9" spans="1:3" ht="27.75" customHeight="1">
      <c r="A9" s="9" t="str">
        <f>+Proveedores!A10</f>
        <v>BABY DOLL(432g) 1x18x4</v>
      </c>
      <c r="B9" s="7" t="s">
        <v>102</v>
      </c>
      <c r="C9" s="8">
        <f>+Proveedores!G10</f>
        <v>84.4</v>
      </c>
    </row>
    <row r="10" spans="1:3" ht="27.75" customHeight="1">
      <c r="A10" s="9" t="str">
        <f>+Proveedores!A11</f>
        <v>ESTILO SPAespo.oval.c/veg.x1</v>
      </c>
      <c r="B10" s="7" t="s">
        <v>102</v>
      </c>
      <c r="C10" s="8">
        <f>+Proveedores!G11</f>
        <v>266.2</v>
      </c>
    </row>
    <row r="11" spans="1:3" ht="27.75" customHeight="1">
      <c r="A11" s="9" t="str">
        <f>+Proveedores!A12</f>
        <v>ESTILO SPAjsb.anti dp 1x320</v>
      </c>
      <c r="B11" s="7" t="s">
        <v>102</v>
      </c>
      <c r="C11" s="8">
        <f>+Proveedores!G12</f>
        <v>123</v>
      </c>
    </row>
    <row r="12" spans="1:3" ht="27.75" customHeight="1">
      <c r="A12" s="9" t="str">
        <f>+Proveedores!A13</f>
        <v>ESTILO SPA jab.flor.dp 1x320</v>
      </c>
      <c r="B12" s="7" t="s">
        <v>102</v>
      </c>
      <c r="C12" s="8">
        <f>+Proveedores!G13</f>
        <v>123</v>
      </c>
    </row>
    <row r="13" spans="1:3" ht="27.75" customHeight="1">
      <c r="A13" s="9" t="str">
        <f>+Proveedores!A14</f>
        <v>ELVIVEsh.keraliso</v>
      </c>
      <c r="B13" s="7" t="s">
        <v>102</v>
      </c>
      <c r="C13" s="8">
        <f>+Proveedores!G14</f>
        <v>317.3</v>
      </c>
    </row>
    <row r="14" spans="1:3" ht="27.75" customHeight="1">
      <c r="A14" s="9" t="str">
        <f>+Proveedores!A15</f>
        <v>ELVIVE ac.kera brillo 1x200</v>
      </c>
      <c r="B14" s="7" t="s">
        <v>102</v>
      </c>
      <c r="C14" s="8">
        <f>+Proveedores!G15</f>
        <v>317.3</v>
      </c>
    </row>
    <row r="15" spans="1:3" ht="27.75" customHeight="1">
      <c r="A15" s="9" t="str">
        <f>+Proveedores!A16</f>
        <v>CUTEX quitaesmalte 1x50</v>
      </c>
      <c r="B15" s="7" t="s">
        <v>102</v>
      </c>
      <c r="C15" s="8">
        <f>+Proveedores!G16</f>
        <v>114.5</v>
      </c>
    </row>
    <row r="16" spans="1:3" ht="27.75" customHeight="1">
      <c r="A16" s="9" t="str">
        <f>+Proveedores!A17</f>
        <v>CUTEX quitaesmalte 1x50</v>
      </c>
      <c r="B16" s="7" t="s">
        <v>102</v>
      </c>
      <c r="C16" s="8">
        <f>+Proveedores!G17</f>
        <v>114.5</v>
      </c>
    </row>
    <row r="17" spans="1:3" ht="27.75" customHeight="1">
      <c r="A17" s="9" t="str">
        <f>+Proveedores!A18</f>
        <v>CUTEX quitaesmalte 1x50</v>
      </c>
      <c r="B17" s="7" t="s">
        <v>102</v>
      </c>
      <c r="C17" s="8">
        <f>+Proveedores!G18</f>
        <v>114.5</v>
      </c>
    </row>
    <row r="18" spans="1:3" ht="27.75" customHeight="1">
      <c r="A18" s="9" t="str">
        <f>+Proveedores!A19</f>
        <v>BLEM lustam.lavanda 1x360</v>
      </c>
      <c r="B18" s="7" t="s">
        <v>102</v>
      </c>
      <c r="C18" s="8">
        <f>+Proveedores!G19</f>
        <v>439.4</v>
      </c>
    </row>
    <row r="19" spans="1:3" ht="27.75" customHeight="1">
      <c r="A19" s="9" t="str">
        <f>+Proveedores!A20</f>
        <v>LYSOFORRM AER.BEBE 1X360</v>
      </c>
      <c r="B19" s="7" t="s">
        <v>102</v>
      </c>
      <c r="C19" s="8">
        <f>+Proveedores!G20</f>
        <v>228.2</v>
      </c>
    </row>
    <row r="20" spans="1:3" ht="27.75" customHeight="1">
      <c r="A20" s="9" t="str">
        <f>+Proveedores!A21</f>
        <v>LYSOFORTaer.flor/frut 1x360</v>
      </c>
      <c r="B20" s="7" t="s">
        <v>102</v>
      </c>
      <c r="C20" s="8">
        <f>+Proveedores!G21</f>
        <v>228.2</v>
      </c>
    </row>
    <row r="21" spans="1:3" ht="27.75" customHeight="1">
      <c r="A21" s="9" t="str">
        <f>+Proveedores!A22</f>
        <v>COMODIN practbano 1x10</v>
      </c>
      <c r="B21" s="7" t="s">
        <v>102</v>
      </c>
      <c r="C21" s="8">
        <f>+Proveedores!G22</f>
        <v>408</v>
      </c>
    </row>
    <row r="22" spans="1:3" ht="27.75" customHeight="1">
      <c r="A22" s="9" t="str">
        <f>+Proveedores!A23</f>
        <v>ELVIVE sh.oleo de flor. 1x200</v>
      </c>
      <c r="B22" s="7" t="s">
        <v>102</v>
      </c>
      <c r="C22" s="8">
        <f>+Proveedores!G23</f>
        <v>317.3</v>
      </c>
    </row>
    <row r="23" spans="1:3" ht="27.75" customHeight="1">
      <c r="A23" s="9" t="str">
        <f>+Proveedores!A24</f>
        <v>ELVIVE ac.oleonutric.1x200</v>
      </c>
      <c r="B23" s="7" t="s">
        <v>102</v>
      </c>
      <c r="C23" s="8">
        <f>+Proveedores!G24</f>
        <v>317.3</v>
      </c>
    </row>
    <row r="24" spans="1:3" ht="27.75" customHeight="1">
      <c r="A24" s="9" t="str">
        <f>+Proveedores!A25</f>
        <v>HINDS cr.rosada dpb.vit 1v75</v>
      </c>
      <c r="B24" s="7" t="s">
        <v>102</v>
      </c>
      <c r="C24" s="8">
        <f>+Proveedores!G25</f>
        <v>138994.70000000001</v>
      </c>
    </row>
    <row r="25" spans="1:3" ht="27.75" customHeight="1">
      <c r="A25" s="9" t="str">
        <f>+Proveedores!A26</f>
        <v>ESTILO SPA guantes exfol x1</v>
      </c>
      <c r="B25" s="7" t="s">
        <v>102</v>
      </c>
      <c r="C25" s="8">
        <f>+Proveedores!G26</f>
        <v>334.9</v>
      </c>
    </row>
    <row r="26" spans="1:3" ht="27.75" customHeight="1">
      <c r="A26" s="9" t="str">
        <f>+Proveedores!A27</f>
        <v>COLGATE cr.neutraz.mta. 1x70</v>
      </c>
      <c r="B26" s="7" t="s">
        <v>102</v>
      </c>
      <c r="C26" s="8">
        <f>+Proveedores!G27</f>
        <v>168.7</v>
      </c>
    </row>
    <row r="27" spans="1:3" ht="27.75" customHeight="1">
      <c r="A27" s="9" t="str">
        <f>+Proveedores!A28</f>
        <v>REXONA jab.cottom 1x3x125</v>
      </c>
      <c r="B27" s="7" t="s">
        <v>102</v>
      </c>
      <c r="C27" s="8">
        <f>+Proveedores!G28</f>
        <v>249.7</v>
      </c>
    </row>
    <row r="28" spans="1:3" ht="27.75" customHeight="1">
      <c r="A28" s="9" t="str">
        <f>+Proveedores!A29</f>
        <v>LUX jsb.jazmin 1x3x125</v>
      </c>
      <c r="B28" s="7" t="s">
        <v>102</v>
      </c>
      <c r="C28" s="8">
        <f>+Proveedores!G29</f>
        <v>254.2</v>
      </c>
    </row>
    <row r="29" spans="1:3" ht="27.75" customHeight="1">
      <c r="A29" s="9" t="str">
        <f>+Proveedores!A30</f>
        <v>LUXjab.de.vainilla 1x3x125</v>
      </c>
      <c r="B29" s="7" t="s">
        <v>102</v>
      </c>
      <c r="C29" s="8">
        <f>+Proveedores!G30</f>
        <v>254.2</v>
      </c>
    </row>
    <row r="30" spans="1:3" ht="27.75" customHeight="1">
      <c r="A30" s="9" t="str">
        <f>+Proveedores!A31</f>
        <v>HERBAL ESS.AC PROLONG.  1X160</v>
      </c>
      <c r="B30" s="7" t="s">
        <v>102</v>
      </c>
      <c r="C30" s="8">
        <f>+Proveedores!G31</f>
        <v>155.19999999999999</v>
      </c>
    </row>
    <row r="31" spans="1:3" ht="27.75" customHeight="1">
      <c r="A31" s="9" t="str">
        <f>+Proveedores!A32</f>
        <v>HERBAL ESS.SH.PROLONG 1X60</v>
      </c>
      <c r="B31" s="7" t="s">
        <v>102</v>
      </c>
      <c r="C31" s="8">
        <f>+Proveedores!G32</f>
        <v>155.19999999999999</v>
      </c>
    </row>
    <row r="32" spans="1:3" ht="27.75" customHeight="1">
      <c r="A32" s="9" t="str">
        <f>+Proveedores!A33</f>
        <v>ALGABO alcohol en gel ment 1x300</v>
      </c>
      <c r="B32" s="7" t="s">
        <v>102</v>
      </c>
      <c r="C32" s="8">
        <f>+Proveedores!G33</f>
        <v>227.4</v>
      </c>
    </row>
    <row r="33" spans="1:3" ht="27.75" customHeight="1">
      <c r="A33" s="9" t="str">
        <f>+Proveedores!A34</f>
        <v>H&amp;S sh. Coco comp.scalp 1x375</v>
      </c>
      <c r="B33" s="7" t="s">
        <v>102</v>
      </c>
      <c r="C33" s="8">
        <f>+Proveedores!G34</f>
        <v>606</v>
      </c>
    </row>
    <row r="34" spans="1:3" ht="27.75" customHeight="1">
      <c r="A34" s="9" t="str">
        <f>+Proveedores!A35</f>
        <v>H&amp;S ACON COCO 1X300</v>
      </c>
      <c r="B34" s="7" t="s">
        <v>102</v>
      </c>
      <c r="C34" s="8">
        <f>+Proveedores!G35</f>
        <v>606</v>
      </c>
    </row>
    <row r="35" spans="1:3" ht="27.75" customHeight="1">
      <c r="A35" s="9" t="str">
        <f>+Proveedores!A36</f>
        <v>ALGABO  jab.liq.antib.dp 1x300</v>
      </c>
      <c r="B35" s="7" t="s">
        <v>102</v>
      </c>
      <c r="C35" s="8">
        <f>+Proveedores!G36</f>
        <v>159.4</v>
      </c>
    </row>
    <row r="36" spans="1:3" ht="27.75" customHeight="1">
      <c r="A36" s="9" t="str">
        <f>+Proveedores!A37</f>
        <v>COLGATE cr.tot.tartar 1x70</v>
      </c>
      <c r="B36" s="7" t="s">
        <v>102</v>
      </c>
      <c r="C36" s="8">
        <f>+Proveedores!G37</f>
        <v>229.8</v>
      </c>
    </row>
    <row r="37" spans="1:3" ht="27.75" customHeight="1">
      <c r="A37" s="9" t="str">
        <f>+Proveedores!A38</f>
        <v>SUAVE ac brillo ceramidas. 1x70</v>
      </c>
      <c r="B37" s="7" t="s">
        <v>102</v>
      </c>
      <c r="C37" s="8">
        <f>+Proveedores!G38</f>
        <v>178.1</v>
      </c>
    </row>
    <row r="38" spans="1:3" ht="27.75" customHeight="1">
      <c r="A38" s="9" t="str">
        <f>+Proveedores!A39</f>
        <v>SUAVE sh detox</v>
      </c>
      <c r="B38" s="7" t="s">
        <v>102</v>
      </c>
      <c r="C38" s="8">
        <f>+Proveedores!G39</f>
        <v>178.1</v>
      </c>
    </row>
    <row r="39" spans="1:3" ht="27.75" customHeight="1">
      <c r="A39" s="9" t="str">
        <f>+Proveedores!A40</f>
        <v>COMODIN ropa int.desc. M  1X8</v>
      </c>
      <c r="B39" s="7" t="s">
        <v>102</v>
      </c>
      <c r="C39" s="8">
        <f>+Proveedores!G40</f>
        <v>1392.1</v>
      </c>
    </row>
    <row r="40" spans="1:3" ht="27.75" customHeight="1">
      <c r="A40" s="9" t="str">
        <f>+Proveedores!A41</f>
        <v>POETT aer.ext.fl.prim. 1x360</v>
      </c>
      <c r="B40" s="7" t="s">
        <v>102</v>
      </c>
      <c r="C40" s="8">
        <f>+Proveedores!G41</f>
        <v>223.8</v>
      </c>
    </row>
    <row r="41" spans="1:3" ht="27.75" customHeight="1">
      <c r="A41" s="9" t="str">
        <f>+Proveedores!A42</f>
        <v>POETaer.ext.suav.bebe 1x360</v>
      </c>
      <c r="B41" s="7" t="s">
        <v>102</v>
      </c>
      <c r="C41" s="8">
        <f>+Proveedores!G42</f>
        <v>223.8</v>
      </c>
    </row>
    <row r="42" spans="1:3" ht="27.75" customHeight="1">
      <c r="A42" s="9" t="str">
        <f>+Proveedores!A43</f>
        <v>POETaer.ext.solo p/ti 1x360</v>
      </c>
      <c r="B42" s="7" t="s">
        <v>102</v>
      </c>
      <c r="C42" s="8">
        <f>+Proveedores!G43</f>
        <v>223.8</v>
      </c>
    </row>
    <row r="43" spans="1:3" ht="27.75" customHeight="1">
      <c r="A43" s="9" t="str">
        <f>+Proveedores!A44</f>
        <v>SEDAL ac. Colageno 1x340</v>
      </c>
      <c r="B43" s="7" t="s">
        <v>102</v>
      </c>
      <c r="C43" s="8">
        <f>+Proveedores!G44</f>
        <v>313.60000000000002</v>
      </c>
    </row>
    <row r="44" spans="1:3" ht="27.75" customHeight="1">
      <c r="A44" s="9" t="str">
        <f>+Proveedores!A45</f>
        <v>SEDAL  sh. Colageno 1x340</v>
      </c>
      <c r="B44" s="7" t="s">
        <v>102</v>
      </c>
      <c r="C44" s="8">
        <f>+Proveedores!G45</f>
        <v>313.60000000000002</v>
      </c>
    </row>
    <row r="45" spans="1:3" ht="27.75" customHeight="1">
      <c r="A45" s="9" t="str">
        <f>+Proveedores!A46</f>
        <v>AYUDINdesin.exp.bebe 1x332</v>
      </c>
      <c r="B45" s="7" t="s">
        <v>102</v>
      </c>
      <c r="C45" s="8">
        <f>+Proveedores!G46</f>
        <v>263.8</v>
      </c>
    </row>
    <row r="46" spans="1:3" ht="27.75" customHeight="1">
      <c r="A46" s="9" t="str">
        <f>+Proveedores!A47</f>
        <v>SEDAL ac.ceramidas.hidr. 1x340</v>
      </c>
      <c r="B46" s="7" t="s">
        <v>102</v>
      </c>
      <c r="C46" s="8">
        <f>+Proveedores!G47</f>
        <v>310365</v>
      </c>
    </row>
    <row r="47" spans="1:3" ht="27.75" customHeight="1">
      <c r="A47" s="9" t="str">
        <f>+Proveedores!A48</f>
        <v>ALWAYS.toa.pr.dual.sve. 16x8</v>
      </c>
      <c r="B47" s="7" t="s">
        <v>102</v>
      </c>
      <c r="C47" s="8">
        <f>+Proveedores!G48</f>
        <v>147.80000000000001</v>
      </c>
    </row>
    <row r="48" spans="1:3" ht="27.75" customHeight="1">
      <c r="A48" s="9" t="str">
        <f>+Proveedores!A49</f>
        <v>CUTEX quitaesmalte .fort.calc. 24x100</v>
      </c>
      <c r="B48" s="7" t="s">
        <v>102</v>
      </c>
      <c r="C48" s="8">
        <f>+Proveedores!G49</f>
        <v>148.5</v>
      </c>
    </row>
    <row r="49" spans="1:3" ht="27.75" customHeight="1">
      <c r="A49" s="9" t="str">
        <f>+Proveedores!A50</f>
        <v>DONCELA algodón 40x70</v>
      </c>
      <c r="B49" s="7" t="s">
        <v>102</v>
      </c>
      <c r="C49" s="8">
        <f>+Proveedores!G50</f>
        <v>64.8</v>
      </c>
    </row>
    <row r="50" spans="1:3" ht="27.75" customHeight="1">
      <c r="A50" s="9" t="str">
        <f>+Proveedores!A51</f>
        <v>DOREE.agua.oxig.30.hie. 12x100</v>
      </c>
      <c r="B50" s="7" t="s">
        <v>102</v>
      </c>
      <c r="C50" s="8">
        <f>+Proveedores!G51</f>
        <v>91.1</v>
      </c>
    </row>
    <row r="51" spans="1:3" ht="27.75" customHeight="1">
      <c r="A51" s="9" t="str">
        <f>+Proveedores!A52</f>
        <v>EFICIENT REXONA 12X100</v>
      </c>
      <c r="B51" s="7" t="s">
        <v>102</v>
      </c>
      <c r="C51" s="8">
        <f>+Proveedores!G52</f>
        <v>135</v>
      </c>
    </row>
    <row r="52" spans="1:3" ht="27.75" customHeight="1">
      <c r="A52" s="9" t="str">
        <f>+Proveedores!A53</f>
        <v>ELITE CARILINA 35x6x10</v>
      </c>
      <c r="B52" s="7" t="s">
        <v>102</v>
      </c>
      <c r="C52" s="8">
        <f>+Proveedores!G53</f>
        <v>89.8</v>
      </c>
    </row>
    <row r="53" spans="1:3" ht="27.75" customHeight="1">
      <c r="A53" s="9" t="str">
        <f>+Proveedores!A54</f>
        <v>ESTRELLA discos alg.ch. 12x80</v>
      </c>
      <c r="B53" s="7" t="s">
        <v>102</v>
      </c>
      <c r="C53" s="8">
        <f>+Proveedores!G54</f>
        <v>162.5</v>
      </c>
    </row>
    <row r="54" spans="1:3" ht="27.75" customHeight="1">
      <c r="A54" s="9" t="str">
        <f>+Proveedores!A55</f>
        <v>FELPITA maxirrolo coc.200p x12</v>
      </c>
      <c r="B54" s="7" t="s">
        <v>102</v>
      </c>
      <c r="C54" s="8">
        <f>+Proveedores!G55</f>
        <v>188.7</v>
      </c>
    </row>
    <row r="55" spans="1:3" ht="27.75" customHeight="1">
      <c r="A55" s="9" t="str">
        <f>+Proveedores!A56</f>
        <v>FUYI repe aer 12x165</v>
      </c>
      <c r="B55" s="7" t="s">
        <v>102</v>
      </c>
      <c r="C55" s="8">
        <f>+Proveedores!G56</f>
        <v>179.7</v>
      </c>
    </row>
    <row r="56" spans="1:3" ht="27.75" customHeight="1">
      <c r="A56" s="9" t="str">
        <f>+Proveedores!A57</f>
        <v>HINDS.cr.rosadadob.vir 12x75</v>
      </c>
      <c r="B56" s="7" t="s">
        <v>102</v>
      </c>
      <c r="C56" s="8">
        <f>+Proveedores!G57</f>
        <v>163.30000000000001</v>
      </c>
    </row>
    <row r="57" spans="1:3" ht="27.75" customHeight="1">
      <c r="A57" s="9" t="str">
        <f>+Proveedores!A58</f>
        <v>HINDScr.rosada dob.vit 12x75</v>
      </c>
      <c r="B57" s="7" t="s">
        <v>102</v>
      </c>
      <c r="C57" s="8">
        <f>+Proveedores!G58</f>
        <v>117.5</v>
      </c>
    </row>
    <row r="58" spans="1:3" ht="27.75" customHeight="1">
      <c r="A58" s="9" t="str">
        <f>+Proveedores!A59</f>
        <v>LADYSOFT toa.ul.slim seca 20x16</v>
      </c>
      <c r="B58" s="7" t="s">
        <v>102</v>
      </c>
      <c r="C58" s="8">
        <f>+Proveedores!G59</f>
        <v>189</v>
      </c>
    </row>
    <row r="59" spans="1:3" ht="27.75" customHeight="1">
      <c r="A59" s="9" t="str">
        <f>+Proveedores!A60</f>
        <v>REXONA deo.aer.wom.invi. 12x87</v>
      </c>
      <c r="B59" s="7" t="s">
        <v>102</v>
      </c>
      <c r="C59" s="8">
        <f>+Proveedores!G60</f>
        <v>221.4</v>
      </c>
    </row>
    <row r="60" spans="1:3" ht="27.75" customHeight="1">
      <c r="A60" s="9" t="str">
        <f>+Proveedores!A61</f>
        <v>OFFrepel.family 1X165</v>
      </c>
      <c r="B60" s="7" t="s">
        <v>102</v>
      </c>
      <c r="C60" s="8">
        <f>+Proveedores!G61</f>
        <v>261.3</v>
      </c>
    </row>
    <row r="61" spans="1:3" ht="27.75" customHeight="1">
      <c r="A61" s="9" t="str">
        <f>+Proveedores!A62</f>
        <v>baby doll(4320) 1x18x4</v>
      </c>
      <c r="B61" s="7" t="s">
        <v>102</v>
      </c>
      <c r="C61" s="8">
        <f>+Proveedores!G62</f>
        <v>88.5</v>
      </c>
    </row>
    <row r="62" spans="1:3" ht="27.75" customHeight="1">
      <c r="A62" s="9" t="str">
        <f>+Proveedores!A63</f>
        <v>ESTILO SPAjab.liq.antib. 1x300</v>
      </c>
      <c r="B62" s="7" t="s">
        <v>102</v>
      </c>
      <c r="C62" s="8">
        <f>+Proveedores!G63</f>
        <v>221.3</v>
      </c>
    </row>
    <row r="63" spans="1:3" ht="27.75" customHeight="1">
      <c r="A63" s="9" t="str">
        <f>+Proveedores!A64</f>
        <v>ESTILO SPA.jab.liq.org 1x300</v>
      </c>
      <c r="B63" s="7" t="s">
        <v>102</v>
      </c>
      <c r="C63" s="8">
        <f>+Proveedores!G64</f>
        <v>221.3</v>
      </c>
    </row>
    <row r="64" spans="1:3" ht="27.75" customHeight="1">
      <c r="A64" s="9" t="str">
        <f>+Proveedores!A65</f>
        <v>POLYANAant.aer.men.spo.1x150</v>
      </c>
      <c r="B64" s="7" t="s">
        <v>102</v>
      </c>
      <c r="C64" s="8">
        <f>+Proveedores!G65</f>
        <v>189</v>
      </c>
    </row>
    <row r="65" spans="1:3" ht="27.75" customHeight="1">
      <c r="A65" s="9" t="str">
        <f>+Proveedores!A66</f>
        <v>HINDS crem.anti.age plus 1x125</v>
      </c>
      <c r="B65" s="7" t="s">
        <v>102</v>
      </c>
      <c r="C65" s="8">
        <f>+Proveedores!G66</f>
        <v>245.8</v>
      </c>
    </row>
    <row r="66" spans="1:3" ht="27.75" customHeight="1">
      <c r="A66" s="9" t="str">
        <f>+Proveedores!A67</f>
        <v>HERBALess.ac detox br, 1x160</v>
      </c>
      <c r="B66" s="7" t="s">
        <v>102</v>
      </c>
      <c r="C66" s="8">
        <f>+Proveedores!G67</f>
        <v>155.1</v>
      </c>
    </row>
    <row r="67" spans="1:3" ht="27.75" customHeight="1">
      <c r="A67" s="9" t="str">
        <f>+Proveedores!A68</f>
        <v>HERBAL SH DETOXBR. 1X160</v>
      </c>
      <c r="B67" s="7" t="s">
        <v>102</v>
      </c>
      <c r="C67" s="8">
        <f>+Proveedores!G68</f>
        <v>155.19999999999999</v>
      </c>
    </row>
    <row r="68" spans="1:3" ht="27.75" customHeight="1">
      <c r="A68" s="9" t="str">
        <f>+Proveedores!A69</f>
        <v>DOVEdeso men sport 1x89</v>
      </c>
      <c r="B68" s="7" t="s">
        <v>102</v>
      </c>
      <c r="C68" s="8">
        <f>+Proveedores!G69</f>
        <v>255.2</v>
      </c>
    </row>
    <row r="69" spans="1:3" ht="27.75" customHeight="1">
      <c r="A69" s="9" t="str">
        <f>+Proveedores!A70</f>
        <v>DUFOUR deo.aer.men.natu.1x155</v>
      </c>
      <c r="B69" s="7" t="s">
        <v>102</v>
      </c>
      <c r="C69" s="8">
        <f>+Proveedores!G70</f>
        <v>245.8</v>
      </c>
    </row>
    <row r="70" spans="1:3" ht="27.75" customHeight="1">
      <c r="A70" s="9" t="str">
        <f>+Proveedores!A71</f>
        <v>ALA jabon liq p/dil 1x500</v>
      </c>
      <c r="B70" s="7" t="s">
        <v>102</v>
      </c>
      <c r="C70" s="8">
        <f>+Proveedores!G71</f>
        <v>522.1</v>
      </c>
    </row>
    <row r="71" spans="1:3" ht="27.75" customHeight="1">
      <c r="A71" s="9" t="str">
        <f>+Proveedores!A72</f>
        <v>SKIP jsb liq par/dil</v>
      </c>
      <c r="B71" s="7" t="s">
        <v>102</v>
      </c>
      <c r="C71" s="8">
        <f>+Proveedores!G72</f>
        <v>768.2</v>
      </c>
    </row>
    <row r="72" spans="1:3" ht="27.75" customHeight="1">
      <c r="A72" s="9" t="str">
        <f>+Proveedores!A73</f>
        <v>DOVEdeso FEM granada 1x87</v>
      </c>
      <c r="B72" s="7" t="s">
        <v>102</v>
      </c>
      <c r="C72" s="8">
        <f>+Proveedores!G73</f>
        <v>328.3</v>
      </c>
    </row>
    <row r="73" spans="1:3" ht="27.75" customHeight="1">
      <c r="A73" s="9" t="str">
        <f>+Proveedores!A74</f>
        <v>CAREFREE dia 1x20</v>
      </c>
      <c r="B73" s="7" t="s">
        <v>102</v>
      </c>
      <c r="C73" s="8">
        <f>+Proveedores!G74</f>
        <v>222.7</v>
      </c>
    </row>
    <row r="74" spans="1:3" ht="27.75" customHeight="1">
      <c r="A74" s="9" t="str">
        <f>+Proveedores!A75</f>
        <v>SEDAL ac.liso perf hidr. 1x190</v>
      </c>
      <c r="B74" s="7" t="s">
        <v>102</v>
      </c>
      <c r="C74" s="8">
        <f>+Proveedores!G75</f>
        <v>210.7</v>
      </c>
    </row>
    <row r="75" spans="1:3" ht="27.75" customHeight="1">
      <c r="A75" s="9" t="str">
        <f>+Proveedores!A76</f>
        <v>SEDAL sh ceramidas hidr 1x190</v>
      </c>
      <c r="B75" s="7" t="s">
        <v>102</v>
      </c>
      <c r="C75" s="8">
        <f>+Proveedores!G76</f>
        <v>210.7</v>
      </c>
    </row>
    <row r="76" spans="1:3" ht="27.75" customHeight="1">
      <c r="A76" s="9" t="str">
        <f>+Proveedores!A77</f>
        <v>SEDAL sh liso perf hhhidr. 1x190</v>
      </c>
      <c r="B76" s="7" t="s">
        <v>102</v>
      </c>
      <c r="C76" s="8">
        <f>+Proveedores!G77</f>
        <v>210.7</v>
      </c>
    </row>
    <row r="77" spans="1:3" ht="27.75" customHeight="1">
      <c r="A77" s="9" t="str">
        <f>+Proveedores!A78</f>
        <v>SIEMPRE LIBRE toa n0rm sve 1x8</v>
      </c>
      <c r="B77" s="7" t="s">
        <v>102</v>
      </c>
      <c r="C77" s="8">
        <f>+Proveedores!G78</f>
        <v>182.2</v>
      </c>
    </row>
    <row r="78" spans="1:3" ht="27.75" customHeight="1">
      <c r="A78" s="9" t="str">
        <f>+Proveedores!A79</f>
        <v>BABYSEC PREMIUN MES GR 60X3</v>
      </c>
      <c r="B78" s="7" t="s">
        <v>102</v>
      </c>
      <c r="C78" s="8">
        <f>+Proveedores!G79</f>
        <v>1946.8</v>
      </c>
    </row>
    <row r="79" spans="1:3" ht="27.75" customHeight="1">
      <c r="A79" s="9" t="str">
        <f>+Proveedores!A80</f>
        <v>BABYSEC ULTRASEC TANGA MED 4X48</v>
      </c>
      <c r="B79" s="7" t="s">
        <v>102</v>
      </c>
      <c r="C79" s="8">
        <f>+Proveedores!G80</f>
        <v>1003.7</v>
      </c>
    </row>
    <row r="80" spans="1:3" ht="27.75" customHeight="1">
      <c r="A80" s="9" t="str">
        <f>+Proveedores!A81</f>
        <v>BABYSEC ULTRASEC TANGA XXG 4 X30</v>
      </c>
      <c r="B80" s="7" t="s">
        <v>102</v>
      </c>
      <c r="C80" s="8">
        <f>+Proveedores!G81</f>
        <v>1003.7</v>
      </c>
    </row>
    <row r="81" spans="1:3" ht="27.75" customHeight="1">
      <c r="A81" s="9" t="str">
        <f>+Proveedores!A82</f>
        <v>BABYSEC ULTRASEC TANGA XG 4X 32</v>
      </c>
      <c r="B81" s="7" t="s">
        <v>102</v>
      </c>
      <c r="C81" s="8">
        <f>+Proveedores!G82</f>
        <v>1003.7</v>
      </c>
    </row>
    <row r="82" spans="1:3" ht="27.75" customHeight="1">
      <c r="A82" s="9" t="str">
        <f>+Proveedores!A83</f>
        <v>PAM,CONFO MED XTR 2 X 72</v>
      </c>
      <c r="B82" s="7" t="s">
        <v>102</v>
      </c>
      <c r="C82" s="8">
        <f>+Proveedores!G83</f>
        <v>3234</v>
      </c>
    </row>
    <row r="83" spans="1:3" ht="27.75" customHeight="1">
      <c r="A83" s="9" t="str">
        <f>+Proveedores!A84</f>
        <v>PAM.CONFO GDE XTR 2 X72</v>
      </c>
      <c r="B83" s="7" t="s">
        <v>102</v>
      </c>
      <c r="C83" s="8">
        <f>+Proveedores!G84</f>
        <v>3234</v>
      </c>
    </row>
    <row r="84" spans="1:3" ht="27.75" customHeight="1">
      <c r="A84" s="9" t="str">
        <f>+Proveedores!A85</f>
        <v>PAM.CONFO XG XTR 2 X58</v>
      </c>
      <c r="B84" s="7" t="s">
        <v>102</v>
      </c>
      <c r="C84" s="8">
        <f>+Proveedores!G85</f>
        <v>3234</v>
      </c>
    </row>
    <row r="85" spans="1:3" ht="27.75" customHeight="1">
      <c r="A85" s="9" t="str">
        <f>+Proveedores!A86</f>
        <v>PAM.CONFO PEQ XRT 3 X56</v>
      </c>
      <c r="B85" s="7" t="s">
        <v>102</v>
      </c>
      <c r="C85" s="8">
        <f>+Proveedores!G86</f>
        <v>1806.5</v>
      </c>
    </row>
    <row r="86" spans="1:3" ht="27.75" customHeight="1">
      <c r="A86" s="9" t="str">
        <f>+Proveedores!A87</f>
        <v>ESTELLA CARICIAS DE ALG.HIP. XG 4 X36</v>
      </c>
      <c r="B86" s="7" t="s">
        <v>102</v>
      </c>
      <c r="C86" s="8">
        <f>+Proveedores!G87</f>
        <v>1164.9000000000001</v>
      </c>
    </row>
    <row r="87" spans="1:3" ht="27.75" customHeight="1">
      <c r="A87" s="9" t="str">
        <f>+Proveedores!A88</f>
        <v>HUG AMARILLO MEGA P.6 X30</v>
      </c>
      <c r="B87" s="7" t="s">
        <v>102</v>
      </c>
      <c r="C87" s="8">
        <f>+Proveedores!G88</f>
        <v>575.4</v>
      </c>
    </row>
    <row r="88" spans="1:3" ht="27.75" customHeight="1">
      <c r="A88" s="9" t="str">
        <f>+Proveedores!A89</f>
        <v>PAM.CONF0.RN 8X20</v>
      </c>
      <c r="B88" s="7" t="s">
        <v>102</v>
      </c>
      <c r="C88" s="8">
        <f>+Proveedores!G89</f>
        <v>610.20000000000005</v>
      </c>
    </row>
    <row r="89" spans="1:3" ht="27.75" customHeight="1">
      <c r="A89" s="9" t="str">
        <f>+Proveedores!A90</f>
        <v>COMODIN APO INC FUERTE GRA 6X20</v>
      </c>
      <c r="B89" s="7" t="s">
        <v>102</v>
      </c>
      <c r="C89" s="8">
        <f>+Proveedores!G90</f>
        <v>387.2</v>
      </c>
    </row>
    <row r="90" spans="1:3" ht="27.75" customHeight="1">
      <c r="A90" s="9" t="str">
        <f>+Proveedores!A91</f>
        <v>BABYSEC PREMIUN XG 4 X32</v>
      </c>
      <c r="B90" s="7" t="s">
        <v>102</v>
      </c>
      <c r="C90" s="8">
        <f>+Proveedores!G91</f>
        <v>1365.7</v>
      </c>
    </row>
    <row r="91" spans="1:3" ht="27.75" customHeight="1">
      <c r="A91" s="9" t="str">
        <f>+Proveedores!A92</f>
        <v>BABYSEC PREMIUN M 4X48</v>
      </c>
      <c r="B91" s="7" t="s">
        <v>102</v>
      </c>
      <c r="C91" s="8">
        <f>+Proveedores!G92</f>
        <v>1365.7</v>
      </c>
    </row>
    <row r="92" spans="1:3" ht="27.75" customHeight="1">
      <c r="A92" s="9" t="str">
        <f>+Proveedores!A93</f>
        <v>BABYSEC PREMIUN XXG 4 X30</v>
      </c>
      <c r="B92" s="7" t="s">
        <v>102</v>
      </c>
      <c r="C92" s="8">
        <f>+Proveedores!G93</f>
        <v>1365.7</v>
      </c>
    </row>
    <row r="93" spans="1:3" ht="27.75" customHeight="1">
      <c r="A93" s="9" t="str">
        <f>+Proveedores!A94</f>
        <v>BABYSEC PREMIUN TANGA PEQ 6X30</v>
      </c>
      <c r="B93" s="7" t="s">
        <v>102</v>
      </c>
      <c r="C93" s="8">
        <f>+Proveedores!G94</f>
        <v>765.9</v>
      </c>
    </row>
    <row r="94" spans="1:3" ht="27.75" customHeight="1">
      <c r="A94" s="9" t="str">
        <f>+Proveedores!A95</f>
        <v>BABYSEC PREMIUN MES XXG 44X 3</v>
      </c>
      <c r="B94" s="7" t="s">
        <v>102</v>
      </c>
      <c r="C94" s="8">
        <f>+Proveedores!G95</f>
        <v>1946.8</v>
      </c>
    </row>
    <row r="95" spans="1:3" ht="27.75" customHeight="1">
      <c r="A95" s="9" t="str">
        <f>+Proveedores!A96</f>
        <v>BABYSEC PREMIUN MES XG 48X3</v>
      </c>
      <c r="B95" s="7" t="s">
        <v>102</v>
      </c>
      <c r="C95" s="8">
        <f>+Proveedores!G96</f>
        <v>1946.8</v>
      </c>
    </row>
    <row r="96" spans="1:3" ht="27.75" customHeight="1">
      <c r="A96" s="9" t="str">
        <f>+Proveedores!A97</f>
        <v>HUG TRIPLA PRO GR AHORRO 60 X2</v>
      </c>
      <c r="B96" s="7" t="s">
        <v>102</v>
      </c>
      <c r="C96" s="8">
        <f>+Proveedores!G97</f>
        <v>1568.8</v>
      </c>
    </row>
    <row r="97" spans="1:3" ht="27.75" customHeight="1">
      <c r="A97" s="9" t="str">
        <f>+Proveedores!A98</f>
        <v>HUG TRIPLA PRO XG AHORRO 52 U</v>
      </c>
      <c r="B97" s="7" t="s">
        <v>102</v>
      </c>
      <c r="C97" s="8">
        <f>+Proveedores!G98</f>
        <v>1568.8</v>
      </c>
    </row>
    <row r="98" spans="1:3" ht="27.75" customHeight="1">
      <c r="A98" s="9" t="str">
        <f>+Proveedores!A99</f>
        <v>HUG TRIPLA PRO MED X 68</v>
      </c>
      <c r="B98" s="7" t="s">
        <v>102</v>
      </c>
      <c r="C98" s="8">
        <f>+Proveedores!G99</f>
        <v>0</v>
      </c>
    </row>
    <row r="99" spans="1:3" ht="27.75" customHeight="1">
      <c r="A99" s="9">
        <f>+Proveedores!A100</f>
        <v>0</v>
      </c>
      <c r="B99" s="7" t="s">
        <v>102</v>
      </c>
      <c r="C99" s="8">
        <f>+Proveedores!G100</f>
        <v>1568.8</v>
      </c>
    </row>
    <row r="100" spans="1:3" ht="27.75" customHeight="1">
      <c r="A100" s="9">
        <f>+Proveedores!A101</f>
        <v>0</v>
      </c>
      <c r="B100" s="7" t="s">
        <v>102</v>
      </c>
      <c r="C100" s="8">
        <f>+Proveedores!G101</f>
        <v>0</v>
      </c>
    </row>
    <row r="101" spans="1:3" ht="27.75" customHeight="1">
      <c r="A101" s="9">
        <f>+Proveedores!A102</f>
        <v>0</v>
      </c>
      <c r="B101" s="7" t="s">
        <v>102</v>
      </c>
      <c r="C101" s="8">
        <f>+Proveedores!G102</f>
        <v>0</v>
      </c>
    </row>
    <row r="102" spans="1:3" ht="27.75" customHeight="1">
      <c r="A102" s="9">
        <f>+Proveedores!A103</f>
        <v>0</v>
      </c>
      <c r="B102" s="7" t="s">
        <v>102</v>
      </c>
      <c r="C102" s="8">
        <f>+Proveedores!G103</f>
        <v>0</v>
      </c>
    </row>
    <row r="103" spans="1:3" ht="27.75" customHeight="1">
      <c r="A103" s="9">
        <f>+Proveedores!A104</f>
        <v>0</v>
      </c>
      <c r="B103" s="7" t="s">
        <v>102</v>
      </c>
      <c r="C103" s="8">
        <f>+Proveedores!G104</f>
        <v>0</v>
      </c>
    </row>
    <row r="104" spans="1:3" ht="27.75" customHeight="1">
      <c r="A104" s="9">
        <f>+Proveedores!A105</f>
        <v>0</v>
      </c>
      <c r="B104" s="7" t="s">
        <v>102</v>
      </c>
      <c r="C104" s="8">
        <f>+Proveedores!G105</f>
        <v>0</v>
      </c>
    </row>
    <row r="105" spans="1:3" ht="27.75" customHeight="1">
      <c r="A105" s="9">
        <f>+Proveedores!A106</f>
        <v>0</v>
      </c>
      <c r="B105" s="7" t="s">
        <v>102</v>
      </c>
      <c r="C105" s="8">
        <f>+Proveedores!G106</f>
        <v>0</v>
      </c>
    </row>
    <row r="106" spans="1:3" ht="27.75" customHeight="1">
      <c r="A106" s="9">
        <f>+Proveedores!A107</f>
        <v>0</v>
      </c>
      <c r="B106" s="7" t="s">
        <v>102</v>
      </c>
      <c r="C106" s="8">
        <f>+Proveedores!G107</f>
        <v>0</v>
      </c>
    </row>
    <row r="107" spans="1:3" ht="27.75" customHeight="1">
      <c r="A107" s="9">
        <f>+Proveedores!A108</f>
        <v>0</v>
      </c>
      <c r="B107" s="7" t="s">
        <v>102</v>
      </c>
      <c r="C107" s="8">
        <f>+Proveedores!G108</f>
        <v>0</v>
      </c>
    </row>
    <row r="108" spans="1:3" ht="27.75" customHeight="1">
      <c r="A108" s="9">
        <f>+Proveedores!A109</f>
        <v>0</v>
      </c>
      <c r="B108" s="7" t="s">
        <v>102</v>
      </c>
      <c r="C108" s="8">
        <f>+Proveedores!G109</f>
        <v>0</v>
      </c>
    </row>
    <row r="109" spans="1:3" ht="27.75" customHeight="1">
      <c r="A109" s="9">
        <f>+Proveedores!A110</f>
        <v>0</v>
      </c>
      <c r="B109" s="7" t="s">
        <v>102</v>
      </c>
      <c r="C109" s="8">
        <f>+Proveedores!G110</f>
        <v>0</v>
      </c>
    </row>
    <row r="110" spans="1:3" ht="27.75" customHeight="1">
      <c r="A110" s="9">
        <f>+Proveedores!A111</f>
        <v>0</v>
      </c>
      <c r="B110" s="7" t="s">
        <v>102</v>
      </c>
      <c r="C110" s="8">
        <f>+Proveedores!G111</f>
        <v>0</v>
      </c>
    </row>
    <row r="111" spans="1:3" ht="27.75" customHeight="1">
      <c r="A111" s="9">
        <f>+Proveedores!A112</f>
        <v>0</v>
      </c>
      <c r="B111" s="7" t="s">
        <v>102</v>
      </c>
      <c r="C111" s="8">
        <f>+Proveedores!G112</f>
        <v>0</v>
      </c>
    </row>
    <row r="112" spans="1:3" ht="27.75" customHeight="1">
      <c r="A112" s="9">
        <f>+Proveedores!A113</f>
        <v>0</v>
      </c>
      <c r="B112" s="7" t="s">
        <v>102</v>
      </c>
      <c r="C112" s="8">
        <f>+Proveedores!G113</f>
        <v>0</v>
      </c>
    </row>
    <row r="113" spans="1:3" ht="27.75" customHeight="1">
      <c r="A113" s="9">
        <f>+Proveedores!A114</f>
        <v>0</v>
      </c>
      <c r="B113" s="7" t="s">
        <v>102</v>
      </c>
      <c r="C113" s="8">
        <f>+Proveedores!G114</f>
        <v>0</v>
      </c>
    </row>
    <row r="114" spans="1:3" ht="27.75" customHeight="1">
      <c r="A114" s="9">
        <f>+Proveedores!A115</f>
        <v>0</v>
      </c>
      <c r="B114" s="7" t="s">
        <v>102</v>
      </c>
      <c r="C114" s="8">
        <f>+Proveedores!G115</f>
        <v>0</v>
      </c>
    </row>
    <row r="115" spans="1:3" ht="27.75" customHeight="1">
      <c r="A115" s="9">
        <f>+Proveedores!A116</f>
        <v>0</v>
      </c>
      <c r="B115" s="7" t="s">
        <v>102</v>
      </c>
      <c r="C115" s="8">
        <f>+Proveedores!G116</f>
        <v>0</v>
      </c>
    </row>
    <row r="116" spans="1:3" ht="27.75" customHeight="1">
      <c r="A116" s="9">
        <f>+Proveedores!A117</f>
        <v>0</v>
      </c>
      <c r="B116" s="7" t="s">
        <v>102</v>
      </c>
      <c r="C116" s="8">
        <f>+Proveedores!G117</f>
        <v>0</v>
      </c>
    </row>
    <row r="117" spans="1:3" ht="27.75" customHeight="1">
      <c r="A117" s="9">
        <f>+Proveedores!A118</f>
        <v>0</v>
      </c>
      <c r="B117" s="7" t="s">
        <v>102</v>
      </c>
      <c r="C117" s="8">
        <f>+Proveedores!G118</f>
        <v>0</v>
      </c>
    </row>
    <row r="118" spans="1:3" ht="27.75" customHeight="1">
      <c r="A118" s="9">
        <f>+Proveedores!A119</f>
        <v>0</v>
      </c>
      <c r="B118" s="7" t="s">
        <v>102</v>
      </c>
      <c r="C118" s="8">
        <f>+Proveedores!G119</f>
        <v>0</v>
      </c>
    </row>
    <row r="119" spans="1:3" ht="27.75" customHeight="1">
      <c r="A119" s="9">
        <f>+Proveedores!A120</f>
        <v>0</v>
      </c>
      <c r="B119" s="7" t="s">
        <v>102</v>
      </c>
      <c r="C119" s="8">
        <f>+Proveedores!G120</f>
        <v>0</v>
      </c>
    </row>
    <row r="120" spans="1:3" ht="27.75" customHeight="1">
      <c r="A120" s="9">
        <f>+Proveedores!A121</f>
        <v>0</v>
      </c>
      <c r="B120" s="7" t="s">
        <v>102</v>
      </c>
      <c r="C120" s="8">
        <f>+Proveedores!G121</f>
        <v>0</v>
      </c>
    </row>
    <row r="121" spans="1:3" ht="27.75" customHeight="1">
      <c r="A121" s="9">
        <f>+Proveedores!A122</f>
        <v>0</v>
      </c>
      <c r="B121" s="7" t="s">
        <v>102</v>
      </c>
      <c r="C121" s="8">
        <f>+Proveedores!G122</f>
        <v>0</v>
      </c>
    </row>
    <row r="122" spans="1:3" ht="27.75" customHeight="1">
      <c r="A122" s="9">
        <f>+Proveedores!A123</f>
        <v>0</v>
      </c>
      <c r="B122" s="7" t="s">
        <v>102</v>
      </c>
      <c r="C122" s="8">
        <f>+Proveedores!G123</f>
        <v>0</v>
      </c>
    </row>
    <row r="123" spans="1:3" ht="27.75" customHeight="1">
      <c r="A123" s="9">
        <f>+Proveedores!A124</f>
        <v>0</v>
      </c>
      <c r="B123" s="7" t="s">
        <v>102</v>
      </c>
      <c r="C123" s="8">
        <f>+Proveedores!G124</f>
        <v>0</v>
      </c>
    </row>
    <row r="124" spans="1:3" ht="27.75" customHeight="1">
      <c r="A124" s="9">
        <f>+Proveedores!A125</f>
        <v>0</v>
      </c>
      <c r="B124" s="7" t="s">
        <v>102</v>
      </c>
      <c r="C124" s="8">
        <f>+Proveedores!G125</f>
        <v>0</v>
      </c>
    </row>
    <row r="125" spans="1:3" ht="27.75" customHeight="1">
      <c r="A125" s="9">
        <f>+Proveedores!A126</f>
        <v>0</v>
      </c>
      <c r="B125" s="7" t="s">
        <v>102</v>
      </c>
      <c r="C125" s="8">
        <f>+Proveedores!G126</f>
        <v>0</v>
      </c>
    </row>
    <row r="126" spans="1:3" ht="27.75" customHeight="1">
      <c r="A126" s="9">
        <f>+Proveedores!A127</f>
        <v>0</v>
      </c>
      <c r="B126" s="7" t="s">
        <v>102</v>
      </c>
      <c r="C126" s="8">
        <f>+Proveedores!G127</f>
        <v>0</v>
      </c>
    </row>
    <row r="127" spans="1:3" ht="27.75" customHeight="1">
      <c r="A127" s="9">
        <f>+Proveedores!A128</f>
        <v>0</v>
      </c>
      <c r="B127" s="7" t="s">
        <v>102</v>
      </c>
      <c r="C127" s="8">
        <f>+Proveedores!G128</f>
        <v>0</v>
      </c>
    </row>
    <row r="128" spans="1:3" ht="27.75" customHeight="1">
      <c r="A128" s="9">
        <f>+Proveedores!A129</f>
        <v>0</v>
      </c>
      <c r="B128" s="7" t="s">
        <v>102</v>
      </c>
      <c r="C128" s="8">
        <f>+Proveedores!G129</f>
        <v>0</v>
      </c>
    </row>
    <row r="129" spans="1:3" ht="27.75" customHeight="1">
      <c r="A129" s="9">
        <f>+Proveedores!A130</f>
        <v>0</v>
      </c>
      <c r="B129" s="7" t="s">
        <v>102</v>
      </c>
      <c r="C129" s="8">
        <f>+Proveedores!G130</f>
        <v>0</v>
      </c>
    </row>
    <row r="130" spans="1:3" ht="27.75" customHeight="1">
      <c r="A130" s="9">
        <f>+Proveedores!A131</f>
        <v>0</v>
      </c>
      <c r="B130" s="7" t="s">
        <v>102</v>
      </c>
      <c r="C130" s="8">
        <f>+Proveedores!G131</f>
        <v>0</v>
      </c>
    </row>
    <row r="131" spans="1:3" ht="27.75" customHeight="1">
      <c r="A131" s="9">
        <f>+Proveedores!A132</f>
        <v>0</v>
      </c>
      <c r="B131" s="7" t="s">
        <v>102</v>
      </c>
      <c r="C131" s="8">
        <f>+Proveedores!G132</f>
        <v>0</v>
      </c>
    </row>
    <row r="132" spans="1:3" ht="27.75" customHeight="1">
      <c r="A132" s="9">
        <f>+Proveedores!A133</f>
        <v>0</v>
      </c>
      <c r="B132" s="7" t="s">
        <v>102</v>
      </c>
      <c r="C132" s="8">
        <f>+Proveedores!G133</f>
        <v>0</v>
      </c>
    </row>
    <row r="133" spans="1:3" ht="27.75" customHeight="1">
      <c r="A133" s="9">
        <f>+Proveedores!A134</f>
        <v>0</v>
      </c>
      <c r="B133" s="7" t="s">
        <v>102</v>
      </c>
      <c r="C133" s="8">
        <f>+Proveedores!G134</f>
        <v>0</v>
      </c>
    </row>
    <row r="134" spans="1:3" ht="27.75" customHeight="1">
      <c r="A134" s="9">
        <f>+Proveedores!A135</f>
        <v>0</v>
      </c>
      <c r="B134" s="7" t="s">
        <v>102</v>
      </c>
      <c r="C134" s="8">
        <f>+Proveedores!G135</f>
        <v>0</v>
      </c>
    </row>
    <row r="135" spans="1:3" ht="27.75" customHeight="1">
      <c r="A135" s="9">
        <f>+Proveedores!A136</f>
        <v>0</v>
      </c>
      <c r="B135" s="7" t="s">
        <v>102</v>
      </c>
      <c r="C135" s="8">
        <f>+Proveedores!G136</f>
        <v>0</v>
      </c>
    </row>
    <row r="136" spans="1:3" ht="27.75" customHeight="1">
      <c r="A136" s="9">
        <f>+Proveedores!A137</f>
        <v>0</v>
      </c>
      <c r="B136" s="7" t="s">
        <v>102</v>
      </c>
      <c r="C136" s="8">
        <f>+Proveedores!G137</f>
        <v>0</v>
      </c>
    </row>
    <row r="137" spans="1:3" ht="27.75" customHeight="1">
      <c r="A137" s="9">
        <f>+Proveedores!A138</f>
        <v>0</v>
      </c>
      <c r="B137" s="7" t="s">
        <v>102</v>
      </c>
      <c r="C137" s="8">
        <f>+Proveedores!G138</f>
        <v>0</v>
      </c>
    </row>
    <row r="138" spans="1:3" ht="27.75" customHeight="1">
      <c r="A138" s="9">
        <f>+Proveedores!A139</f>
        <v>0</v>
      </c>
      <c r="B138" s="7" t="s">
        <v>102</v>
      </c>
      <c r="C138" s="8">
        <f>+Proveedores!G139</f>
        <v>0</v>
      </c>
    </row>
    <row r="139" spans="1:3" ht="27.75" customHeight="1">
      <c r="A139" s="9">
        <f>+Proveedores!A140</f>
        <v>0</v>
      </c>
      <c r="B139" s="7" t="s">
        <v>102</v>
      </c>
      <c r="C139" s="8">
        <f>+Proveedores!G140</f>
        <v>0</v>
      </c>
    </row>
    <row r="140" spans="1:3" ht="27.75" customHeight="1">
      <c r="A140" s="9">
        <f>+Proveedores!A141</f>
        <v>0</v>
      </c>
      <c r="B140" s="7" t="s">
        <v>102</v>
      </c>
      <c r="C140" s="8">
        <f>+Proveedores!G141</f>
        <v>0</v>
      </c>
    </row>
    <row r="141" spans="1:3" ht="27.75" customHeight="1">
      <c r="A141" s="9">
        <f>+Proveedores!A142</f>
        <v>0</v>
      </c>
      <c r="B141" s="7" t="s">
        <v>102</v>
      </c>
      <c r="C141" s="8">
        <f>+Proveedores!G142</f>
        <v>0</v>
      </c>
    </row>
    <row r="142" spans="1:3" ht="27.75" customHeight="1">
      <c r="A142" s="9">
        <f>+Proveedores!A143</f>
        <v>0</v>
      </c>
      <c r="B142" s="7" t="s">
        <v>102</v>
      </c>
      <c r="C142" s="8">
        <f>+Proveedores!G143</f>
        <v>0</v>
      </c>
    </row>
    <row r="143" spans="1:3" ht="27.75" customHeight="1">
      <c r="A143" s="9">
        <f>+Proveedores!A144</f>
        <v>0</v>
      </c>
      <c r="B143" s="7" t="s">
        <v>102</v>
      </c>
      <c r="C143" s="8">
        <f>+Proveedores!G144</f>
        <v>0</v>
      </c>
    </row>
    <row r="144" spans="1:3" ht="27.75" customHeight="1">
      <c r="A144" s="9">
        <f>+Proveedores!A145</f>
        <v>0</v>
      </c>
      <c r="B144" s="7" t="s">
        <v>102</v>
      </c>
      <c r="C144" s="8">
        <f>+Proveedores!G145</f>
        <v>0</v>
      </c>
    </row>
    <row r="145" spans="1:3" ht="27.75" customHeight="1">
      <c r="A145" s="9">
        <f>+Proveedores!A146</f>
        <v>0</v>
      </c>
      <c r="B145" s="7" t="s">
        <v>102</v>
      </c>
      <c r="C145" s="8">
        <f>+Proveedores!G146</f>
        <v>0</v>
      </c>
    </row>
    <row r="146" spans="1:3" ht="27.75" customHeight="1">
      <c r="A146" s="9">
        <f>+Proveedores!A147</f>
        <v>0</v>
      </c>
      <c r="B146" s="7" t="s">
        <v>102</v>
      </c>
      <c r="C146" s="8">
        <f>+Proveedores!G147</f>
        <v>0</v>
      </c>
    </row>
    <row r="147" spans="1:3" ht="27.75" customHeight="1">
      <c r="A147" s="9">
        <f>+Proveedores!A148</f>
        <v>0</v>
      </c>
      <c r="B147" s="7" t="s">
        <v>102</v>
      </c>
      <c r="C147" s="8">
        <f>+Proveedores!G148</f>
        <v>0</v>
      </c>
    </row>
    <row r="148" spans="1:3" ht="27.75" customHeight="1">
      <c r="A148" s="9">
        <f>+Proveedores!A149</f>
        <v>0</v>
      </c>
      <c r="B148" s="7" t="s">
        <v>102</v>
      </c>
      <c r="C148" s="8">
        <f>+Proveedores!G149</f>
        <v>0</v>
      </c>
    </row>
    <row r="149" spans="1:3" ht="27.75" customHeight="1">
      <c r="A149" s="9">
        <f>+Proveedores!A150</f>
        <v>0</v>
      </c>
      <c r="B149" s="7" t="s">
        <v>102</v>
      </c>
      <c r="C149" s="8">
        <f>+Proveedores!G150</f>
        <v>0</v>
      </c>
    </row>
    <row r="150" spans="1:3" ht="27.75" customHeight="1">
      <c r="A150" s="9">
        <f>+Proveedores!A151</f>
        <v>0</v>
      </c>
      <c r="B150" s="7" t="s">
        <v>102</v>
      </c>
      <c r="C150" s="8">
        <f>+Proveedores!G151</f>
        <v>0</v>
      </c>
    </row>
    <row r="151" spans="1:3" ht="27.75" customHeight="1">
      <c r="A151" s="9">
        <f>+Proveedores!A152</f>
        <v>0</v>
      </c>
      <c r="B151" s="7" t="s">
        <v>102</v>
      </c>
      <c r="C151" s="8">
        <f>+Proveedores!G152</f>
        <v>0</v>
      </c>
    </row>
    <row r="152" spans="1:3" ht="27.75" customHeight="1">
      <c r="A152" s="9">
        <f>+Proveedores!A153</f>
        <v>0</v>
      </c>
      <c r="B152" s="7" t="s">
        <v>102</v>
      </c>
      <c r="C152" s="8">
        <f>+Proveedores!G153</f>
        <v>0</v>
      </c>
    </row>
    <row r="153" spans="1:3" ht="27.75" customHeight="1">
      <c r="A153" s="9">
        <f>+Proveedores!A154</f>
        <v>0</v>
      </c>
      <c r="B153" s="7" t="s">
        <v>102</v>
      </c>
      <c r="C153" s="8">
        <f>+Proveedores!G154</f>
        <v>0</v>
      </c>
    </row>
    <row r="154" spans="1:3" ht="27.75" customHeight="1">
      <c r="A154" s="9">
        <f>+Proveedores!A155</f>
        <v>0</v>
      </c>
      <c r="B154" s="7" t="s">
        <v>102</v>
      </c>
      <c r="C154" s="8">
        <f>+Proveedores!G155</f>
        <v>0</v>
      </c>
    </row>
    <row r="155" spans="1:3" ht="27.75" customHeight="1">
      <c r="A155" s="9">
        <f>+Proveedores!A156</f>
        <v>0</v>
      </c>
      <c r="B155" s="7" t="s">
        <v>102</v>
      </c>
      <c r="C155" s="8">
        <f>+Proveedores!G156</f>
        <v>0</v>
      </c>
    </row>
    <row r="156" spans="1:3" ht="27.75" customHeight="1">
      <c r="A156" s="9">
        <f>+Proveedores!A157</f>
        <v>0</v>
      </c>
      <c r="B156" s="7" t="s">
        <v>102</v>
      </c>
      <c r="C156" s="8">
        <f>+Proveedores!G157</f>
        <v>0</v>
      </c>
    </row>
    <row r="157" spans="1:3" ht="27.75" customHeight="1">
      <c r="A157" s="9">
        <f>+Proveedores!A158</f>
        <v>0</v>
      </c>
      <c r="B157" s="7" t="s">
        <v>102</v>
      </c>
      <c r="C157" s="8">
        <f>+Proveedores!G158</f>
        <v>0</v>
      </c>
    </row>
    <row r="158" spans="1:3" ht="27.75" customHeight="1">
      <c r="A158" s="9">
        <f>+Proveedores!A159</f>
        <v>0</v>
      </c>
      <c r="B158" s="7" t="s">
        <v>102</v>
      </c>
      <c r="C158" s="8">
        <f>+Proveedores!G159</f>
        <v>0</v>
      </c>
    </row>
    <row r="159" spans="1:3" ht="27.75" customHeight="1">
      <c r="A159" s="9">
        <f>+Proveedores!A160</f>
        <v>0</v>
      </c>
      <c r="B159" s="7" t="s">
        <v>102</v>
      </c>
      <c r="C159" s="8">
        <f>+Proveedores!G160</f>
        <v>0</v>
      </c>
    </row>
    <row r="160" spans="1:3" ht="27.75" customHeight="1">
      <c r="A160" s="9">
        <f>+Proveedores!A161</f>
        <v>0</v>
      </c>
      <c r="B160" s="7" t="s">
        <v>102</v>
      </c>
      <c r="C160" s="8">
        <f>+Proveedores!G161</f>
        <v>0</v>
      </c>
    </row>
    <row r="161" spans="1:3" ht="27.75" customHeight="1">
      <c r="A161" s="9">
        <f>+Proveedores!A162</f>
        <v>0</v>
      </c>
      <c r="B161" s="7" t="s">
        <v>102</v>
      </c>
      <c r="C161" s="8">
        <f>+Proveedores!G162</f>
        <v>0</v>
      </c>
    </row>
    <row r="162" spans="1:3" ht="27.75" customHeight="1">
      <c r="A162" s="9">
        <f>+Proveedores!A163</f>
        <v>0</v>
      </c>
      <c r="B162" s="7" t="s">
        <v>102</v>
      </c>
      <c r="C162" s="8">
        <f>+Proveedores!G163</f>
        <v>0</v>
      </c>
    </row>
    <row r="163" spans="1:3" ht="27.75" customHeight="1">
      <c r="A163" s="9">
        <f>+Proveedores!A164</f>
        <v>0</v>
      </c>
      <c r="B163" s="7" t="s">
        <v>102</v>
      </c>
      <c r="C163" s="8">
        <f>+Proveedores!G164</f>
        <v>0</v>
      </c>
    </row>
    <row r="164" spans="1:3" ht="27.75" customHeight="1">
      <c r="A164" s="9">
        <f>+Proveedores!A165</f>
        <v>0</v>
      </c>
      <c r="B164" s="7" t="s">
        <v>102</v>
      </c>
      <c r="C164" s="8">
        <f>+Proveedores!G165</f>
        <v>0</v>
      </c>
    </row>
    <row r="165" spans="1:3" ht="27.75" customHeight="1">
      <c r="A165" s="9">
        <f>+Proveedores!A166</f>
        <v>0</v>
      </c>
      <c r="B165" s="7" t="s">
        <v>102</v>
      </c>
      <c r="C165" s="8">
        <f>+Proveedores!G166</f>
        <v>0</v>
      </c>
    </row>
    <row r="166" spans="1:3" ht="27.75" customHeight="1">
      <c r="A166" s="9">
        <f>+Proveedores!A167</f>
        <v>0</v>
      </c>
      <c r="B166" s="7" t="s">
        <v>102</v>
      </c>
      <c r="C166" s="8">
        <f>+Proveedores!G167</f>
        <v>0</v>
      </c>
    </row>
    <row r="167" spans="1:3" ht="27.75" customHeight="1">
      <c r="A167" s="9">
        <f>+Proveedores!A168</f>
        <v>0</v>
      </c>
      <c r="B167" s="7" t="s">
        <v>102</v>
      </c>
      <c r="C167" s="8">
        <f>+Proveedores!G168</f>
        <v>0</v>
      </c>
    </row>
    <row r="168" spans="1:3" ht="27.75" customHeight="1">
      <c r="A168" s="9">
        <f>+Proveedores!A169</f>
        <v>0</v>
      </c>
      <c r="B168" s="7" t="s">
        <v>102</v>
      </c>
      <c r="C168" s="8">
        <f>+Proveedores!G169</f>
        <v>0</v>
      </c>
    </row>
    <row r="169" spans="1:3" ht="27.75" customHeight="1">
      <c r="A169" s="9">
        <f>+Proveedores!A170</f>
        <v>0</v>
      </c>
      <c r="B169" s="7" t="s">
        <v>102</v>
      </c>
      <c r="C169" s="8">
        <f>+Proveedores!G170</f>
        <v>0</v>
      </c>
    </row>
    <row r="170" spans="1:3" ht="27.75" customHeight="1">
      <c r="A170" s="9">
        <f>+Proveedores!A171</f>
        <v>0</v>
      </c>
      <c r="B170" s="7" t="s">
        <v>102</v>
      </c>
      <c r="C170" s="8">
        <f>+Proveedores!G171</f>
        <v>0</v>
      </c>
    </row>
    <row r="171" spans="1:3" ht="27.75" customHeight="1">
      <c r="A171" s="9">
        <f>+Proveedores!A172</f>
        <v>0</v>
      </c>
      <c r="B171" s="7" t="s">
        <v>102</v>
      </c>
      <c r="C171" s="8">
        <f>+Proveedores!G172</f>
        <v>0</v>
      </c>
    </row>
    <row r="172" spans="1:3" ht="27.75" customHeight="1">
      <c r="A172" s="9">
        <f>+Proveedores!A173</f>
        <v>0</v>
      </c>
      <c r="B172" s="7" t="s">
        <v>102</v>
      </c>
      <c r="C172" s="8">
        <f>+Proveedores!G173</f>
        <v>0</v>
      </c>
    </row>
    <row r="173" spans="1:3" ht="27.75" customHeight="1">
      <c r="A173" s="9">
        <f>+Proveedores!A174</f>
        <v>0</v>
      </c>
      <c r="B173" s="7" t="s">
        <v>102</v>
      </c>
      <c r="C173" s="8">
        <f>+Proveedores!G174</f>
        <v>0</v>
      </c>
    </row>
    <row r="174" spans="1:3" ht="27.75" customHeight="1">
      <c r="A174" s="9">
        <f>+Proveedores!A175</f>
        <v>0</v>
      </c>
      <c r="B174" s="7" t="s">
        <v>102</v>
      </c>
      <c r="C174" s="8">
        <f>+Proveedores!G175</f>
        <v>0</v>
      </c>
    </row>
    <row r="175" spans="1:3" ht="27.75" customHeight="1">
      <c r="A175" s="9">
        <f>+Proveedores!A176</f>
        <v>0</v>
      </c>
      <c r="B175" s="7" t="s">
        <v>102</v>
      </c>
      <c r="C175" s="8">
        <f>+Proveedores!G176</f>
        <v>0</v>
      </c>
    </row>
    <row r="176" spans="1:3" ht="27.75" customHeight="1">
      <c r="A176" s="9">
        <f>+Proveedores!A177</f>
        <v>0</v>
      </c>
      <c r="B176" s="7" t="s">
        <v>102</v>
      </c>
      <c r="C176" s="8">
        <f>+Proveedores!G177</f>
        <v>0</v>
      </c>
    </row>
    <row r="177" spans="1:3" ht="27.75" customHeight="1">
      <c r="A177" s="9">
        <f>+Proveedores!A178</f>
        <v>0</v>
      </c>
      <c r="B177" s="7" t="s">
        <v>102</v>
      </c>
      <c r="C177" s="8">
        <f>+Proveedores!G178</f>
        <v>0</v>
      </c>
    </row>
    <row r="178" spans="1:3" ht="27.75" customHeight="1">
      <c r="A178" s="9">
        <f>+Proveedores!A179</f>
        <v>0</v>
      </c>
      <c r="B178" s="7" t="s">
        <v>102</v>
      </c>
      <c r="C178" s="8">
        <f>+Proveedores!G179</f>
        <v>0</v>
      </c>
    </row>
    <row r="179" spans="1:3" ht="27.75" customHeight="1">
      <c r="A179" s="9">
        <f>+Proveedores!A180</f>
        <v>0</v>
      </c>
      <c r="B179" s="7" t="s">
        <v>102</v>
      </c>
      <c r="C179" s="8">
        <f>+Proveedores!G180</f>
        <v>0</v>
      </c>
    </row>
    <row r="180" spans="1:3" ht="27.75" customHeight="1">
      <c r="A180" s="9">
        <f>+Proveedores!A181</f>
        <v>0</v>
      </c>
      <c r="B180" s="7" t="s">
        <v>102</v>
      </c>
      <c r="C180" s="8">
        <f>+Proveedores!G181</f>
        <v>0</v>
      </c>
    </row>
    <row r="181" spans="1:3" ht="27.75" customHeight="1">
      <c r="A181" s="9">
        <f>+Proveedores!A182</f>
        <v>0</v>
      </c>
      <c r="B181" s="7" t="s">
        <v>102</v>
      </c>
      <c r="C181" s="8">
        <f>+Proveedores!G182</f>
        <v>0</v>
      </c>
    </row>
  </sheetData>
  <mergeCells count="1">
    <mergeCell ref="B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Proveedores</vt:lpstr>
      <vt:lpstr>Precio al Público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profe_castro@hotmail.com</dc:creator>
  <cp:lastModifiedBy>profe_castro@hotmail.com</cp:lastModifiedBy>
  <cp:lastPrinted>2022-03-27T16:59:41Z</cp:lastPrinted>
  <dcterms:created xsi:type="dcterms:W3CDTF">2022-03-25T11:35:01Z</dcterms:created>
  <dcterms:modified xsi:type="dcterms:W3CDTF">2022-03-27T17:10:14Z</dcterms:modified>
</cp:coreProperties>
</file>