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0616BB64-0C38-4662-A55D-678B3C94F299}" xr6:coauthVersionLast="47" xr6:coauthVersionMax="47" xr10:uidLastSave="{00000000-0000-0000-0000-000000000000}"/>
  <bookViews>
    <workbookView xWindow="-108" yWindow="-108" windowWidth="23256" windowHeight="12456"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D12" i="1" s="1"/>
  <c r="C11" i="1"/>
  <c r="B11" i="1"/>
  <c r="C10" i="1"/>
  <c r="B10" i="1"/>
  <c r="C9" i="1"/>
  <c r="B9" i="1"/>
  <c r="C8" i="1"/>
  <c r="B8" i="1"/>
  <c r="D8" i="1" s="1"/>
  <c r="C7" i="1"/>
  <c r="D7" i="1" s="1"/>
  <c r="B7" i="1"/>
  <c r="C6" i="1"/>
  <c r="B6" i="1"/>
  <c r="C5" i="1"/>
  <c r="B5" i="1"/>
  <c r="C4" i="1"/>
  <c r="B4" i="1"/>
  <c r="D4" i="1" s="1"/>
  <c r="C3" i="1"/>
  <c r="B3" i="1"/>
  <c r="D3" i="1" s="1"/>
  <c r="C2" i="1"/>
  <c r="B2" i="1"/>
  <c r="D5" i="1" l="1"/>
  <c r="D9" i="1"/>
  <c r="D6" i="1"/>
  <c r="D10" i="1"/>
  <c r="D11" i="1"/>
  <c r="D15" i="1"/>
  <c r="D14" i="1"/>
  <c r="D13" i="1"/>
  <c r="B16" i="1"/>
  <c r="C16" i="1"/>
  <c r="D2" i="1"/>
  <c r="D16" i="1" l="1"/>
</calcChain>
</file>

<file path=xl/sharedStrings.xml><?xml version="1.0" encoding="utf-8"?>
<sst xmlns="http://schemas.openxmlformats.org/spreadsheetml/2006/main" count="1357" uniqueCount="849">
  <si>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</si>
  <si>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</si>
  <si>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</si>
  <si>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</si>
  <si>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</si>
  <si>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</si>
  <si>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</si>
  <si>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</si>
  <si>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</si>
  <si>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</si>
  <si>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</si>
  <si>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</si>
  <si>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</si>
  <si>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</si>
  <si>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</si>
  <si>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</si>
  <si>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</si>
  <si>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</si>
  <si>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</si>
  <si>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</si>
  <si>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</si>
  <si>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</si>
  <si>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</si>
  <si>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</si>
  <si>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</si>
  <si>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</si>
  <si>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</si>
  <si>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</si>
  <si>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</si>
  <si>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</si>
  <si>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</si>
  <si>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</si>
  <si>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</si>
  <si>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</si>
  <si>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</si>
  <si>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</si>
  <si>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</si>
  <si>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</si>
  <si>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</si>
  <si>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</si>
  <si>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</si>
  <si>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</si>
  <si>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</si>
  <si>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</si>
  <si>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</si>
  <si>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</si>
  <si>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</si>
  <si>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</si>
  <si>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</si>
  <si>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</si>
  <si>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</si>
  <si>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</si>
  <si>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</si>
  <si>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</si>
  <si>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</si>
  <si>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</si>
  <si>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</si>
  <si>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</si>
  <si>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</si>
  <si>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</si>
  <si>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</si>
  <si>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</si>
  <si>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</si>
  <si>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</si>
  <si>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</si>
  <si>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</si>
  <si>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</si>
  <si>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</si>
  <si>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</si>
  <si>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</si>
  <si>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</si>
  <si>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</si>
  <si>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</si>
  <si>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</si>
  <si>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</si>
  <si>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</si>
  <si>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</si>
  <si>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</si>
  <si>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</si>
  <si>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</si>
  <si>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</si>
  <si>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</si>
  <si>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</si>
  <si>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</si>
  <si>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</si>
  <si>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</si>
  <si>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</si>
  <si>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</si>
  <si>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</si>
  <si>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</si>
  <si>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</si>
  <si>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</si>
  <si>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</si>
  <si>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</si>
  <si>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</si>
  <si>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</si>
  <si>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</si>
  <si>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</si>
  <si>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</si>
  <si>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</si>
  <si>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</si>
  <si>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</si>
  <si>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</si>
  <si>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</si>
  <si>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</si>
  <si>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</si>
  <si>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</si>
  <si>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</si>
  <si>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</si>
  <si>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</si>
  <si>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</si>
  <si>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</si>
  <si>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</si>
  <si>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</si>
  <si>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</si>
  <si>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</si>
  <si>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</si>
  <si>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</si>
  <si>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</si>
  <si>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</si>
  <si>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</si>
  <si>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</si>
  <si>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</si>
  <si>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</si>
  <si>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</si>
  <si>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</si>
  <si>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</si>
  <si>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</si>
  <si>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</si>
  <si>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</si>
  <si>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</si>
  <si>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</si>
  <si>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</si>
  <si>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</si>
  <si>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</si>
  <si>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</si>
  <si>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</si>
  <si>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</si>
  <si>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</si>
  <si>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</si>
  <si>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</si>
  <si>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</si>
  <si>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</si>
  <si>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</si>
  <si>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</si>
  <si>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</si>
  <si>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</si>
  <si>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</si>
  <si>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</si>
  <si>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</si>
  <si>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</si>
  <si>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</si>
  <si>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</si>
  <si>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</si>
  <si>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</si>
  <si>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</si>
  <si>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</si>
  <si>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</si>
  <si>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</si>
  <si>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</si>
  <si>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</si>
  <si>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</si>
  <si>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</si>
  <si>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</si>
  <si>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</si>
  <si>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</si>
  <si>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</si>
  <si>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</si>
  <si>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</si>
  <si>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</si>
  <si>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</si>
  <si>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</si>
  <si>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</si>
  <si>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</si>
  <si>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</si>
  <si>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</si>
  <si>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</si>
  <si>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</si>
  <si>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</si>
  <si>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</si>
  <si>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</si>
  <si>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</si>
  <si>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</si>
  <si>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</si>
  <si>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</si>
  <si>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</si>
  <si>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</si>
  <si>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</si>
  <si>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</si>
  <si>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</si>
  <si>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</si>
  <si>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</si>
  <si>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</si>
  <si>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</si>
  <si>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</si>
  <si>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</si>
  <si>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</si>
  <si>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</si>
  <si>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</si>
  <si>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</si>
  <si>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</si>
  <si>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</si>
  <si>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</si>
  <si>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</si>
  <si>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</si>
  <si>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</si>
  <si>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</si>
  <si>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</si>
  <si>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</si>
  <si>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</si>
  <si>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</si>
  <si>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</si>
  <si>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</si>
  <si>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</si>
  <si>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</si>
  <si>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</si>
  <si>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</si>
  <si>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</si>
  <si>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</si>
  <si>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</si>
  <si>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</si>
  <si>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</si>
  <si>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</si>
  <si>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</si>
  <si>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</si>
  <si>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</si>
  <si>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</si>
  <si>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</si>
  <si>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</si>
  <si>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</si>
  <si>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</si>
  <si>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</si>
  <si>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</si>
  <si>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</si>
  <si>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</si>
  <si>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</si>
  <si>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</si>
  <si>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</si>
  <si>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</si>
  <si>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</si>
  <si>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</si>
  <si>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</si>
  <si>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</si>
  <si>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</si>
  <si>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</si>
  <si>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</si>
  <si>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</si>
  <si>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</si>
  <si>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</si>
  <si>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</si>
  <si>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</si>
  <si>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</si>
  <si>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</si>
  <si>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</si>
  <si>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</si>
  <si>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</si>
  <si>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</si>
  <si>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</si>
  <si>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</si>
  <si>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</si>
  <si>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</si>
  <si>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</si>
  <si>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</si>
  <si>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</si>
  <si>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</si>
  <si>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</si>
  <si>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</si>
  <si>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</si>
  <si>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</si>
  <si>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</si>
  <si>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</si>
  <si>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</si>
  <si>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</si>
  <si>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</si>
  <si>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</si>
  <si>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</si>
  <si>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</si>
  <si>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</si>
  <si>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</si>
  <si>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</si>
  <si>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</si>
  <si>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</si>
  <si>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</si>
  <si>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</si>
  <si>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</si>
  <si>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</si>
  <si>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</si>
  <si>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</si>
  <si>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</si>
  <si>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</si>
  <si>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</si>
  <si>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</si>
  <si>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</si>
  <si>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</si>
  <si>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</si>
  <si>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</si>
  <si>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</si>
  <si>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</si>
  <si>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</si>
  <si>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</si>
  <si>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</si>
  <si>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</si>
  <si>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</si>
  <si>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</si>
  <si>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</si>
  <si>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</si>
  <si>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</si>
  <si>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</si>
  <si>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</si>
  <si>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</si>
  <si>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</si>
  <si>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</si>
  <si>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</si>
  <si>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</si>
  <si>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</si>
  <si>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</si>
  <si>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</si>
  <si>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</si>
  <si>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</si>
  <si>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</si>
  <si>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</si>
  <si>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</si>
  <si>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</si>
  <si>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</si>
  <si>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</si>
  <si>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</si>
  <si>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</si>
  <si>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</si>
  <si>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</si>
  <si>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</si>
  <si>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</si>
  <si>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</si>
  <si>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</si>
  <si>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</si>
  <si>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</si>
  <si>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</si>
  <si>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</si>
  <si>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</si>
  <si>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</si>
  <si>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</si>
  <si>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</si>
  <si>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</si>
  <si>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</si>
  <si>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</si>
  <si>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</si>
  <si>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</si>
  <si>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</si>
  <si>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</si>
  <si>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</si>
  <si>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</si>
  <si>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</si>
  <si>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</si>
  <si>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</si>
  <si>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</si>
  <si>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</si>
  <si>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</si>
  <si>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</si>
  <si>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</si>
  <si>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</si>
  <si>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</si>
  <si>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</si>
  <si>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</si>
  <si>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</si>
  <si>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</si>
  <si>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</si>
  <si>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</si>
  <si>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</si>
  <si>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</si>
  <si>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</si>
  <si>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</si>
  <si>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</si>
  <si>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</si>
  <si>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</si>
  <si>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</si>
  <si>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</si>
  <si>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</si>
  <si>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</si>
  <si>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</si>
  <si>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</si>
  <si>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</si>
  <si>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</si>
  <si>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</si>
  <si>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</si>
  <si>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</si>
  <si>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</si>
  <si>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</si>
  <si>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</si>
  <si>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</si>
  <si>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</si>
  <si>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</si>
  <si>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</si>
  <si>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</si>
  <si>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</si>
  <si>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</si>
  <si>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</si>
  <si>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</si>
  <si>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</si>
  <si>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</si>
  <si>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</si>
  <si>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</si>
  <si>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</si>
  <si>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</si>
  <si>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</si>
  <si>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</si>
  <si>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</si>
  <si>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</si>
  <si>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</si>
  <si>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</si>
  <si>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</si>
  <si>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</si>
  <si>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</si>
  <si>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</si>
  <si>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</si>
  <si>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</si>
  <si>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</si>
  <si>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</si>
  <si>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</si>
  <si>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</si>
  <si>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</si>
  <si>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</si>
  <si>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</si>
  <si>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</si>
  <si>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</si>
  <si>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</si>
  <si>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</si>
  <si>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</si>
  <si>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</si>
  <si>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</si>
  <si>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</si>
  <si>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</si>
  <si>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</si>
  <si>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</si>
  <si>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</si>
  <si>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</si>
  <si>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</si>
  <si>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</si>
  <si>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</si>
  <si>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</si>
  <si>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</si>
  <si>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</si>
  <si>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</si>
  <si>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</si>
  <si>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</si>
  <si>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</si>
  <si>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</si>
  <si>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</si>
  <si>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</si>
  <si>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</si>
  <si>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</si>
  <si>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</si>
  <si>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</si>
  <si>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</si>
  <si>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</si>
  <si>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</si>
  <si>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</si>
  <si>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</si>
  <si>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</si>
  <si>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</si>
  <si>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</si>
  <si>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</si>
  <si>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</si>
  <si>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</si>
  <si>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</si>
  <si>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</si>
  <si>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</si>
  <si>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</si>
  <si>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</si>
  <si>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</si>
  <si>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</si>
  <si>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</si>
  <si>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</si>
  <si>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</si>
  <si>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</si>
  <si>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</si>
  <si>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</si>
  <si>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</si>
  <si>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</si>
  <si>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</si>
  <si>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</si>
  <si>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</si>
  <si>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</si>
  <si>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</si>
  <si>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</si>
  <si>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</si>
  <si>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</si>
  <si>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</si>
  <si>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</si>
  <si>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</si>
  <si>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</si>
  <si>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</si>
  <si>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</si>
  <si>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</si>
  <si>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</si>
  <si>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</si>
  <si>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</si>
  <si>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</si>
  <si>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</si>
  <si>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</si>
  <si>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</si>
  <si>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</si>
  <si>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</si>
  <si>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</si>
  <si>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</si>
  <si>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</si>
  <si>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</si>
  <si>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</si>
  <si>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</si>
  <si>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</si>
  <si>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</si>
  <si>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</si>
  <si>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</si>
  <si>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</si>
  <si>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</si>
  <si>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</si>
  <si>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</si>
  <si>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</si>
  <si>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</si>
  <si>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</si>
  <si>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</si>
  <si>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</si>
  <si>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</si>
  <si>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</si>
  <si>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</si>
  <si>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</si>
  <si>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</si>
  <si>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</si>
  <si>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</si>
  <si>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</si>
  <si>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</si>
  <si>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</si>
  <si>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</si>
  <si>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</si>
  <si>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</si>
  <si>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</si>
  <si>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</si>
  <si>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</si>
  <si>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</si>
  <si>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</si>
  <si>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</si>
  <si>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</si>
  <si>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</si>
  <si>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</si>
  <si>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</si>
  <si>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</si>
  <si>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</si>
  <si>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</si>
  <si>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</si>
  <si>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</si>
  <si>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</si>
  <si>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</si>
  <si>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</si>
  <si>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</si>
  <si>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</si>
  <si>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</si>
  <si>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</si>
  <si>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</si>
  <si>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</si>
  <si>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</si>
  <si>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</si>
  <si>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</si>
  <si>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</si>
  <si>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</si>
  <si>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</si>
  <si>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</si>
  <si>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</si>
  <si>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</si>
  <si>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</si>
  <si>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</si>
  <si>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</si>
  <si>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</si>
  <si>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</si>
  <si>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</si>
  <si>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</si>
  <si>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</si>
  <si>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</si>
  <si>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</si>
  <si>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</si>
  <si>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</si>
  <si>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</si>
  <si>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</si>
  <si>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</si>
  <si>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</si>
  <si>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</si>
  <si>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</si>
  <si>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</si>
  <si>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</si>
  <si>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</si>
  <si>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</si>
  <si>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</si>
  <si>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</si>
  <si>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</si>
  <si>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</si>
  <si>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</si>
  <si>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</si>
  <si>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</si>
  <si>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</si>
  <si>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</si>
  <si>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</si>
  <si>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</si>
  <si>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</si>
  <si>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</si>
  <si>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</si>
  <si>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</si>
  <si>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</si>
  <si>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</si>
  <si>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</si>
  <si>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</si>
  <si>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</si>
  <si>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</si>
  <si>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</si>
  <si>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</si>
  <si>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</si>
  <si>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</si>
  <si>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</si>
  <si>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</si>
  <si>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</si>
  <si>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</si>
  <si>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</si>
  <si>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</si>
  <si>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</si>
  <si>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</si>
  <si>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</si>
  <si>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</si>
  <si>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</si>
  <si>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</si>
  <si>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</si>
  <si>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</si>
  <si>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</si>
  <si>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</si>
  <si>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</si>
  <si>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</si>
  <si>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</si>
  <si>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</si>
  <si>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</si>
  <si>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</si>
  <si>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</si>
  <si>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</si>
  <si>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</si>
  <si>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</si>
  <si>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</si>
  <si>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</si>
  <si>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</si>
  <si>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</si>
  <si>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</si>
  <si>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</si>
  <si>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</si>
  <si>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</si>
  <si>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</si>
  <si>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</si>
  <si>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</si>
  <si>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</si>
  <si>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</si>
  <si>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</si>
  <si>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</si>
  <si>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</si>
  <si>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</si>
  <si>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</si>
  <si>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</si>
  <si>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</si>
  <si>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</si>
  <si>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</si>
  <si>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</si>
  <si>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</si>
  <si>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</si>
  <si>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</si>
  <si>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</si>
  <si>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</si>
  <si>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</si>
  <si>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</si>
  <si>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</si>
  <si>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</si>
  <si>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</si>
  <si>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</si>
  <si>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</si>
  <si>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</si>
  <si>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</si>
  <si>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</si>
  <si>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</si>
  <si>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</si>
  <si>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</si>
  <si>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</si>
  <si>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</si>
  <si>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</si>
  <si>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</si>
  <si>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</si>
  <si>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</si>
  <si>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</si>
  <si>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</si>
  <si>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</si>
  <si>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</si>
  <si>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</si>
  <si>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</si>
  <si>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</si>
  <si>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</si>
  <si>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</si>
  <si>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</si>
  <si>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</si>
  <si>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</si>
  <si>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</si>
  <si>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</si>
  <si>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</si>
  <si>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</si>
  <si>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</si>
  <si>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</si>
  <si>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</si>
  <si>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</si>
  <si>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</si>
  <si>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</si>
  <si>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</si>
  <si>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</si>
  <si>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</si>
  <si>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</si>
  <si>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</si>
  <si>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</si>
  <si>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</si>
  <si>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</si>
  <si>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</si>
  <si>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</si>
  <si>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</si>
  <si>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</si>
  <si>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</si>
  <si>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</si>
  <si>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</si>
  <si>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</si>
  <si>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</si>
  <si>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</si>
  <si>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</si>
  <si>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</si>
  <si>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</si>
  <si>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</si>
  <si>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</si>
  <si>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</si>
  <si>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</si>
  <si>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</si>
  <si>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</si>
  <si>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</si>
  <si>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</si>
  <si>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</si>
  <si>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</si>
  <si>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</si>
  <si>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</si>
  <si>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</si>
  <si>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</si>
  <si>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</si>
  <si>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</si>
  <si>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</si>
  <si>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</si>
  <si>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</si>
  <si>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</si>
  <si>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</si>
  <si>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</si>
  <si>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</si>
  <si>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</si>
  <si>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</si>
  <si>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</si>
  <si>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</si>
  <si>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</si>
  <si>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</si>
  <si>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</si>
  <si>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</si>
  <si>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</si>
  <si>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</si>
  <si>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</si>
  <si>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</si>
  <si>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</si>
  <si>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</si>
  <si>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</si>
  <si>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</si>
  <si>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</si>
  <si>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</si>
  <si>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</si>
  <si>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</si>
  <si>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</si>
  <si>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</si>
  <si>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</si>
  <si>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</si>
  <si>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</si>
  <si>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</si>
  <si>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</si>
  <si>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</si>
  <si>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</si>
  <si>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</si>
  <si>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</si>
  <si>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</si>
  <si>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</si>
  <si>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</si>
  <si>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</si>
  <si>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</si>
  <si>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</si>
  <si>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</si>
  <si>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Springboot e Sveltekit</t>
  </si>
  <si>
    <t>Springboot</t>
  </si>
  <si>
    <t>Sveltekit</t>
  </si>
  <si>
    <t>Sprinboot</t>
  </si>
  <si>
    <t>Springboot e sveltekit</t>
  </si>
  <si>
    <t>Sveltekit e Springboot</t>
  </si>
  <si>
    <t>Através da biblioteca Apache Tika, verificou-se que os ficheiros enviados e recebidos apresentavam o encoding previsto</t>
  </si>
  <si>
    <t>Limitou-se o tamanho dos ficheiros enviados por parte do administrador e gestor de ficheiros.</t>
  </si>
  <si>
    <t>Limitou-se o envio de ficheiros de 1 ficheiro por receita, além de limitar-mos o tamanho máximo do mesmo.</t>
  </si>
  <si>
    <t>Validou-se que os ficheiros eram apenas do tipo pdf através do Apache Tika.</t>
  </si>
  <si>
    <t>Ignorou-se o nome do ficheiro gerando-se um nome por nós, de forma a prevenir este tipo de ataques.</t>
  </si>
  <si>
    <t>Os ficheiros são armazenados numa pasta escolhida por nós denominada "Recipes".</t>
  </si>
  <si>
    <t xml:space="preserve">Através do Apache Tika e validações do java, validamos que os ficheiros enviados são apenas do tipo .pdf, negando qualquer operação com outro tipo de extensão de ficheiro. </t>
  </si>
  <si>
    <t>Verificou-se o tipo MIME do ficheiro, tal como sanitizamos os inputs para prevenir estes problemas</t>
  </si>
  <si>
    <t>Como no contexto do negócio a nossa aplicação apenas permite ficheiros pdfs, este requisito torna-se não aplicavél.</t>
  </si>
  <si>
    <t>O nome já é ignorado, porém o header do ficheiro gerado é criado dinamicamente, de forma a ser diferente para cada ficheiro gerado, além disso o content-type deve ser application/pdf para apenas utilizarmos ficheiros com extensão .pdf</t>
  </si>
  <si>
    <t>Verificamos que  o caminho submetido é valido e se cumpre os nossos requerimentos através do Apache Tika</t>
  </si>
  <si>
    <t>O utlizador não consegue fazer pedidos diretos aos ficheiros</t>
  </si>
  <si>
    <t>No frontend e backend foi implementado restrições de obrigar o utilizador a inserir uma palavra-passe superior ou igual a 12 caracteres. É possivel observar no useDTOSignup, e no +page.server.svelte da pagina de sigup</t>
  </si>
  <si>
    <t>No frontend e backend garantimos que a password inserida poderia ter até 128 caracteres. É possivel observar no useDTOSignup, e no +page.server.svelte da pagina de sigup</t>
  </si>
  <si>
    <t>No frontend e backend foi implementado uma função que substituia vários espaços por um único. É possivel observar na pagina de login e signup (+page.server.svelte).</t>
  </si>
  <si>
    <t>O frontend e backend suportam nativamente esta funcionalidade.</t>
  </si>
  <si>
    <t>No frontend foi implementado uma página que em comunicação com o backend permite ao utilizador alterar a sua palavra-passe. É possivel observar na pagina de trocar a password e no backend desde o userController até o userRepo</t>
  </si>
  <si>
    <t>Na página do frontend com comunicação com o backend tem 2 campos de inputs, um para a palavra-passe antiga e outro para a nova. É possivel observar na pagina de trocar a password e no backend desde o userController até o userRepo</t>
  </si>
  <si>
    <t>No frontend enquanto o utilizador insere a nova palavra passe ou quando cria uma conta, tem uma medidor que atualiza em tempo real com o input que o utilizador insere. Essa implementação é possivel ser observada na página do signup</t>
  </si>
  <si>
    <t>No frontend e backend não foi implementado nenhuma restrição relaciona a Uppercase, Lowercase e caracteres especiais. É possivel observar no modelo user.java que não existe restrições desse tipo e no frontend (login e signup) tambem não</t>
  </si>
  <si>
    <t>É possivel observar em todo a implementação que não existe rotação periódica de credenciais e históricod e palavra-passe como requisito</t>
  </si>
  <si>
    <t>Esta funcionalidade encontra-se implementada nativamente.</t>
  </si>
  <si>
    <t>A funcionalidade foi implementada no frontend, em que o utilizador possui um botão para alterar a forma como visualiza a palavra-passe. Essa funcionalidade é possivel de ser observada na pagina de login e signup (+page.svelte)</t>
  </si>
  <si>
    <t>A funcionalidade foi implementada através do uso de criação de token e de ser necessitado o uso dela nas requests. É possivel observar no ficheiro AuthenticationAPI.java no backend</t>
  </si>
  <si>
    <t>Não aplicamos porque não achamos seguro a palavra passe ser gerada automaticamente e enviada para o email. Basta o email do utilizador não ser seguro que a conta já se encontra comprometida</t>
  </si>
  <si>
    <t>A funcionalidade foi implementada atraveés do uso de hashmd5, essa implementação é possivel ser observada na camada service das interações do user (login e signup)</t>
  </si>
  <si>
    <t>Na linha 169 no ficheiro securityConfig.java bycrypt password enconder é possivel observar o numero do salt.</t>
  </si>
  <si>
    <t>É possivel observar na linha 169 no ficheiro securityConfig o uso do bycript</t>
  </si>
  <si>
    <t>Esta funcionalidade foi implementada e é possivel observar na AuthenticationAPI.java no backend</t>
  </si>
  <si>
    <t>Esta funcionalidade está implementada nativamente pelos computadores e sistemas operativos atuais</t>
  </si>
  <si>
    <t>Esta funcionaliadade é válida porque estamos a usar pbkdf2 e é possivel observar no backend</t>
  </si>
  <si>
    <t>Esta funcionalidade é válida porque cada token gerado é único</t>
  </si>
  <si>
    <t>Não é possivel implementar leitura biometrica em um website</t>
  </si>
  <si>
    <t>Não é aplicavél por não termos conhecimento de uma fonte de dados que nos permita verificar se a palavra passe inserida pelo utilizador faz parte das mais usadas em todo o mundo</t>
  </si>
  <si>
    <t>Não é aplicavél por não possuirmos conhecimento de uma possivel implementação do controlo de tentativa de automatização</t>
  </si>
  <si>
    <t>Não é possivel porque não possuimos um serviço de emails/sms</t>
  </si>
  <si>
    <t>Para ter um certificado de TLS verdadeiro e não pessoal, é preciso pagar, por isso não foi implementado</t>
  </si>
  <si>
    <t>Não foi implementado porque não usamos one time passwords</t>
  </si>
  <si>
    <t>Não foi implementado porq não possuirmos conhecimento sobre a área</t>
  </si>
  <si>
    <t>Não foi implementado por falta de tempo</t>
  </si>
  <si>
    <t>Não foi implementado as "secret questions" em toda a nossa solução</t>
  </si>
  <si>
    <t>É possivel observar quer seja na pagina de alteração de password e no backend que a palavra passe atual não é mostrada em nenhum lugar</t>
  </si>
  <si>
    <t>Não foi implementado OTP</t>
  </si>
  <si>
    <t>A implementação foi feita em que nenhum local da nossa implementação temos alguma chave de a API ou palavra passes no código</t>
  </si>
  <si>
    <t xml:space="preserve">A palavra passe ao ser guardada na base de dados leva o processo de hash e não é possivel obter/visualizar a palavra-passe </t>
  </si>
  <si>
    <t>Para aceder ao serviço é necessário inicialmente dar login com a password, e é possivel observar através da AuthenticationAPI.java</t>
  </si>
  <si>
    <t>Não foi implementado porque optamos por outra alternativa</t>
  </si>
  <si>
    <t>Não é possivel implementar porque não possuimos hardware para tal</t>
  </si>
  <si>
    <t>Não foi implementado secrets</t>
  </si>
  <si>
    <t>Não foi implementado por não possuir serviço de sms</t>
  </si>
  <si>
    <t>Não foi implementado por não possuirmos conhecimento sobre o assunto</t>
  </si>
  <si>
    <t>Não foi implementado porque não desenvolvemos um sistema de notificações de alterações no sistema</t>
  </si>
  <si>
    <t>Foi implementado em que o backend não devolve um clear text mas sim uma response. É possivel observar no userController.java no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</si>
</sst>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50">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indexed="64"/>
      </right>
      <top style="medium">
        <color rgb="FF243B53"/>
      </top>
      <bottom/>
      <diagonal/>
    </border>
    <border>
      <left style="thin">
        <color rgb="FFBCCCDC"/>
      </left>
      <right style="thin">
        <color indexed="64"/>
      </right>
      <top/>
      <bottom/>
      <diagonal/>
    </border>
  </borders>
  <cellStyleXfs count="1">
    <xf numFmtId="0" fontId="0" fillId="0" borderId="0"/>
  </cellStyleXfs>
  <cellXfs count="131">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0" borderId="43" xfId="0" applyFont="1" applyBorder="1" applyAlignment="1">
      <alignment wrapText="1"/>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6" fillId="0" borderId="24" xfId="0" applyFont="1" applyBorder="1" applyAlignment="1">
      <alignment wrapText="1"/>
    </xf>
    <xf numFmtId="0" fontId="6" fillId="0" borderId="24"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center" wrapText="1"/>
    </xf>
    <xf numFmtId="0" fontId="0" fillId="0" borderId="48" xfId="0" applyBorder="1"/>
    <xf numFmtId="0" fontId="0" fillId="0" borderId="49" xfId="0" applyBorder="1"/>
    <xf numFmtId="0" fontId="6" fillId="0" borderId="5" xfId="0" applyFont="1" applyBorder="1" applyAlignment="1">
      <alignment vertical="center"/>
    </xf>
    <xf numFmtId="0" fontId="6" fillId="0" borderId="15" xfId="0" applyFont="1" applyBorder="1" applyAlignment="1">
      <alignment vertical="center" wrapText="1"/>
    </xf>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6" fillId="0" borderId="0" xfId="0" applyFont="1" applyAlignment="1">
      <alignment wrapText="1"/>
    </xf>
    <xf numFmtId="0" fontId="6" fillId="0" borderId="15" xfId="0" applyFont="1" applyBorder="1" applyAlignment="1">
      <alignment wrapText="1"/>
    </xf>
    <xf numFmtId="0" fontId="10"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96.551724137931032</c:v>
                </c:pt>
                <c:pt idx="2">
                  <c:v>71.428571428571431</c:v>
                </c:pt>
                <c:pt idx="3">
                  <c:v>75</c:v>
                </c:pt>
                <c:pt idx="4">
                  <c:v>81.481481481481481</c:v>
                </c:pt>
                <c:pt idx="5">
                  <c:v>91.666666666666657</c:v>
                </c:pt>
                <c:pt idx="6">
                  <c:v>30</c:v>
                </c:pt>
                <c:pt idx="7">
                  <c:v>73.333333333333329</c:v>
                </c:pt>
                <c:pt idx="8">
                  <c:v>100</c:v>
                </c:pt>
                <c:pt idx="9">
                  <c:v>88.888888888888886</c:v>
                </c:pt>
                <c:pt idx="10">
                  <c:v>57.142857142857139</c:v>
                </c:pt>
                <c:pt idx="11">
                  <c:v>83.333333333333343</c:v>
                </c:pt>
                <c:pt idx="12">
                  <c:v>100</c:v>
                </c:pt>
                <c:pt idx="13">
                  <c:v>90.476190476190482</c:v>
                </c:pt>
                <c:pt idx="14">
                  <c:v>81.951219512195124</c:v>
                </c:pt>
              </c:numCache>
            </c:numRef>
          </c:val>
          <c:extLst>
            <c:ext xmlns:c16="http://schemas.microsoft.com/office/drawing/2014/chart" uri="{C3380CC4-5D6E-409C-BE32-E72D297353CC}">
              <c16:uniqueId val="{00000000-E674-4087-833A-813ECA3F32AE}"/>
            </c:ext>
          </c:extLst>
        </c:ser>
        <c:dLbls>
          <c:showLegendKey val="0"/>
          <c:showVal val="0"/>
          <c:showCatName val="0"/>
          <c:showSerName val="0"/>
          <c:showPercent val="0"/>
          <c:showBubbleSize val="0"/>
        </c:dLbls>
        <c:axId val="44868616"/>
        <c:axId val="53282369"/>
      </c:radarChart>
      <c:catAx>
        <c:axId val="4486861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3282369"/>
        <c:crosses val="autoZero"/>
        <c:auto val="1"/>
        <c:lblAlgn val="ctr"/>
        <c:lblOffset val="100"/>
        <c:noMultiLvlLbl val="0"/>
      </c:catAx>
      <c:valAx>
        <c:axId val="5328236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86861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1716120</xdr:colOff>
      <xdr:row>51</xdr:row>
      <xdr:rowOff>22680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7"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28</v>
      </c>
      <c r="C3" s="10">
        <f>COUNTIF(Authentication!G2:G58,"&lt;&gt;Not Applicable")</f>
        <v>29</v>
      </c>
      <c r="D3" s="11">
        <f t="shared" si="0"/>
        <v>96.551724137931032</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11</v>
      </c>
      <c r="C9" s="10">
        <f>COUNTIF('Data Protection'!G2:G18,"&lt;&gt;Not Applicable")</f>
        <v>15</v>
      </c>
      <c r="D9" s="11">
        <f t="shared" si="0"/>
        <v>73.333333333333329</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7</v>
      </c>
      <c r="D12" s="11">
        <f t="shared" si="0"/>
        <v>57.142857142857139</v>
      </c>
      <c r="E12" s="12"/>
    </row>
    <row r="13" spans="1:6" x14ac:dyDescent="0.4">
      <c r="A13" s="8" t="s">
        <v>16</v>
      </c>
      <c r="B13" s="9">
        <f>COUNTIF('Files and Resources'!G2:G16,"Valid")</f>
        <v>10</v>
      </c>
      <c r="C13" s="10">
        <f>COUNTIF('Files and Resources'!G2:G16,"&lt;&gt;Not Applicable")</f>
        <v>12</v>
      </c>
      <c r="D13" s="11">
        <f t="shared" si="0"/>
        <v>83.333333333333343</v>
      </c>
      <c r="E13" s="12"/>
    </row>
    <row r="14" spans="1:6" x14ac:dyDescent="0.4">
      <c r="A14" s="8" t="s">
        <v>17</v>
      </c>
      <c r="B14" s="9">
        <f>COUNTIF('API and Web Service'!G2:G16,"Valid")</f>
        <v>7</v>
      </c>
      <c r="C14" s="10">
        <f>COUNTIF('API and Web Service'!G2:G16,"&lt;&gt;Not Applicable")</f>
        <v>7</v>
      </c>
      <c r="D14" s="11">
        <f t="shared" si="0"/>
        <v>100</v>
      </c>
      <c r="E14" s="12"/>
    </row>
    <row r="15" spans="1:6" x14ac:dyDescent="0.4">
      <c r="A15" s="8" t="s">
        <v>18</v>
      </c>
      <c r="B15" s="9">
        <f>COUNTIF(Configuration!G2:G26,"Valid")</f>
        <v>19</v>
      </c>
      <c r="C15" s="10">
        <f>COUNTIF(Configuration!G2:G26,"&lt;&gt;Not Applicable")</f>
        <v>21</v>
      </c>
      <c r="D15" s="11">
        <f t="shared" si="0"/>
        <v>90.476190476190482</v>
      </c>
      <c r="E15" s="12"/>
    </row>
    <row r="16" spans="1:6" x14ac:dyDescent="0.4">
      <c r="A16" s="8" t="s">
        <v>19</v>
      </c>
      <c r="B16" s="9">
        <f>SUM(B2:B15)</f>
        <v>168</v>
      </c>
      <c r="C16" s="10">
        <f>SUM(C2:C15)</f>
        <v>205</v>
      </c>
      <c r="D16" s="11">
        <f t="shared" si="0"/>
        <v>81.951219512195124</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5" zoomScaleNormal="85"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26" t="s">
        <v>561</v>
      </c>
      <c r="B2" s="68" t="s">
        <v>562</v>
      </c>
      <c r="C2" s="50">
        <v>1</v>
      </c>
      <c r="D2" s="52">
        <v>319</v>
      </c>
      <c r="E2" s="69"/>
      <c r="F2" s="78" t="s">
        <v>563</v>
      </c>
      <c r="G2" s="54" t="s">
        <v>61</v>
      </c>
      <c r="H2" s="54"/>
      <c r="I2" s="54"/>
      <c r="J2" s="55"/>
    </row>
    <row r="3" spans="1:10" ht="31.2" x14ac:dyDescent="0.3">
      <c r="A3" s="126"/>
      <c r="B3" s="68" t="s">
        <v>564</v>
      </c>
      <c r="C3" s="56">
        <v>1</v>
      </c>
      <c r="D3" s="29">
        <v>326</v>
      </c>
      <c r="E3" s="29"/>
      <c r="F3" s="79" t="s">
        <v>565</v>
      </c>
      <c r="G3" s="30" t="s">
        <v>61</v>
      </c>
      <c r="H3" s="30"/>
      <c r="I3" s="30"/>
      <c r="J3" s="34"/>
    </row>
    <row r="4" spans="1:10" ht="31.2" x14ac:dyDescent="0.3">
      <c r="A4" s="126"/>
      <c r="B4" s="68" t="s">
        <v>566</v>
      </c>
      <c r="C4" s="56">
        <v>1</v>
      </c>
      <c r="D4" s="29">
        <v>326</v>
      </c>
      <c r="E4" s="29"/>
      <c r="F4" s="79" t="s">
        <v>567</v>
      </c>
      <c r="G4" s="30" t="s">
        <v>61</v>
      </c>
      <c r="H4" s="30"/>
      <c r="I4" s="30"/>
      <c r="J4" s="34"/>
    </row>
    <row r="5" spans="1:10" ht="63.75" customHeight="1" x14ac:dyDescent="0.3">
      <c r="A5" s="126" t="s">
        <v>568</v>
      </c>
      <c r="B5" s="68" t="s">
        <v>569</v>
      </c>
      <c r="C5" s="60">
        <v>2</v>
      </c>
      <c r="D5" s="29">
        <v>295</v>
      </c>
      <c r="E5" s="29"/>
      <c r="F5" s="79" t="s">
        <v>570</v>
      </c>
      <c r="G5" s="30" t="s">
        <v>61</v>
      </c>
      <c r="H5" s="30"/>
      <c r="I5" s="30"/>
      <c r="J5" s="34"/>
    </row>
    <row r="6" spans="1:10" ht="62.4" x14ac:dyDescent="0.3">
      <c r="A6" s="126"/>
      <c r="B6" s="68" t="s">
        <v>571</v>
      </c>
      <c r="C6" s="60">
        <v>2</v>
      </c>
      <c r="D6" s="29">
        <v>319</v>
      </c>
      <c r="E6" s="29"/>
      <c r="F6" s="79" t="s">
        <v>572</v>
      </c>
      <c r="G6" s="30" t="s">
        <v>61</v>
      </c>
      <c r="H6" s="30"/>
      <c r="I6" s="30"/>
      <c r="J6" s="34"/>
    </row>
    <row r="7" spans="1:10" ht="31.2" x14ac:dyDescent="0.3">
      <c r="A7" s="126"/>
      <c r="B7" s="68" t="s">
        <v>573</v>
      </c>
      <c r="C7" s="60">
        <v>2</v>
      </c>
      <c r="D7" s="29">
        <v>287</v>
      </c>
      <c r="E7" s="29"/>
      <c r="F7" s="79" t="s">
        <v>574</v>
      </c>
      <c r="G7" s="30" t="s">
        <v>26</v>
      </c>
      <c r="H7" s="30"/>
      <c r="I7" s="30"/>
      <c r="J7" s="34"/>
    </row>
    <row r="8" spans="1:10" ht="31.2" x14ac:dyDescent="0.3">
      <c r="A8" s="126"/>
      <c r="B8" s="68" t="s">
        <v>575</v>
      </c>
      <c r="C8" s="60">
        <v>2</v>
      </c>
      <c r="D8" s="29">
        <v>299</v>
      </c>
      <c r="E8" s="29"/>
      <c r="F8" s="79" t="s">
        <v>576</v>
      </c>
      <c r="G8" s="30" t="s">
        <v>61</v>
      </c>
      <c r="H8" s="30"/>
      <c r="I8" s="30"/>
      <c r="J8" s="34"/>
    </row>
    <row r="9" spans="1:10" ht="15.6" x14ac:dyDescent="0.3">
      <c r="A9" s="126"/>
      <c r="B9" s="68" t="s">
        <v>577</v>
      </c>
      <c r="C9" s="93">
        <v>3</v>
      </c>
      <c r="D9" s="39">
        <v>544</v>
      </c>
      <c r="E9" s="39"/>
      <c r="F9" s="80" t="s">
        <v>578</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70" zoomScaleNormal="70" workbookViewId="0">
      <selection activeCell="H2" sqref="H2"/>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579</v>
      </c>
      <c r="B2" s="68" t="s">
        <v>580</v>
      </c>
      <c r="C2" s="95">
        <v>3</v>
      </c>
      <c r="D2" s="52">
        <v>749</v>
      </c>
      <c r="E2" s="69"/>
      <c r="F2" s="78" t="s">
        <v>581</v>
      </c>
      <c r="G2" s="54" t="s">
        <v>26</v>
      </c>
      <c r="H2" s="54" t="s">
        <v>582</v>
      </c>
      <c r="I2" s="54"/>
      <c r="J2" s="55" t="s">
        <v>583</v>
      </c>
    </row>
    <row r="3" spans="1:10" ht="48" customHeight="1" x14ac:dyDescent="0.3">
      <c r="A3" s="126" t="s">
        <v>584</v>
      </c>
      <c r="B3" s="68" t="s">
        <v>585</v>
      </c>
      <c r="C3" s="60">
        <v>2</v>
      </c>
      <c r="D3" s="29">
        <v>359</v>
      </c>
      <c r="E3" s="29"/>
      <c r="F3" s="79" t="s">
        <v>586</v>
      </c>
      <c r="G3" s="30" t="s">
        <v>26</v>
      </c>
      <c r="H3" s="30" t="s">
        <v>587</v>
      </c>
      <c r="I3" s="30"/>
      <c r="J3" s="34"/>
    </row>
    <row r="4" spans="1:10" ht="31.2" x14ac:dyDescent="0.3">
      <c r="A4" s="126"/>
      <c r="B4" s="68" t="s">
        <v>588</v>
      </c>
      <c r="C4" s="60">
        <v>2</v>
      </c>
      <c r="D4" s="29">
        <v>272</v>
      </c>
      <c r="E4" s="29"/>
      <c r="F4" s="79" t="s">
        <v>589</v>
      </c>
      <c r="G4" s="30" t="s">
        <v>26</v>
      </c>
      <c r="H4" s="30" t="s">
        <v>590</v>
      </c>
      <c r="I4" s="30"/>
      <c r="J4" s="34"/>
    </row>
    <row r="5" spans="1:10" ht="78" x14ac:dyDescent="0.3">
      <c r="A5" s="126"/>
      <c r="B5" s="68" t="s">
        <v>591</v>
      </c>
      <c r="C5" s="59">
        <v>3</v>
      </c>
      <c r="D5" s="29">
        <v>507</v>
      </c>
      <c r="E5" s="29"/>
      <c r="F5" s="79" t="s">
        <v>592</v>
      </c>
      <c r="G5" s="30" t="s">
        <v>26</v>
      </c>
      <c r="H5" s="30" t="s">
        <v>593</v>
      </c>
      <c r="I5" s="30"/>
      <c r="J5" s="34"/>
    </row>
    <row r="6" spans="1:10" ht="31.2" x14ac:dyDescent="0.3">
      <c r="A6" s="126"/>
      <c r="B6" s="68" t="s">
        <v>594</v>
      </c>
      <c r="C6" s="59">
        <v>3</v>
      </c>
      <c r="D6" s="29">
        <v>511</v>
      </c>
      <c r="E6" s="29"/>
      <c r="F6" s="79" t="s">
        <v>595</v>
      </c>
      <c r="G6" s="30" t="s">
        <v>26</v>
      </c>
      <c r="H6" s="30" t="s">
        <v>596</v>
      </c>
      <c r="I6" s="30"/>
      <c r="J6" s="34"/>
    </row>
    <row r="7" spans="1:10" ht="31.2" x14ac:dyDescent="0.3">
      <c r="A7" s="126"/>
      <c r="B7" s="68" t="s">
        <v>597</v>
      </c>
      <c r="C7" s="59">
        <v>3</v>
      </c>
      <c r="D7" s="29">
        <v>511</v>
      </c>
      <c r="E7" s="29"/>
      <c r="F7" s="79" t="s">
        <v>598</v>
      </c>
      <c r="G7" s="30" t="s">
        <v>26</v>
      </c>
      <c r="H7" s="30" t="s">
        <v>599</v>
      </c>
      <c r="I7" s="30"/>
      <c r="J7" s="34"/>
    </row>
    <row r="8" spans="1:10" ht="31.2" x14ac:dyDescent="0.3">
      <c r="A8" s="126"/>
      <c r="B8" s="68" t="s">
        <v>600</v>
      </c>
      <c r="C8" s="59">
        <v>3</v>
      </c>
      <c r="D8" s="29">
        <v>507</v>
      </c>
      <c r="E8" s="29"/>
      <c r="F8" s="79" t="s">
        <v>601</v>
      </c>
      <c r="G8" s="30" t="s">
        <v>26</v>
      </c>
      <c r="H8" s="30" t="s">
        <v>602</v>
      </c>
      <c r="I8" s="30"/>
      <c r="J8" s="34"/>
    </row>
    <row r="9" spans="1:10" ht="48" customHeight="1" x14ac:dyDescent="0.3">
      <c r="A9" s="126" t="s">
        <v>603</v>
      </c>
      <c r="B9" s="68" t="s">
        <v>604</v>
      </c>
      <c r="C9" s="56">
        <v>1</v>
      </c>
      <c r="D9" s="29">
        <v>16</v>
      </c>
      <c r="E9" s="29"/>
      <c r="F9" s="79" t="s">
        <v>605</v>
      </c>
      <c r="G9" s="30" t="s">
        <v>90</v>
      </c>
      <c r="H9" s="30"/>
      <c r="I9" s="30"/>
      <c r="J9" s="34"/>
    </row>
    <row r="10" spans="1:10" ht="62.4" x14ac:dyDescent="0.3">
      <c r="A10" s="126"/>
      <c r="B10" s="68" t="s">
        <v>606</v>
      </c>
      <c r="C10" s="56">
        <v>1</v>
      </c>
      <c r="D10" s="29">
        <v>353</v>
      </c>
      <c r="E10" s="29"/>
      <c r="F10" s="79" t="s">
        <v>607</v>
      </c>
      <c r="G10" s="30" t="s">
        <v>26</v>
      </c>
      <c r="H10" s="30"/>
      <c r="I10" s="30"/>
      <c r="J10" s="34"/>
    </row>
    <row r="11" spans="1:10" ht="93.6" x14ac:dyDescent="0.3">
      <c r="A11" s="126"/>
      <c r="B11" s="68" t="s">
        <v>608</v>
      </c>
      <c r="C11" s="70">
        <v>1</v>
      </c>
      <c r="D11" s="39">
        <v>350</v>
      </c>
      <c r="E11" s="39"/>
      <c r="F11" s="80" t="s">
        <v>609</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85" zoomScaleNormal="85" workbookViewId="0">
      <selection activeCell="I8" sqref="I8"/>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26" t="s">
        <v>610</v>
      </c>
      <c r="B2" s="68" t="s">
        <v>611</v>
      </c>
      <c r="C2" s="50">
        <v>1</v>
      </c>
      <c r="D2" s="52">
        <v>841</v>
      </c>
      <c r="E2" s="69"/>
      <c r="F2" s="78" t="s">
        <v>612</v>
      </c>
      <c r="G2" s="54" t="s">
        <v>26</v>
      </c>
      <c r="H2" s="54" t="s">
        <v>613</v>
      </c>
      <c r="I2" s="54"/>
      <c r="J2" s="55"/>
    </row>
    <row r="3" spans="1:10" ht="46.8" x14ac:dyDescent="0.3">
      <c r="A3" s="126"/>
      <c r="B3" s="68" t="s">
        <v>614</v>
      </c>
      <c r="C3" s="56">
        <v>1</v>
      </c>
      <c r="D3" s="29">
        <v>799</v>
      </c>
      <c r="E3" s="29"/>
      <c r="F3" s="79" t="s">
        <v>615</v>
      </c>
      <c r="G3" s="30" t="s">
        <v>26</v>
      </c>
      <c r="H3" s="30"/>
      <c r="I3" s="30"/>
      <c r="J3" s="34"/>
    </row>
    <row r="4" spans="1:10" ht="31.2" x14ac:dyDescent="0.3">
      <c r="A4" s="126"/>
      <c r="B4" s="68" t="s">
        <v>616</v>
      </c>
      <c r="C4" s="56">
        <v>1</v>
      </c>
      <c r="D4" s="29">
        <v>770</v>
      </c>
      <c r="E4" s="29"/>
      <c r="F4" s="79" t="s">
        <v>617</v>
      </c>
      <c r="G4" s="30" t="s">
        <v>26</v>
      </c>
      <c r="H4" s="30"/>
      <c r="I4" s="30"/>
      <c r="J4" s="34"/>
    </row>
    <row r="5" spans="1:10" ht="46.8" x14ac:dyDescent="0.3">
      <c r="A5" s="126"/>
      <c r="B5" s="68" t="s">
        <v>618</v>
      </c>
      <c r="C5" s="56">
        <v>1</v>
      </c>
      <c r="D5" s="29">
        <v>770</v>
      </c>
      <c r="E5" s="29"/>
      <c r="F5" s="79" t="s">
        <v>619</v>
      </c>
      <c r="G5" s="30" t="s">
        <v>61</v>
      </c>
      <c r="H5" s="30"/>
      <c r="I5" s="30"/>
      <c r="J5" s="34"/>
    </row>
    <row r="6" spans="1:10" ht="46.8" x14ac:dyDescent="0.3">
      <c r="A6" s="126"/>
      <c r="B6" s="68" t="s">
        <v>620</v>
      </c>
      <c r="C6" s="56">
        <v>1</v>
      </c>
      <c r="D6" s="29">
        <v>841</v>
      </c>
      <c r="E6" s="29"/>
      <c r="F6" s="79" t="s">
        <v>621</v>
      </c>
      <c r="G6" s="30" t="s">
        <v>26</v>
      </c>
      <c r="H6" s="30"/>
      <c r="I6" s="30"/>
      <c r="J6" s="34"/>
    </row>
    <row r="7" spans="1:10" ht="36" customHeight="1" x14ac:dyDescent="0.3">
      <c r="A7" s="126"/>
      <c r="B7" s="68" t="s">
        <v>622</v>
      </c>
      <c r="C7" s="60">
        <v>2</v>
      </c>
      <c r="D7" s="29">
        <v>367</v>
      </c>
      <c r="E7" s="29"/>
      <c r="F7" s="79" t="s">
        <v>623</v>
      </c>
      <c r="G7" s="30"/>
      <c r="H7" s="30"/>
      <c r="I7" s="30"/>
      <c r="J7" s="34"/>
    </row>
    <row r="8" spans="1:10" ht="66.75" customHeight="1" x14ac:dyDescent="0.3">
      <c r="A8" s="126"/>
      <c r="B8" s="68" t="s">
        <v>624</v>
      </c>
      <c r="C8" s="60">
        <v>2</v>
      </c>
      <c r="D8" s="29">
        <v>754</v>
      </c>
      <c r="E8" s="29"/>
      <c r="F8" s="79" t="s">
        <v>625</v>
      </c>
      <c r="G8" s="30" t="s">
        <v>90</v>
      </c>
      <c r="H8" s="30"/>
      <c r="I8" s="30"/>
      <c r="J8" s="34"/>
    </row>
    <row r="9" spans="1:10" ht="31.2" x14ac:dyDescent="0.3">
      <c r="A9" s="126"/>
      <c r="B9" s="68" t="s">
        <v>626</v>
      </c>
      <c r="C9" s="77">
        <v>2</v>
      </c>
      <c r="D9" s="39">
        <v>390</v>
      </c>
      <c r="E9" s="39"/>
      <c r="F9" s="80" t="s">
        <v>627</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B1" zoomScale="85" zoomScaleNormal="85" workbookViewId="0">
      <selection activeCell="H2" sqref="H2"/>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6" thickBot="1" x14ac:dyDescent="0.3">
      <c r="A1" s="92" t="s">
        <v>20</v>
      </c>
      <c r="B1" s="67" t="s">
        <v>21</v>
      </c>
      <c r="C1" s="66" t="s">
        <v>22</v>
      </c>
      <c r="D1" s="66" t="s">
        <v>23</v>
      </c>
      <c r="E1" s="66" t="s">
        <v>24</v>
      </c>
      <c r="F1" s="67" t="s">
        <v>25</v>
      </c>
      <c r="G1" s="67" t="s">
        <v>26</v>
      </c>
      <c r="H1" s="67" t="s">
        <v>27</v>
      </c>
      <c r="I1" s="67" t="s">
        <v>28</v>
      </c>
      <c r="J1" s="67" t="s">
        <v>29</v>
      </c>
    </row>
    <row r="2" spans="1:10" ht="63" thickBot="1" x14ac:dyDescent="0.35">
      <c r="A2" s="126" t="s">
        <v>628</v>
      </c>
      <c r="B2" s="68" t="s">
        <v>629</v>
      </c>
      <c r="C2" s="50">
        <v>1</v>
      </c>
      <c r="D2" s="52">
        <v>400</v>
      </c>
      <c r="E2" s="69"/>
      <c r="F2" s="78" t="s">
        <v>630</v>
      </c>
      <c r="G2" s="54" t="s">
        <v>26</v>
      </c>
      <c r="H2" s="117" t="s">
        <v>797</v>
      </c>
      <c r="I2" s="54"/>
      <c r="J2" s="55"/>
    </row>
    <row r="3" spans="1:10" ht="78.599999999999994" thickBot="1" x14ac:dyDescent="0.35">
      <c r="A3" s="126"/>
      <c r="B3" s="68" t="s">
        <v>631</v>
      </c>
      <c r="C3" s="60">
        <v>2</v>
      </c>
      <c r="D3" s="29">
        <v>409</v>
      </c>
      <c r="E3" s="29"/>
      <c r="F3" s="79" t="s">
        <v>632</v>
      </c>
      <c r="G3" s="30" t="s">
        <v>61</v>
      </c>
      <c r="H3" s="30"/>
      <c r="I3" s="32" t="s">
        <v>804</v>
      </c>
      <c r="J3" s="34"/>
    </row>
    <row r="4" spans="1:10" ht="63" thickBot="1" x14ac:dyDescent="0.35">
      <c r="A4" s="126"/>
      <c r="B4" s="68" t="s">
        <v>633</v>
      </c>
      <c r="C4" s="60">
        <v>2</v>
      </c>
      <c r="D4" s="29">
        <v>770</v>
      </c>
      <c r="E4" s="29"/>
      <c r="F4" s="79" t="s">
        <v>634</v>
      </c>
      <c r="G4" s="30" t="s">
        <v>26</v>
      </c>
      <c r="H4" s="32" t="s">
        <v>798</v>
      </c>
      <c r="I4" s="30"/>
      <c r="J4" s="34"/>
    </row>
    <row r="5" spans="1:10" ht="47.4" thickBot="1" x14ac:dyDescent="0.35">
      <c r="A5" s="1" t="s">
        <v>635</v>
      </c>
      <c r="B5" s="68" t="s">
        <v>636</v>
      </c>
      <c r="C5" s="60">
        <v>2</v>
      </c>
      <c r="D5" s="29">
        <v>434</v>
      </c>
      <c r="E5" s="29"/>
      <c r="F5" s="79" t="s">
        <v>637</v>
      </c>
      <c r="G5" s="30" t="s">
        <v>26</v>
      </c>
      <c r="H5" s="32" t="s">
        <v>799</v>
      </c>
      <c r="I5" s="30"/>
      <c r="J5" s="34"/>
    </row>
    <row r="6" spans="1:10" ht="63" thickBot="1" x14ac:dyDescent="0.35">
      <c r="A6" s="126" t="s">
        <v>638</v>
      </c>
      <c r="B6" s="68" t="s">
        <v>639</v>
      </c>
      <c r="C6" s="56">
        <v>1</v>
      </c>
      <c r="D6" s="29">
        <v>22</v>
      </c>
      <c r="E6" s="29"/>
      <c r="F6" s="79" t="s">
        <v>640</v>
      </c>
      <c r="G6" s="30" t="s">
        <v>26</v>
      </c>
      <c r="H6" s="32" t="s">
        <v>800</v>
      </c>
      <c r="I6" s="30"/>
      <c r="J6" s="34"/>
    </row>
    <row r="7" spans="1:10" ht="63" thickBot="1" x14ac:dyDescent="0.35">
      <c r="A7" s="126"/>
      <c r="B7" s="68" t="s">
        <v>641</v>
      </c>
      <c r="C7" s="56">
        <v>1</v>
      </c>
      <c r="D7" s="29">
        <v>73</v>
      </c>
      <c r="E7" s="29"/>
      <c r="F7" s="79" t="s">
        <v>642</v>
      </c>
      <c r="G7" s="30" t="s">
        <v>26</v>
      </c>
      <c r="H7" s="32" t="s">
        <v>800</v>
      </c>
      <c r="I7" s="30"/>
      <c r="J7" s="34"/>
    </row>
    <row r="8" spans="1:10" ht="63" thickBot="1" x14ac:dyDescent="0.35">
      <c r="A8" s="126"/>
      <c r="B8" s="68" t="s">
        <v>643</v>
      </c>
      <c r="C8" s="56">
        <v>1</v>
      </c>
      <c r="D8" s="29">
        <v>98</v>
      </c>
      <c r="E8" s="29"/>
      <c r="F8" s="79" t="s">
        <v>644</v>
      </c>
      <c r="G8" s="30" t="s">
        <v>26</v>
      </c>
      <c r="H8" s="32" t="s">
        <v>800</v>
      </c>
      <c r="I8" s="30"/>
      <c r="J8" s="34"/>
    </row>
    <row r="9" spans="1:10" ht="172.2" thickBot="1" x14ac:dyDescent="0.35">
      <c r="A9" s="126"/>
      <c r="B9" s="68" t="s">
        <v>645</v>
      </c>
      <c r="C9" s="56">
        <v>1</v>
      </c>
      <c r="D9" s="29">
        <v>641</v>
      </c>
      <c r="E9" s="29"/>
      <c r="F9" s="31" t="s">
        <v>646</v>
      </c>
      <c r="G9" s="123" t="s">
        <v>61</v>
      </c>
      <c r="H9" s="120"/>
      <c r="I9" s="32" t="s">
        <v>805</v>
      </c>
      <c r="J9" s="34"/>
    </row>
    <row r="10" spans="1:10" ht="31.8" thickBot="1" x14ac:dyDescent="0.35">
      <c r="A10" s="126"/>
      <c r="B10" s="68" t="s">
        <v>647</v>
      </c>
      <c r="C10" s="56">
        <v>1</v>
      </c>
      <c r="D10" s="29">
        <v>78</v>
      </c>
      <c r="E10" s="29"/>
      <c r="F10" s="79" t="s">
        <v>648</v>
      </c>
      <c r="G10" s="30" t="s">
        <v>90</v>
      </c>
      <c r="H10" s="30"/>
      <c r="I10" s="30"/>
      <c r="J10" s="34"/>
    </row>
    <row r="11" spans="1:10" ht="63" thickBot="1" x14ac:dyDescent="0.35">
      <c r="A11" s="126"/>
      <c r="B11" s="68" t="s">
        <v>649</v>
      </c>
      <c r="C11" s="60">
        <v>2</v>
      </c>
      <c r="D11" s="29">
        <v>829</v>
      </c>
      <c r="E11" s="29"/>
      <c r="F11" s="79" t="s">
        <v>650</v>
      </c>
      <c r="G11" s="30" t="s">
        <v>26</v>
      </c>
      <c r="H11" s="32" t="s">
        <v>803</v>
      </c>
      <c r="I11" s="30"/>
      <c r="J11" s="34"/>
    </row>
    <row r="12" spans="1:10" ht="47.4" thickBot="1" x14ac:dyDescent="0.35">
      <c r="A12" s="126" t="s">
        <v>651</v>
      </c>
      <c r="B12" s="68" t="s">
        <v>652</v>
      </c>
      <c r="C12" s="56">
        <v>1</v>
      </c>
      <c r="D12" s="29">
        <v>922</v>
      </c>
      <c r="E12" s="29"/>
      <c r="F12" s="79" t="s">
        <v>653</v>
      </c>
      <c r="G12" s="30" t="s">
        <v>26</v>
      </c>
      <c r="H12" s="32" t="s">
        <v>801</v>
      </c>
      <c r="I12" s="30"/>
      <c r="J12" s="34"/>
    </row>
    <row r="13" spans="1:10" ht="31.8" thickBot="1" x14ac:dyDescent="0.35">
      <c r="A13" s="126"/>
      <c r="B13" s="68" t="s">
        <v>654</v>
      </c>
      <c r="C13" s="56">
        <v>1</v>
      </c>
      <c r="D13" s="29">
        <v>509</v>
      </c>
      <c r="E13" s="29"/>
      <c r="F13" s="79" t="s">
        <v>655</v>
      </c>
      <c r="G13" s="30" t="s">
        <v>90</v>
      </c>
      <c r="H13" s="30"/>
      <c r="I13" s="30"/>
      <c r="J13" s="34"/>
    </row>
    <row r="14" spans="1:10" ht="94.2" thickBot="1" x14ac:dyDescent="0.35">
      <c r="A14" s="126" t="s">
        <v>656</v>
      </c>
      <c r="B14" s="68" t="s">
        <v>657</v>
      </c>
      <c r="C14" s="56">
        <v>1</v>
      </c>
      <c r="D14" s="29">
        <v>552</v>
      </c>
      <c r="E14" s="29"/>
      <c r="F14" s="79" t="s">
        <v>658</v>
      </c>
      <c r="G14" s="30" t="s">
        <v>26</v>
      </c>
      <c r="H14" s="119" t="s">
        <v>802</v>
      </c>
      <c r="I14" s="30"/>
      <c r="J14" s="34"/>
    </row>
    <row r="15" spans="1:10" ht="47.4" thickBot="1" x14ac:dyDescent="0.35">
      <c r="A15" s="126"/>
      <c r="B15" s="68" t="s">
        <v>659</v>
      </c>
      <c r="C15" s="56">
        <v>1</v>
      </c>
      <c r="D15" s="29">
        <v>434</v>
      </c>
      <c r="E15" s="29"/>
      <c r="F15" s="31" t="s">
        <v>660</v>
      </c>
      <c r="G15" s="30" t="s">
        <v>61</v>
      </c>
      <c r="H15" s="30"/>
      <c r="I15" s="31" t="s">
        <v>807</v>
      </c>
      <c r="J15" s="34"/>
    </row>
    <row r="16" spans="1:10" ht="63" thickBot="1" x14ac:dyDescent="0.35">
      <c r="A16" s="1" t="s">
        <v>661</v>
      </c>
      <c r="B16" s="68" t="s">
        <v>662</v>
      </c>
      <c r="C16" s="70">
        <v>1</v>
      </c>
      <c r="D16" s="39">
        <v>918</v>
      </c>
      <c r="E16" s="39"/>
      <c r="F16" s="124" t="s">
        <v>663</v>
      </c>
      <c r="G16" s="40" t="s">
        <v>26</v>
      </c>
      <c r="H16" s="80" t="s">
        <v>806</v>
      </c>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85" zoomScaleNormal="85" workbookViewId="0">
      <selection activeCell="H15" sqref="H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62.4" x14ac:dyDescent="0.3">
      <c r="A2" s="126" t="s">
        <v>664</v>
      </c>
      <c r="B2" s="68" t="s">
        <v>665</v>
      </c>
      <c r="C2" s="50">
        <v>1</v>
      </c>
      <c r="D2" s="52">
        <v>116</v>
      </c>
      <c r="E2" s="69"/>
      <c r="F2" s="53" t="s">
        <v>666</v>
      </c>
      <c r="G2" s="54" t="s">
        <v>26</v>
      </c>
      <c r="H2" s="118" t="s">
        <v>796</v>
      </c>
      <c r="I2" s="54"/>
      <c r="J2" s="55"/>
    </row>
    <row r="3" spans="1:10" ht="15.6" x14ac:dyDescent="0.3">
      <c r="A3" s="126"/>
      <c r="B3" s="68" t="s">
        <v>667</v>
      </c>
      <c r="C3" s="56">
        <v>1</v>
      </c>
      <c r="D3" s="29">
        <v>419</v>
      </c>
      <c r="E3" s="29"/>
      <c r="F3" s="79" t="s">
        <v>668</v>
      </c>
      <c r="G3" s="30" t="s">
        <v>61</v>
      </c>
      <c r="H3" s="30"/>
      <c r="I3" s="30"/>
      <c r="J3" s="34"/>
    </row>
    <row r="4" spans="1:10" ht="31.2" x14ac:dyDescent="0.3">
      <c r="A4" s="126"/>
      <c r="B4" s="68" t="s">
        <v>669</v>
      </c>
      <c r="C4" s="56">
        <v>1</v>
      </c>
      <c r="D4" s="29">
        <v>598</v>
      </c>
      <c r="E4" s="29"/>
      <c r="F4" s="79" t="s">
        <v>670</v>
      </c>
      <c r="G4" s="30" t="s">
        <v>26</v>
      </c>
      <c r="H4" s="30" t="s">
        <v>671</v>
      </c>
      <c r="I4" s="30"/>
      <c r="J4" s="34"/>
    </row>
    <row r="5" spans="1:10" ht="171.6" x14ac:dyDescent="0.3">
      <c r="A5" s="126"/>
      <c r="B5" s="68" t="s">
        <v>672</v>
      </c>
      <c r="C5" s="60">
        <v>2</v>
      </c>
      <c r="D5" s="29">
        <v>285</v>
      </c>
      <c r="E5" s="29"/>
      <c r="F5" s="79" t="s">
        <v>673</v>
      </c>
      <c r="G5" s="30" t="s">
        <v>26</v>
      </c>
      <c r="H5" s="32" t="s">
        <v>674</v>
      </c>
      <c r="I5" s="30"/>
      <c r="J5" s="34" t="s">
        <v>675</v>
      </c>
    </row>
    <row r="6" spans="1:10" ht="46.8" x14ac:dyDescent="0.3">
      <c r="A6" s="126"/>
      <c r="B6" s="68" t="s">
        <v>676</v>
      </c>
      <c r="C6" s="60">
        <v>2</v>
      </c>
      <c r="D6" s="29">
        <v>434</v>
      </c>
      <c r="E6" s="29"/>
      <c r="F6" s="79" t="s">
        <v>677</v>
      </c>
      <c r="G6" s="30" t="s">
        <v>26</v>
      </c>
      <c r="H6" s="30" t="s">
        <v>678</v>
      </c>
      <c r="I6" s="30"/>
      <c r="J6" s="34"/>
    </row>
    <row r="7" spans="1:10" ht="32.25" customHeight="1" x14ac:dyDescent="0.3">
      <c r="A7" s="126" t="s">
        <v>679</v>
      </c>
      <c r="B7" s="68" t="s">
        <v>680</v>
      </c>
      <c r="C7" s="56">
        <v>1</v>
      </c>
      <c r="D7" s="29">
        <v>650</v>
      </c>
      <c r="E7" s="29"/>
      <c r="F7" s="79" t="s">
        <v>681</v>
      </c>
      <c r="G7" s="30" t="s">
        <v>26</v>
      </c>
      <c r="H7" s="30" t="s">
        <v>682</v>
      </c>
      <c r="I7" s="30"/>
      <c r="J7" s="34"/>
    </row>
    <row r="8" spans="1:10" ht="15.6" x14ac:dyDescent="0.3">
      <c r="A8" s="126"/>
      <c r="B8" s="68" t="s">
        <v>683</v>
      </c>
      <c r="C8" s="56">
        <v>1</v>
      </c>
      <c r="D8" s="29">
        <v>20</v>
      </c>
      <c r="E8" s="29"/>
      <c r="F8" s="79" t="s">
        <v>684</v>
      </c>
      <c r="G8" s="30" t="s">
        <v>26</v>
      </c>
      <c r="H8" s="30" t="s">
        <v>685</v>
      </c>
      <c r="I8" s="30"/>
      <c r="J8" s="34"/>
    </row>
    <row r="9" spans="1:10" ht="46.8" x14ac:dyDescent="0.3">
      <c r="A9" s="126"/>
      <c r="B9" s="68" t="s">
        <v>686</v>
      </c>
      <c r="C9" s="56">
        <v>1</v>
      </c>
      <c r="D9" s="29">
        <v>352</v>
      </c>
      <c r="E9" s="29"/>
      <c r="F9" s="79" t="s">
        <v>687</v>
      </c>
      <c r="G9" s="30" t="s">
        <v>61</v>
      </c>
      <c r="H9" s="30"/>
      <c r="I9" s="30"/>
      <c r="J9" s="34"/>
    </row>
    <row r="10" spans="1:10" ht="15.6" x14ac:dyDescent="0.3">
      <c r="A10" s="126"/>
      <c r="B10" s="68" t="s">
        <v>688</v>
      </c>
      <c r="C10" s="60">
        <v>2</v>
      </c>
      <c r="D10" s="29">
        <v>770</v>
      </c>
      <c r="E10" s="29"/>
      <c r="F10" s="79" t="s">
        <v>689</v>
      </c>
      <c r="G10" s="30" t="s">
        <v>61</v>
      </c>
      <c r="H10" s="30"/>
      <c r="I10" s="30"/>
      <c r="J10" s="34"/>
    </row>
    <row r="11" spans="1:10" ht="31.2" x14ac:dyDescent="0.3">
      <c r="A11" s="126"/>
      <c r="B11" s="68" t="s">
        <v>690</v>
      </c>
      <c r="C11" s="60">
        <v>2</v>
      </c>
      <c r="D11" s="29">
        <v>436</v>
      </c>
      <c r="E11" s="29"/>
      <c r="F11" s="79" t="s">
        <v>691</v>
      </c>
      <c r="G11" s="30" t="s">
        <v>26</v>
      </c>
      <c r="H11" s="30" t="s">
        <v>692</v>
      </c>
      <c r="I11" s="30"/>
      <c r="J11" s="34"/>
    </row>
    <row r="12" spans="1:10" ht="93.6" x14ac:dyDescent="0.3">
      <c r="A12" s="126"/>
      <c r="B12" s="68" t="s">
        <v>693</v>
      </c>
      <c r="C12" s="60">
        <v>2</v>
      </c>
      <c r="D12" s="29">
        <v>345</v>
      </c>
      <c r="E12" s="29"/>
      <c r="F12" s="79" t="s">
        <v>694</v>
      </c>
      <c r="G12" s="30" t="s">
        <v>61</v>
      </c>
      <c r="H12" s="30"/>
      <c r="I12" s="30"/>
      <c r="J12" s="34"/>
    </row>
    <row r="13" spans="1:10" ht="48" customHeight="1" x14ac:dyDescent="0.3">
      <c r="A13" s="126" t="s">
        <v>695</v>
      </c>
      <c r="B13" s="68" t="s">
        <v>696</v>
      </c>
      <c r="C13" s="56">
        <v>1</v>
      </c>
      <c r="D13" s="29">
        <v>20</v>
      </c>
      <c r="E13" s="29"/>
      <c r="F13" s="79" t="s">
        <v>697</v>
      </c>
      <c r="G13" s="30" t="s">
        <v>61</v>
      </c>
      <c r="H13" s="30" t="s">
        <v>698</v>
      </c>
      <c r="I13" s="30"/>
      <c r="J13" s="34"/>
    </row>
    <row r="14" spans="1:10" ht="31.2" x14ac:dyDescent="0.3">
      <c r="A14" s="126"/>
      <c r="B14" s="68" t="s">
        <v>699</v>
      </c>
      <c r="C14" s="60">
        <v>2</v>
      </c>
      <c r="D14" s="29">
        <v>345</v>
      </c>
      <c r="E14" s="29"/>
      <c r="F14" s="79" t="s">
        <v>700</v>
      </c>
      <c r="G14" s="30" t="s">
        <v>61</v>
      </c>
      <c r="H14" s="30"/>
      <c r="I14" s="30"/>
      <c r="J14" s="34"/>
    </row>
    <row r="15" spans="1:10" ht="63.75" customHeight="1" x14ac:dyDescent="0.3">
      <c r="A15" s="126" t="s">
        <v>701</v>
      </c>
      <c r="B15" s="68" t="s">
        <v>702</v>
      </c>
      <c r="C15" s="60">
        <v>2</v>
      </c>
      <c r="D15" s="29">
        <v>770</v>
      </c>
      <c r="E15" s="29"/>
      <c r="F15" s="79" t="s">
        <v>703</v>
      </c>
      <c r="G15" s="30" t="s">
        <v>61</v>
      </c>
      <c r="H15" s="30"/>
      <c r="I15" s="30"/>
      <c r="J15" s="34"/>
    </row>
    <row r="16" spans="1:10" ht="31.2" x14ac:dyDescent="0.3">
      <c r="A16" s="126"/>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C10" zoomScale="85" zoomScaleNormal="85" workbookViewId="0">
      <selection activeCell="G2" sqref="G2"/>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27" t="s">
        <v>706</v>
      </c>
      <c r="B2" s="97" t="s">
        <v>707</v>
      </c>
      <c r="C2" s="98">
        <v>2</v>
      </c>
      <c r="D2" s="99"/>
      <c r="E2" s="99"/>
      <c r="F2" s="100" t="s">
        <v>708</v>
      </c>
      <c r="G2" s="101" t="s">
        <v>26</v>
      </c>
      <c r="H2" s="101" t="s">
        <v>709</v>
      </c>
      <c r="I2" s="101"/>
      <c r="J2" s="102" t="s">
        <v>710</v>
      </c>
    </row>
    <row r="3" spans="1:10" ht="46.8" x14ac:dyDescent="0.3">
      <c r="A3" s="127"/>
      <c r="B3" s="68" t="s">
        <v>711</v>
      </c>
      <c r="C3" s="103">
        <v>2</v>
      </c>
      <c r="D3" s="104">
        <v>120</v>
      </c>
      <c r="E3" s="104"/>
      <c r="F3" s="105" t="s">
        <v>712</v>
      </c>
      <c r="G3" s="106" t="s">
        <v>61</v>
      </c>
      <c r="H3" s="106" t="s">
        <v>713</v>
      </c>
      <c r="I3" s="106"/>
      <c r="J3" s="107"/>
    </row>
    <row r="4" spans="1:10" ht="31.2" x14ac:dyDescent="0.3">
      <c r="A4" s="127"/>
      <c r="B4" s="68" t="s">
        <v>714</v>
      </c>
      <c r="C4" s="103">
        <v>2</v>
      </c>
      <c r="D4" s="104">
        <v>16</v>
      </c>
      <c r="E4" s="104"/>
      <c r="F4" s="105" t="s">
        <v>715</v>
      </c>
      <c r="G4" s="106" t="s">
        <v>26</v>
      </c>
      <c r="H4" s="106" t="s">
        <v>716</v>
      </c>
      <c r="I4" s="106"/>
      <c r="J4" s="107" t="s">
        <v>717</v>
      </c>
    </row>
    <row r="5" spans="1:10" ht="46.8" x14ac:dyDescent="0.3">
      <c r="A5" s="127"/>
      <c r="B5" s="68" t="s">
        <v>718</v>
      </c>
      <c r="C5" s="103">
        <v>2</v>
      </c>
      <c r="D5" s="104"/>
      <c r="E5" s="104"/>
      <c r="F5" s="105" t="s">
        <v>719</v>
      </c>
      <c r="G5" s="106" t="s">
        <v>26</v>
      </c>
      <c r="H5" s="106" t="s">
        <v>720</v>
      </c>
      <c r="I5" s="106"/>
      <c r="J5" s="107" t="s">
        <v>710</v>
      </c>
    </row>
    <row r="6" spans="1:10" ht="31.2" x14ac:dyDescent="0.3">
      <c r="A6" s="127"/>
      <c r="B6" s="68" t="s">
        <v>721</v>
      </c>
      <c r="C6" s="108">
        <v>3</v>
      </c>
      <c r="D6" s="104"/>
      <c r="E6" s="104"/>
      <c r="F6" s="105" t="s">
        <v>722</v>
      </c>
      <c r="G6" s="106" t="s">
        <v>26</v>
      </c>
      <c r="H6" s="109" t="s">
        <v>723</v>
      </c>
      <c r="I6" s="106"/>
      <c r="J6" s="107" t="s">
        <v>724</v>
      </c>
    </row>
    <row r="7" spans="1:10" ht="48" customHeight="1" x14ac:dyDescent="0.3">
      <c r="A7" s="126" t="s">
        <v>725</v>
      </c>
      <c r="B7" s="68" t="s">
        <v>726</v>
      </c>
      <c r="C7" s="110">
        <v>1</v>
      </c>
      <c r="D7" s="104">
        <v>1026</v>
      </c>
      <c r="E7" s="104"/>
      <c r="F7" s="105" t="s">
        <v>727</v>
      </c>
      <c r="G7" s="106" t="s">
        <v>26</v>
      </c>
      <c r="H7" s="106" t="s">
        <v>728</v>
      </c>
      <c r="I7" s="106"/>
      <c r="J7" s="107" t="s">
        <v>729</v>
      </c>
    </row>
    <row r="8" spans="1:10" ht="31.2" x14ac:dyDescent="0.3">
      <c r="A8" s="126"/>
      <c r="B8" s="68" t="s">
        <v>730</v>
      </c>
      <c r="C8" s="110">
        <v>1</v>
      </c>
      <c r="D8" s="104">
        <v>1002</v>
      </c>
      <c r="E8" s="104"/>
      <c r="F8" s="105" t="s">
        <v>731</v>
      </c>
      <c r="G8" s="106" t="s">
        <v>26</v>
      </c>
      <c r="H8" s="106" t="s">
        <v>732</v>
      </c>
      <c r="I8" s="106"/>
      <c r="J8" s="107"/>
    </row>
    <row r="9" spans="1:10" ht="46.8" x14ac:dyDescent="0.3">
      <c r="A9" s="126"/>
      <c r="B9" s="68" t="s">
        <v>733</v>
      </c>
      <c r="C9" s="110">
        <v>1</v>
      </c>
      <c r="D9" s="104">
        <v>829</v>
      </c>
      <c r="E9" s="104"/>
      <c r="F9" s="105" t="s">
        <v>734</v>
      </c>
      <c r="G9" s="106" t="s">
        <v>26</v>
      </c>
      <c r="H9" s="106" t="s">
        <v>735</v>
      </c>
      <c r="I9" s="106"/>
      <c r="J9" s="107"/>
    </row>
    <row r="10" spans="1:10" ht="46.8" x14ac:dyDescent="0.3">
      <c r="A10" s="126"/>
      <c r="B10" s="68" t="s">
        <v>736</v>
      </c>
      <c r="C10" s="103">
        <v>2</v>
      </c>
      <c r="D10" s="104">
        <v>829</v>
      </c>
      <c r="E10" s="104"/>
      <c r="F10" s="105" t="s">
        <v>737</v>
      </c>
      <c r="G10" s="106"/>
      <c r="H10" s="106" t="s">
        <v>738</v>
      </c>
      <c r="I10" s="106"/>
      <c r="J10" s="107" t="s">
        <v>739</v>
      </c>
    </row>
    <row r="11" spans="1:10" ht="31.2" x14ac:dyDescent="0.3">
      <c r="A11" s="126"/>
      <c r="B11" s="68" t="s">
        <v>740</v>
      </c>
      <c r="C11" s="103">
        <v>2</v>
      </c>
      <c r="D11" s="104"/>
      <c r="E11" s="104"/>
      <c r="F11" s="105" t="s">
        <v>741</v>
      </c>
      <c r="G11" s="106" t="s">
        <v>90</v>
      </c>
      <c r="H11" s="106"/>
      <c r="I11" s="106"/>
      <c r="J11" s="107"/>
    </row>
    <row r="12" spans="1:10" ht="46.8" x14ac:dyDescent="0.3">
      <c r="A12" s="126"/>
      <c r="B12" s="68" t="s">
        <v>742</v>
      </c>
      <c r="C12" s="103">
        <v>2</v>
      </c>
      <c r="D12" s="104">
        <v>265</v>
      </c>
      <c r="E12" s="104"/>
      <c r="F12" s="105" t="s">
        <v>743</v>
      </c>
      <c r="G12" s="106" t="s">
        <v>26</v>
      </c>
      <c r="H12" s="106" t="s">
        <v>744</v>
      </c>
      <c r="I12" s="106"/>
      <c r="J12" s="107"/>
    </row>
    <row r="13" spans="1:10" ht="16.5" customHeight="1" x14ac:dyDescent="0.3">
      <c r="A13" s="126" t="s">
        <v>745</v>
      </c>
      <c r="B13" s="68" t="s">
        <v>746</v>
      </c>
      <c r="C13" s="110">
        <v>1</v>
      </c>
      <c r="D13" s="104">
        <v>209</v>
      </c>
      <c r="E13" s="104"/>
      <c r="F13" s="105" t="s">
        <v>747</v>
      </c>
      <c r="G13" s="106" t="s">
        <v>61</v>
      </c>
      <c r="H13" s="106"/>
      <c r="I13" s="106"/>
      <c r="J13" s="107"/>
    </row>
    <row r="14" spans="1:10" ht="46.8" x14ac:dyDescent="0.3">
      <c r="A14" s="126"/>
      <c r="B14" s="68" t="s">
        <v>748</v>
      </c>
      <c r="C14" s="110">
        <v>1</v>
      </c>
      <c r="D14" s="104">
        <v>497</v>
      </c>
      <c r="E14" s="104"/>
      <c r="F14" s="105" t="s">
        <v>749</v>
      </c>
      <c r="G14" s="106" t="s">
        <v>26</v>
      </c>
      <c r="H14" s="106" t="s">
        <v>750</v>
      </c>
      <c r="I14" s="106"/>
      <c r="J14" s="107"/>
    </row>
    <row r="15" spans="1:10" ht="31.2" x14ac:dyDescent="0.3">
      <c r="A15" s="126"/>
      <c r="B15" s="68" t="s">
        <v>751</v>
      </c>
      <c r="C15" s="110">
        <v>1</v>
      </c>
      <c r="D15" s="104">
        <v>200</v>
      </c>
      <c r="E15" s="104"/>
      <c r="F15" s="105" t="s">
        <v>752</v>
      </c>
      <c r="G15" s="106" t="s">
        <v>26</v>
      </c>
      <c r="H15" s="106" t="s">
        <v>753</v>
      </c>
      <c r="I15" s="106"/>
      <c r="J15" s="107"/>
    </row>
    <row r="16" spans="1:10" ht="48" customHeight="1" x14ac:dyDescent="0.3">
      <c r="A16" s="126" t="s">
        <v>754</v>
      </c>
      <c r="B16" s="68" t="s">
        <v>755</v>
      </c>
      <c r="C16" s="110">
        <v>1</v>
      </c>
      <c r="D16" s="104">
        <v>173</v>
      </c>
      <c r="E16" s="104"/>
      <c r="F16" s="105" t="s">
        <v>756</v>
      </c>
      <c r="G16" s="106" t="s">
        <v>26</v>
      </c>
      <c r="H16" s="106" t="s">
        <v>757</v>
      </c>
      <c r="I16" s="106"/>
      <c r="J16" s="107" t="s">
        <v>758</v>
      </c>
    </row>
    <row r="17" spans="1:10" ht="31.2" x14ac:dyDescent="0.3">
      <c r="A17" s="126"/>
      <c r="B17" s="68" t="s">
        <v>759</v>
      </c>
      <c r="C17" s="110">
        <v>1</v>
      </c>
      <c r="D17" s="104">
        <v>116</v>
      </c>
      <c r="E17" s="104"/>
      <c r="F17" s="105" t="s">
        <v>760</v>
      </c>
      <c r="G17" s="106" t="s">
        <v>26</v>
      </c>
      <c r="H17" s="106" t="s">
        <v>761</v>
      </c>
      <c r="I17" s="106"/>
      <c r="J17" s="107"/>
    </row>
    <row r="18" spans="1:10" ht="31.2" x14ac:dyDescent="0.3">
      <c r="A18" s="126"/>
      <c r="B18" s="68" t="s">
        <v>762</v>
      </c>
      <c r="C18" s="110">
        <v>1</v>
      </c>
      <c r="D18" s="104">
        <v>1021</v>
      </c>
      <c r="E18" s="104"/>
      <c r="F18" s="105" t="s">
        <v>763</v>
      </c>
      <c r="G18" s="106" t="s">
        <v>61</v>
      </c>
      <c r="H18" s="106"/>
      <c r="I18" s="106"/>
      <c r="J18" s="107"/>
    </row>
    <row r="19" spans="1:10" ht="15.6" x14ac:dyDescent="0.3">
      <c r="A19" s="126"/>
      <c r="B19" s="68" t="s">
        <v>764</v>
      </c>
      <c r="C19" s="110">
        <v>1</v>
      </c>
      <c r="D19" s="104">
        <v>116</v>
      </c>
      <c r="E19" s="104"/>
      <c r="F19" s="105" t="s">
        <v>765</v>
      </c>
      <c r="G19" s="106" t="s">
        <v>26</v>
      </c>
      <c r="H19" s="106" t="s">
        <v>766</v>
      </c>
      <c r="I19" s="106"/>
      <c r="J19" s="107" t="s">
        <v>767</v>
      </c>
    </row>
    <row r="20" spans="1:10" ht="31.2" x14ac:dyDescent="0.3">
      <c r="A20" s="126"/>
      <c r="B20" s="68" t="s">
        <v>768</v>
      </c>
      <c r="C20" s="110">
        <v>1</v>
      </c>
      <c r="D20" s="104">
        <v>523</v>
      </c>
      <c r="E20" s="104"/>
      <c r="F20" s="105" t="s">
        <v>769</v>
      </c>
      <c r="G20" s="106" t="s">
        <v>26</v>
      </c>
      <c r="H20" s="106" t="s">
        <v>770</v>
      </c>
      <c r="I20" s="106"/>
      <c r="J20" s="107"/>
    </row>
    <row r="21" spans="1:10" ht="31.2" x14ac:dyDescent="0.3">
      <c r="A21" s="126"/>
      <c r="B21" s="68" t="s">
        <v>771</v>
      </c>
      <c r="C21" s="110">
        <v>1</v>
      </c>
      <c r="D21" s="104">
        <v>116</v>
      </c>
      <c r="E21" s="104"/>
      <c r="F21" s="105" t="s">
        <v>772</v>
      </c>
      <c r="G21" s="106" t="s">
        <v>26</v>
      </c>
      <c r="H21" s="106" t="s">
        <v>773</v>
      </c>
      <c r="I21" s="106"/>
      <c r="J21" s="107"/>
    </row>
    <row r="22" spans="1:10" ht="62.4" x14ac:dyDescent="0.3">
      <c r="A22" s="126"/>
      <c r="B22" s="68" t="s">
        <v>774</v>
      </c>
      <c r="C22" s="110">
        <v>1</v>
      </c>
      <c r="D22" s="104">
        <v>1021</v>
      </c>
      <c r="E22" s="104"/>
      <c r="F22" s="105" t="s">
        <v>775</v>
      </c>
      <c r="G22" s="106" t="s">
        <v>61</v>
      </c>
      <c r="H22" s="106"/>
      <c r="I22" s="106"/>
      <c r="J22" s="107"/>
    </row>
    <row r="23" spans="1:10" ht="48" customHeight="1" x14ac:dyDescent="0.3">
      <c r="A23" s="126" t="s">
        <v>776</v>
      </c>
      <c r="B23" s="68" t="s">
        <v>777</v>
      </c>
      <c r="C23" s="110">
        <v>1</v>
      </c>
      <c r="D23" s="104">
        <v>749</v>
      </c>
      <c r="E23" s="104"/>
      <c r="F23" s="105" t="s">
        <v>778</v>
      </c>
      <c r="G23" s="106" t="s">
        <v>26</v>
      </c>
      <c r="H23" s="111" t="s">
        <v>779</v>
      </c>
      <c r="I23" s="106"/>
      <c r="J23" s="107"/>
    </row>
    <row r="24" spans="1:10" ht="31.2" x14ac:dyDescent="0.3">
      <c r="A24" s="126"/>
      <c r="B24" s="68" t="s">
        <v>780</v>
      </c>
      <c r="C24" s="110">
        <v>1</v>
      </c>
      <c r="D24" s="104">
        <v>346</v>
      </c>
      <c r="E24" s="104"/>
      <c r="F24" s="105" t="s">
        <v>781</v>
      </c>
      <c r="G24" s="106" t="s">
        <v>26</v>
      </c>
      <c r="H24" s="106" t="s">
        <v>782</v>
      </c>
      <c r="I24" s="106"/>
      <c r="J24" s="107"/>
    </row>
    <row r="25" spans="1:10" ht="46.8" x14ac:dyDescent="0.3">
      <c r="A25" s="126"/>
      <c r="B25" s="68" t="s">
        <v>783</v>
      </c>
      <c r="C25" s="110">
        <v>1</v>
      </c>
      <c r="D25" s="104">
        <v>346</v>
      </c>
      <c r="E25" s="104"/>
      <c r="F25" s="105" t="s">
        <v>784</v>
      </c>
      <c r="G25" s="106" t="s">
        <v>785</v>
      </c>
      <c r="H25" s="106" t="s">
        <v>786</v>
      </c>
      <c r="I25" s="106"/>
      <c r="J25" s="107"/>
    </row>
    <row r="26" spans="1:10" ht="31.2" x14ac:dyDescent="0.3">
      <c r="A26" s="126"/>
      <c r="B26" s="68" t="s">
        <v>787</v>
      </c>
      <c r="C26" s="112">
        <v>2</v>
      </c>
      <c r="D26" s="113">
        <v>306</v>
      </c>
      <c r="E26" s="113"/>
      <c r="F26" s="114" t="s">
        <v>788</v>
      </c>
      <c r="G26" s="115" t="s">
        <v>26</v>
      </c>
      <c r="H26" s="115" t="s">
        <v>789</v>
      </c>
      <c r="I26" s="115"/>
      <c r="J26" s="11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70" zoomScaleNormal="70" workbookViewId="0">
      <selection activeCell="I29" sqref="I29"/>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25" t="s">
        <v>30</v>
      </c>
      <c r="B2" s="20" t="s">
        <v>31</v>
      </c>
      <c r="C2" s="21">
        <v>2</v>
      </c>
      <c r="D2" s="22"/>
      <c r="E2" s="23"/>
      <c r="F2" s="24" t="s">
        <v>32</v>
      </c>
      <c r="G2" s="23" t="s">
        <v>26</v>
      </c>
      <c r="H2" s="25" t="s">
        <v>33</v>
      </c>
      <c r="I2" s="24"/>
      <c r="J2" s="26" t="s">
        <v>34</v>
      </c>
    </row>
    <row r="3" spans="1:10" s="27" customFormat="1" ht="234" x14ac:dyDescent="0.3">
      <c r="A3" s="125"/>
      <c r="B3" s="20" t="s">
        <v>35</v>
      </c>
      <c r="C3" s="28">
        <v>2</v>
      </c>
      <c r="D3" s="29">
        <v>1053</v>
      </c>
      <c r="E3" s="30"/>
      <c r="F3" s="31" t="s">
        <v>36</v>
      </c>
      <c r="G3" s="30" t="s">
        <v>26</v>
      </c>
      <c r="H3" s="32" t="s">
        <v>37</v>
      </c>
      <c r="I3" s="32" t="s">
        <v>38</v>
      </c>
      <c r="J3" s="33" t="s">
        <v>39</v>
      </c>
    </row>
    <row r="4" spans="1:10" s="27" customFormat="1" ht="140.4" x14ac:dyDescent="0.3">
      <c r="A4" s="125"/>
      <c r="B4" s="20" t="s">
        <v>40</v>
      </c>
      <c r="C4" s="28">
        <v>2</v>
      </c>
      <c r="D4" s="29">
        <v>1110</v>
      </c>
      <c r="E4" s="30"/>
      <c r="F4" s="31" t="s">
        <v>41</v>
      </c>
      <c r="G4" s="30" t="s">
        <v>26</v>
      </c>
      <c r="H4" s="32" t="s">
        <v>42</v>
      </c>
      <c r="I4" s="31"/>
      <c r="J4" s="34"/>
    </row>
    <row r="5" spans="1:10" s="27" customFormat="1" ht="109.2" x14ac:dyDescent="0.3">
      <c r="A5" s="125"/>
      <c r="B5" s="20" t="s">
        <v>43</v>
      </c>
      <c r="C5" s="28">
        <v>2</v>
      </c>
      <c r="D5" s="29">
        <v>1059</v>
      </c>
      <c r="E5" s="30"/>
      <c r="F5" s="31" t="s">
        <v>44</v>
      </c>
      <c r="G5" s="30" t="s">
        <v>26</v>
      </c>
      <c r="H5" s="32" t="s">
        <v>45</v>
      </c>
      <c r="I5" s="31"/>
      <c r="J5" s="33" t="s">
        <v>39</v>
      </c>
    </row>
    <row r="6" spans="1:10" s="27" customFormat="1" ht="62.4" x14ac:dyDescent="0.3">
      <c r="A6" s="125"/>
      <c r="B6" s="20" t="s">
        <v>46</v>
      </c>
      <c r="C6" s="28">
        <v>2</v>
      </c>
      <c r="D6" s="29">
        <v>1059</v>
      </c>
      <c r="E6" s="30"/>
      <c r="F6" s="31" t="s">
        <v>47</v>
      </c>
      <c r="G6" s="30" t="s">
        <v>26</v>
      </c>
      <c r="H6" s="32" t="s">
        <v>48</v>
      </c>
      <c r="I6" s="31"/>
      <c r="J6" s="33" t="s">
        <v>39</v>
      </c>
    </row>
    <row r="7" spans="1:10" s="27" customFormat="1" ht="124.8" x14ac:dyDescent="0.3">
      <c r="A7" s="125"/>
      <c r="B7" s="20" t="s">
        <v>49</v>
      </c>
      <c r="C7" s="28">
        <v>2</v>
      </c>
      <c r="D7" s="29">
        <v>637</v>
      </c>
      <c r="E7" s="30"/>
      <c r="F7" s="31" t="s">
        <v>50</v>
      </c>
      <c r="G7" s="30" t="s">
        <v>26</v>
      </c>
      <c r="H7" s="32" t="s">
        <v>51</v>
      </c>
      <c r="I7" s="32" t="s">
        <v>52</v>
      </c>
      <c r="J7" s="34"/>
    </row>
    <row r="8" spans="1:10" s="27" customFormat="1" ht="109.2" x14ac:dyDescent="0.3">
      <c r="A8" s="125"/>
      <c r="B8" s="20" t="s">
        <v>53</v>
      </c>
      <c r="C8" s="28">
        <v>2</v>
      </c>
      <c r="D8" s="29">
        <v>637</v>
      </c>
      <c r="E8" s="30"/>
      <c r="F8" s="31" t="s">
        <v>54</v>
      </c>
      <c r="G8" s="30" t="s">
        <v>26</v>
      </c>
      <c r="H8" s="32" t="s">
        <v>55</v>
      </c>
      <c r="I8" s="32" t="s">
        <v>56</v>
      </c>
      <c r="J8" s="34" t="s">
        <v>57</v>
      </c>
    </row>
    <row r="9" spans="1:10" s="27" customFormat="1" ht="49.2" customHeight="1" x14ac:dyDescent="0.3">
      <c r="A9" s="125" t="s">
        <v>58</v>
      </c>
      <c r="B9" s="20" t="s">
        <v>59</v>
      </c>
      <c r="C9" s="28">
        <v>2</v>
      </c>
      <c r="D9" s="29">
        <v>250</v>
      </c>
      <c r="E9" s="30"/>
      <c r="F9" s="31" t="s">
        <v>60</v>
      </c>
      <c r="G9" s="30" t="s">
        <v>61</v>
      </c>
      <c r="H9" s="32"/>
      <c r="I9" s="32" t="s">
        <v>62</v>
      </c>
      <c r="J9" s="34"/>
    </row>
    <row r="10" spans="1:10" s="27" customFormat="1" ht="93.6" x14ac:dyDescent="0.3">
      <c r="A10" s="125"/>
      <c r="B10" s="20" t="s">
        <v>63</v>
      </c>
      <c r="C10" s="28">
        <v>2</v>
      </c>
      <c r="D10" s="29">
        <v>306</v>
      </c>
      <c r="E10" s="30"/>
      <c r="F10" s="31" t="s">
        <v>64</v>
      </c>
      <c r="G10" s="30" t="s">
        <v>26</v>
      </c>
      <c r="H10" s="32" t="s">
        <v>65</v>
      </c>
      <c r="I10" s="31"/>
      <c r="J10" s="34"/>
    </row>
    <row r="11" spans="1:10" s="27" customFormat="1" ht="62.4" x14ac:dyDescent="0.3">
      <c r="A11" s="125"/>
      <c r="B11" s="20" t="s">
        <v>66</v>
      </c>
      <c r="C11" s="28">
        <v>2</v>
      </c>
      <c r="D11" s="29">
        <v>306</v>
      </c>
      <c r="E11" s="30"/>
      <c r="F11" s="31" t="s">
        <v>67</v>
      </c>
      <c r="G11" s="30" t="s">
        <v>26</v>
      </c>
      <c r="H11" s="32" t="s">
        <v>68</v>
      </c>
      <c r="I11" s="31"/>
      <c r="J11" s="34" t="s">
        <v>69</v>
      </c>
    </row>
    <row r="12" spans="1:10" s="27" customFormat="1" ht="124.8" x14ac:dyDescent="0.3">
      <c r="A12" s="125"/>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25" t="s">
        <v>76</v>
      </c>
      <c r="B14" s="20" t="s">
        <v>77</v>
      </c>
      <c r="C14" s="28">
        <v>2</v>
      </c>
      <c r="D14" s="29">
        <v>602</v>
      </c>
      <c r="E14" s="30"/>
      <c r="F14" s="31" t="s">
        <v>78</v>
      </c>
      <c r="G14" s="30" t="s">
        <v>26</v>
      </c>
      <c r="H14" s="32" t="s">
        <v>79</v>
      </c>
      <c r="I14" s="31"/>
      <c r="J14" s="34" t="s">
        <v>80</v>
      </c>
    </row>
    <row r="15" spans="1:10" s="27" customFormat="1" ht="15.6" x14ac:dyDescent="0.3">
      <c r="A15" s="125"/>
      <c r="B15" s="20" t="s">
        <v>81</v>
      </c>
      <c r="C15" s="28">
        <v>2</v>
      </c>
      <c r="D15" s="29">
        <v>284</v>
      </c>
      <c r="E15" s="30"/>
      <c r="F15" s="31" t="s">
        <v>82</v>
      </c>
      <c r="G15" s="30" t="s">
        <v>61</v>
      </c>
      <c r="H15" s="32"/>
      <c r="I15" s="31"/>
      <c r="J15" s="34"/>
    </row>
    <row r="16" spans="1:10" s="27" customFormat="1" ht="15.6" x14ac:dyDescent="0.3">
      <c r="A16" s="125"/>
      <c r="B16" s="20" t="s">
        <v>83</v>
      </c>
      <c r="C16" s="28">
        <v>2</v>
      </c>
      <c r="D16" s="29">
        <v>272</v>
      </c>
      <c r="E16" s="30"/>
      <c r="F16" s="31" t="s">
        <v>84</v>
      </c>
      <c r="G16" s="30" t="s">
        <v>61</v>
      </c>
      <c r="H16" s="32"/>
      <c r="I16" s="31"/>
      <c r="J16" s="34"/>
    </row>
    <row r="17" spans="1:10" s="27" customFormat="1" ht="109.2" x14ac:dyDescent="0.3">
      <c r="A17" s="125"/>
      <c r="B17" s="20" t="s">
        <v>85</v>
      </c>
      <c r="C17" s="28">
        <v>2</v>
      </c>
      <c r="D17" s="29">
        <v>284</v>
      </c>
      <c r="E17" s="30"/>
      <c r="F17" s="31" t="s">
        <v>86</v>
      </c>
      <c r="G17" s="30" t="s">
        <v>26</v>
      </c>
      <c r="H17" s="32" t="s">
        <v>87</v>
      </c>
      <c r="I17" s="31"/>
      <c r="J17" s="34"/>
    </row>
    <row r="18" spans="1:10" s="27" customFormat="1" ht="93.6" x14ac:dyDescent="0.3">
      <c r="A18" s="125"/>
      <c r="B18" s="20" t="s">
        <v>88</v>
      </c>
      <c r="C18" s="28">
        <v>2</v>
      </c>
      <c r="D18" s="29">
        <v>275</v>
      </c>
      <c r="E18" s="30"/>
      <c r="F18" s="31" t="s">
        <v>89</v>
      </c>
      <c r="G18" s="30" t="s">
        <v>90</v>
      </c>
      <c r="H18" s="32"/>
      <c r="I18" s="31" t="s">
        <v>91</v>
      </c>
      <c r="J18" s="34"/>
    </row>
    <row r="19" spans="1:10" s="27" customFormat="1" ht="37.35" customHeight="1" x14ac:dyDescent="0.3">
      <c r="A19" s="125" t="s">
        <v>92</v>
      </c>
      <c r="B19" s="20" t="s">
        <v>93</v>
      </c>
      <c r="C19" s="28">
        <v>2</v>
      </c>
      <c r="D19" s="29">
        <v>1029</v>
      </c>
      <c r="E19" s="30"/>
      <c r="F19" s="31" t="s">
        <v>94</v>
      </c>
      <c r="G19" s="30" t="s">
        <v>61</v>
      </c>
      <c r="H19" s="32"/>
      <c r="I19" s="31" t="s">
        <v>95</v>
      </c>
      <c r="J19" s="34"/>
    </row>
    <row r="20" spans="1:10" s="27" customFormat="1" ht="78" x14ac:dyDescent="0.3">
      <c r="A20" s="125"/>
      <c r="B20" s="20" t="s">
        <v>96</v>
      </c>
      <c r="C20" s="28">
        <v>2</v>
      </c>
      <c r="D20" s="29">
        <v>502</v>
      </c>
      <c r="E20" s="30"/>
      <c r="F20" s="31" t="s">
        <v>97</v>
      </c>
      <c r="G20" s="30" t="s">
        <v>26</v>
      </c>
      <c r="H20" s="32" t="s">
        <v>98</v>
      </c>
      <c r="I20" s="31"/>
      <c r="J20" s="34"/>
    </row>
    <row r="21" spans="1:10" s="27" customFormat="1" ht="62.4" x14ac:dyDescent="0.3">
      <c r="A21" s="125"/>
      <c r="B21" s="20" t="s">
        <v>99</v>
      </c>
      <c r="C21" s="28">
        <v>2</v>
      </c>
      <c r="D21" s="29">
        <v>602</v>
      </c>
      <c r="E21" s="30"/>
      <c r="F21" s="31" t="s">
        <v>100</v>
      </c>
      <c r="G21" s="30" t="s">
        <v>26</v>
      </c>
      <c r="H21" s="32" t="s">
        <v>101</v>
      </c>
      <c r="I21" s="31"/>
      <c r="J21" s="34" t="s">
        <v>102</v>
      </c>
    </row>
    <row r="22" spans="1:10" s="27" customFormat="1" ht="62.4" x14ac:dyDescent="0.3">
      <c r="A22" s="125"/>
      <c r="B22" s="20" t="s">
        <v>103</v>
      </c>
      <c r="C22" s="28">
        <v>2</v>
      </c>
      <c r="D22" s="29">
        <v>116</v>
      </c>
      <c r="E22" s="30"/>
      <c r="F22" s="31" t="s">
        <v>104</v>
      </c>
      <c r="G22" s="30" t="s">
        <v>61</v>
      </c>
      <c r="H22" s="32"/>
      <c r="I22" s="31" t="s">
        <v>105</v>
      </c>
      <c r="J22" s="34"/>
    </row>
    <row r="23" spans="1:10" s="27" customFormat="1" ht="37.35" customHeight="1" x14ac:dyDescent="0.3">
      <c r="A23" s="125" t="s">
        <v>106</v>
      </c>
      <c r="B23" s="20" t="s">
        <v>107</v>
      </c>
      <c r="C23" s="28">
        <v>2</v>
      </c>
      <c r="D23" s="29">
        <v>320</v>
      </c>
      <c r="E23" s="30"/>
      <c r="F23" s="31" t="s">
        <v>108</v>
      </c>
      <c r="G23" s="30" t="s">
        <v>90</v>
      </c>
      <c r="H23" s="32"/>
      <c r="I23" s="35" t="s">
        <v>109</v>
      </c>
      <c r="J23" s="34"/>
    </row>
    <row r="24" spans="1:10" s="27" customFormat="1" ht="62.4" x14ac:dyDescent="0.3">
      <c r="A24" s="125"/>
      <c r="B24" s="20" t="s">
        <v>110</v>
      </c>
      <c r="C24" s="28">
        <v>2</v>
      </c>
      <c r="D24" s="29">
        <v>320</v>
      </c>
      <c r="E24" s="30"/>
      <c r="F24" s="31" t="s">
        <v>111</v>
      </c>
      <c r="G24" s="30" t="s">
        <v>61</v>
      </c>
      <c r="H24" s="32"/>
      <c r="I24" s="31" t="s">
        <v>112</v>
      </c>
      <c r="J24" s="34"/>
    </row>
    <row r="25" spans="1:10" s="27" customFormat="1" ht="31.2" x14ac:dyDescent="0.3">
      <c r="A25" s="125"/>
      <c r="B25" s="20" t="s">
        <v>113</v>
      </c>
      <c r="C25" s="28">
        <v>2</v>
      </c>
      <c r="D25" s="29">
        <v>320</v>
      </c>
      <c r="E25" s="30"/>
      <c r="F25" s="31" t="s">
        <v>114</v>
      </c>
      <c r="G25" s="30" t="s">
        <v>61</v>
      </c>
      <c r="H25" s="32"/>
      <c r="I25" s="31" t="s">
        <v>115</v>
      </c>
      <c r="J25" s="34"/>
    </row>
    <row r="26" spans="1:10" s="27" customFormat="1" ht="62.4" x14ac:dyDescent="0.3">
      <c r="A26" s="125"/>
      <c r="B26" s="20" t="s">
        <v>116</v>
      </c>
      <c r="C26" s="28">
        <v>2</v>
      </c>
      <c r="D26" s="29">
        <v>320</v>
      </c>
      <c r="E26" s="30"/>
      <c r="F26" s="32" t="s">
        <v>117</v>
      </c>
      <c r="G26" s="30" t="s">
        <v>26</v>
      </c>
      <c r="H26" s="32" t="s">
        <v>118</v>
      </c>
      <c r="I26" s="31" t="s">
        <v>119</v>
      </c>
      <c r="J26" s="34"/>
    </row>
    <row r="27" spans="1:10" s="27" customFormat="1" ht="61.2" customHeight="1" x14ac:dyDescent="0.3">
      <c r="A27" s="125" t="s">
        <v>120</v>
      </c>
      <c r="B27" s="20" t="s">
        <v>121</v>
      </c>
      <c r="C27" s="28">
        <v>2</v>
      </c>
      <c r="D27" s="29">
        <v>1009</v>
      </c>
      <c r="E27" s="30"/>
      <c r="F27" s="31" t="s">
        <v>122</v>
      </c>
      <c r="G27" s="30" t="s">
        <v>26</v>
      </c>
      <c r="H27" s="32" t="s">
        <v>123</v>
      </c>
      <c r="I27" s="31" t="s">
        <v>124</v>
      </c>
      <c r="J27" s="34"/>
    </row>
    <row r="28" spans="1:10" s="27" customFormat="1" ht="124.8" x14ac:dyDescent="0.3">
      <c r="A28" s="125"/>
      <c r="B28" s="20" t="s">
        <v>125</v>
      </c>
      <c r="C28" s="28">
        <v>2</v>
      </c>
      <c r="D28" s="29"/>
      <c r="E28" s="30"/>
      <c r="F28" s="31" t="s">
        <v>126</v>
      </c>
      <c r="G28" s="30" t="s">
        <v>26</v>
      </c>
      <c r="H28" s="32" t="s">
        <v>127</v>
      </c>
      <c r="I28" s="31"/>
      <c r="J28" s="34"/>
    </row>
    <row r="29" spans="1:10" s="27" customFormat="1" ht="37.35" customHeight="1" x14ac:dyDescent="0.3">
      <c r="A29" s="125" t="s">
        <v>128</v>
      </c>
      <c r="B29" s="20" t="s">
        <v>129</v>
      </c>
      <c r="C29" s="28">
        <v>2</v>
      </c>
      <c r="D29" s="29"/>
      <c r="E29" s="30"/>
      <c r="F29" s="31" t="s">
        <v>130</v>
      </c>
      <c r="G29" s="30" t="s">
        <v>90</v>
      </c>
      <c r="H29" s="32"/>
      <c r="I29" s="31" t="s">
        <v>131</v>
      </c>
      <c r="J29" s="34"/>
    </row>
    <row r="30" spans="1:10" s="27" customFormat="1" ht="78" x14ac:dyDescent="0.3">
      <c r="A30" s="125"/>
      <c r="B30" s="20" t="s">
        <v>132</v>
      </c>
      <c r="C30" s="28">
        <v>2</v>
      </c>
      <c r="D30" s="29"/>
      <c r="E30" s="30"/>
      <c r="F30" s="31" t="s">
        <v>133</v>
      </c>
      <c r="G30" s="30" t="s">
        <v>61</v>
      </c>
      <c r="H30" s="32"/>
      <c r="I30" s="31" t="s">
        <v>134</v>
      </c>
      <c r="J30" s="34"/>
    </row>
    <row r="31" spans="1:10" s="27" customFormat="1" ht="61.2" customHeight="1" x14ac:dyDescent="0.3">
      <c r="A31" s="125" t="s">
        <v>135</v>
      </c>
      <c r="B31" s="20" t="s">
        <v>136</v>
      </c>
      <c r="C31" s="28">
        <v>2</v>
      </c>
      <c r="D31" s="29">
        <v>319</v>
      </c>
      <c r="E31" s="30"/>
      <c r="F31" s="31" t="s">
        <v>137</v>
      </c>
      <c r="G31" s="30" t="s">
        <v>26</v>
      </c>
      <c r="H31" s="32" t="s">
        <v>138</v>
      </c>
      <c r="I31" s="29"/>
      <c r="J31" s="34"/>
    </row>
    <row r="32" spans="1:10" s="27" customFormat="1" ht="62.4" x14ac:dyDescent="0.3">
      <c r="A32" s="125"/>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25" t="s">
        <v>147</v>
      </c>
      <c r="B34" s="20" t="s">
        <v>148</v>
      </c>
      <c r="C34" s="28">
        <v>2</v>
      </c>
      <c r="D34" s="29">
        <v>1059</v>
      </c>
      <c r="E34" s="30"/>
      <c r="F34" s="31" t="s">
        <v>149</v>
      </c>
      <c r="G34" s="30" t="s">
        <v>26</v>
      </c>
      <c r="H34" s="37" t="s">
        <v>150</v>
      </c>
      <c r="I34" s="29"/>
      <c r="J34" s="34"/>
    </row>
    <row r="35" spans="1:10" s="27" customFormat="1" ht="46.8" x14ac:dyDescent="0.3">
      <c r="A35" s="125"/>
      <c r="B35" s="20" t="s">
        <v>151</v>
      </c>
      <c r="C35" s="28">
        <v>2</v>
      </c>
      <c r="D35" s="29">
        <v>362</v>
      </c>
      <c r="E35" s="30"/>
      <c r="F35" s="31" t="s">
        <v>152</v>
      </c>
      <c r="G35" s="30" t="s">
        <v>26</v>
      </c>
      <c r="H35" s="32" t="s">
        <v>153</v>
      </c>
      <c r="I35" s="29"/>
      <c r="J35" s="34"/>
    </row>
    <row r="36" spans="1:10" s="27" customFormat="1" ht="62.4" x14ac:dyDescent="0.3">
      <c r="A36" s="125"/>
      <c r="B36" s="20" t="s">
        <v>154</v>
      </c>
      <c r="C36" s="28">
        <v>2</v>
      </c>
      <c r="D36" s="29">
        <v>367</v>
      </c>
      <c r="E36" s="30"/>
      <c r="F36" s="31" t="s">
        <v>155</v>
      </c>
      <c r="G36" s="30" t="s">
        <v>26</v>
      </c>
      <c r="H36" s="32" t="s">
        <v>156</v>
      </c>
      <c r="I36" s="29"/>
      <c r="J36" s="34"/>
    </row>
    <row r="37" spans="1:10" s="27" customFormat="1" ht="21" customHeight="1" x14ac:dyDescent="0.3">
      <c r="A37" s="125" t="s">
        <v>157</v>
      </c>
      <c r="B37" s="20" t="s">
        <v>158</v>
      </c>
      <c r="C37" s="28">
        <v>2</v>
      </c>
      <c r="D37" s="29">
        <v>552</v>
      </c>
      <c r="E37" s="30"/>
      <c r="F37" s="31" t="s">
        <v>159</v>
      </c>
      <c r="G37" s="30" t="s">
        <v>61</v>
      </c>
      <c r="H37" s="32"/>
      <c r="I37" s="29"/>
      <c r="J37" s="34"/>
    </row>
    <row r="38" spans="1:10" s="27" customFormat="1" ht="93.6" x14ac:dyDescent="0.3">
      <c r="A38" s="125"/>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25" t="s">
        <v>164</v>
      </c>
      <c r="B40" s="20" t="s">
        <v>165</v>
      </c>
      <c r="C40" s="28">
        <v>2</v>
      </c>
      <c r="D40" s="29">
        <v>923</v>
      </c>
      <c r="E40" s="30"/>
      <c r="F40" s="31" t="s">
        <v>166</v>
      </c>
      <c r="G40" s="30" t="s">
        <v>90</v>
      </c>
      <c r="H40" s="32"/>
      <c r="I40" s="37" t="s">
        <v>167</v>
      </c>
      <c r="J40" s="34"/>
    </row>
    <row r="41" spans="1:10" s="27" customFormat="1" ht="46.8" x14ac:dyDescent="0.3">
      <c r="A41" s="125"/>
      <c r="B41" s="20" t="s">
        <v>168</v>
      </c>
      <c r="C41" s="28">
        <v>2</v>
      </c>
      <c r="D41" s="29">
        <v>494</v>
      </c>
      <c r="E41" s="30"/>
      <c r="F41" s="31" t="s">
        <v>169</v>
      </c>
      <c r="G41" s="30" t="s">
        <v>61</v>
      </c>
      <c r="H41" s="32"/>
      <c r="I41" s="31" t="s">
        <v>105</v>
      </c>
      <c r="J41" s="34"/>
    </row>
    <row r="42" spans="1:10" s="27" customFormat="1" ht="93.6" x14ac:dyDescent="0.3">
      <c r="A42" s="125"/>
      <c r="B42" s="20" t="s">
        <v>170</v>
      </c>
      <c r="C42" s="28">
        <v>2</v>
      </c>
      <c r="D42" s="29">
        <v>1104</v>
      </c>
      <c r="E42" s="30"/>
      <c r="F42" s="31" t="s">
        <v>171</v>
      </c>
      <c r="G42" s="30" t="s">
        <v>26</v>
      </c>
      <c r="H42" s="32" t="s">
        <v>172</v>
      </c>
      <c r="I42" s="29"/>
      <c r="J42" s="34" t="s">
        <v>173</v>
      </c>
    </row>
    <row r="43" spans="1:10" s="27" customFormat="1" ht="78" x14ac:dyDescent="0.3">
      <c r="A43" s="125"/>
      <c r="B43" s="20" t="s">
        <v>174</v>
      </c>
      <c r="C43" s="28">
        <v>2</v>
      </c>
      <c r="D43" s="29"/>
      <c r="E43" s="30"/>
      <c r="F43" s="31" t="s">
        <v>175</v>
      </c>
      <c r="G43" s="30" t="s">
        <v>26</v>
      </c>
      <c r="H43" s="32" t="s">
        <v>176</v>
      </c>
      <c r="I43" s="29"/>
      <c r="J43" s="34"/>
    </row>
    <row r="44" spans="1:10" s="27" customFormat="1" ht="93.6" x14ac:dyDescent="0.3">
      <c r="A44" s="125"/>
      <c r="B44" s="20" t="s">
        <v>177</v>
      </c>
      <c r="C44" s="28">
        <v>2</v>
      </c>
      <c r="D44" s="29">
        <v>265</v>
      </c>
      <c r="E44" s="30"/>
      <c r="F44" s="31" t="s">
        <v>178</v>
      </c>
      <c r="G44" s="30" t="s">
        <v>26</v>
      </c>
      <c r="H44" s="32" t="s">
        <v>179</v>
      </c>
      <c r="I44" s="29"/>
      <c r="J44" s="34" t="s">
        <v>180</v>
      </c>
    </row>
    <row r="45" spans="1:10" s="27" customFormat="1" ht="66.599999999999994" x14ac:dyDescent="0.3">
      <c r="A45" s="125"/>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disablePrompts="1"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58" zoomScale="70" zoomScaleNormal="70" workbookViewId="0">
      <selection activeCell="H41" sqref="H41"/>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30" customWidth="1"/>
    <col min="9" max="9" width="33.44140625" style="130" customWidth="1"/>
    <col min="10" max="10" width="29" style="15" customWidth="1"/>
    <col min="11" max="1024" width="8.88671875" style="15"/>
  </cols>
  <sheetData>
    <row r="1" spans="1:10" s="48" customFormat="1" ht="21.6" thickBot="1" x14ac:dyDescent="0.3">
      <c r="A1" s="45" t="s">
        <v>20</v>
      </c>
      <c r="B1" s="46" t="s">
        <v>21</v>
      </c>
      <c r="C1" s="46" t="s">
        <v>22</v>
      </c>
      <c r="D1" s="46" t="s">
        <v>23</v>
      </c>
      <c r="E1" s="46" t="s">
        <v>24</v>
      </c>
      <c r="F1" s="47" t="s">
        <v>25</v>
      </c>
      <c r="G1" s="47" t="s">
        <v>26</v>
      </c>
      <c r="H1" s="46" t="s">
        <v>27</v>
      </c>
      <c r="I1" s="46" t="s">
        <v>28</v>
      </c>
      <c r="J1" s="47" t="s">
        <v>29</v>
      </c>
    </row>
    <row r="2" spans="1:10" s="27" customFormat="1" ht="48" customHeight="1" thickBot="1" x14ac:dyDescent="0.35">
      <c r="A2" s="126" t="s">
        <v>185</v>
      </c>
      <c r="B2" s="49" t="s">
        <v>186</v>
      </c>
      <c r="C2" s="50">
        <v>1</v>
      </c>
      <c r="D2" s="51">
        <v>521</v>
      </c>
      <c r="E2" s="52" t="s">
        <v>187</v>
      </c>
      <c r="F2" s="53" t="s">
        <v>188</v>
      </c>
      <c r="G2" s="54" t="s">
        <v>26</v>
      </c>
      <c r="H2" s="117" t="s">
        <v>808</v>
      </c>
      <c r="I2" s="117"/>
      <c r="J2" s="121" t="s">
        <v>790</v>
      </c>
    </row>
    <row r="3" spans="1:10" s="27" customFormat="1" ht="109.8" thickBot="1" x14ac:dyDescent="0.35">
      <c r="A3" s="126"/>
      <c r="B3" s="49" t="s">
        <v>189</v>
      </c>
      <c r="C3" s="56">
        <v>1</v>
      </c>
      <c r="D3" s="57">
        <v>521</v>
      </c>
      <c r="E3" s="58" t="s">
        <v>187</v>
      </c>
      <c r="F3" s="31" t="s">
        <v>190</v>
      </c>
      <c r="G3" s="30" t="s">
        <v>26</v>
      </c>
      <c r="H3" s="32" t="s">
        <v>809</v>
      </c>
      <c r="I3" s="32"/>
      <c r="J3" s="122" t="s">
        <v>790</v>
      </c>
    </row>
    <row r="4" spans="1:10" s="27" customFormat="1" ht="94.2" thickBot="1" x14ac:dyDescent="0.35">
      <c r="A4" s="126"/>
      <c r="B4" s="49" t="s">
        <v>191</v>
      </c>
      <c r="C4" s="56">
        <v>1</v>
      </c>
      <c r="D4" s="57">
        <v>521</v>
      </c>
      <c r="E4" s="58" t="s">
        <v>187</v>
      </c>
      <c r="F4" s="31" t="s">
        <v>192</v>
      </c>
      <c r="G4" s="30" t="s">
        <v>26</v>
      </c>
      <c r="H4" s="32" t="s">
        <v>810</v>
      </c>
      <c r="I4" s="32"/>
      <c r="J4" s="122" t="s">
        <v>790</v>
      </c>
    </row>
    <row r="5" spans="1:10" s="27" customFormat="1" ht="47.4" thickBot="1" x14ac:dyDescent="0.35">
      <c r="A5" s="126"/>
      <c r="B5" s="49" t="s">
        <v>193</v>
      </c>
      <c r="C5" s="56">
        <v>1</v>
      </c>
      <c r="D5" s="57">
        <v>521</v>
      </c>
      <c r="E5" s="58" t="s">
        <v>187</v>
      </c>
      <c r="F5" s="31" t="s">
        <v>194</v>
      </c>
      <c r="G5" s="30" t="s">
        <v>26</v>
      </c>
      <c r="H5" s="32" t="s">
        <v>811</v>
      </c>
      <c r="I5" s="32"/>
      <c r="J5" s="122" t="s">
        <v>790</v>
      </c>
    </row>
    <row r="6" spans="1:10" s="27" customFormat="1" ht="141" thickBot="1" x14ac:dyDescent="0.35">
      <c r="A6" s="126"/>
      <c r="B6" s="49" t="s">
        <v>195</v>
      </c>
      <c r="C6" s="56">
        <v>1</v>
      </c>
      <c r="D6" s="57">
        <v>620</v>
      </c>
      <c r="E6" s="58" t="s">
        <v>187</v>
      </c>
      <c r="F6" s="31" t="s">
        <v>196</v>
      </c>
      <c r="G6" s="30" t="s">
        <v>26</v>
      </c>
      <c r="H6" s="32" t="s">
        <v>812</v>
      </c>
      <c r="I6" s="32"/>
      <c r="J6" s="122" t="s">
        <v>790</v>
      </c>
    </row>
    <row r="7" spans="1:10" s="27" customFormat="1" ht="141" thickBot="1" x14ac:dyDescent="0.35">
      <c r="A7" s="126"/>
      <c r="B7" s="49" t="s">
        <v>197</v>
      </c>
      <c r="C7" s="56">
        <v>1</v>
      </c>
      <c r="D7" s="57">
        <v>620</v>
      </c>
      <c r="E7" s="58" t="s">
        <v>187</v>
      </c>
      <c r="F7" s="31" t="s">
        <v>198</v>
      </c>
      <c r="G7" s="30" t="s">
        <v>26</v>
      </c>
      <c r="H7" s="32" t="s">
        <v>813</v>
      </c>
      <c r="I7" s="32"/>
      <c r="J7" s="122" t="s">
        <v>790</v>
      </c>
    </row>
    <row r="8" spans="1:10" s="27" customFormat="1" ht="141" thickBot="1" x14ac:dyDescent="0.35">
      <c r="A8" s="126"/>
      <c r="B8" s="49" t="s">
        <v>199</v>
      </c>
      <c r="C8" s="56">
        <v>1</v>
      </c>
      <c r="D8" s="57">
        <v>521</v>
      </c>
      <c r="E8" s="58" t="s">
        <v>187</v>
      </c>
      <c r="F8" s="31" t="s">
        <v>200</v>
      </c>
      <c r="G8" s="30" t="s">
        <v>61</v>
      </c>
      <c r="H8" s="128"/>
      <c r="I8" s="32" t="s">
        <v>829</v>
      </c>
      <c r="J8" s="122"/>
    </row>
    <row r="9" spans="1:10" s="27" customFormat="1" ht="141" thickBot="1" x14ac:dyDescent="0.35">
      <c r="A9" s="126"/>
      <c r="B9" s="49" t="s">
        <v>201</v>
      </c>
      <c r="C9" s="56">
        <v>1</v>
      </c>
      <c r="D9" s="57">
        <v>521</v>
      </c>
      <c r="E9" s="58" t="s">
        <v>187</v>
      </c>
      <c r="F9" s="31" t="s">
        <v>202</v>
      </c>
      <c r="G9" s="30" t="s">
        <v>26</v>
      </c>
      <c r="H9" s="32" t="s">
        <v>814</v>
      </c>
      <c r="I9" s="32"/>
      <c r="J9" s="122" t="s">
        <v>792</v>
      </c>
    </row>
    <row r="10" spans="1:10" s="27" customFormat="1" ht="156.6" thickBot="1" x14ac:dyDescent="0.35">
      <c r="A10" s="126"/>
      <c r="B10" s="49" t="s">
        <v>203</v>
      </c>
      <c r="C10" s="56">
        <v>1</v>
      </c>
      <c r="D10" s="57">
        <v>521</v>
      </c>
      <c r="E10" s="58" t="s">
        <v>187</v>
      </c>
      <c r="F10" s="31" t="s">
        <v>204</v>
      </c>
      <c r="G10" s="30" t="s">
        <v>26</v>
      </c>
      <c r="H10" s="32" t="s">
        <v>815</v>
      </c>
      <c r="I10" s="32"/>
      <c r="J10" s="122" t="s">
        <v>790</v>
      </c>
    </row>
    <row r="11" spans="1:10" s="27" customFormat="1" ht="78.599999999999994" thickBot="1" x14ac:dyDescent="0.35">
      <c r="A11" s="126"/>
      <c r="B11" s="49" t="s">
        <v>205</v>
      </c>
      <c r="C11" s="56">
        <v>1</v>
      </c>
      <c r="D11" s="57">
        <v>263</v>
      </c>
      <c r="E11" s="58" t="s">
        <v>187</v>
      </c>
      <c r="F11" s="31" t="s">
        <v>206</v>
      </c>
      <c r="G11" s="30" t="s">
        <v>26</v>
      </c>
      <c r="H11" s="32" t="s">
        <v>816</v>
      </c>
      <c r="I11" s="32"/>
      <c r="J11" s="122" t="s">
        <v>790</v>
      </c>
    </row>
    <row r="12" spans="1:10" s="27" customFormat="1" ht="47.4" thickBot="1" x14ac:dyDescent="0.35">
      <c r="A12" s="126"/>
      <c r="B12" s="49" t="s">
        <v>207</v>
      </c>
      <c r="C12" s="56">
        <v>1</v>
      </c>
      <c r="D12" s="57">
        <v>521</v>
      </c>
      <c r="E12" s="58" t="s">
        <v>187</v>
      </c>
      <c r="F12" s="31" t="s">
        <v>208</v>
      </c>
      <c r="G12" s="30" t="s">
        <v>26</v>
      </c>
      <c r="H12" s="32" t="s">
        <v>817</v>
      </c>
      <c r="I12" s="32"/>
      <c r="J12" s="34" t="s">
        <v>792</v>
      </c>
    </row>
    <row r="13" spans="1:10" s="27" customFormat="1" ht="141" thickBot="1" x14ac:dyDescent="0.35">
      <c r="A13" s="126"/>
      <c r="B13" s="49" t="s">
        <v>209</v>
      </c>
      <c r="C13" s="56">
        <v>1</v>
      </c>
      <c r="D13" s="57">
        <v>521</v>
      </c>
      <c r="E13" s="58" t="s">
        <v>187</v>
      </c>
      <c r="F13" s="31" t="s">
        <v>210</v>
      </c>
      <c r="G13" s="30" t="s">
        <v>26</v>
      </c>
      <c r="H13" s="32" t="s">
        <v>818</v>
      </c>
      <c r="I13" s="32"/>
      <c r="J13" s="34" t="s">
        <v>792</v>
      </c>
    </row>
    <row r="14" spans="1:10" s="27" customFormat="1" ht="111" customHeight="1" thickBot="1" x14ac:dyDescent="0.35">
      <c r="A14" s="126" t="s">
        <v>211</v>
      </c>
      <c r="B14" s="49" t="s">
        <v>212</v>
      </c>
      <c r="C14" s="56">
        <v>1</v>
      </c>
      <c r="D14" s="57">
        <v>307</v>
      </c>
      <c r="E14" s="58" t="s">
        <v>213</v>
      </c>
      <c r="F14" s="31" t="s">
        <v>214</v>
      </c>
      <c r="G14" s="30" t="s">
        <v>61</v>
      </c>
      <c r="H14" s="128"/>
      <c r="I14" s="32" t="s">
        <v>830</v>
      </c>
      <c r="J14" s="34"/>
    </row>
    <row r="15" spans="1:10" s="27" customFormat="1" ht="94.2" thickBot="1" x14ac:dyDescent="0.35">
      <c r="A15" s="126"/>
      <c r="B15" s="49" t="s">
        <v>215</v>
      </c>
      <c r="C15" s="56">
        <v>1</v>
      </c>
      <c r="D15" s="57">
        <v>304</v>
      </c>
      <c r="E15" s="58" t="s">
        <v>216</v>
      </c>
      <c r="F15" s="31" t="s">
        <v>217</v>
      </c>
      <c r="G15" s="30" t="s">
        <v>61</v>
      </c>
      <c r="H15" s="128"/>
      <c r="I15" s="32" t="s">
        <v>831</v>
      </c>
      <c r="J15" s="34"/>
    </row>
    <row r="16" spans="1:10" s="27" customFormat="1" ht="94.2" thickBot="1" x14ac:dyDescent="0.35">
      <c r="A16" s="126"/>
      <c r="B16" s="49" t="s">
        <v>218</v>
      </c>
      <c r="C16" s="56">
        <v>1</v>
      </c>
      <c r="D16" s="57">
        <v>620</v>
      </c>
      <c r="E16" s="29"/>
      <c r="F16" s="31" t="s">
        <v>219</v>
      </c>
      <c r="G16" s="30" t="s">
        <v>61</v>
      </c>
      <c r="H16" s="128"/>
      <c r="I16" s="32" t="s">
        <v>831</v>
      </c>
      <c r="J16" s="34"/>
    </row>
    <row r="17" spans="1:10" s="27" customFormat="1" ht="125.4" thickBot="1" x14ac:dyDescent="0.35">
      <c r="A17" s="126"/>
      <c r="B17" s="49" t="s">
        <v>220</v>
      </c>
      <c r="C17" s="59">
        <v>3</v>
      </c>
      <c r="D17" s="57">
        <v>308</v>
      </c>
      <c r="E17" s="58" t="s">
        <v>221</v>
      </c>
      <c r="F17" s="31" t="s">
        <v>222</v>
      </c>
      <c r="G17" s="30" t="s">
        <v>26</v>
      </c>
      <c r="H17" s="32" t="s">
        <v>819</v>
      </c>
      <c r="I17" s="32"/>
      <c r="J17" s="34" t="s">
        <v>793</v>
      </c>
    </row>
    <row r="18" spans="1:10" s="27" customFormat="1" ht="63" thickBot="1" x14ac:dyDescent="0.35">
      <c r="A18" s="126"/>
      <c r="B18" s="49" t="s">
        <v>223</v>
      </c>
      <c r="C18" s="59">
        <v>3</v>
      </c>
      <c r="D18" s="57">
        <v>319</v>
      </c>
      <c r="E18" s="58" t="s">
        <v>224</v>
      </c>
      <c r="F18" s="31" t="s">
        <v>225</v>
      </c>
      <c r="G18" s="30" t="s">
        <v>61</v>
      </c>
      <c r="H18" s="128"/>
      <c r="I18" s="32" t="s">
        <v>832</v>
      </c>
      <c r="J18" s="34"/>
    </row>
    <row r="19" spans="1:10" s="27" customFormat="1" ht="31.8" thickBot="1" x14ac:dyDescent="0.35">
      <c r="A19" s="126"/>
      <c r="B19" s="49" t="s">
        <v>226</v>
      </c>
      <c r="C19" s="59">
        <v>3</v>
      </c>
      <c r="D19" s="57">
        <v>308</v>
      </c>
      <c r="E19" s="58" t="s">
        <v>227</v>
      </c>
      <c r="F19" s="31" t="s">
        <v>228</v>
      </c>
      <c r="G19" s="30" t="s">
        <v>61</v>
      </c>
      <c r="H19" s="32"/>
      <c r="I19" s="32" t="s">
        <v>833</v>
      </c>
      <c r="J19" s="34"/>
    </row>
    <row r="20" spans="1:10" s="27" customFormat="1" ht="31.8" thickBot="1" x14ac:dyDescent="0.35">
      <c r="A20" s="126"/>
      <c r="B20" s="49" t="s">
        <v>229</v>
      </c>
      <c r="C20" s="59">
        <v>3</v>
      </c>
      <c r="D20" s="57">
        <v>308</v>
      </c>
      <c r="E20" s="58" t="s">
        <v>230</v>
      </c>
      <c r="F20" s="31" t="s">
        <v>231</v>
      </c>
      <c r="G20" s="30" t="s">
        <v>61</v>
      </c>
      <c r="H20" s="32"/>
      <c r="I20" s="32" t="s">
        <v>833</v>
      </c>
      <c r="J20" s="34"/>
    </row>
    <row r="21" spans="1:10" s="27" customFormat="1" ht="79.5" customHeight="1" thickBot="1" x14ac:dyDescent="0.35">
      <c r="A21" s="126" t="s">
        <v>232</v>
      </c>
      <c r="B21" s="49" t="s">
        <v>233</v>
      </c>
      <c r="C21" s="56">
        <v>1</v>
      </c>
      <c r="D21" s="57">
        <v>330</v>
      </c>
      <c r="E21" s="58" t="s">
        <v>234</v>
      </c>
      <c r="F21" s="31" t="s">
        <v>235</v>
      </c>
      <c r="G21" s="30" t="s">
        <v>61</v>
      </c>
      <c r="H21" s="32"/>
      <c r="I21" s="32" t="s">
        <v>820</v>
      </c>
      <c r="J21" s="34" t="s">
        <v>794</v>
      </c>
    </row>
    <row r="22" spans="1:10" s="27" customFormat="1" ht="47.4" thickBot="1" x14ac:dyDescent="0.35">
      <c r="A22" s="126"/>
      <c r="B22" s="49" t="s">
        <v>236</v>
      </c>
      <c r="C22" s="60">
        <v>2</v>
      </c>
      <c r="D22" s="57">
        <v>308</v>
      </c>
      <c r="E22" s="58" t="s">
        <v>237</v>
      </c>
      <c r="F22" s="31" t="s">
        <v>238</v>
      </c>
      <c r="G22" s="30" t="s">
        <v>61</v>
      </c>
      <c r="H22" s="32"/>
      <c r="I22" s="32" t="s">
        <v>834</v>
      </c>
      <c r="J22" s="34"/>
    </row>
    <row r="23" spans="1:10" s="27" customFormat="1" ht="31.8" thickBot="1" x14ac:dyDescent="0.35">
      <c r="A23" s="126"/>
      <c r="B23" s="49" t="s">
        <v>239</v>
      </c>
      <c r="C23" s="60">
        <v>2</v>
      </c>
      <c r="D23" s="57">
        <v>287</v>
      </c>
      <c r="E23" s="58" t="s">
        <v>240</v>
      </c>
      <c r="F23" s="31" t="s">
        <v>241</v>
      </c>
      <c r="G23" s="30" t="s">
        <v>90</v>
      </c>
      <c r="H23" s="32"/>
      <c r="I23" s="32" t="s">
        <v>835</v>
      </c>
      <c r="J23" s="34"/>
    </row>
    <row r="24" spans="1:10" s="27" customFormat="1" ht="95.25" customHeight="1" thickBot="1" x14ac:dyDescent="0.35">
      <c r="A24" s="126" t="s">
        <v>242</v>
      </c>
      <c r="B24" s="49" t="s">
        <v>243</v>
      </c>
      <c r="C24" s="60">
        <v>2</v>
      </c>
      <c r="D24" s="57">
        <v>916</v>
      </c>
      <c r="E24" s="58" t="s">
        <v>187</v>
      </c>
      <c r="F24" s="31" t="s">
        <v>244</v>
      </c>
      <c r="G24" s="30" t="s">
        <v>26</v>
      </c>
      <c r="H24" s="32" t="s">
        <v>821</v>
      </c>
      <c r="I24" s="32"/>
      <c r="J24" s="34" t="s">
        <v>791</v>
      </c>
    </row>
    <row r="25" spans="1:10" s="27" customFormat="1" ht="63" thickBot="1" x14ac:dyDescent="0.35">
      <c r="A25" s="126"/>
      <c r="B25" s="49" t="s">
        <v>245</v>
      </c>
      <c r="C25" s="60">
        <v>2</v>
      </c>
      <c r="D25" s="57">
        <v>916</v>
      </c>
      <c r="E25" s="58" t="s">
        <v>187</v>
      </c>
      <c r="F25" s="31" t="s">
        <v>246</v>
      </c>
      <c r="G25" s="30" t="s">
        <v>26</v>
      </c>
      <c r="H25" s="32" t="s">
        <v>822</v>
      </c>
      <c r="I25" s="32"/>
      <c r="J25" s="34" t="s">
        <v>791</v>
      </c>
    </row>
    <row r="26" spans="1:10" s="27" customFormat="1" ht="63" thickBot="1" x14ac:dyDescent="0.35">
      <c r="A26" s="126"/>
      <c r="B26" s="49" t="s">
        <v>247</v>
      </c>
      <c r="C26" s="60">
        <v>2</v>
      </c>
      <c r="D26" s="57">
        <v>916</v>
      </c>
      <c r="E26" s="58" t="s">
        <v>187</v>
      </c>
      <c r="F26" s="31" t="s">
        <v>248</v>
      </c>
      <c r="G26" s="30" t="s">
        <v>61</v>
      </c>
      <c r="H26" s="32"/>
      <c r="I26" s="32"/>
      <c r="J26" s="34"/>
    </row>
    <row r="27" spans="1:10" s="27" customFormat="1" ht="47.4" thickBot="1" x14ac:dyDescent="0.35">
      <c r="A27" s="126"/>
      <c r="B27" s="49" t="s">
        <v>249</v>
      </c>
      <c r="C27" s="60">
        <v>2</v>
      </c>
      <c r="D27" s="57">
        <v>916</v>
      </c>
      <c r="E27" s="58" t="s">
        <v>187</v>
      </c>
      <c r="F27" s="31" t="s">
        <v>250</v>
      </c>
      <c r="G27" s="30" t="s">
        <v>26</v>
      </c>
      <c r="H27" s="32" t="s">
        <v>823</v>
      </c>
      <c r="I27" s="32"/>
      <c r="J27" s="34" t="s">
        <v>791</v>
      </c>
    </row>
    <row r="28" spans="1:10" s="27" customFormat="1" ht="109.8" thickBot="1" x14ac:dyDescent="0.35">
      <c r="A28" s="126"/>
      <c r="B28" s="49" t="s">
        <v>251</v>
      </c>
      <c r="C28" s="60">
        <v>2</v>
      </c>
      <c r="D28" s="57">
        <v>916</v>
      </c>
      <c r="E28" s="58" t="s">
        <v>187</v>
      </c>
      <c r="F28" s="31" t="s">
        <v>252</v>
      </c>
      <c r="G28" s="30" t="s">
        <v>61</v>
      </c>
      <c r="H28" s="32"/>
      <c r="I28" s="32" t="s">
        <v>846</v>
      </c>
      <c r="J28" s="34"/>
    </row>
    <row r="29" spans="1:10" s="27" customFormat="1" ht="48" customHeight="1" thickBot="1" x14ac:dyDescent="0.35">
      <c r="A29" s="126" t="s">
        <v>253</v>
      </c>
      <c r="B29" s="49" t="s">
        <v>254</v>
      </c>
      <c r="C29" s="56">
        <v>1</v>
      </c>
      <c r="D29" s="57">
        <v>640</v>
      </c>
      <c r="E29" s="58" t="s">
        <v>187</v>
      </c>
      <c r="F29" s="31" t="s">
        <v>255</v>
      </c>
      <c r="G29" s="30" t="s">
        <v>26</v>
      </c>
      <c r="H29" s="32" t="s">
        <v>848</v>
      </c>
      <c r="I29" s="32"/>
      <c r="J29" s="34"/>
    </row>
    <row r="30" spans="1:10" s="27" customFormat="1" ht="47.4" thickBot="1" x14ac:dyDescent="0.35">
      <c r="A30" s="126"/>
      <c r="B30" s="49" t="s">
        <v>256</v>
      </c>
      <c r="C30" s="56">
        <v>1</v>
      </c>
      <c r="D30" s="57">
        <v>640</v>
      </c>
      <c r="E30" s="58" t="s">
        <v>187</v>
      </c>
      <c r="F30" s="31" t="s">
        <v>257</v>
      </c>
      <c r="G30" s="30" t="s">
        <v>26</v>
      </c>
      <c r="H30" s="32" t="s">
        <v>836</v>
      </c>
      <c r="I30" s="32"/>
      <c r="J30" s="34" t="s">
        <v>795</v>
      </c>
    </row>
    <row r="31" spans="1:10" s="27" customFormat="1" ht="78.599999999999994" thickBot="1" x14ac:dyDescent="0.35">
      <c r="A31" s="126"/>
      <c r="B31" s="49" t="s">
        <v>258</v>
      </c>
      <c r="C31" s="56">
        <v>1</v>
      </c>
      <c r="D31" s="57">
        <v>640</v>
      </c>
      <c r="E31" s="58" t="s">
        <v>187</v>
      </c>
      <c r="F31" s="31" t="s">
        <v>259</v>
      </c>
      <c r="G31" s="30" t="s">
        <v>26</v>
      </c>
      <c r="H31" s="32" t="s">
        <v>837</v>
      </c>
      <c r="I31" s="32"/>
      <c r="J31" s="34" t="s">
        <v>795</v>
      </c>
    </row>
    <row r="32" spans="1:10" s="27" customFormat="1" ht="31.8" thickBot="1" x14ac:dyDescent="0.35">
      <c r="A32" s="126"/>
      <c r="B32" s="49" t="s">
        <v>260</v>
      </c>
      <c r="C32" s="56">
        <v>1</v>
      </c>
      <c r="D32" s="57">
        <v>16</v>
      </c>
      <c r="E32" s="58" t="s">
        <v>234</v>
      </c>
      <c r="F32" s="31" t="s">
        <v>261</v>
      </c>
      <c r="G32" s="30" t="s">
        <v>26</v>
      </c>
      <c r="H32" s="32"/>
      <c r="I32" s="32"/>
      <c r="J32" s="34" t="s">
        <v>791</v>
      </c>
    </row>
    <row r="33" spans="1:10" s="27" customFormat="1" ht="63" thickBot="1" x14ac:dyDescent="0.35">
      <c r="A33" s="126"/>
      <c r="B33" s="49" t="s">
        <v>262</v>
      </c>
      <c r="C33" s="56">
        <v>1</v>
      </c>
      <c r="D33" s="57">
        <v>304</v>
      </c>
      <c r="E33" s="58" t="s">
        <v>263</v>
      </c>
      <c r="F33" s="31" t="s">
        <v>264</v>
      </c>
      <c r="G33" s="30" t="s">
        <v>61</v>
      </c>
      <c r="H33" s="32"/>
      <c r="I33" s="32" t="s">
        <v>847</v>
      </c>
      <c r="J33" s="34"/>
    </row>
    <row r="34" spans="1:10" s="27" customFormat="1" ht="63" thickBot="1" x14ac:dyDescent="0.35">
      <c r="A34" s="126"/>
      <c r="B34" s="49" t="s">
        <v>265</v>
      </c>
      <c r="C34" s="56">
        <v>1</v>
      </c>
      <c r="D34" s="57">
        <v>640</v>
      </c>
      <c r="E34" s="58" t="s">
        <v>187</v>
      </c>
      <c r="F34" s="31" t="s">
        <v>266</v>
      </c>
      <c r="G34" s="30" t="s">
        <v>61</v>
      </c>
      <c r="H34" s="32"/>
      <c r="I34" s="32" t="s">
        <v>838</v>
      </c>
      <c r="J34" s="34"/>
    </row>
    <row r="35" spans="1:10" s="27" customFormat="1" ht="47.4" thickBot="1" x14ac:dyDescent="0.35">
      <c r="A35" s="126"/>
      <c r="B35" s="49" t="s">
        <v>267</v>
      </c>
      <c r="C35" s="60">
        <v>2</v>
      </c>
      <c r="D35" s="57">
        <v>308</v>
      </c>
      <c r="E35" s="58" t="s">
        <v>263</v>
      </c>
      <c r="F35" s="31" t="s">
        <v>268</v>
      </c>
      <c r="G35" s="30" t="s">
        <v>61</v>
      </c>
      <c r="H35" s="32"/>
      <c r="I35" s="32" t="s">
        <v>838</v>
      </c>
      <c r="J35" s="34"/>
    </row>
    <row r="36" spans="1:10" s="27" customFormat="1" ht="16.5" customHeight="1" thickBot="1" x14ac:dyDescent="0.35">
      <c r="A36" s="126" t="s">
        <v>269</v>
      </c>
      <c r="B36" s="49" t="s">
        <v>270</v>
      </c>
      <c r="C36" s="60">
        <v>2</v>
      </c>
      <c r="D36" s="57">
        <v>308</v>
      </c>
      <c r="E36" s="58" t="s">
        <v>271</v>
      </c>
      <c r="F36" s="31" t="s">
        <v>272</v>
      </c>
      <c r="G36" s="30" t="s">
        <v>61</v>
      </c>
      <c r="H36" s="32"/>
      <c r="I36" s="32" t="s">
        <v>844</v>
      </c>
      <c r="J36" s="34"/>
    </row>
    <row r="37" spans="1:10" s="27" customFormat="1" ht="47.4" thickBot="1" x14ac:dyDescent="0.35">
      <c r="A37" s="126"/>
      <c r="B37" s="49" t="s">
        <v>273</v>
      </c>
      <c r="C37" s="60">
        <v>2</v>
      </c>
      <c r="D37" s="57">
        <v>330</v>
      </c>
      <c r="E37" s="58" t="s">
        <v>271</v>
      </c>
      <c r="F37" s="31" t="s">
        <v>274</v>
      </c>
      <c r="G37" s="30" t="s">
        <v>61</v>
      </c>
      <c r="H37" s="32"/>
      <c r="I37" s="32" t="s">
        <v>844</v>
      </c>
      <c r="J37" s="34"/>
    </row>
    <row r="38" spans="1:10" s="27" customFormat="1" ht="31.8" thickBot="1" x14ac:dyDescent="0.35">
      <c r="A38" s="126"/>
      <c r="B38" s="49" t="s">
        <v>275</v>
      </c>
      <c r="C38" s="60">
        <v>2</v>
      </c>
      <c r="D38" s="57">
        <v>310</v>
      </c>
      <c r="E38" s="58" t="s">
        <v>271</v>
      </c>
      <c r="F38" s="31" t="s">
        <v>276</v>
      </c>
      <c r="G38" s="30" t="s">
        <v>61</v>
      </c>
      <c r="H38" s="32"/>
      <c r="I38" s="32" t="s">
        <v>844</v>
      </c>
      <c r="J38" s="34"/>
    </row>
    <row r="39" spans="1:10" s="27" customFormat="1" ht="48" customHeight="1" thickBot="1" x14ac:dyDescent="0.35">
      <c r="A39" s="126" t="s">
        <v>277</v>
      </c>
      <c r="B39" s="49" t="s">
        <v>278</v>
      </c>
      <c r="C39" s="56">
        <v>1</v>
      </c>
      <c r="D39" s="57">
        <v>287</v>
      </c>
      <c r="E39" s="58" t="s">
        <v>279</v>
      </c>
      <c r="F39" s="31" t="s">
        <v>280</v>
      </c>
      <c r="G39" s="30" t="s">
        <v>61</v>
      </c>
      <c r="H39" s="32"/>
      <c r="I39" s="32" t="s">
        <v>845</v>
      </c>
      <c r="J39" s="34"/>
    </row>
    <row r="40" spans="1:10" s="27" customFormat="1" ht="47.4" thickBot="1" x14ac:dyDescent="0.35">
      <c r="A40" s="126"/>
      <c r="B40" s="49" t="s">
        <v>281</v>
      </c>
      <c r="C40" s="56">
        <v>1</v>
      </c>
      <c r="D40" s="57">
        <v>287</v>
      </c>
      <c r="E40" s="58" t="s">
        <v>279</v>
      </c>
      <c r="F40" s="31" t="s">
        <v>282</v>
      </c>
      <c r="G40" s="30" t="s">
        <v>61</v>
      </c>
      <c r="H40" s="32"/>
      <c r="I40" s="32" t="s">
        <v>846</v>
      </c>
      <c r="J40" s="34"/>
    </row>
    <row r="41" spans="1:10" s="27" customFormat="1" ht="47.4" thickBot="1" x14ac:dyDescent="0.35">
      <c r="A41" s="126"/>
      <c r="B41" s="49" t="s">
        <v>283</v>
      </c>
      <c r="C41" s="56">
        <v>1</v>
      </c>
      <c r="D41" s="57">
        <v>287</v>
      </c>
      <c r="E41" s="58" t="s">
        <v>279</v>
      </c>
      <c r="F41" s="31" t="s">
        <v>284</v>
      </c>
      <c r="G41" s="30" t="s">
        <v>61</v>
      </c>
      <c r="H41" s="32"/>
      <c r="I41" s="32" t="s">
        <v>846</v>
      </c>
      <c r="J41" s="34"/>
    </row>
    <row r="42" spans="1:10" s="27" customFormat="1" ht="47.4" thickBot="1" x14ac:dyDescent="0.35">
      <c r="A42" s="126"/>
      <c r="B42" s="49" t="s">
        <v>285</v>
      </c>
      <c r="C42" s="56">
        <v>1</v>
      </c>
      <c r="D42" s="57">
        <v>523</v>
      </c>
      <c r="E42" s="58" t="s">
        <v>279</v>
      </c>
      <c r="F42" s="31" t="s">
        <v>286</v>
      </c>
      <c r="G42" s="30" t="s">
        <v>61</v>
      </c>
      <c r="H42" s="32"/>
      <c r="I42" s="32" t="s">
        <v>846</v>
      </c>
      <c r="J42" s="34"/>
    </row>
    <row r="43" spans="1:10" s="27" customFormat="1" ht="47.4" thickBot="1" x14ac:dyDescent="0.35">
      <c r="A43" s="126"/>
      <c r="B43" s="49" t="s">
        <v>287</v>
      </c>
      <c r="C43" s="60">
        <v>2</v>
      </c>
      <c r="D43" s="57">
        <v>256</v>
      </c>
      <c r="E43" s="58" t="s">
        <v>279</v>
      </c>
      <c r="F43" s="31" t="s">
        <v>288</v>
      </c>
      <c r="G43" s="30" t="s">
        <v>61</v>
      </c>
      <c r="H43" s="32"/>
      <c r="I43" s="32" t="s">
        <v>846</v>
      </c>
      <c r="J43" s="34"/>
    </row>
    <row r="44" spans="1:10" s="27" customFormat="1" ht="47.4" thickBot="1" x14ac:dyDescent="0.35">
      <c r="A44" s="126"/>
      <c r="B44" s="49" t="s">
        <v>289</v>
      </c>
      <c r="C44" s="60">
        <v>2</v>
      </c>
      <c r="D44" s="57">
        <v>310</v>
      </c>
      <c r="E44" s="58" t="s">
        <v>279</v>
      </c>
      <c r="F44" s="31" t="s">
        <v>290</v>
      </c>
      <c r="G44" s="30" t="s">
        <v>61</v>
      </c>
      <c r="H44" s="32"/>
      <c r="I44" s="32" t="s">
        <v>846</v>
      </c>
      <c r="J44" s="34"/>
    </row>
    <row r="45" spans="1:10" s="27" customFormat="1" ht="32.25" customHeight="1" thickBot="1" x14ac:dyDescent="0.35">
      <c r="A45" s="126" t="s">
        <v>291</v>
      </c>
      <c r="B45" s="49" t="s">
        <v>292</v>
      </c>
      <c r="C45" s="56">
        <v>1</v>
      </c>
      <c r="D45" s="57">
        <v>613</v>
      </c>
      <c r="E45" s="58" t="s">
        <v>293</v>
      </c>
      <c r="F45" s="31" t="s">
        <v>294</v>
      </c>
      <c r="G45" s="30" t="s">
        <v>26</v>
      </c>
      <c r="H45" s="32" t="s">
        <v>824</v>
      </c>
      <c r="I45" s="32"/>
      <c r="J45" s="34" t="s">
        <v>790</v>
      </c>
    </row>
    <row r="46" spans="1:10" s="27" customFormat="1" ht="63" thickBot="1" x14ac:dyDescent="0.35">
      <c r="A46" s="126"/>
      <c r="B46" s="49" t="s">
        <v>295</v>
      </c>
      <c r="C46" s="60">
        <v>2</v>
      </c>
      <c r="D46" s="57">
        <v>320</v>
      </c>
      <c r="E46" s="58" t="s">
        <v>293</v>
      </c>
      <c r="F46" s="31" t="s">
        <v>296</v>
      </c>
      <c r="G46" s="30" t="s">
        <v>26</v>
      </c>
      <c r="H46" s="32" t="s">
        <v>825</v>
      </c>
      <c r="I46" s="32"/>
      <c r="J46" s="34" t="s">
        <v>791</v>
      </c>
    </row>
    <row r="47" spans="1:10" s="27" customFormat="1" ht="63" thickBot="1" x14ac:dyDescent="0.35">
      <c r="A47" s="126"/>
      <c r="B47" s="49" t="s">
        <v>297</v>
      </c>
      <c r="C47" s="60">
        <v>2</v>
      </c>
      <c r="D47" s="57">
        <v>326</v>
      </c>
      <c r="E47" s="58" t="s">
        <v>293</v>
      </c>
      <c r="F47" s="31" t="s">
        <v>298</v>
      </c>
      <c r="G47" s="30" t="s">
        <v>26</v>
      </c>
      <c r="H47" s="32" t="s">
        <v>826</v>
      </c>
      <c r="I47" s="32"/>
      <c r="J47" s="34" t="s">
        <v>791</v>
      </c>
    </row>
    <row r="48" spans="1:10" s="27" customFormat="1" ht="47.4" thickBot="1" x14ac:dyDescent="0.35">
      <c r="A48" s="126"/>
      <c r="B48" s="49" t="s">
        <v>299</v>
      </c>
      <c r="C48" s="60">
        <v>2</v>
      </c>
      <c r="D48" s="57">
        <v>287</v>
      </c>
      <c r="E48" s="58" t="s">
        <v>293</v>
      </c>
      <c r="F48" s="31" t="s">
        <v>300</v>
      </c>
      <c r="G48" s="30" t="s">
        <v>26</v>
      </c>
      <c r="H48" s="32" t="s">
        <v>827</v>
      </c>
      <c r="I48" s="32"/>
      <c r="J48" s="34" t="s">
        <v>791</v>
      </c>
    </row>
    <row r="49" spans="1:10" s="27" customFormat="1" ht="47.4" thickBot="1" x14ac:dyDescent="0.35">
      <c r="A49" s="126"/>
      <c r="B49" s="49" t="s">
        <v>301</v>
      </c>
      <c r="C49" s="60">
        <v>2</v>
      </c>
      <c r="D49" s="57">
        <v>287</v>
      </c>
      <c r="E49" s="58" t="s">
        <v>302</v>
      </c>
      <c r="F49" s="31" t="s">
        <v>303</v>
      </c>
      <c r="G49" s="30" t="s">
        <v>61</v>
      </c>
      <c r="H49" s="32"/>
      <c r="I49" s="32" t="s">
        <v>838</v>
      </c>
      <c r="J49" s="34"/>
    </row>
    <row r="50" spans="1:10" s="27" customFormat="1" ht="47.4" thickBot="1" x14ac:dyDescent="0.35">
      <c r="A50" s="126"/>
      <c r="B50" s="49" t="s">
        <v>304</v>
      </c>
      <c r="C50" s="60">
        <v>2</v>
      </c>
      <c r="D50" s="57">
        <v>613</v>
      </c>
      <c r="E50" s="58" t="s">
        <v>305</v>
      </c>
      <c r="F50" s="31" t="s">
        <v>306</v>
      </c>
      <c r="G50" s="30" t="s">
        <v>61</v>
      </c>
      <c r="H50" s="32"/>
      <c r="I50" s="32" t="s">
        <v>838</v>
      </c>
      <c r="J50" s="34"/>
    </row>
    <row r="51" spans="1:10" s="27" customFormat="1" ht="47.4" thickBot="1" x14ac:dyDescent="0.35">
      <c r="A51" s="126"/>
      <c r="B51" s="49" t="s">
        <v>307</v>
      </c>
      <c r="C51" s="59">
        <v>3</v>
      </c>
      <c r="D51" s="57">
        <v>308</v>
      </c>
      <c r="E51" s="58" t="s">
        <v>308</v>
      </c>
      <c r="F51" s="31" t="s">
        <v>309</v>
      </c>
      <c r="G51" s="30" t="s">
        <v>61</v>
      </c>
      <c r="H51" s="128"/>
      <c r="I51" s="32" t="s">
        <v>828</v>
      </c>
      <c r="J51" s="34"/>
    </row>
    <row r="52" spans="1:10" s="27" customFormat="1" ht="63.75" customHeight="1" thickBot="1" x14ac:dyDescent="0.35">
      <c r="A52" s="126" t="s">
        <v>310</v>
      </c>
      <c r="B52" s="49" t="s">
        <v>311</v>
      </c>
      <c r="C52" s="60">
        <v>2</v>
      </c>
      <c r="D52" s="57">
        <v>320</v>
      </c>
      <c r="E52" s="58" t="s">
        <v>312</v>
      </c>
      <c r="F52" s="31" t="s">
        <v>313</v>
      </c>
      <c r="G52" s="30" t="s">
        <v>61</v>
      </c>
      <c r="H52" s="32"/>
      <c r="I52" s="32" t="s">
        <v>843</v>
      </c>
      <c r="J52" s="34"/>
    </row>
    <row r="53" spans="1:10" s="27" customFormat="1" ht="31.8" thickBot="1" x14ac:dyDescent="0.35">
      <c r="A53" s="126"/>
      <c r="B53" s="49" t="s">
        <v>314</v>
      </c>
      <c r="C53" s="60">
        <v>2</v>
      </c>
      <c r="D53" s="57">
        <v>330</v>
      </c>
      <c r="E53" s="58" t="s">
        <v>312</v>
      </c>
      <c r="F53" s="31" t="s">
        <v>315</v>
      </c>
      <c r="G53" s="30" t="s">
        <v>61</v>
      </c>
      <c r="H53" s="32"/>
      <c r="I53" s="32" t="s">
        <v>842</v>
      </c>
      <c r="J53" s="34"/>
    </row>
    <row r="54" spans="1:10" s="27" customFormat="1" ht="63" thickBot="1" x14ac:dyDescent="0.35">
      <c r="A54" s="126"/>
      <c r="B54" s="49" t="s">
        <v>316</v>
      </c>
      <c r="C54" s="60">
        <v>2</v>
      </c>
      <c r="D54" s="57">
        <v>327</v>
      </c>
      <c r="E54" s="58" t="s">
        <v>312</v>
      </c>
      <c r="F54" s="31" t="s">
        <v>317</v>
      </c>
      <c r="G54" s="30" t="s">
        <v>26</v>
      </c>
      <c r="H54" s="32" t="s">
        <v>826</v>
      </c>
      <c r="I54" s="32"/>
      <c r="J54" s="34" t="s">
        <v>791</v>
      </c>
    </row>
    <row r="55" spans="1:10" s="27" customFormat="1" ht="79.5" customHeight="1" thickBot="1" x14ac:dyDescent="0.35">
      <c r="A55" s="126" t="s">
        <v>318</v>
      </c>
      <c r="B55" s="49" t="s">
        <v>319</v>
      </c>
      <c r="C55" s="61" t="s">
        <v>320</v>
      </c>
      <c r="D55" s="57">
        <v>287</v>
      </c>
      <c r="E55" s="58" t="s">
        <v>321</v>
      </c>
      <c r="F55" s="31" t="s">
        <v>322</v>
      </c>
      <c r="G55" s="30" t="s">
        <v>26</v>
      </c>
      <c r="H55" s="32"/>
      <c r="I55" s="32"/>
      <c r="J55" s="34" t="s">
        <v>791</v>
      </c>
    </row>
    <row r="56" spans="1:10" s="27" customFormat="1" ht="78.599999999999994" thickBot="1" x14ac:dyDescent="0.35">
      <c r="A56" s="126"/>
      <c r="B56" s="49" t="s">
        <v>323</v>
      </c>
      <c r="C56" s="61" t="s">
        <v>320</v>
      </c>
      <c r="D56" s="57">
        <v>255</v>
      </c>
      <c r="E56" s="58" t="s">
        <v>321</v>
      </c>
      <c r="F56" s="31" t="s">
        <v>324</v>
      </c>
      <c r="G56" s="30" t="s">
        <v>26</v>
      </c>
      <c r="H56" s="32" t="s">
        <v>841</v>
      </c>
      <c r="I56" s="32"/>
      <c r="J56" s="34" t="s">
        <v>791</v>
      </c>
    </row>
    <row r="57" spans="1:10" s="27" customFormat="1" ht="78.599999999999994" thickBot="1" x14ac:dyDescent="0.35">
      <c r="A57" s="126"/>
      <c r="B57" s="49" t="s">
        <v>325</v>
      </c>
      <c r="C57" s="61" t="s">
        <v>320</v>
      </c>
      <c r="D57" s="57">
        <v>522</v>
      </c>
      <c r="E57" s="58" t="s">
        <v>321</v>
      </c>
      <c r="F57" s="31" t="s">
        <v>326</v>
      </c>
      <c r="G57" s="30" t="s">
        <v>26</v>
      </c>
      <c r="H57" s="32" t="s">
        <v>840</v>
      </c>
      <c r="I57" s="32"/>
      <c r="J57" s="34" t="s">
        <v>791</v>
      </c>
    </row>
    <row r="58" spans="1:10" s="27" customFormat="1" ht="94.2" thickBot="1" x14ac:dyDescent="0.35">
      <c r="A58" s="126"/>
      <c r="B58" s="49" t="s">
        <v>327</v>
      </c>
      <c r="C58" s="62" t="s">
        <v>320</v>
      </c>
      <c r="D58" s="63">
        <v>798</v>
      </c>
      <c r="E58" s="39"/>
      <c r="F58" s="41" t="s">
        <v>328</v>
      </c>
      <c r="G58" s="40" t="s">
        <v>26</v>
      </c>
      <c r="H58" s="129" t="s">
        <v>839</v>
      </c>
      <c r="I58" s="129"/>
      <c r="J58" s="43" t="s">
        <v>791</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70" zoomScaleNormal="7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26" t="s">
        <v>332</v>
      </c>
      <c r="B3" s="68" t="s">
        <v>333</v>
      </c>
      <c r="C3" s="56">
        <v>1</v>
      </c>
      <c r="D3" s="57">
        <v>384</v>
      </c>
      <c r="E3" s="29">
        <v>7.1</v>
      </c>
      <c r="F3" s="31" t="s">
        <v>334</v>
      </c>
      <c r="G3" s="30" t="s">
        <v>26</v>
      </c>
      <c r="H3" s="30"/>
      <c r="I3" s="30"/>
      <c r="J3" s="34"/>
    </row>
    <row r="4" spans="1:10" ht="46.8" x14ac:dyDescent="0.3">
      <c r="A4" s="126"/>
      <c r="B4" s="68" t="s">
        <v>335</v>
      </c>
      <c r="C4" s="56">
        <v>1</v>
      </c>
      <c r="D4" s="57">
        <v>331</v>
      </c>
      <c r="E4" s="29">
        <v>7.1</v>
      </c>
      <c r="F4" s="31" t="s">
        <v>336</v>
      </c>
      <c r="G4" s="30" t="s">
        <v>26</v>
      </c>
      <c r="H4" s="30"/>
      <c r="I4" s="30"/>
      <c r="J4" s="34"/>
    </row>
    <row r="5" spans="1:10" ht="46.8" x14ac:dyDescent="0.3">
      <c r="A5" s="126"/>
      <c r="B5" s="68" t="s">
        <v>337</v>
      </c>
      <c r="C5" s="56">
        <v>1</v>
      </c>
      <c r="D5" s="57">
        <v>539</v>
      </c>
      <c r="E5" s="29">
        <v>7.1</v>
      </c>
      <c r="F5" s="31" t="s">
        <v>338</v>
      </c>
      <c r="G5" s="30" t="s">
        <v>26</v>
      </c>
      <c r="H5" s="30"/>
      <c r="I5" s="30"/>
      <c r="J5" s="34"/>
    </row>
    <row r="6" spans="1:10" ht="62.4" x14ac:dyDescent="0.3">
      <c r="A6" s="126"/>
      <c r="B6" s="68" t="s">
        <v>339</v>
      </c>
      <c r="C6" s="60">
        <v>2</v>
      </c>
      <c r="D6" s="57">
        <v>331</v>
      </c>
      <c r="E6" s="29">
        <v>7.1</v>
      </c>
      <c r="F6" s="31" t="s">
        <v>340</v>
      </c>
      <c r="G6" s="30" t="s">
        <v>26</v>
      </c>
      <c r="H6" s="30"/>
      <c r="I6" s="30"/>
      <c r="J6" s="34"/>
    </row>
    <row r="7" spans="1:10" ht="79.5" customHeight="1" x14ac:dyDescent="0.3">
      <c r="A7" s="126" t="s">
        <v>341</v>
      </c>
      <c r="B7" s="68" t="s">
        <v>342</v>
      </c>
      <c r="C7" s="56">
        <v>1</v>
      </c>
      <c r="D7" s="57">
        <v>613</v>
      </c>
      <c r="E7" s="29">
        <v>7.1</v>
      </c>
      <c r="F7" s="31" t="s">
        <v>343</v>
      </c>
      <c r="G7" s="30" t="s">
        <v>26</v>
      </c>
      <c r="H7" s="30"/>
      <c r="I7" s="30"/>
      <c r="J7" s="34"/>
    </row>
    <row r="8" spans="1:10" ht="109.2" x14ac:dyDescent="0.3">
      <c r="A8" s="126"/>
      <c r="B8" s="68" t="s">
        <v>344</v>
      </c>
      <c r="C8" s="56">
        <v>1</v>
      </c>
      <c r="D8" s="57">
        <v>613</v>
      </c>
      <c r="E8" s="29">
        <v>7.2</v>
      </c>
      <c r="F8" s="31" t="s">
        <v>345</v>
      </c>
      <c r="G8" s="30" t="s">
        <v>90</v>
      </c>
      <c r="H8" s="30"/>
      <c r="I8" s="30"/>
      <c r="J8" s="34"/>
    </row>
    <row r="9" spans="1:10" ht="62.4" x14ac:dyDescent="0.3">
      <c r="A9" s="126"/>
      <c r="B9" s="68" t="s">
        <v>346</v>
      </c>
      <c r="C9" s="60">
        <v>2</v>
      </c>
      <c r="D9" s="57">
        <v>613</v>
      </c>
      <c r="E9" s="29"/>
      <c r="F9" s="31" t="s">
        <v>347</v>
      </c>
      <c r="G9" s="30" t="s">
        <v>90</v>
      </c>
      <c r="H9" s="30"/>
      <c r="I9" s="30"/>
      <c r="J9" s="34"/>
    </row>
    <row r="10" spans="1:10" ht="31.2" x14ac:dyDescent="0.3">
      <c r="A10" s="126"/>
      <c r="B10" s="68" t="s">
        <v>348</v>
      </c>
      <c r="C10" s="60">
        <v>2</v>
      </c>
      <c r="D10" s="57">
        <v>613</v>
      </c>
      <c r="E10" s="29">
        <v>7.1</v>
      </c>
      <c r="F10" s="31" t="s">
        <v>349</v>
      </c>
      <c r="G10" s="30" t="s">
        <v>90</v>
      </c>
      <c r="H10" s="30"/>
      <c r="I10" s="30"/>
      <c r="J10" s="34"/>
    </row>
    <row r="11" spans="1:10" ht="48" customHeight="1" x14ac:dyDescent="0.3">
      <c r="A11" s="126" t="s">
        <v>350</v>
      </c>
      <c r="B11" s="68" t="s">
        <v>351</v>
      </c>
      <c r="C11" s="56">
        <v>1</v>
      </c>
      <c r="D11" s="57">
        <v>614</v>
      </c>
      <c r="E11" s="29" t="s">
        <v>352</v>
      </c>
      <c r="F11" s="31" t="s">
        <v>353</v>
      </c>
      <c r="G11" s="30" t="s">
        <v>61</v>
      </c>
      <c r="H11" s="30"/>
      <c r="I11" s="30"/>
      <c r="J11" s="34"/>
    </row>
    <row r="12" spans="1:10" ht="46.8" x14ac:dyDescent="0.3">
      <c r="A12" s="126"/>
      <c r="B12" s="68" t="s">
        <v>354</v>
      </c>
      <c r="C12" s="56">
        <v>1</v>
      </c>
      <c r="D12" s="57">
        <v>1004</v>
      </c>
      <c r="E12" s="29" t="s">
        <v>352</v>
      </c>
      <c r="F12" s="31" t="s">
        <v>355</v>
      </c>
      <c r="G12" s="30" t="s">
        <v>61</v>
      </c>
      <c r="H12" s="30"/>
      <c r="I12" s="30"/>
      <c r="J12" s="34"/>
    </row>
    <row r="13" spans="1:10" ht="62.4" x14ac:dyDescent="0.3">
      <c r="A13" s="126"/>
      <c r="B13" s="68" t="s">
        <v>356</v>
      </c>
      <c r="C13" s="56">
        <v>1</v>
      </c>
      <c r="D13" s="57">
        <v>16</v>
      </c>
      <c r="E13" s="29" t="s">
        <v>352</v>
      </c>
      <c r="F13" s="31" t="s">
        <v>357</v>
      </c>
      <c r="G13" s="30" t="s">
        <v>61</v>
      </c>
      <c r="H13" s="30"/>
      <c r="I13" s="30"/>
      <c r="J13" s="34"/>
    </row>
    <row r="14" spans="1:10" ht="31.2" x14ac:dyDescent="0.3">
      <c r="A14" s="126"/>
      <c r="B14" s="68" t="s">
        <v>358</v>
      </c>
      <c r="C14" s="56">
        <v>1</v>
      </c>
      <c r="D14" s="57">
        <v>16</v>
      </c>
      <c r="E14" s="29" t="s">
        <v>352</v>
      </c>
      <c r="F14" s="31" t="s">
        <v>359</v>
      </c>
      <c r="G14" s="30" t="s">
        <v>61</v>
      </c>
      <c r="H14" s="30"/>
      <c r="I14" s="30"/>
      <c r="J14" s="34"/>
    </row>
    <row r="15" spans="1:10" ht="93.6" x14ac:dyDescent="0.3">
      <c r="A15" s="126"/>
      <c r="B15" s="68" t="s">
        <v>360</v>
      </c>
      <c r="C15" s="56">
        <v>1</v>
      </c>
      <c r="D15" s="57">
        <v>16</v>
      </c>
      <c r="E15" s="29" t="s">
        <v>352</v>
      </c>
      <c r="F15" s="31" t="s">
        <v>361</v>
      </c>
      <c r="G15" s="30" t="s">
        <v>61</v>
      </c>
      <c r="H15" s="30"/>
      <c r="I15" s="30"/>
      <c r="J15" s="34"/>
    </row>
    <row r="16" spans="1:10" ht="32.25" customHeight="1" x14ac:dyDescent="0.3">
      <c r="A16" s="126" t="s">
        <v>362</v>
      </c>
      <c r="B16" s="68" t="s">
        <v>363</v>
      </c>
      <c r="C16" s="60">
        <v>2</v>
      </c>
      <c r="D16" s="57">
        <v>290</v>
      </c>
      <c r="E16" s="29" t="s">
        <v>364</v>
      </c>
      <c r="F16" s="31" t="s">
        <v>365</v>
      </c>
      <c r="G16" s="30" t="s">
        <v>26</v>
      </c>
      <c r="H16" s="30"/>
      <c r="I16" s="30"/>
      <c r="J16" s="34"/>
    </row>
    <row r="17" spans="1:10" ht="31.2" x14ac:dyDescent="0.3">
      <c r="A17" s="126"/>
      <c r="B17" s="68" t="s">
        <v>366</v>
      </c>
      <c r="C17" s="60">
        <v>2</v>
      </c>
      <c r="D17" s="57">
        <v>798</v>
      </c>
      <c r="E17" s="29"/>
      <c r="F17" s="31" t="s">
        <v>367</v>
      </c>
      <c r="G17" s="30" t="s">
        <v>26</v>
      </c>
      <c r="H17" s="30"/>
      <c r="I17" s="30"/>
      <c r="J17" s="34"/>
    </row>
    <row r="18" spans="1:10" ht="46.8" x14ac:dyDescent="0.3">
      <c r="A18" s="126"/>
      <c r="B18" s="68" t="s">
        <v>368</v>
      </c>
      <c r="C18" s="60">
        <v>2</v>
      </c>
      <c r="D18" s="57">
        <v>345</v>
      </c>
      <c r="E18" s="29"/>
      <c r="F18" s="31" t="s">
        <v>369</v>
      </c>
      <c r="G18" s="30" t="s">
        <v>90</v>
      </c>
      <c r="H18" s="30"/>
      <c r="I18" s="30"/>
      <c r="J18" s="34"/>
    </row>
    <row r="19" spans="1:10" ht="63.75" customHeight="1" x14ac:dyDescent="0.3">
      <c r="A19" s="126" t="s">
        <v>370</v>
      </c>
      <c r="B19" s="68" t="s">
        <v>371</v>
      </c>
      <c r="C19" s="59">
        <v>3</v>
      </c>
      <c r="D19" s="57">
        <v>613</v>
      </c>
      <c r="E19" s="29" t="s">
        <v>372</v>
      </c>
      <c r="F19" s="31" t="s">
        <v>373</v>
      </c>
      <c r="G19" s="30" t="s">
        <v>26</v>
      </c>
      <c r="H19" s="30"/>
      <c r="I19" s="30"/>
      <c r="J19" s="34"/>
    </row>
    <row r="20" spans="1:10" ht="46.8" x14ac:dyDescent="0.3">
      <c r="A20" s="126"/>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55" zoomScaleNormal="55"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26" t="s">
        <v>379</v>
      </c>
      <c r="B2" s="76" t="s">
        <v>380</v>
      </c>
      <c r="C2" s="50">
        <v>1</v>
      </c>
      <c r="D2" s="51">
        <v>602</v>
      </c>
      <c r="E2" s="54"/>
      <c r="F2" s="53" t="s">
        <v>381</v>
      </c>
      <c r="G2" s="54" t="s">
        <v>26</v>
      </c>
      <c r="H2" s="54"/>
      <c r="I2" s="54"/>
      <c r="J2" s="55"/>
    </row>
    <row r="3" spans="1:10" ht="46.8" x14ac:dyDescent="0.3">
      <c r="A3" s="126"/>
      <c r="B3" s="76" t="s">
        <v>382</v>
      </c>
      <c r="C3" s="56">
        <v>1</v>
      </c>
      <c r="D3" s="57">
        <v>639</v>
      </c>
      <c r="E3" s="30"/>
      <c r="F3" s="31" t="s">
        <v>383</v>
      </c>
      <c r="G3" s="30" t="s">
        <v>26</v>
      </c>
      <c r="H3" s="30"/>
      <c r="I3" s="30"/>
      <c r="J3" s="34"/>
    </row>
    <row r="4" spans="1:10" ht="93.6" x14ac:dyDescent="0.3">
      <c r="A4" s="126"/>
      <c r="B4" s="76" t="s">
        <v>384</v>
      </c>
      <c r="C4" s="56">
        <v>1</v>
      </c>
      <c r="D4" s="57">
        <v>285</v>
      </c>
      <c r="E4" s="30"/>
      <c r="F4" s="31" t="s">
        <v>385</v>
      </c>
      <c r="G4" s="30" t="s">
        <v>26</v>
      </c>
      <c r="H4" s="30"/>
      <c r="I4" s="30"/>
      <c r="J4" s="34"/>
    </row>
    <row r="5" spans="1:10" ht="15.6" x14ac:dyDescent="0.3">
      <c r="A5" s="126"/>
      <c r="B5" s="76" t="s">
        <v>386</v>
      </c>
      <c r="C5" s="56">
        <v>1</v>
      </c>
      <c r="D5" s="57">
        <v>276</v>
      </c>
      <c r="E5" s="30"/>
      <c r="F5" s="31" t="s">
        <v>84</v>
      </c>
      <c r="G5" s="30" t="s">
        <v>61</v>
      </c>
      <c r="H5" s="30"/>
      <c r="I5" s="30"/>
      <c r="J5" s="34"/>
    </row>
    <row r="6" spans="1:10" ht="46.8" x14ac:dyDescent="0.3">
      <c r="A6" s="126"/>
      <c r="B6" s="76" t="s">
        <v>387</v>
      </c>
      <c r="C6" s="56">
        <v>1</v>
      </c>
      <c r="D6" s="57">
        <v>285</v>
      </c>
      <c r="E6" s="30"/>
      <c r="F6" s="31" t="s">
        <v>388</v>
      </c>
      <c r="G6" s="30" t="s">
        <v>26</v>
      </c>
      <c r="H6" s="30"/>
      <c r="I6" s="30"/>
      <c r="J6" s="34"/>
    </row>
    <row r="7" spans="1:10" ht="79.5" customHeight="1" x14ac:dyDescent="0.3">
      <c r="A7" s="126" t="s">
        <v>389</v>
      </c>
      <c r="B7" s="76" t="s">
        <v>390</v>
      </c>
      <c r="C7" s="56">
        <v>1</v>
      </c>
      <c r="D7" s="57">
        <v>639</v>
      </c>
      <c r="E7" s="30"/>
      <c r="F7" s="31" t="s">
        <v>391</v>
      </c>
      <c r="G7" s="30" t="s">
        <v>26</v>
      </c>
      <c r="H7" s="30"/>
      <c r="I7" s="30"/>
      <c r="J7" s="34"/>
    </row>
    <row r="8" spans="1:10" ht="46.8" x14ac:dyDescent="0.3">
      <c r="A8" s="126"/>
      <c r="B8" s="76" t="s">
        <v>392</v>
      </c>
      <c r="C8" s="56">
        <v>1</v>
      </c>
      <c r="D8" s="57">
        <v>352</v>
      </c>
      <c r="E8" s="30"/>
      <c r="F8" s="31" t="s">
        <v>393</v>
      </c>
      <c r="G8" s="30" t="s">
        <v>26</v>
      </c>
      <c r="H8" s="30"/>
      <c r="I8" s="30"/>
      <c r="J8" s="34"/>
    </row>
    <row r="9" spans="1:10" ht="32.25" customHeight="1" x14ac:dyDescent="0.3">
      <c r="A9" s="126" t="s">
        <v>394</v>
      </c>
      <c r="B9" s="76" t="s">
        <v>395</v>
      </c>
      <c r="C9" s="56">
        <v>1</v>
      </c>
      <c r="D9" s="57">
        <v>419</v>
      </c>
      <c r="E9" s="30"/>
      <c r="F9" s="31" t="s">
        <v>396</v>
      </c>
      <c r="G9" s="30" t="s">
        <v>90</v>
      </c>
      <c r="H9" s="30"/>
      <c r="I9" s="30"/>
      <c r="J9" s="34"/>
    </row>
    <row r="10" spans="1:10" ht="62.4" x14ac:dyDescent="0.3">
      <c r="A10" s="126"/>
      <c r="B10" s="76" t="s">
        <v>397</v>
      </c>
      <c r="C10" s="56">
        <v>1</v>
      </c>
      <c r="D10" s="57">
        <v>548</v>
      </c>
      <c r="E10" s="30"/>
      <c r="F10" s="31" t="s">
        <v>398</v>
      </c>
      <c r="G10" s="30" t="s">
        <v>90</v>
      </c>
      <c r="H10" s="30"/>
      <c r="I10" s="30"/>
      <c r="J10" s="34"/>
    </row>
    <row r="11" spans="1:10" ht="62.4" x14ac:dyDescent="0.3">
      <c r="A11" s="126"/>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70" zoomScaleNormal="7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26" t="s">
        <v>401</v>
      </c>
      <c r="B2" s="68" t="s">
        <v>402</v>
      </c>
      <c r="C2" s="50">
        <v>1</v>
      </c>
      <c r="D2" s="51">
        <v>235</v>
      </c>
      <c r="E2" s="69"/>
      <c r="F2" s="78" t="s">
        <v>403</v>
      </c>
      <c r="G2" s="54" t="s">
        <v>26</v>
      </c>
      <c r="H2" s="54"/>
      <c r="I2" s="54"/>
      <c r="J2" s="55"/>
    </row>
    <row r="3" spans="1:10" ht="93.6" x14ac:dyDescent="0.3">
      <c r="A3" s="126"/>
      <c r="B3" s="68" t="s">
        <v>404</v>
      </c>
      <c r="C3" s="56">
        <v>1</v>
      </c>
      <c r="D3" s="57">
        <v>915</v>
      </c>
      <c r="E3" s="29"/>
      <c r="F3" s="79" t="s">
        <v>405</v>
      </c>
      <c r="G3" s="30" t="s">
        <v>26</v>
      </c>
      <c r="H3" s="30"/>
      <c r="I3" s="30"/>
      <c r="J3" s="34"/>
    </row>
    <row r="4" spans="1:10" ht="78" x14ac:dyDescent="0.3">
      <c r="A4" s="126"/>
      <c r="B4" s="68" t="s">
        <v>406</v>
      </c>
      <c r="C4" s="56">
        <v>1</v>
      </c>
      <c r="D4" s="57">
        <v>20</v>
      </c>
      <c r="E4" s="29"/>
      <c r="F4" s="79" t="s">
        <v>407</v>
      </c>
      <c r="G4" s="30" t="s">
        <v>26</v>
      </c>
      <c r="H4" s="30"/>
      <c r="I4" s="30"/>
      <c r="J4" s="34"/>
    </row>
    <row r="5" spans="1:10" ht="109.2" x14ac:dyDescent="0.3">
      <c r="A5" s="126"/>
      <c r="B5" s="68" t="s">
        <v>408</v>
      </c>
      <c r="C5" s="56">
        <v>1</v>
      </c>
      <c r="D5" s="57">
        <v>20</v>
      </c>
      <c r="E5" s="29"/>
      <c r="F5" s="79" t="s">
        <v>409</v>
      </c>
      <c r="G5" s="30" t="s">
        <v>26</v>
      </c>
      <c r="H5" s="30"/>
      <c r="I5" s="30"/>
      <c r="J5" s="34"/>
    </row>
    <row r="6" spans="1:10" ht="46.8" x14ac:dyDescent="0.3">
      <c r="A6" s="126"/>
      <c r="B6" s="68" t="s">
        <v>410</v>
      </c>
      <c r="C6" s="56">
        <v>1</v>
      </c>
      <c r="D6" s="57">
        <v>601</v>
      </c>
      <c r="E6" s="29"/>
      <c r="F6" s="79" t="s">
        <v>411</v>
      </c>
      <c r="G6" s="30" t="s">
        <v>90</v>
      </c>
      <c r="H6" s="30"/>
      <c r="I6" s="30"/>
      <c r="J6" s="34"/>
    </row>
    <row r="7" spans="1:10" ht="63.75" customHeight="1" x14ac:dyDescent="0.3">
      <c r="A7" s="126" t="s">
        <v>412</v>
      </c>
      <c r="B7" s="68" t="s">
        <v>305</v>
      </c>
      <c r="C7" s="56">
        <v>1</v>
      </c>
      <c r="D7" s="57">
        <v>116</v>
      </c>
      <c r="E7" s="29"/>
      <c r="F7" s="79" t="s">
        <v>413</v>
      </c>
      <c r="G7" s="30" t="s">
        <v>26</v>
      </c>
      <c r="H7" s="30"/>
      <c r="I7" s="30"/>
      <c r="J7" s="34"/>
    </row>
    <row r="8" spans="1:10" ht="31.2" x14ac:dyDescent="0.3">
      <c r="A8" s="126"/>
      <c r="B8" s="68" t="s">
        <v>414</v>
      </c>
      <c r="C8" s="56">
        <v>1</v>
      </c>
      <c r="D8" s="57">
        <v>138</v>
      </c>
      <c r="E8" s="29"/>
      <c r="F8" s="79" t="s">
        <v>415</v>
      </c>
      <c r="G8" s="30" t="s">
        <v>26</v>
      </c>
      <c r="H8" s="30"/>
      <c r="I8" s="30"/>
      <c r="J8" s="34"/>
    </row>
    <row r="9" spans="1:10" ht="31.2" x14ac:dyDescent="0.3">
      <c r="A9" s="126"/>
      <c r="B9" s="68" t="s">
        <v>308</v>
      </c>
      <c r="C9" s="56">
        <v>1</v>
      </c>
      <c r="D9" s="57">
        <v>147</v>
      </c>
      <c r="E9" s="29"/>
      <c r="F9" s="79" t="s">
        <v>416</v>
      </c>
      <c r="G9" s="30" t="s">
        <v>61</v>
      </c>
      <c r="H9" s="30"/>
      <c r="I9" s="30"/>
      <c r="J9" s="34"/>
    </row>
    <row r="10" spans="1:10" ht="62.4" x14ac:dyDescent="0.3">
      <c r="A10" s="126"/>
      <c r="B10" s="68" t="s">
        <v>417</v>
      </c>
      <c r="C10" s="56">
        <v>1</v>
      </c>
      <c r="D10" s="57">
        <v>95</v>
      </c>
      <c r="E10" s="29"/>
      <c r="F10" s="79" t="s">
        <v>418</v>
      </c>
      <c r="G10" s="30" t="s">
        <v>26</v>
      </c>
      <c r="H10" s="30"/>
      <c r="I10" s="30"/>
      <c r="J10" s="34"/>
    </row>
    <row r="11" spans="1:10" ht="46.8" x14ac:dyDescent="0.3">
      <c r="A11" s="126"/>
      <c r="B11" s="68" t="s">
        <v>221</v>
      </c>
      <c r="C11" s="56">
        <v>1</v>
      </c>
      <c r="D11" s="57">
        <v>94</v>
      </c>
      <c r="E11" s="29"/>
      <c r="F11" s="79" t="s">
        <v>419</v>
      </c>
      <c r="G11" s="30" t="s">
        <v>26</v>
      </c>
      <c r="H11" s="30"/>
      <c r="I11" s="30"/>
      <c r="J11" s="34"/>
    </row>
    <row r="12" spans="1:10" ht="62.4" x14ac:dyDescent="0.3">
      <c r="A12" s="126"/>
      <c r="B12" s="68" t="s">
        <v>224</v>
      </c>
      <c r="C12" s="56">
        <v>1</v>
      </c>
      <c r="D12" s="57">
        <v>918</v>
      </c>
      <c r="E12" s="29"/>
      <c r="F12" s="79" t="s">
        <v>420</v>
      </c>
      <c r="G12" s="30" t="s">
        <v>26</v>
      </c>
      <c r="H12" s="30"/>
      <c r="I12" s="30"/>
      <c r="J12" s="34"/>
    </row>
    <row r="13" spans="1:10" ht="62.4" x14ac:dyDescent="0.3">
      <c r="A13" s="126"/>
      <c r="B13" s="68" t="s">
        <v>421</v>
      </c>
      <c r="C13" s="56">
        <v>1</v>
      </c>
      <c r="D13" s="57">
        <v>159</v>
      </c>
      <c r="E13" s="29"/>
      <c r="F13" s="79" t="s">
        <v>422</v>
      </c>
      <c r="G13" s="30" t="s">
        <v>26</v>
      </c>
      <c r="H13" s="30"/>
      <c r="I13" s="30"/>
      <c r="J13" s="34"/>
    </row>
    <row r="14" spans="1:10" ht="62.4" x14ac:dyDescent="0.3">
      <c r="A14" s="126"/>
      <c r="B14" s="68" t="s">
        <v>227</v>
      </c>
      <c r="C14" s="56">
        <v>1</v>
      </c>
      <c r="D14" s="57">
        <v>94</v>
      </c>
      <c r="E14" s="29"/>
      <c r="F14" s="79" t="s">
        <v>423</v>
      </c>
      <c r="G14" s="30" t="s">
        <v>26</v>
      </c>
      <c r="H14" s="30"/>
      <c r="I14" s="30"/>
      <c r="J14" s="34"/>
    </row>
    <row r="15" spans="1:10" ht="126.75" customHeight="1" x14ac:dyDescent="0.3">
      <c r="A15" s="126" t="s">
        <v>424</v>
      </c>
      <c r="B15" s="68" t="s">
        <v>425</v>
      </c>
      <c r="C15" s="56">
        <v>1</v>
      </c>
      <c r="D15" s="57">
        <v>116</v>
      </c>
      <c r="E15" s="29"/>
      <c r="F15" s="79" t="s">
        <v>426</v>
      </c>
      <c r="G15" s="30" t="s">
        <v>61</v>
      </c>
      <c r="H15" s="30"/>
      <c r="I15" s="30"/>
      <c r="J15" s="34"/>
    </row>
    <row r="16" spans="1:10" ht="78" x14ac:dyDescent="0.3">
      <c r="A16" s="126"/>
      <c r="B16" s="68" t="s">
        <v>427</v>
      </c>
      <c r="C16" s="56">
        <v>1</v>
      </c>
      <c r="D16" s="57">
        <v>176</v>
      </c>
      <c r="E16" s="29"/>
      <c r="F16" s="79" t="s">
        <v>428</v>
      </c>
      <c r="G16" s="30" t="s">
        <v>26</v>
      </c>
      <c r="H16" s="30"/>
      <c r="I16" s="30"/>
      <c r="J16" s="34"/>
    </row>
    <row r="17" spans="1:10" ht="62.4" x14ac:dyDescent="0.3">
      <c r="A17" s="126"/>
      <c r="B17" s="68" t="s">
        <v>429</v>
      </c>
      <c r="C17" s="56">
        <v>1</v>
      </c>
      <c r="D17" s="57">
        <v>79</v>
      </c>
      <c r="E17" s="29"/>
      <c r="F17" s="79" t="s">
        <v>430</v>
      </c>
      <c r="G17" s="30" t="s">
        <v>26</v>
      </c>
      <c r="H17" s="30"/>
      <c r="I17" s="30"/>
      <c r="J17" s="34"/>
    </row>
    <row r="18" spans="1:10" ht="78" x14ac:dyDescent="0.3">
      <c r="A18" s="126"/>
      <c r="B18" s="68" t="s">
        <v>431</v>
      </c>
      <c r="C18" s="56">
        <v>1</v>
      </c>
      <c r="D18" s="57">
        <v>89</v>
      </c>
      <c r="E18" s="29"/>
      <c r="F18" s="79" t="s">
        <v>432</v>
      </c>
      <c r="G18" s="30" t="s">
        <v>26</v>
      </c>
      <c r="H18" s="30"/>
      <c r="I18" s="30"/>
      <c r="J18" s="34"/>
    </row>
    <row r="19" spans="1:10" ht="93.6" x14ac:dyDescent="0.3">
      <c r="A19" s="126"/>
      <c r="B19" s="68" t="s">
        <v>433</v>
      </c>
      <c r="C19" s="56">
        <v>1</v>
      </c>
      <c r="D19" s="57">
        <v>89</v>
      </c>
      <c r="E19" s="29"/>
      <c r="F19" s="79" t="s">
        <v>434</v>
      </c>
      <c r="G19" s="30" t="s">
        <v>26</v>
      </c>
      <c r="H19" s="30"/>
      <c r="I19" s="30"/>
      <c r="J19" s="34"/>
    </row>
    <row r="20" spans="1:10" ht="62.4" x14ac:dyDescent="0.3">
      <c r="A20" s="126"/>
      <c r="B20" s="68" t="s">
        <v>435</v>
      </c>
      <c r="C20" s="56">
        <v>1</v>
      </c>
      <c r="D20" s="57">
        <v>830</v>
      </c>
      <c r="E20" s="29"/>
      <c r="F20" s="79" t="s">
        <v>436</v>
      </c>
      <c r="G20" s="30" t="s">
        <v>26</v>
      </c>
      <c r="H20" s="30"/>
      <c r="I20" s="30"/>
      <c r="J20" s="34"/>
    </row>
    <row r="21" spans="1:10" ht="78" x14ac:dyDescent="0.3">
      <c r="A21" s="126"/>
      <c r="B21" s="68" t="s">
        <v>437</v>
      </c>
      <c r="C21" s="56">
        <v>1</v>
      </c>
      <c r="D21" s="57">
        <v>943</v>
      </c>
      <c r="E21" s="29"/>
      <c r="F21" s="79" t="s">
        <v>438</v>
      </c>
      <c r="G21" s="30" t="s">
        <v>90</v>
      </c>
      <c r="H21" s="30"/>
      <c r="I21" s="30"/>
      <c r="J21" s="34"/>
    </row>
    <row r="22" spans="1:10" ht="78" x14ac:dyDescent="0.3">
      <c r="A22" s="126"/>
      <c r="B22" s="68" t="s">
        <v>439</v>
      </c>
      <c r="C22" s="56">
        <v>1</v>
      </c>
      <c r="D22" s="57">
        <v>78</v>
      </c>
      <c r="E22" s="29"/>
      <c r="F22" s="79" t="s">
        <v>440</v>
      </c>
      <c r="G22" s="30" t="s">
        <v>90</v>
      </c>
      <c r="H22" s="30"/>
      <c r="I22" s="30"/>
      <c r="J22" s="34"/>
    </row>
    <row r="23" spans="1:10" ht="31.2" x14ac:dyDescent="0.3">
      <c r="A23" s="126"/>
      <c r="B23" s="68" t="s">
        <v>441</v>
      </c>
      <c r="C23" s="56">
        <v>1</v>
      </c>
      <c r="D23" s="57">
        <v>829</v>
      </c>
      <c r="E23" s="29"/>
      <c r="F23" s="79" t="s">
        <v>442</v>
      </c>
      <c r="G23" s="30" t="s">
        <v>90</v>
      </c>
      <c r="H23" s="30"/>
      <c r="I23" s="30"/>
      <c r="J23" s="34"/>
    </row>
    <row r="24" spans="1:10" ht="46.8" x14ac:dyDescent="0.3">
      <c r="A24" s="126"/>
      <c r="B24" s="68" t="s">
        <v>443</v>
      </c>
      <c r="C24" s="56">
        <v>1</v>
      </c>
      <c r="D24" s="57">
        <v>643</v>
      </c>
      <c r="E24" s="29"/>
      <c r="F24" s="79" t="s">
        <v>444</v>
      </c>
      <c r="G24" s="30" t="s">
        <v>26</v>
      </c>
      <c r="H24" s="30"/>
      <c r="I24" s="30"/>
      <c r="J24" s="34"/>
    </row>
    <row r="25" spans="1:10" ht="48" customHeight="1" x14ac:dyDescent="0.3">
      <c r="A25" s="126" t="s">
        <v>445</v>
      </c>
      <c r="B25" s="68" t="s">
        <v>446</v>
      </c>
      <c r="C25" s="60">
        <v>2</v>
      </c>
      <c r="D25" s="57">
        <v>120</v>
      </c>
      <c r="E25" s="29"/>
      <c r="F25" s="79" t="s">
        <v>447</v>
      </c>
      <c r="G25" s="30" t="s">
        <v>26</v>
      </c>
      <c r="H25" s="30"/>
      <c r="I25" s="30"/>
      <c r="J25" s="34"/>
    </row>
    <row r="26" spans="1:10" ht="31.2" x14ac:dyDescent="0.3">
      <c r="A26" s="126"/>
      <c r="B26" s="68" t="s">
        <v>448</v>
      </c>
      <c r="C26" s="60">
        <v>2</v>
      </c>
      <c r="D26" s="57">
        <v>134</v>
      </c>
      <c r="E26" s="29"/>
      <c r="F26" s="79" t="s">
        <v>449</v>
      </c>
      <c r="G26" s="30" t="s">
        <v>26</v>
      </c>
      <c r="H26" s="30"/>
      <c r="I26" s="30"/>
      <c r="J26" s="34"/>
    </row>
    <row r="27" spans="1:10" ht="31.2" x14ac:dyDescent="0.3">
      <c r="A27" s="126"/>
      <c r="B27" s="68" t="s">
        <v>450</v>
      </c>
      <c r="C27" s="60">
        <v>2</v>
      </c>
      <c r="D27" s="57">
        <v>190</v>
      </c>
      <c r="E27" s="29"/>
      <c r="F27" s="79" t="s">
        <v>451</v>
      </c>
      <c r="G27" s="30" t="s">
        <v>26</v>
      </c>
      <c r="H27" s="30"/>
      <c r="I27" s="30"/>
      <c r="J27" s="34"/>
    </row>
    <row r="28" spans="1:10" ht="63.75" customHeight="1" x14ac:dyDescent="0.3">
      <c r="A28" s="126" t="s">
        <v>452</v>
      </c>
      <c r="B28" s="68" t="s">
        <v>453</v>
      </c>
      <c r="C28" s="56">
        <v>1</v>
      </c>
      <c r="D28" s="57">
        <v>502</v>
      </c>
      <c r="E28" s="29"/>
      <c r="F28" s="79" t="s">
        <v>454</v>
      </c>
      <c r="G28" s="30" t="s">
        <v>90</v>
      </c>
      <c r="H28" s="30"/>
      <c r="I28" s="30"/>
      <c r="J28" s="34"/>
    </row>
    <row r="29" spans="1:10" ht="62.4" x14ac:dyDescent="0.3">
      <c r="A29" s="126"/>
      <c r="B29" s="68" t="s">
        <v>455</v>
      </c>
      <c r="C29" s="56">
        <v>1</v>
      </c>
      <c r="D29" s="57">
        <v>611</v>
      </c>
      <c r="E29" s="29"/>
      <c r="F29" s="79" t="s">
        <v>456</v>
      </c>
      <c r="G29" s="30" t="s">
        <v>61</v>
      </c>
      <c r="H29" s="30"/>
      <c r="I29" s="30"/>
      <c r="J29" s="34"/>
    </row>
    <row r="30" spans="1:10" ht="46.8" x14ac:dyDescent="0.3">
      <c r="A30" s="126"/>
      <c r="B30" s="68" t="s">
        <v>457</v>
      </c>
      <c r="C30" s="56">
        <v>1</v>
      </c>
      <c r="D30" s="57">
        <v>502</v>
      </c>
      <c r="E30" s="29"/>
      <c r="F30" s="79" t="s">
        <v>458</v>
      </c>
      <c r="G30" s="30" t="s">
        <v>26</v>
      </c>
      <c r="H30" s="30"/>
      <c r="I30" s="30"/>
      <c r="J30" s="34"/>
    </row>
    <row r="31" spans="1:10" ht="46.8" x14ac:dyDescent="0.3">
      <c r="A31" s="126"/>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85" zoomScaleNormal="85"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26" t="s">
        <v>461</v>
      </c>
      <c r="B2" s="68" t="s">
        <v>462</v>
      </c>
      <c r="C2" s="81">
        <v>2</v>
      </c>
      <c r="D2" s="51">
        <v>311</v>
      </c>
      <c r="E2" s="69"/>
      <c r="F2" s="78" t="s">
        <v>463</v>
      </c>
      <c r="G2" s="54" t="s">
        <v>26</v>
      </c>
      <c r="H2" s="54"/>
      <c r="I2" s="54"/>
      <c r="J2" s="55"/>
    </row>
    <row r="3" spans="1:10" ht="31.2" x14ac:dyDescent="0.3">
      <c r="A3" s="126"/>
      <c r="B3" s="68" t="s">
        <v>464</v>
      </c>
      <c r="C3" s="60">
        <v>2</v>
      </c>
      <c r="D3" s="57">
        <v>311</v>
      </c>
      <c r="E3" s="29"/>
      <c r="F3" s="79" t="s">
        <v>465</v>
      </c>
      <c r="G3" s="30" t="s">
        <v>61</v>
      </c>
      <c r="H3" s="30"/>
      <c r="I3" s="30"/>
      <c r="J3" s="34"/>
    </row>
    <row r="4" spans="1:10" ht="46.8" x14ac:dyDescent="0.3">
      <c r="A4" s="126"/>
      <c r="B4" s="68" t="s">
        <v>237</v>
      </c>
      <c r="C4" s="60">
        <v>2</v>
      </c>
      <c r="D4" s="57">
        <v>311</v>
      </c>
      <c r="E4" s="29"/>
      <c r="F4" s="79" t="s">
        <v>466</v>
      </c>
      <c r="G4" s="30" t="s">
        <v>90</v>
      </c>
      <c r="H4" s="30"/>
      <c r="I4" s="30"/>
      <c r="J4" s="34"/>
    </row>
    <row r="5" spans="1:10" ht="32.25" customHeight="1" x14ac:dyDescent="0.3">
      <c r="A5" s="126" t="s">
        <v>467</v>
      </c>
      <c r="B5" s="68" t="s">
        <v>468</v>
      </c>
      <c r="C5" s="56">
        <v>1</v>
      </c>
      <c r="D5" s="57">
        <v>310</v>
      </c>
      <c r="E5" s="29"/>
      <c r="F5" s="79" t="s">
        <v>469</v>
      </c>
      <c r="G5" s="30" t="s">
        <v>26</v>
      </c>
      <c r="H5" s="30"/>
      <c r="I5" s="30"/>
      <c r="J5" s="34"/>
    </row>
    <row r="6" spans="1:10" ht="46.8" x14ac:dyDescent="0.3">
      <c r="A6" s="126"/>
      <c r="B6" s="68" t="s">
        <v>470</v>
      </c>
      <c r="C6" s="60">
        <v>2</v>
      </c>
      <c r="D6" s="57">
        <v>327</v>
      </c>
      <c r="E6" s="29"/>
      <c r="F6" s="79" t="s">
        <v>471</v>
      </c>
      <c r="G6" s="30" t="s">
        <v>26</v>
      </c>
      <c r="H6" s="30"/>
      <c r="I6" s="30"/>
      <c r="J6" s="34"/>
    </row>
    <row r="7" spans="1:10" ht="31.2" x14ac:dyDescent="0.3">
      <c r="A7" s="126"/>
      <c r="B7" s="68" t="s">
        <v>472</v>
      </c>
      <c r="C7" s="60">
        <v>2</v>
      </c>
      <c r="D7" s="57">
        <v>326</v>
      </c>
      <c r="E7" s="29"/>
      <c r="F7" s="79" t="s">
        <v>473</v>
      </c>
      <c r="G7" s="30" t="s">
        <v>26</v>
      </c>
      <c r="H7" s="30"/>
      <c r="I7" s="30"/>
      <c r="J7" s="34"/>
    </row>
    <row r="8" spans="1:10" ht="46.8" x14ac:dyDescent="0.3">
      <c r="A8" s="126"/>
      <c r="B8" s="68" t="s">
        <v>474</v>
      </c>
      <c r="C8" s="60">
        <v>2</v>
      </c>
      <c r="D8" s="57">
        <v>326</v>
      </c>
      <c r="E8" s="29"/>
      <c r="F8" s="79" t="s">
        <v>475</v>
      </c>
      <c r="G8" s="30" t="s">
        <v>26</v>
      </c>
      <c r="H8" s="30"/>
      <c r="I8" s="30"/>
      <c r="J8" s="34"/>
    </row>
    <row r="9" spans="1:10" ht="46.8" x14ac:dyDescent="0.3">
      <c r="A9" s="126"/>
      <c r="B9" s="68" t="s">
        <v>476</v>
      </c>
      <c r="C9" s="60">
        <v>2</v>
      </c>
      <c r="D9" s="57">
        <v>326</v>
      </c>
      <c r="E9" s="29"/>
      <c r="F9" s="79" t="s">
        <v>477</v>
      </c>
      <c r="G9" s="30" t="s">
        <v>26</v>
      </c>
      <c r="H9" s="30"/>
      <c r="I9" s="30"/>
      <c r="J9" s="34"/>
    </row>
    <row r="10" spans="1:10" ht="46.8" x14ac:dyDescent="0.3">
      <c r="A10" s="126"/>
      <c r="B10" s="68" t="s">
        <v>478</v>
      </c>
      <c r="C10" s="60">
        <v>2</v>
      </c>
      <c r="D10" s="57">
        <v>326</v>
      </c>
      <c r="E10" s="29"/>
      <c r="F10" s="79" t="s">
        <v>479</v>
      </c>
      <c r="G10" s="30" t="s">
        <v>61</v>
      </c>
      <c r="H10" s="30"/>
      <c r="I10" s="30"/>
      <c r="J10" s="34"/>
    </row>
    <row r="11" spans="1:10" ht="31.2" x14ac:dyDescent="0.3">
      <c r="A11" s="126"/>
      <c r="B11" s="68" t="s">
        <v>480</v>
      </c>
      <c r="C11" s="59">
        <v>3</v>
      </c>
      <c r="D11" s="57">
        <v>326</v>
      </c>
      <c r="E11" s="29"/>
      <c r="F11" s="79" t="s">
        <v>481</v>
      </c>
      <c r="G11" s="30" t="s">
        <v>26</v>
      </c>
      <c r="H11" s="30"/>
      <c r="I11" s="30"/>
      <c r="J11" s="34"/>
    </row>
    <row r="12" spans="1:10" ht="31.2" x14ac:dyDescent="0.3">
      <c r="A12" s="126"/>
      <c r="B12" s="68" t="s">
        <v>482</v>
      </c>
      <c r="C12" s="59">
        <v>3</v>
      </c>
      <c r="D12" s="57">
        <v>385</v>
      </c>
      <c r="E12" s="29"/>
      <c r="F12" s="79" t="s">
        <v>483</v>
      </c>
      <c r="G12" s="30" t="s">
        <v>26</v>
      </c>
      <c r="H12" s="30"/>
      <c r="I12" s="30"/>
      <c r="J12" s="34"/>
    </row>
    <row r="13" spans="1:10" ht="48" customHeight="1" x14ac:dyDescent="0.3">
      <c r="A13" s="126" t="s">
        <v>484</v>
      </c>
      <c r="B13" s="68" t="s">
        <v>485</v>
      </c>
      <c r="C13" s="60">
        <v>2</v>
      </c>
      <c r="D13" s="57">
        <v>338</v>
      </c>
      <c r="E13" s="29"/>
      <c r="F13" s="79" t="s">
        <v>486</v>
      </c>
      <c r="G13" s="30" t="s">
        <v>26</v>
      </c>
      <c r="H13" s="30"/>
      <c r="I13" s="30"/>
      <c r="J13" s="34"/>
    </row>
    <row r="14" spans="1:10" ht="46.8" x14ac:dyDescent="0.3">
      <c r="A14" s="126"/>
      <c r="B14" s="68" t="s">
        <v>487</v>
      </c>
      <c r="C14" s="60">
        <v>2</v>
      </c>
      <c r="D14" s="57">
        <v>338</v>
      </c>
      <c r="E14" s="29"/>
      <c r="F14" s="79" t="s">
        <v>488</v>
      </c>
      <c r="G14" s="30" t="s">
        <v>26</v>
      </c>
      <c r="H14" s="30"/>
      <c r="I14" s="30"/>
      <c r="J14" s="34"/>
    </row>
    <row r="15" spans="1:10" ht="31.2" x14ac:dyDescent="0.3">
      <c r="A15" s="126"/>
      <c r="B15" s="68" t="s">
        <v>489</v>
      </c>
      <c r="C15" s="59">
        <v>3</v>
      </c>
      <c r="D15" s="57">
        <v>338</v>
      </c>
      <c r="E15" s="29"/>
      <c r="F15" s="79" t="s">
        <v>490</v>
      </c>
      <c r="G15" s="30" t="s">
        <v>26</v>
      </c>
      <c r="H15" s="30"/>
      <c r="I15" s="30"/>
      <c r="J15" s="34"/>
    </row>
    <row r="16" spans="1:10" ht="48" customHeight="1" x14ac:dyDescent="0.3">
      <c r="A16" s="126" t="s">
        <v>491</v>
      </c>
      <c r="B16" s="68" t="s">
        <v>492</v>
      </c>
      <c r="C16" s="60">
        <v>2</v>
      </c>
      <c r="D16" s="57">
        <v>798</v>
      </c>
      <c r="E16" s="29"/>
      <c r="F16" s="79" t="s">
        <v>493</v>
      </c>
      <c r="G16" s="30" t="s">
        <v>61</v>
      </c>
      <c r="H16" s="30"/>
      <c r="I16" s="30"/>
      <c r="J16" s="34"/>
    </row>
    <row r="17" spans="1:10" ht="46.8" x14ac:dyDescent="0.3">
      <c r="A17" s="126"/>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85" zoomScaleNormal="85"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26" t="s">
        <v>496</v>
      </c>
      <c r="B2" s="68" t="s">
        <v>352</v>
      </c>
      <c r="C2" s="87">
        <v>1</v>
      </c>
      <c r="D2" s="88">
        <v>532</v>
      </c>
      <c r="E2" s="88"/>
      <c r="F2" s="89" t="s">
        <v>497</v>
      </c>
      <c r="G2" s="90" t="s">
        <v>90</v>
      </c>
      <c r="H2" s="90"/>
      <c r="I2" s="90"/>
      <c r="J2" s="91"/>
    </row>
    <row r="3" spans="1:10" ht="46.8" x14ac:dyDescent="0.3">
      <c r="A3" s="126"/>
      <c r="B3" s="68" t="s">
        <v>364</v>
      </c>
      <c r="C3" s="56">
        <v>1</v>
      </c>
      <c r="D3" s="29">
        <v>532</v>
      </c>
      <c r="E3" s="29"/>
      <c r="F3" s="79" t="s">
        <v>498</v>
      </c>
      <c r="G3" s="30" t="s">
        <v>61</v>
      </c>
      <c r="H3" s="30"/>
      <c r="I3" s="30"/>
      <c r="J3" s="34"/>
    </row>
    <row r="4" spans="1:10" ht="62.4" x14ac:dyDescent="0.3">
      <c r="A4" s="126"/>
      <c r="B4" s="68" t="s">
        <v>499</v>
      </c>
      <c r="C4" s="60">
        <v>2</v>
      </c>
      <c r="D4" s="29">
        <v>778</v>
      </c>
      <c r="E4" s="29"/>
      <c r="F4" s="79" t="s">
        <v>500</v>
      </c>
      <c r="G4" s="30" t="s">
        <v>90</v>
      </c>
      <c r="H4" s="30"/>
      <c r="I4" s="30"/>
      <c r="J4" s="34"/>
    </row>
    <row r="5" spans="1:10" ht="46.8" x14ac:dyDescent="0.3">
      <c r="A5" s="126"/>
      <c r="B5" s="68" t="s">
        <v>501</v>
      </c>
      <c r="C5" s="60">
        <v>2</v>
      </c>
      <c r="D5" s="29">
        <v>778</v>
      </c>
      <c r="E5" s="29"/>
      <c r="F5" s="79" t="s">
        <v>502</v>
      </c>
      <c r="G5" s="30" t="s">
        <v>90</v>
      </c>
      <c r="H5" s="30"/>
      <c r="I5" s="30"/>
      <c r="J5" s="34"/>
    </row>
    <row r="6" spans="1:10" ht="48" customHeight="1" x14ac:dyDescent="0.3">
      <c r="A6" s="126" t="s">
        <v>503</v>
      </c>
      <c r="B6" s="68" t="s">
        <v>372</v>
      </c>
      <c r="C6" s="60">
        <v>2</v>
      </c>
      <c r="D6" s="29">
        <v>778</v>
      </c>
      <c r="E6" s="29"/>
      <c r="F6" s="79" t="s">
        <v>504</v>
      </c>
      <c r="G6" s="30" t="s">
        <v>90</v>
      </c>
      <c r="H6" s="30"/>
      <c r="I6" s="30"/>
      <c r="J6" s="34"/>
    </row>
    <row r="7" spans="1:10" ht="46.8" x14ac:dyDescent="0.3">
      <c r="A7" s="126"/>
      <c r="B7" s="68" t="s">
        <v>505</v>
      </c>
      <c r="C7" s="60">
        <v>2</v>
      </c>
      <c r="D7" s="29">
        <v>285</v>
      </c>
      <c r="E7" s="29"/>
      <c r="F7" s="79" t="s">
        <v>506</v>
      </c>
      <c r="G7" s="30" t="s">
        <v>90</v>
      </c>
      <c r="H7" s="30"/>
      <c r="I7" s="30"/>
      <c r="J7" s="34"/>
    </row>
    <row r="8" spans="1:10" ht="48" customHeight="1" x14ac:dyDescent="0.3">
      <c r="A8" s="126" t="s">
        <v>507</v>
      </c>
      <c r="B8" s="68" t="s">
        <v>508</v>
      </c>
      <c r="C8" s="60">
        <v>2</v>
      </c>
      <c r="D8" s="29">
        <v>117</v>
      </c>
      <c r="E8" s="29"/>
      <c r="F8" s="79" t="s">
        <v>509</v>
      </c>
      <c r="G8" s="30" t="s">
        <v>90</v>
      </c>
      <c r="H8" s="30"/>
      <c r="I8" s="30"/>
      <c r="J8" s="34"/>
    </row>
    <row r="9" spans="1:10" ht="15.6" x14ac:dyDescent="0.3">
      <c r="A9" s="126"/>
      <c r="B9" s="68" t="s">
        <v>510</v>
      </c>
      <c r="C9" s="60">
        <v>2</v>
      </c>
      <c r="D9" s="29">
        <v>117</v>
      </c>
      <c r="E9" s="29"/>
      <c r="F9" s="79" t="s">
        <v>511</v>
      </c>
      <c r="G9" s="30" t="s">
        <v>61</v>
      </c>
      <c r="H9" s="30"/>
      <c r="I9" s="30"/>
      <c r="J9" s="34"/>
    </row>
    <row r="10" spans="1:10" ht="31.2" x14ac:dyDescent="0.3">
      <c r="A10" s="126"/>
      <c r="B10" s="68" t="s">
        <v>512</v>
      </c>
      <c r="C10" s="60">
        <v>2</v>
      </c>
      <c r="D10" s="29">
        <v>200</v>
      </c>
      <c r="E10" s="29"/>
      <c r="F10" s="79" t="s">
        <v>513</v>
      </c>
      <c r="G10" s="30" t="s">
        <v>26</v>
      </c>
      <c r="H10" s="30"/>
      <c r="I10" s="30"/>
      <c r="J10" s="34"/>
    </row>
    <row r="11" spans="1:10" ht="62.4" x14ac:dyDescent="0.3">
      <c r="A11" s="126"/>
      <c r="B11" s="68" t="s">
        <v>514</v>
      </c>
      <c r="C11" s="60">
        <v>2</v>
      </c>
      <c r="D11" s="29"/>
      <c r="E11" s="29"/>
      <c r="F11" s="79" t="s">
        <v>515</v>
      </c>
      <c r="G11" s="30" t="s">
        <v>61</v>
      </c>
      <c r="H11" s="30"/>
      <c r="I11" s="30"/>
      <c r="J11" s="34"/>
    </row>
    <row r="12" spans="1:10" ht="63.75" customHeight="1" x14ac:dyDescent="0.3">
      <c r="A12" s="126" t="s">
        <v>516</v>
      </c>
      <c r="B12" s="68" t="s">
        <v>517</v>
      </c>
      <c r="C12" s="56">
        <v>1</v>
      </c>
      <c r="D12" s="29">
        <v>210</v>
      </c>
      <c r="E12" s="29"/>
      <c r="F12" s="79" t="s">
        <v>518</v>
      </c>
      <c r="G12" s="30" t="s">
        <v>90</v>
      </c>
      <c r="H12" s="30"/>
      <c r="I12" s="30"/>
      <c r="J12" s="34"/>
    </row>
    <row r="13" spans="1:10" ht="46.8" x14ac:dyDescent="0.3">
      <c r="A13" s="126"/>
      <c r="B13" s="68" t="s">
        <v>519</v>
      </c>
      <c r="C13" s="60">
        <v>2</v>
      </c>
      <c r="D13" s="29">
        <v>544</v>
      </c>
      <c r="E13" s="29"/>
      <c r="F13" s="79" t="s">
        <v>520</v>
      </c>
      <c r="G13" s="30" t="s">
        <v>26</v>
      </c>
      <c r="H13" s="30"/>
      <c r="I13" s="30"/>
      <c r="J13" s="34"/>
    </row>
    <row r="14" spans="1:10" ht="46.8" x14ac:dyDescent="0.3">
      <c r="A14" s="126"/>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B4" zoomScale="70" zoomScaleNormal="70" workbookViewId="0">
      <selection activeCell="H13" sqref="H13"/>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26" t="s">
        <v>523</v>
      </c>
      <c r="B2" s="68" t="s">
        <v>524</v>
      </c>
      <c r="C2" s="81">
        <v>2</v>
      </c>
      <c r="D2" s="52">
        <v>524</v>
      </c>
      <c r="E2" s="69"/>
      <c r="F2" s="78" t="s">
        <v>525</v>
      </c>
      <c r="G2" s="54" t="s">
        <v>26</v>
      </c>
      <c r="H2" s="54"/>
      <c r="I2" s="54"/>
      <c r="J2" s="55"/>
    </row>
    <row r="3" spans="1:10" ht="46.8" x14ac:dyDescent="0.3">
      <c r="A3" s="126"/>
      <c r="B3" s="68" t="s">
        <v>526</v>
      </c>
      <c r="C3" s="60">
        <v>2</v>
      </c>
      <c r="D3" s="29">
        <v>524</v>
      </c>
      <c r="E3" s="29"/>
      <c r="F3" s="79" t="s">
        <v>527</v>
      </c>
      <c r="G3" s="30" t="s">
        <v>26</v>
      </c>
      <c r="H3" s="30"/>
      <c r="I3" s="30"/>
      <c r="J3" s="34"/>
    </row>
    <row r="4" spans="1:10" ht="31.2" x14ac:dyDescent="0.3">
      <c r="A4" s="126"/>
      <c r="B4" s="68" t="s">
        <v>528</v>
      </c>
      <c r="C4" s="60">
        <v>2</v>
      </c>
      <c r="D4" s="29">
        <v>233</v>
      </c>
      <c r="E4" s="29"/>
      <c r="F4" s="79" t="s">
        <v>529</v>
      </c>
      <c r="G4" s="30" t="s">
        <v>26</v>
      </c>
      <c r="H4" s="30"/>
      <c r="I4" s="30"/>
      <c r="J4" s="34"/>
    </row>
    <row r="5" spans="1:10" ht="31.2" x14ac:dyDescent="0.3">
      <c r="A5" s="126"/>
      <c r="B5" s="68" t="s">
        <v>530</v>
      </c>
      <c r="C5" s="60">
        <v>2</v>
      </c>
      <c r="D5" s="29">
        <v>770</v>
      </c>
      <c r="E5" s="29"/>
      <c r="F5" s="79" t="s">
        <v>531</v>
      </c>
      <c r="G5" s="30" t="s">
        <v>90</v>
      </c>
      <c r="H5" s="30"/>
      <c r="I5" s="30"/>
      <c r="J5" s="34"/>
    </row>
    <row r="6" spans="1:10" ht="31.2" x14ac:dyDescent="0.3">
      <c r="A6" s="126"/>
      <c r="B6" s="68" t="s">
        <v>532</v>
      </c>
      <c r="C6" s="59">
        <v>3</v>
      </c>
      <c r="D6" s="29">
        <v>19</v>
      </c>
      <c r="E6" s="29"/>
      <c r="F6" s="79" t="s">
        <v>533</v>
      </c>
      <c r="G6" s="30" t="s">
        <v>26</v>
      </c>
      <c r="H6" s="30"/>
      <c r="I6" s="30"/>
      <c r="J6" s="34"/>
    </row>
    <row r="7" spans="1:10" ht="15.6" x14ac:dyDescent="0.3">
      <c r="A7" s="126"/>
      <c r="B7" s="68" t="s">
        <v>534</v>
      </c>
      <c r="C7" s="59">
        <v>3</v>
      </c>
      <c r="D7" s="29">
        <v>19</v>
      </c>
      <c r="E7" s="29"/>
      <c r="F7" s="79" t="s">
        <v>535</v>
      </c>
      <c r="G7" s="30" t="s">
        <v>61</v>
      </c>
      <c r="H7" s="30"/>
      <c r="I7" s="30"/>
      <c r="J7" s="34"/>
    </row>
    <row r="8" spans="1:10" ht="32.25" customHeight="1" x14ac:dyDescent="0.3">
      <c r="A8" s="126" t="s">
        <v>536</v>
      </c>
      <c r="B8" s="68" t="s">
        <v>537</v>
      </c>
      <c r="C8" s="56">
        <v>1</v>
      </c>
      <c r="D8" s="29">
        <v>525</v>
      </c>
      <c r="E8" s="29"/>
      <c r="F8" s="79" t="s">
        <v>538</v>
      </c>
      <c r="G8" s="30" t="s">
        <v>26</v>
      </c>
      <c r="H8" s="30"/>
      <c r="I8" s="30"/>
      <c r="J8" s="34"/>
    </row>
    <row r="9" spans="1:10" ht="31.2" x14ac:dyDescent="0.3">
      <c r="A9" s="126"/>
      <c r="B9" s="68" t="s">
        <v>539</v>
      </c>
      <c r="C9" s="56">
        <v>1</v>
      </c>
      <c r="D9" s="29">
        <v>922</v>
      </c>
      <c r="E9" s="29"/>
      <c r="F9" s="79" t="s">
        <v>540</v>
      </c>
      <c r="G9" s="30" t="s">
        <v>26</v>
      </c>
      <c r="H9" s="30"/>
      <c r="I9" s="30"/>
      <c r="J9" s="34"/>
    </row>
    <row r="10" spans="1:10" ht="31.2" x14ac:dyDescent="0.3">
      <c r="A10" s="126"/>
      <c r="B10" s="68" t="s">
        <v>541</v>
      </c>
      <c r="C10" s="56">
        <v>1</v>
      </c>
      <c r="D10" s="29">
        <v>922</v>
      </c>
      <c r="E10" s="29"/>
      <c r="F10" s="79" t="s">
        <v>542</v>
      </c>
      <c r="G10" s="30" t="s">
        <v>26</v>
      </c>
      <c r="H10" s="30"/>
      <c r="I10" s="30"/>
      <c r="J10" s="34"/>
    </row>
    <row r="11" spans="1:10" ht="32.25" customHeight="1" x14ac:dyDescent="0.3">
      <c r="A11" s="126" t="s">
        <v>543</v>
      </c>
      <c r="B11" s="68" t="s">
        <v>544</v>
      </c>
      <c r="C11" s="56">
        <v>1</v>
      </c>
      <c r="D11" s="29">
        <v>319</v>
      </c>
      <c r="E11" s="29"/>
      <c r="F11" s="79" t="s">
        <v>545</v>
      </c>
      <c r="G11" s="30" t="s">
        <v>26</v>
      </c>
      <c r="H11" s="30"/>
      <c r="I11" s="30"/>
      <c r="J11" s="34"/>
    </row>
    <row r="12" spans="1:10" ht="93.6" x14ac:dyDescent="0.3">
      <c r="A12" s="126"/>
      <c r="B12" s="68" t="s">
        <v>546</v>
      </c>
      <c r="C12" s="56">
        <v>1</v>
      </c>
      <c r="D12" s="29">
        <v>212</v>
      </c>
      <c r="E12" s="29"/>
      <c r="F12" s="79" t="s">
        <v>547</v>
      </c>
      <c r="G12" s="30" t="s">
        <v>26</v>
      </c>
      <c r="H12" s="32" t="s">
        <v>548</v>
      </c>
      <c r="I12" s="30"/>
      <c r="J12" s="34"/>
    </row>
    <row r="13" spans="1:10" ht="46.8" x14ac:dyDescent="0.3">
      <c r="A13" s="126"/>
      <c r="B13" s="68" t="s">
        <v>549</v>
      </c>
      <c r="C13" s="56">
        <v>1</v>
      </c>
      <c r="D13" s="29">
        <v>285</v>
      </c>
      <c r="E13" s="29"/>
      <c r="F13" s="79" t="s">
        <v>550</v>
      </c>
      <c r="G13" s="30" t="s">
        <v>90</v>
      </c>
      <c r="H13" s="30"/>
      <c r="I13" s="30"/>
      <c r="J13" s="34"/>
    </row>
    <row r="14" spans="1:10" ht="46.8" x14ac:dyDescent="0.3">
      <c r="A14" s="126"/>
      <c r="B14" s="68" t="s">
        <v>551</v>
      </c>
      <c r="C14" s="56">
        <v>1</v>
      </c>
      <c r="D14" s="29">
        <v>200</v>
      </c>
      <c r="E14" s="29"/>
      <c r="F14" s="79" t="s">
        <v>552</v>
      </c>
      <c r="G14" s="30" t="s">
        <v>26</v>
      </c>
      <c r="H14" s="30"/>
      <c r="I14" s="30"/>
      <c r="J14" s="34"/>
    </row>
    <row r="15" spans="1:10" ht="31.2" x14ac:dyDescent="0.3">
      <c r="A15" s="126"/>
      <c r="B15" s="68" t="s">
        <v>553</v>
      </c>
      <c r="C15" s="60">
        <v>2</v>
      </c>
      <c r="D15" s="29">
        <v>532</v>
      </c>
      <c r="E15" s="29"/>
      <c r="F15" s="79" t="s">
        <v>554</v>
      </c>
      <c r="G15" s="30" t="s">
        <v>90</v>
      </c>
      <c r="H15" s="30"/>
      <c r="I15" s="30"/>
      <c r="J15" s="34"/>
    </row>
    <row r="16" spans="1:10" ht="31.2" x14ac:dyDescent="0.3">
      <c r="A16" s="126"/>
      <c r="B16" s="68" t="s">
        <v>555</v>
      </c>
      <c r="C16" s="60">
        <v>2</v>
      </c>
      <c r="D16" s="29">
        <v>226</v>
      </c>
      <c r="E16" s="29"/>
      <c r="F16" s="79" t="s">
        <v>556</v>
      </c>
      <c r="G16" s="30" t="s">
        <v>90</v>
      </c>
      <c r="H16" s="30"/>
      <c r="I16" s="30"/>
      <c r="J16" s="34"/>
    </row>
    <row r="17" spans="1:10" ht="46.8" x14ac:dyDescent="0.3">
      <c r="A17" s="126"/>
      <c r="B17" s="68" t="s">
        <v>557</v>
      </c>
      <c r="C17" s="60">
        <v>2</v>
      </c>
      <c r="D17" s="29">
        <v>327</v>
      </c>
      <c r="E17" s="29"/>
      <c r="F17" s="79" t="s">
        <v>558</v>
      </c>
      <c r="G17" s="30" t="s">
        <v>26</v>
      </c>
      <c r="H17" s="30"/>
      <c r="I17" s="30"/>
      <c r="J17" s="34"/>
    </row>
    <row r="18" spans="1:10" ht="31.2" x14ac:dyDescent="0.3">
      <c r="A18" s="126"/>
      <c r="B18" s="68" t="s">
        <v>559</v>
      </c>
      <c r="C18" s="77">
        <v>2</v>
      </c>
      <c r="D18" s="39">
        <v>285</v>
      </c>
      <c r="E18" s="39"/>
      <c r="F18" s="80" t="s">
        <v>560</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59</cp:revision>
  <dcterms:created xsi:type="dcterms:W3CDTF">2014-11-04T11:54:57Z</dcterms:created>
  <dcterms:modified xsi:type="dcterms:W3CDTF">2024-06-09T19:06:14Z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