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ca\OneDrive\Desktop\"/>
    </mc:Choice>
  </mc:AlternateContent>
  <xr:revisionPtr revIDLastSave="0" documentId="13_ncr:1_{94CFA746-831D-4496-9CD7-547DC243D2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E8" i="1"/>
  <c r="D9" i="1"/>
  <c r="D10" i="1" s="1"/>
  <c r="L10" i="1" l="1"/>
  <c r="E10" i="1"/>
  <c r="N10" i="1"/>
  <c r="G10" i="1"/>
  <c r="O10" i="1"/>
  <c r="M10" i="1"/>
  <c r="F10" i="1"/>
  <c r="I10" i="1"/>
  <c r="H10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J10" i="1"/>
  <c r="K10" i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<sst xmlns="http://schemas.openxmlformats.org/spreadsheetml/2006/main" count="22" uniqueCount="22">
  <si>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</si>
  <si>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</si>
  <si>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</si>
  <si>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</si>
  <si>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</si>
  <si>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</si>
  <si>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</si>
  <si>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</si>
  <si>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</si>
  <si>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</si>
  <si>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</si>
  <si>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</si>
  <si>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</si>
  <si>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</si>
  <si>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</si>
  <si>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</si>
  <si>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</si>
  <si>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</si>
  <si>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</si>
  <si>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57046_59748_60062_60437_64859</t>
  </si>
  <si>
    <t>Specify Use Cases</t>
  </si>
  <si>
    <t>Discuss and identify possible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</si>
</sst>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1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52670615031842E-2"/>
          <c:y val="9.7043749758401979E-2"/>
          <c:w val="0.90927170594047946"/>
          <c:h val="0.7816729063554698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'Burndown Chart'!$B$8:$C$8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Chart'!$D$8:$O$8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Chart'!$B$9:$C$9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formatCode>0.0</c:formatCode>
                <c:ptCount val="12"/>
                <c:pt idx="0" formatCode="General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Chart'!$B$10:$C$10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Chart'!$D$10:$O$10</c:f>
              <c:numCache>
                <c:formatCode>0.0</c:formatCode>
                <c:ptCount val="12"/>
                <c:pt idx="0" formatCode="General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6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608478</xdr:colOff>
      <xdr:row>18</xdr:row>
      <xdr:rowOff>10084</xdr:rowOff>
    </xdr:from>
    <xdr:to>
      <xdr:col>8</xdr:col>
      <xdr:colOff>672354</xdr:colOff>
      <xdr:row>45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"/>
  <sheetViews>
    <sheetView tabSelected="1" topLeftCell="A7" zoomScale="67" zoomScaleNormal="70" workbookViewId="0">
      <selection sqref="A1:O46"/>
    </sheetView>
  </sheetViews>
  <sheetFormatPr defaultRowHeight="14.4" x14ac:dyDescent="0.3"/>
  <cols>
    <col min="2" max="2" width="7.109375" bestFit="1" customWidth="1"/>
    <col min="3" max="3" width="43" customWidth="1"/>
    <col min="4" max="4" width="14.44140625" bestFit="1" customWidth="1"/>
    <col min="5" max="12" width="10" bestFit="1" customWidth="1"/>
    <col min="13" max="15" width="10.5546875" bestFit="1" customWidth="1"/>
  </cols>
  <sheetData>
    <row r="1" spans="2:16" ht="33.6" customHeight="1" thickBot="1" x14ac:dyDescent="0.35">
      <c r="C1" s="24" t="s">
        <v>19</v>
      </c>
    </row>
    <row r="2" spans="2:16" ht="26.4" thickBot="1" x14ac:dyDescent="0.55000000000000004"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2:16" ht="15" thickBot="1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6" x14ac:dyDescent="0.3">
      <c r="B4" s="27" t="s">
        <v>1</v>
      </c>
      <c r="C4" s="25" t="s">
        <v>2</v>
      </c>
      <c r="D4" s="3" t="s">
        <v>3</v>
      </c>
      <c r="E4" s="4">
        <v>44867</v>
      </c>
      <c r="F4" s="4">
        <v>44868</v>
      </c>
      <c r="G4" s="4">
        <v>44869</v>
      </c>
      <c r="H4" s="4">
        <v>44870</v>
      </c>
      <c r="I4" s="4">
        <v>44871</v>
      </c>
      <c r="J4" s="4">
        <v>44872</v>
      </c>
      <c r="K4" s="4">
        <v>44873</v>
      </c>
      <c r="L4" s="4">
        <v>44874</v>
      </c>
      <c r="M4" s="4">
        <v>44875</v>
      </c>
      <c r="N4" s="4">
        <v>44876</v>
      </c>
      <c r="O4" s="4">
        <v>44877</v>
      </c>
    </row>
    <row r="5" spans="2:16" ht="15" thickBot="1" x14ac:dyDescent="0.35">
      <c r="B5" s="28"/>
      <c r="C5" s="2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x14ac:dyDescent="0.3">
      <c r="B6" s="18">
        <v>1</v>
      </c>
      <c r="C6" s="19" t="s">
        <v>21</v>
      </c>
      <c r="D6" s="22">
        <v>10</v>
      </c>
      <c r="E6" s="6"/>
      <c r="F6" s="7"/>
      <c r="G6" s="7"/>
      <c r="H6" s="7"/>
      <c r="I6" s="7"/>
      <c r="J6" s="7"/>
      <c r="K6" s="7">
        <v>10</v>
      </c>
      <c r="L6" s="7"/>
      <c r="M6" s="7"/>
      <c r="N6" s="7"/>
      <c r="O6" s="7"/>
    </row>
    <row r="7" spans="2:16" ht="15" thickBot="1" x14ac:dyDescent="0.35">
      <c r="B7" s="20">
        <v>2</v>
      </c>
      <c r="C7" s="21" t="s">
        <v>20</v>
      </c>
      <c r="D7" s="23">
        <v>20</v>
      </c>
      <c r="E7" s="8"/>
      <c r="F7" s="9"/>
      <c r="G7" s="9"/>
      <c r="H7" s="9"/>
      <c r="I7" s="9"/>
      <c r="J7" s="9"/>
      <c r="K7" s="9"/>
      <c r="L7" s="9"/>
      <c r="M7" s="9">
        <v>10</v>
      </c>
      <c r="N7" s="9">
        <v>10</v>
      </c>
      <c r="O7" s="9"/>
    </row>
    <row r="8" spans="2:16" x14ac:dyDescent="0.3">
      <c r="B8" s="38" t="s">
        <v>17</v>
      </c>
      <c r="C8" s="39"/>
      <c r="D8" s="2">
        <v>0</v>
      </c>
      <c r="E8" s="11">
        <f t="shared" ref="E8:O8" si="0">SUM(E6:E7)</f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10</v>
      </c>
      <c r="L8" s="11">
        <f t="shared" si="0"/>
        <v>0</v>
      </c>
      <c r="M8" s="11">
        <f t="shared" si="0"/>
        <v>10</v>
      </c>
      <c r="N8" s="11">
        <f t="shared" si="0"/>
        <v>10</v>
      </c>
      <c r="O8" s="11">
        <f t="shared" si="0"/>
        <v>0</v>
      </c>
    </row>
    <row r="9" spans="2:16" x14ac:dyDescent="0.3">
      <c r="B9" s="29" t="s">
        <v>16</v>
      </c>
      <c r="C9" s="30"/>
      <c r="D9" s="13">
        <f>SUM(D6:D8)</f>
        <v>30</v>
      </c>
      <c r="E9" s="14">
        <f t="shared" ref="E9:O9" si="1">D9-SUM(E6:E7)</f>
        <v>30</v>
      </c>
      <c r="F9" s="12">
        <f t="shared" si="1"/>
        <v>30</v>
      </c>
      <c r="G9" s="12">
        <f t="shared" si="1"/>
        <v>30</v>
      </c>
      <c r="H9" s="12">
        <f t="shared" si="1"/>
        <v>30</v>
      </c>
      <c r="I9" s="12">
        <f t="shared" si="1"/>
        <v>30</v>
      </c>
      <c r="J9" s="10">
        <f t="shared" si="1"/>
        <v>30</v>
      </c>
      <c r="K9" s="10">
        <f t="shared" si="1"/>
        <v>20</v>
      </c>
      <c r="L9" s="10">
        <f t="shared" si="1"/>
        <v>20</v>
      </c>
      <c r="M9" s="10">
        <f t="shared" si="1"/>
        <v>10</v>
      </c>
      <c r="N9" s="12">
        <f t="shared" si="1"/>
        <v>0</v>
      </c>
      <c r="O9" s="10">
        <f t="shared" si="1"/>
        <v>0</v>
      </c>
    </row>
    <row r="10" spans="2:16" ht="15" thickBot="1" x14ac:dyDescent="0.35">
      <c r="B10" s="31" t="s">
        <v>18</v>
      </c>
      <c r="C10" s="32"/>
      <c r="D10" s="15">
        <f>D9</f>
        <v>30</v>
      </c>
      <c r="E10" s="16">
        <f>$D$10-($D$10/15*1)</f>
        <v>28</v>
      </c>
      <c r="F10" s="1">
        <f>$D$10-($D$10/15*2)</f>
        <v>26</v>
      </c>
      <c r="G10" s="1">
        <f>$D$10-($D$10/15*3)</f>
        <v>24</v>
      </c>
      <c r="H10" s="1">
        <f>$D$10-($D$10/15*4)</f>
        <v>22</v>
      </c>
      <c r="I10" s="1">
        <f>$D$10-($D$10/15*5)</f>
        <v>20</v>
      </c>
      <c r="J10" s="1">
        <f>$D$10-($D$10/15*6)</f>
        <v>18</v>
      </c>
      <c r="K10" s="1">
        <f>$D$10-($D$10/15*7)</f>
        <v>16</v>
      </c>
      <c r="L10" s="1">
        <f>$D$10-($D$10/15*8)</f>
        <v>14</v>
      </c>
      <c r="M10" s="1">
        <f>$D$10-($D$10/15*9)</f>
        <v>12</v>
      </c>
      <c r="N10" s="1">
        <f>$D$10-($D$10/15*10)</f>
        <v>10</v>
      </c>
      <c r="O10" s="1">
        <f>$D$10-($D$10/15*11)</f>
        <v>8</v>
      </c>
      <c r="P10" s="17"/>
    </row>
  </sheetData>
  <mergeCells count="7">
    <mergeCell ref="C4:C5"/>
    <mergeCell ref="B4:B5"/>
    <mergeCell ref="B9:C9"/>
    <mergeCell ref="B10:C10"/>
    <mergeCell ref="B2:O2"/>
    <mergeCell ref="B3:O3"/>
    <mergeCell ref="B8:C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Rui Capareira</cp:lastModifiedBy>
  <dcterms:created xsi:type="dcterms:W3CDTF">2021-11-14T17:33:15Z</dcterms:created>
  <dcterms:modified xsi:type="dcterms:W3CDTF">2022-11-15T16:32:35Z</dcterms:modified>
</cp:coreProperties>
</file>