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ista de Tarefas" sheetId="1" r:id="rId4"/>
  </sheets>
</workbook>
</file>

<file path=xl/sharedStrings.xml><?xml version="1.0" encoding="utf-8"?>
<sst xmlns="http://schemas.openxmlformats.org/spreadsheetml/2006/main" uniqueCount="19">
  <si>
    <t>Work Breakdown Structure</t>
  </si>
  <si>
    <t>Task</t>
  </si>
  <si>
    <t>Scrum Master</t>
  </si>
  <si>
    <t>State</t>
  </si>
  <si>
    <t>Start Date</t>
  </si>
  <si>
    <t>End Date</t>
  </si>
  <si>
    <t>% of Conclusion</t>
  </si>
  <si>
    <t>Done/Delayed?</t>
  </si>
  <si>
    <t>Week</t>
  </si>
  <si>
    <t>Identify code smells</t>
  </si>
  <si>
    <t>Margarida Carvalho</t>
  </si>
  <si>
    <t>Done</t>
  </si>
  <si>
    <t>Identify design patterns</t>
  </si>
  <si>
    <t>Review code smells</t>
  </si>
  <si>
    <t>Review design patterns</t>
  </si>
  <si>
    <t xml:space="preserve">Analyse project 2 </t>
  </si>
  <si>
    <t>Filipe Santo</t>
  </si>
  <si>
    <t>Weekly meeting</t>
  </si>
  <si>
    <t>Solve doubts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</si>
</sst>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entury Gothic"/>
    </font>
    <font>
      <sz val="12"/>
      <color indexed="8"/>
      <name val="Helvetica Neue"/>
    </font>
    <font>
      <sz val="15"/>
      <color indexed="8"/>
      <name val="Calibri"/>
    </font>
    <font>
      <sz val="16"/>
      <color indexed="10"/>
      <name val="Century Gothic"/>
    </font>
    <font>
      <sz val="36"/>
      <color indexed="10"/>
      <name val="Century Gothic"/>
    </font>
    <font>
      <b val="1"/>
      <sz val="11"/>
      <color indexed="10"/>
      <name val="Century Gothic"/>
    </font>
    <font>
      <sz val="11"/>
      <color indexed="14"/>
      <name val="Century Gothic"/>
    </font>
    <font>
      <sz val="11"/>
      <color indexed="12"/>
      <name val="Century Gothic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gradientFill type="linear" degree="0">
        <stop position="0">
          <color rgb="ff2f4e4e"/>
        </stop>
        <stop position="0.5">
          <color rgb="ff9fc3c4"/>
        </stop>
        <stop position="1">
          <color rgb="ff2f4e4e"/>
        </stop>
      </gradientFill>
    </fill>
    <fill>
      <patternFill patternType="solid">
        <fgColor indexed="12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 style="thick">
        <color indexed="10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10"/>
      </right>
      <top style="thick">
        <color indexed="10"/>
      </top>
      <bottom/>
      <diagonal/>
    </border>
    <border>
      <left style="thin">
        <color indexed="10"/>
      </left>
      <right style="thin">
        <color indexed="10"/>
      </right>
      <top style="thick">
        <color indexed="10"/>
      </top>
      <bottom/>
      <diagonal/>
    </border>
    <border>
      <left style="thin">
        <color indexed="10"/>
      </left>
      <right/>
      <top style="thick">
        <color indexed="10"/>
      </top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13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/>
      <bottom style="thin">
        <color indexed="9"/>
      </bottom>
      <diagonal/>
    </border>
    <border>
      <left style="thin">
        <color indexed="13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horizontal="left" vertical="center" wrapText="1"/>
    </xf>
  </cellStyleXfs>
  <cellXfs count="35">
    <xf numFmtId="0" fontId="0" applyNumberFormat="0" applyFont="1" applyFill="0" applyBorder="0" applyAlignment="1" applyProtection="0">
      <alignment horizontal="left" vertical="center" wrapText="1"/>
    </xf>
    <xf numFmtId="0" fontId="0" applyNumberFormat="1" applyFont="1" applyFill="0" applyBorder="0" applyAlignment="1" applyProtection="0">
      <alignment horizontal="left" vertical="center" wrapText="1"/>
    </xf>
    <xf numFmtId="0" fontId="0" borderId="1" applyNumberFormat="0" applyFont="1" applyFill="0" applyBorder="1" applyAlignment="1" applyProtection="0">
      <alignment horizontal="left" vertical="center" wrapText="1"/>
    </xf>
    <xf numFmtId="0" fontId="0" borderId="2" applyNumberFormat="0" applyFont="1" applyFill="0" applyBorder="1" applyAlignment="1" applyProtection="0">
      <alignment horizontal="left" vertical="center" wrapText="1"/>
    </xf>
    <xf numFmtId="0" fontId="3" fillId="2" borderId="2" applyNumberFormat="1" applyFont="1" applyFill="1" applyBorder="1" applyAlignment="1" applyProtection="0">
      <alignment horizontal="left" vertical="center"/>
    </xf>
    <xf numFmtId="0" fontId="0" borderId="3" applyNumberFormat="0" applyFont="1" applyFill="0" applyBorder="1" applyAlignment="1" applyProtection="0">
      <alignment horizontal="left" vertical="center" wrapText="1"/>
    </xf>
    <xf numFmtId="0" fontId="0" borderId="4" applyNumberFormat="0" applyFont="1" applyFill="0" applyBorder="1" applyAlignment="1" applyProtection="0">
      <alignment horizontal="left" vertical="center" wrapText="1"/>
    </xf>
    <xf numFmtId="49" fontId="4" fillId="3" borderId="5" applyNumberFormat="1" applyFont="1" applyFill="1" applyBorder="1" applyAlignment="1" applyProtection="0">
      <alignment horizontal="left" vertical="center"/>
    </xf>
    <xf numFmtId="0" fontId="4" fillId="3" borderId="5" applyNumberFormat="0" applyFont="1" applyFill="1" applyBorder="1" applyAlignment="1" applyProtection="0">
      <alignment horizontal="left" vertical="center"/>
    </xf>
    <xf numFmtId="0" fontId="0" borderId="6" applyNumberFormat="0" applyFont="1" applyFill="0" applyBorder="1" applyAlignment="1" applyProtection="0">
      <alignment horizontal="left" vertical="center" wrapText="1"/>
    </xf>
    <xf numFmtId="49" fontId="5" fillId="4" borderId="7" applyNumberFormat="1" applyFont="1" applyFill="1" applyBorder="1" applyAlignment="1" applyProtection="0">
      <alignment horizontal="left" vertical="center" wrapText="1"/>
    </xf>
    <xf numFmtId="49" fontId="5" fillId="4" borderId="8" applyNumberFormat="1" applyFont="1" applyFill="1" applyBorder="1" applyAlignment="1" applyProtection="0">
      <alignment horizontal="left" vertical="center" wrapText="1"/>
    </xf>
    <xf numFmtId="49" fontId="5" fillId="4" borderId="9" applyNumberFormat="1" applyFont="1" applyFill="1" applyBorder="1" applyAlignment="1" applyProtection="0">
      <alignment horizontal="left" vertical="center" wrapText="1"/>
    </xf>
    <xf numFmtId="49" fontId="0" borderId="10" applyNumberFormat="1" applyFont="1" applyFill="0" applyBorder="1" applyAlignment="1" applyProtection="0">
      <alignment horizontal="left" vertical="center" wrapText="1"/>
    </xf>
    <xf numFmtId="49" fontId="0" borderId="11" applyNumberFormat="1" applyFont="1" applyFill="0" applyBorder="1" applyAlignment="1" applyProtection="0">
      <alignment horizontal="left" vertical="center" wrapText="1"/>
    </xf>
    <xf numFmtId="14" fontId="0" fillId="5" borderId="11" applyNumberFormat="1" applyFont="1" applyFill="1" applyBorder="1" applyAlignment="1" applyProtection="0">
      <alignment horizontal="left" vertical="center"/>
    </xf>
    <xf numFmtId="9" fontId="6" fillId="5" borderId="11" applyNumberFormat="1" applyFont="1" applyFill="1" applyBorder="1" applyAlignment="1" applyProtection="0">
      <alignment horizontal="right" vertical="center"/>
    </xf>
    <xf numFmtId="49" fontId="7" fillId="5" borderId="11" applyNumberFormat="1" applyFont="1" applyFill="1" applyBorder="1" applyAlignment="1" applyProtection="0">
      <alignment horizontal="center" vertical="center"/>
    </xf>
    <xf numFmtId="0" fontId="0" borderId="12" applyNumberFormat="1" applyFont="1" applyFill="0" applyBorder="1" applyAlignment="1" applyProtection="0">
      <alignment horizontal="left" vertical="center" wrapText="1"/>
    </xf>
    <xf numFmtId="49" fontId="0" fillId="6" borderId="10" applyNumberFormat="1" applyFont="1" applyFill="1" applyBorder="1" applyAlignment="1" applyProtection="0">
      <alignment horizontal="left" vertical="center" wrapText="1"/>
    </xf>
    <xf numFmtId="49" fontId="0" fillId="6" borderId="11" applyNumberFormat="1" applyFont="1" applyFill="1" applyBorder="1" applyAlignment="1" applyProtection="0">
      <alignment horizontal="left" vertical="center" wrapText="1"/>
    </xf>
    <xf numFmtId="14" fontId="0" fillId="6" borderId="11" applyNumberFormat="1" applyFont="1" applyFill="1" applyBorder="1" applyAlignment="1" applyProtection="0">
      <alignment horizontal="left" vertical="center"/>
    </xf>
    <xf numFmtId="9" fontId="6" fillId="6" borderId="11" applyNumberFormat="1" applyFont="1" applyFill="1" applyBorder="1" applyAlignment="1" applyProtection="0">
      <alignment horizontal="right" vertical="center"/>
    </xf>
    <xf numFmtId="49" fontId="7" fillId="6" borderId="11" applyNumberFormat="1" applyFont="1" applyFill="1" applyBorder="1" applyAlignment="1" applyProtection="0">
      <alignment horizontal="center" vertical="center"/>
    </xf>
    <xf numFmtId="0" fontId="0" fillId="6" borderId="12" applyNumberFormat="1" applyFont="1" applyFill="1" applyBorder="1" applyAlignment="1" applyProtection="0">
      <alignment horizontal="left" vertical="center" wrapText="1"/>
    </xf>
    <xf numFmtId="49" fontId="0" fillId="5" borderId="11" applyNumberFormat="1" applyFont="1" applyFill="1" applyBorder="1" applyAlignment="1" applyProtection="0">
      <alignment horizontal="left" vertical="center" wrapText="1"/>
    </xf>
    <xf numFmtId="0" fontId="0" borderId="13" applyNumberFormat="0" applyFont="1" applyFill="0" applyBorder="1" applyAlignment="1" applyProtection="0">
      <alignment horizontal="left" vertical="center" wrapText="1"/>
    </xf>
    <xf numFmtId="49" fontId="0" borderId="14" applyNumberFormat="1" applyFont="1" applyFill="0" applyBorder="1" applyAlignment="1" applyProtection="0">
      <alignment horizontal="left" vertical="center" wrapText="1"/>
    </xf>
    <xf numFmtId="49" fontId="0" fillId="5" borderId="15" applyNumberFormat="1" applyFont="1" applyFill="1" applyBorder="1" applyAlignment="1" applyProtection="0">
      <alignment horizontal="left" vertical="center" wrapText="1"/>
    </xf>
    <xf numFmtId="49" fontId="0" borderId="15" applyNumberFormat="1" applyFont="1" applyFill="0" applyBorder="1" applyAlignment="1" applyProtection="0">
      <alignment horizontal="left" vertical="center" wrapText="1"/>
    </xf>
    <xf numFmtId="14" fontId="0" fillId="5" borderId="15" applyNumberFormat="1" applyFont="1" applyFill="1" applyBorder="1" applyAlignment="1" applyProtection="0">
      <alignment horizontal="left" vertical="center"/>
    </xf>
    <xf numFmtId="9" fontId="6" fillId="5" borderId="15" applyNumberFormat="1" applyFont="1" applyFill="1" applyBorder="1" applyAlignment="1" applyProtection="0">
      <alignment horizontal="right" vertical="center"/>
    </xf>
    <xf numFmtId="49" fontId="7" fillId="5" borderId="15" applyNumberFormat="1" applyFont="1" applyFill="1" applyBorder="1" applyAlignment="1" applyProtection="0">
      <alignment horizontal="center" vertical="center"/>
    </xf>
    <xf numFmtId="0" fontId="0" borderId="16" applyNumberFormat="1" applyFont="1" applyFill="0" applyBorder="1" applyAlignment="1" applyProtection="0">
      <alignment horizontal="left" vertical="center" wrapText="1"/>
    </xf>
    <xf numFmtId="0" fontId="0" borderId="17" applyNumberFormat="0" applyFont="1" applyFill="0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01513"/>
      <rgbColor rgb="ff2a5155"/>
      <rgbColor rgb="ffbfbfbf"/>
      <rgbColor rgb="ff0c0c0c"/>
      <rgbColor rgb="ffd4dc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1</xdr:colOff>
      <xdr:row>0</xdr:row>
      <xdr:rowOff>380999</xdr:rowOff>
    </xdr:from>
    <xdr:to>
      <xdr:col>8</xdr:col>
      <xdr:colOff>1097278</xdr:colOff>
      <xdr:row>1</xdr:row>
      <xdr:rowOff>908685</xdr:rowOff>
    </xdr:to>
    <xdr:sp>
      <xdr:nvSpPr>
        <xdr:cNvPr id="2" name="Ano das Tarefas"/>
        <xdr:cNvSpPr/>
      </xdr:nvSpPr>
      <xdr:spPr>
        <a:xfrm>
          <a:off x="13500101" y="380999"/>
          <a:ext cx="1097278" cy="908687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>
      <xdr:nvSpPr>
        <xdr:cNvPr id="3" name="Ano das Tarefas"/>
        <xdr:cNvSpPr/>
      </xdr:nvSpPr>
      <xdr:spPr>
        <a:xfrm>
          <a:off x="14595475" y="0"/>
          <a:ext cx="1660525" cy="381000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o-Do List">
  <a:themeElements>
    <a:clrScheme name="To-Do List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0000FF"/>
      </a:hlink>
      <a:folHlink>
        <a:srgbClr val="FF00FF"/>
      </a:folHlink>
    </a:clrScheme>
    <a:fontScheme name="To-Do Lis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o-Do 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2700000">
              <a:srgbClr val="000000">
                <a:alpha val="6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2700000">
              <a:srgbClr val="000000">
                <a:alpha val="6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6425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2700000">
            <a:srgbClr val="000000">
              <a:alpha val="60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6425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"/>
  <sheetViews>
    <sheetView workbookViewId="0" showGridLines="0" defaultGridColor="1"/>
  </sheetViews>
  <sheetFormatPr defaultColWidth="8.71429" defaultRowHeight="30" customHeight="1" outlineLevelRow="0" outlineLevelCol="0"/>
  <cols>
    <col min="1" max="1" width="2.57812" style="1" customWidth="1"/>
    <col min="2" max="3" width="20.5781" style="1" customWidth="1"/>
    <col min="4" max="4" width="18.1562" style="1" customWidth="1"/>
    <col min="5" max="5" width="18.5781" style="1" customWidth="1"/>
    <col min="6" max="6" width="24.8672" style="1" customWidth="1"/>
    <col min="7" max="7" width="20.1562" style="1" customWidth="1"/>
    <col min="8" max="8" width="26.4453" style="1" customWidth="1"/>
    <col min="9" max="9" width="30.5781" style="1" customWidth="1"/>
    <col min="10" max="10" width="2.57812" style="1" customWidth="1"/>
    <col min="11" max="16384" width="8.73438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3"/>
      <c r="I1" s="4">
        <f>YEAR(TODAY())</f>
        <v>2022</v>
      </c>
      <c r="J1" s="5"/>
    </row>
    <row r="2" ht="84" customHeight="1">
      <c r="A2" s="6"/>
      <c r="B2" t="s" s="7">
        <v>0</v>
      </c>
      <c r="C2" s="8"/>
      <c r="D2" s="8"/>
      <c r="E2" s="8"/>
      <c r="F2" s="8"/>
      <c r="G2" s="8"/>
      <c r="H2" s="8"/>
      <c r="I2" s="8"/>
      <c r="J2" s="9"/>
    </row>
    <row r="3" ht="30" customHeight="1">
      <c r="A3" s="6"/>
      <c r="B3" t="s" s="10">
        <v>1</v>
      </c>
      <c r="C3" t="s" s="11">
        <v>2</v>
      </c>
      <c r="D3" t="s" s="11">
        <v>3</v>
      </c>
      <c r="E3" t="s" s="11">
        <v>4</v>
      </c>
      <c r="F3" t="s" s="11">
        <v>5</v>
      </c>
      <c r="G3" t="s" s="11">
        <v>6</v>
      </c>
      <c r="H3" t="s" s="11">
        <v>7</v>
      </c>
      <c r="I3" t="s" s="12">
        <v>8</v>
      </c>
      <c r="J3" s="9"/>
    </row>
    <row r="4" ht="30" customHeight="1">
      <c r="A4" s="6"/>
      <c r="B4" t="s" s="13">
        <v>9</v>
      </c>
      <c r="C4" t="s" s="14">
        <v>10</v>
      </c>
      <c r="D4" t="s" s="14">
        <v>11</v>
      </c>
      <c r="E4" s="15">
        <f>DATE($I$1,10,11)</f>
        <v>44845</v>
      </c>
      <c r="F4" s="15">
        <f>E4:E4+10</f>
        <v>44855</v>
      </c>
      <c r="G4" s="16">
        <v>1</v>
      </c>
      <c r="H4" t="s" s="17">
        <v>11</v>
      </c>
      <c r="I4" s="18">
        <v>1</v>
      </c>
      <c r="J4" s="9"/>
    </row>
    <row r="5" ht="30" customHeight="1">
      <c r="A5" s="6"/>
      <c r="B5" t="s" s="19">
        <v>12</v>
      </c>
      <c r="C5" t="s" s="20">
        <v>10</v>
      </c>
      <c r="D5" t="s" s="20">
        <v>11</v>
      </c>
      <c r="E5" s="21">
        <f>DATE($I$1,10,11)</f>
        <v>44845</v>
      </c>
      <c r="F5" s="21">
        <f>E5:E5+10</f>
        <v>44855</v>
      </c>
      <c r="G5" s="22">
        <v>1</v>
      </c>
      <c r="H5" t="s" s="23">
        <v>11</v>
      </c>
      <c r="I5" s="24">
        <v>1</v>
      </c>
      <c r="J5" s="9"/>
    </row>
    <row r="6" ht="30" customHeight="1">
      <c r="A6" s="6"/>
      <c r="B6" t="s" s="13">
        <v>13</v>
      </c>
      <c r="C6" t="s" s="14">
        <v>10</v>
      </c>
      <c r="D6" t="s" s="14">
        <v>11</v>
      </c>
      <c r="E6" s="15">
        <f>DATE($I$1,10,11)</f>
        <v>44845</v>
      </c>
      <c r="F6" s="15">
        <f>E6:E6+10</f>
        <v>44855</v>
      </c>
      <c r="G6" s="16">
        <v>1</v>
      </c>
      <c r="H6" t="s" s="17">
        <v>11</v>
      </c>
      <c r="I6" s="18">
        <v>1</v>
      </c>
      <c r="J6" s="9"/>
    </row>
    <row r="7" ht="30" customHeight="1">
      <c r="A7" s="6"/>
      <c r="B7" t="s" s="19">
        <v>14</v>
      </c>
      <c r="C7" t="s" s="20">
        <v>10</v>
      </c>
      <c r="D7" t="s" s="20">
        <v>11</v>
      </c>
      <c r="E7" s="21">
        <f>DATE($I$1,10,11)</f>
        <v>44845</v>
      </c>
      <c r="F7" s="21">
        <f>E7:E7+10</f>
        <v>44855</v>
      </c>
      <c r="G7" s="22">
        <v>1</v>
      </c>
      <c r="H7" t="s" s="23">
        <v>11</v>
      </c>
      <c r="I7" s="24">
        <v>1</v>
      </c>
      <c r="J7" s="9"/>
    </row>
    <row r="8" ht="30" customHeight="1">
      <c r="A8" s="6"/>
      <c r="B8" t="s" s="13">
        <v>15</v>
      </c>
      <c r="C8" t="s" s="25">
        <v>16</v>
      </c>
      <c r="D8" t="s" s="14">
        <v>11</v>
      </c>
      <c r="E8" s="15">
        <f>DATE($I$1,10,21)</f>
        <v>44855</v>
      </c>
      <c r="F8" s="15">
        <f>E8:E8+10</f>
        <v>44865</v>
      </c>
      <c r="G8" s="16">
        <v>1</v>
      </c>
      <c r="H8" t="s" s="17">
        <v>11</v>
      </c>
      <c r="I8" s="18">
        <v>2</v>
      </c>
      <c r="J8" s="9"/>
    </row>
    <row r="9" ht="30" customHeight="1">
      <c r="A9" s="6"/>
      <c r="B9" t="s" s="19">
        <v>17</v>
      </c>
      <c r="C9" t="s" s="20">
        <v>16</v>
      </c>
      <c r="D9" t="s" s="20">
        <v>11</v>
      </c>
      <c r="E9" s="21">
        <f>DATE($I$1,10,21)</f>
        <v>44855</v>
      </c>
      <c r="F9" s="21">
        <f>E9:E9+10</f>
        <v>44865</v>
      </c>
      <c r="G9" s="22">
        <v>1</v>
      </c>
      <c r="H9" t="s" s="23">
        <v>11</v>
      </c>
      <c r="I9" s="24">
        <v>2</v>
      </c>
      <c r="J9" s="9"/>
    </row>
    <row r="10" ht="30" customHeight="1">
      <c r="A10" s="26"/>
      <c r="B10" t="s" s="27">
        <v>18</v>
      </c>
      <c r="C10" t="s" s="28">
        <v>16</v>
      </c>
      <c r="D10" t="s" s="29">
        <v>11</v>
      </c>
      <c r="E10" s="30">
        <f>DATE($I$1,10,21)</f>
        <v>44855</v>
      </c>
      <c r="F10" s="30">
        <f>E10:E10+10</f>
        <v>44865</v>
      </c>
      <c r="G10" s="31">
        <v>1</v>
      </c>
      <c r="H10" t="s" s="32">
        <v>11</v>
      </c>
      <c r="I10" s="33">
        <v>2</v>
      </c>
      <c r="J10" s="34"/>
    </row>
  </sheetData>
  <mergeCells count="1">
    <mergeCell ref="B2:I2"/>
  </mergeCells>
  <dataValidations count="4">
    <dataValidation type="list" allowBlank="1" showInputMessage="1" showErrorMessage="1" sqref="C4:C7">
      <formula1>"Baixa,Normal,Elevada,Margarida Carvalho"</formula1>
    </dataValidation>
    <dataValidation type="list" allowBlank="1" showInputMessage="1" showErrorMessage="1" sqref="D4:D10">
      <formula1>"Não Iniciada,Em Curso,Adiada,Concluída,Done"</formula1>
    </dataValidation>
    <dataValidation type="list" allowBlank="1" showInputMessage="1" showErrorMessage="1" sqref="G4:G10">
      <formula1>"0%,25%,50%,75%,100%,100%"</formula1>
    </dataValidation>
    <dataValidation type="list" allowBlank="1" showInputMessage="1" showErrorMessage="1" sqref="C8:C10">
      <formula1>"Baixa,Normal,Elevada,Margarida Carvalho,Filipe Santo"</formula1>
    </dataValidation>
  </dataValidations>
  <pageMargins left="0.708661" right="0.708661" top="0.748031" bottom="0.748031" header="0.314961" footer="0.314961"/>
  <pageSetup firstPageNumber="1" fitToHeight="1" fitToWidth="1" scale="66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