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02\Desktop\"/>
    </mc:Choice>
  </mc:AlternateContent>
  <bookViews>
    <workbookView showHorizontalScroll="0" showVerticalScroll="0" xWindow="0" yWindow="0" windowWidth="28800" windowHeight="18000"/>
  </bookViews>
  <sheets>
    <sheet name="DICEIMBRE" sheetId="4" r:id="rId1"/>
  </sheets>
  <calcPr calcId="152511"/>
</workbook>
</file>

<file path=xl/calcChain.xml><?xml version="1.0" encoding="utf-8"?>
<calcChain xmlns="http://schemas.openxmlformats.org/spreadsheetml/2006/main">
  <c r="H10" i="4" l="1"/>
  <c r="I10" i="4"/>
  <c r="J10" i="4"/>
  <c r="L10" i="4"/>
  <c r="K10" i="4"/>
</calcChain>
</file>

<file path=xl/sharedStrings.xml><?xml version="1.0" encoding="utf-8"?>
<sst xmlns="http://schemas.openxmlformats.org/spreadsheetml/2006/main" count="19" uniqueCount="19">
  <si>
    <t>REPORTE DE CONCRETO A TERCEROS</t>
  </si>
  <si>
    <t>PLANTA</t>
  </si>
  <si>
    <t>REMISION</t>
  </si>
  <si>
    <t>CANTIDAD</t>
  </si>
  <si>
    <t>RESISTENCIA</t>
  </si>
  <si>
    <t>CLIENTE</t>
  </si>
  <si>
    <t>BOMBEABLE</t>
  </si>
  <si>
    <t>FECHA</t>
  </si>
  <si>
    <t>PRECIO VENTA</t>
  </si>
  <si>
    <t>IMPORTE</t>
  </si>
  <si>
    <t>IVA</t>
  </si>
  <si>
    <t>TOTAL</t>
  </si>
  <si>
    <t>REMISIONADO</t>
  </si>
  <si>
    <t>MES DE DICIEMBRE 2022</t>
  </si>
  <si>
    <t>PC-01</t>
  </si>
  <si>
    <t>VT - PLANTA</t>
  </si>
  <si>
    <t>3001914RRB</t>
  </si>
  <si>
    <t>serv esp</t>
  </si>
  <si>
    <t>PRECIO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</si>
</sst>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44" fontId="2" fillId="2" borderId="1" xfId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0" fillId="4" borderId="1" xfId="0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44" fontId="1" fillId="0" borderId="1" xfId="1" applyFont="1" applyBorder="1"/>
    <xf numFmtId="44" fontId="1" fillId="3" borderId="1" xfId="1" applyFont="1" applyFill="1" applyBorder="1"/>
    <xf numFmtId="13" fontId="1" fillId="0" borderId="1" xfId="1" applyNumberFormat="1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44" fontId="7" fillId="0" borderId="1" xfId="1" applyFont="1" applyFill="1" applyBorder="1" applyAlignment="1">
      <alignment horizontal="center" vertical="center" wrapText="1"/>
    </xf>
    <xf numFmtId="44" fontId="6" fillId="5" borderId="1" xfId="1" applyFont="1" applyFill="1" applyBorder="1" applyAlignment="1">
      <alignment horizontal="center" vertical="center" wrapText="1"/>
    </xf>
    <xf numFmtId="9" fontId="6" fillId="5" borderId="1" xfId="1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</cellXfs>
  <cellStyles count="33">
    <cellStyle name="Moneda" xfId="1" builtinId="4"/>
    <cellStyle name="Moneda 2" xfId="2"/>
    <cellStyle name="Moneda 2 2" xfId="3"/>
    <cellStyle name="Moneda 2 2 2" xfId="4"/>
    <cellStyle name="Moneda 2 2 2 2" xfId="5"/>
    <cellStyle name="Moneda 2 2 2 2 2" xfId="6"/>
    <cellStyle name="Moneda 2 2 2 3" xfId="7"/>
    <cellStyle name="Moneda 2 2 3" xfId="8"/>
    <cellStyle name="Moneda 2 2 3 2" xfId="9"/>
    <cellStyle name="Moneda 2 2 4" xfId="10"/>
    <cellStyle name="Moneda 2 3" xfId="11"/>
    <cellStyle name="Moneda 2 3 2" xfId="12"/>
    <cellStyle name="Moneda 2 3 2 2" xfId="13"/>
    <cellStyle name="Moneda 2 3 3" xfId="14"/>
    <cellStyle name="Moneda 2 4" xfId="15"/>
    <cellStyle name="Moneda 2 4 2" xfId="16"/>
    <cellStyle name="Moneda 2 5" xfId="17"/>
    <cellStyle name="Moneda 3" xfId="18"/>
    <cellStyle name="Moneda 3 2" xfId="19"/>
    <cellStyle name="Moneda 3 2 2" xfId="20"/>
    <cellStyle name="Moneda 3 2 2 2" xfId="21"/>
    <cellStyle name="Moneda 3 2 3" xfId="22"/>
    <cellStyle name="Moneda 3 3" xfId="23"/>
    <cellStyle name="Moneda 3 3 2" xfId="24"/>
    <cellStyle name="Moneda 3 4" xfId="25"/>
    <cellStyle name="Moneda 4" xfId="26"/>
    <cellStyle name="Moneda 4 2" xfId="27"/>
    <cellStyle name="Moneda 4 2 2" xfId="28"/>
    <cellStyle name="Moneda 4 3" xfId="29"/>
    <cellStyle name="Moneda 5" xfId="30"/>
    <cellStyle name="Moneda 5 2" xfId="31"/>
    <cellStyle name="Moneda 6" xf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6</xdr:row>
      <xdr:rowOff>114300</xdr:rowOff>
    </xdr:to>
    <xdr:pic>
      <xdr:nvPicPr>
        <xdr:cNvPr id="1025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26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5" sqref="F15"/>
    </sheetView>
  </sheetViews>
  <sheetFormatPr baseColWidth="10" defaultRowHeight="15" x14ac:dyDescent="0.25"/>
  <cols>
    <col min="5" max="5" width="16.7109375" customWidth="1"/>
    <col min="13" max="13" width="15.85546875" customWidth="1"/>
  </cols>
  <sheetData>
    <row r="1" spans="1:13" ht="21" x14ac:dyDescent="0.35">
      <c r="A1" s="1"/>
      <c r="B1" s="1"/>
      <c r="C1" s="1"/>
      <c r="D1" s="2" t="s">
        <v>13</v>
      </c>
      <c r="E1" s="3"/>
      <c r="F1" s="2"/>
      <c r="G1" s="2"/>
      <c r="H1" s="3"/>
      <c r="I1" s="4"/>
      <c r="J1" s="3"/>
      <c r="K1" s="3"/>
      <c r="L1" s="3"/>
      <c r="M1" s="5"/>
    </row>
    <row r="2" spans="1:13" x14ac:dyDescent="0.25">
      <c r="A2" s="1"/>
      <c r="B2" s="1"/>
      <c r="C2" s="1"/>
      <c r="D2" s="6"/>
      <c r="E2" s="7"/>
      <c r="F2" s="8"/>
      <c r="G2" s="8"/>
      <c r="H2" s="9"/>
      <c r="I2" s="10"/>
      <c r="J2" s="9"/>
      <c r="K2" s="9"/>
      <c r="L2" s="9"/>
      <c r="M2" s="1"/>
    </row>
    <row r="3" spans="1:13" x14ac:dyDescent="0.25">
      <c r="A3" s="1"/>
      <c r="B3" s="1"/>
      <c r="C3" s="1"/>
      <c r="D3" s="8"/>
      <c r="E3" s="7"/>
      <c r="F3" s="8"/>
      <c r="G3" s="8"/>
      <c r="H3" s="9"/>
      <c r="I3" s="10"/>
      <c r="J3" s="9"/>
      <c r="K3" s="9"/>
      <c r="L3" s="9"/>
      <c r="M3" s="1"/>
    </row>
    <row r="4" spans="1:13" x14ac:dyDescent="0.25">
      <c r="A4" s="1"/>
      <c r="B4" s="1"/>
      <c r="C4" s="1"/>
      <c r="D4" s="8"/>
      <c r="E4" s="7"/>
      <c r="F4" s="8"/>
      <c r="G4" s="8"/>
      <c r="H4" s="11"/>
      <c r="I4" s="10"/>
      <c r="J4" s="9"/>
      <c r="K4" s="9"/>
      <c r="L4" s="9"/>
      <c r="M4" s="1"/>
    </row>
    <row r="5" spans="1:13" x14ac:dyDescent="0.25">
      <c r="A5" s="1"/>
      <c r="B5" s="1"/>
      <c r="C5" s="1"/>
      <c r="D5" s="8"/>
      <c r="E5" s="7"/>
      <c r="F5" s="8"/>
      <c r="G5" s="8"/>
      <c r="H5" s="9"/>
      <c r="I5" s="10"/>
      <c r="J5" s="9"/>
      <c r="K5" s="9"/>
      <c r="L5" s="9"/>
      <c r="M5" s="1"/>
    </row>
    <row r="6" spans="1:13" x14ac:dyDescent="0.25">
      <c r="A6" s="12" t="s">
        <v>0</v>
      </c>
      <c r="B6" s="13"/>
      <c r="C6" s="13"/>
      <c r="D6" s="8"/>
      <c r="E6" s="13"/>
      <c r="F6" s="8"/>
      <c r="G6" s="8"/>
      <c r="H6" s="14"/>
      <c r="I6" s="15"/>
      <c r="J6" s="13"/>
      <c r="K6" s="1"/>
      <c r="L6" s="1"/>
      <c r="M6" s="1"/>
    </row>
    <row r="7" spans="1:13" x14ac:dyDescent="0.25">
      <c r="A7" s="1"/>
      <c r="B7" s="1"/>
      <c r="C7" s="1"/>
      <c r="D7" s="8"/>
      <c r="E7" s="1"/>
      <c r="F7" s="8" t="s">
        <v>17</v>
      </c>
      <c r="G7" s="8"/>
      <c r="H7" s="9"/>
      <c r="I7" s="10"/>
      <c r="J7" s="9"/>
      <c r="K7" s="9"/>
      <c r="L7" s="9"/>
      <c r="M7" s="1"/>
    </row>
    <row r="8" spans="1:13" x14ac:dyDescent="0.25">
      <c r="A8" s="7"/>
      <c r="B8" s="7"/>
      <c r="C8" s="1"/>
      <c r="D8" s="16"/>
      <c r="E8" s="17"/>
      <c r="F8" s="16"/>
      <c r="G8" s="16"/>
      <c r="H8" s="9"/>
      <c r="I8" s="10"/>
      <c r="J8" s="9"/>
      <c r="K8" s="9"/>
      <c r="L8" s="9"/>
      <c r="M8" s="1"/>
    </row>
    <row r="9" spans="1:13" ht="30" x14ac:dyDescent="0.25">
      <c r="A9" s="18" t="s">
        <v>1</v>
      </c>
      <c r="B9" s="18" t="s">
        <v>7</v>
      </c>
      <c r="C9" s="18" t="s">
        <v>2</v>
      </c>
      <c r="D9" s="19" t="s">
        <v>5</v>
      </c>
      <c r="E9" s="20" t="s">
        <v>4</v>
      </c>
      <c r="F9" s="19" t="s">
        <v>3</v>
      </c>
      <c r="G9" s="19" t="s">
        <v>6</v>
      </c>
      <c r="H9" s="21" t="s">
        <v>8</v>
      </c>
      <c r="I9" s="21" t="s">
        <v>9</v>
      </c>
      <c r="J9" s="22" t="s">
        <v>10</v>
      </c>
      <c r="K9" s="23" t="s">
        <v>12</v>
      </c>
      <c r="L9" s="22" t="s">
        <v>11</v>
      </c>
      <c r="M9" s="24" t="s">
        <v>18</v>
      </c>
    </row>
    <row r="10" spans="1:13" x14ac:dyDescent="0.25">
      <c r="A10" s="25" t="s">
        <v>14</v>
      </c>
      <c r="B10" s="26">
        <v>45047</v>
      </c>
      <c r="C10" s="27">
        <v>999999999</v>
      </c>
      <c r="D10" s="28" t="s">
        <v>15</v>
      </c>
      <c r="E10" s="25" t="s">
        <v>16</v>
      </c>
      <c r="F10" s="29">
        <v>5.5</v>
      </c>
      <c r="G10" s="29">
        <v>0</v>
      </c>
      <c r="H10" s="30">
        <f>1880+147+388</f>
        <v>2415</v>
      </c>
      <c r="I10" s="31">
        <f>+H10*F10</f>
        <v>13282.5</v>
      </c>
      <c r="J10" s="30">
        <f>+I10*0.16</f>
        <v>2125.1999999999998</v>
      </c>
      <c r="K10" s="30">
        <f>IF(J10&gt;0,0,I10)</f>
        <v>0</v>
      </c>
      <c r="L10" s="30">
        <f>IF(J10=0,0,K10+I10+J10)</f>
        <v>15407.7</v>
      </c>
      <c r="M10" s="1">
        <v>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DICEIMBRE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Sistemas02</cp:lastModifiedBy>
  <cp:lastPrinted>2022-06-30T12:18:13Z</cp:lastPrinted>
  <dcterms:created xsi:type="dcterms:W3CDTF">2017-03-11T00:08:56Z</dcterms:created>
  <dcterms:modified xsi:type="dcterms:W3CDTF">2023-01-23T21:48:29Z</dcterms:modified>
</cp:coreProperties>
</file>