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codigos\teste_minoramento\"/>
    </mc:Choice>
  </mc:AlternateContent>
  <xr:revisionPtr revIDLastSave="0" documentId="13_ncr:1_{A8668B63-62A9-4B6D-9AD3-FA2876EDCE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tas" sheetId="1" r:id="rId1"/>
    <sheet name="Estad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<sst xmlns="http://schemas.openxmlformats.org/spreadsheetml/2006/main" count="200" uniqueCount="145">
  <si>
    <t>Nome</t>
  </si>
  <si>
    <t>Preço</t>
  </si>
  <si>
    <t>Número</t>
  </si>
  <si>
    <t>Condição</t>
  </si>
  <si>
    <t>SP</t>
  </si>
  <si>
    <t>NM</t>
  </si>
  <si>
    <t>Delphox TURBO</t>
  </si>
  <si>
    <t>14/124</t>
  </si>
  <si>
    <t>D</t>
  </si>
  <si>
    <t>41/122</t>
  </si>
  <si>
    <t>Greninja TURBO</t>
  </si>
  <si>
    <t>Lugia TURBO</t>
  </si>
  <si>
    <t>79/124</t>
  </si>
  <si>
    <t>Genesect EX</t>
  </si>
  <si>
    <t>120/124</t>
  </si>
  <si>
    <t>77/122</t>
  </si>
  <si>
    <t>Darkrai EX</t>
  </si>
  <si>
    <t>74/122</t>
  </si>
  <si>
    <t>Scizor EX</t>
  </si>
  <si>
    <t>76/122</t>
  </si>
  <si>
    <t>58/119</t>
  </si>
  <si>
    <t>Malamar EX</t>
  </si>
  <si>
    <t>Zapdos</t>
  </si>
  <si>
    <t>29/83</t>
  </si>
  <si>
    <t>Umbreon EX</t>
  </si>
  <si>
    <t>119/124</t>
  </si>
  <si>
    <t>Sylveon EX</t>
  </si>
  <si>
    <t>Diancie EX</t>
  </si>
  <si>
    <t>31/122</t>
  </si>
  <si>
    <t>Chesnaught EX</t>
  </si>
  <si>
    <t>112/111</t>
  </si>
  <si>
    <t>HP</t>
  </si>
  <si>
    <t>Greninja EX</t>
  </si>
  <si>
    <t>14/122</t>
  </si>
  <si>
    <t>Emboar EX</t>
  </si>
  <si>
    <t>6/34</t>
  </si>
  <si>
    <t>115/122</t>
  </si>
  <si>
    <t>20/124</t>
  </si>
  <si>
    <t>Glaceon EX</t>
  </si>
  <si>
    <t>Gyarados EX</t>
  </si>
  <si>
    <t>123/122</t>
  </si>
  <si>
    <t>MP</t>
  </si>
  <si>
    <t>13/106</t>
  </si>
  <si>
    <t>161/160</t>
  </si>
  <si>
    <t>55/111</t>
  </si>
  <si>
    <t>Charizard EX</t>
  </si>
  <si>
    <t>11/83</t>
  </si>
  <si>
    <t>122/122</t>
  </si>
  <si>
    <t>Skyla</t>
  </si>
  <si>
    <t>205/197</t>
  </si>
  <si>
    <t>Scizor</t>
  </si>
  <si>
    <t>Bibarel</t>
  </si>
  <si>
    <t>GG25/GG70</t>
  </si>
  <si>
    <t>Victini EX</t>
  </si>
  <si>
    <t>131/135</t>
  </si>
  <si>
    <t>Noivern EX</t>
  </si>
  <si>
    <t>Torterra EX</t>
  </si>
  <si>
    <t>185/162</t>
  </si>
  <si>
    <t>Reuniclus</t>
  </si>
  <si>
    <t>171/162</t>
  </si>
  <si>
    <t>Pikachu</t>
  </si>
  <si>
    <t>Mesprit</t>
  </si>
  <si>
    <t>204/191</t>
  </si>
  <si>
    <t>226/191</t>
  </si>
  <si>
    <t>Pawmi</t>
  </si>
  <si>
    <t xml:space="preserve">Darkrai </t>
  </si>
  <si>
    <t>108/159</t>
  </si>
  <si>
    <t>Eevee V</t>
  </si>
  <si>
    <t>GG33/GG70</t>
  </si>
  <si>
    <t>Poochyena</t>
  </si>
  <si>
    <t>Voltorb de hisui</t>
  </si>
  <si>
    <t>GG01/GG70</t>
  </si>
  <si>
    <t>186/191</t>
  </si>
  <si>
    <t>Chave de embaralhamento</t>
  </si>
  <si>
    <t>GG43/GG70</t>
  </si>
  <si>
    <t>Total</t>
  </si>
  <si>
    <t>Condições</t>
  </si>
  <si>
    <t>NM - Nearly mint (Quase nova)</t>
  </si>
  <si>
    <t>SP - Slightly Played (Pouco usada)</t>
  </si>
  <si>
    <t>MP - Moderately Played (Moderadamente usada)</t>
  </si>
  <si>
    <t>HP - Heavily Played (Muito usada)</t>
  </si>
  <si>
    <t>D - Damaged (Danificada)</t>
  </si>
  <si>
    <t>Ilustração</t>
  </si>
  <si>
    <t>stunfisk</t>
  </si>
  <si>
    <t xml:space="preserve">Eevee </t>
  </si>
  <si>
    <t>Moira</t>
  </si>
  <si>
    <t>Ogerpon máscara fornalha EX</t>
  </si>
  <si>
    <t>Milotic (JP)</t>
  </si>
  <si>
    <t>Umbreon (pokebola)</t>
  </si>
  <si>
    <t xml:space="preserve">Magmortar </t>
  </si>
  <si>
    <t>Articuno</t>
  </si>
  <si>
    <t>Reshiram do N</t>
  </si>
  <si>
    <t>Baderneiro</t>
  </si>
  <si>
    <t>Veluza EX</t>
  </si>
  <si>
    <t>Mewtwo EX da Equipe Rocket</t>
  </si>
  <si>
    <t>Salamence EX</t>
  </si>
  <si>
    <t>Blaziken EX</t>
  </si>
  <si>
    <t>Zacian EX</t>
  </si>
  <si>
    <t>Moltres EX</t>
  </si>
  <si>
    <t>GG70/GG70</t>
  </si>
  <si>
    <t>161/159</t>
  </si>
  <si>
    <t>181/159</t>
  </si>
  <si>
    <t>GG69/GG70</t>
  </si>
  <si>
    <t>Kilowattrel da Kissera</t>
  </si>
  <si>
    <t>163/159</t>
  </si>
  <si>
    <t>Data</t>
  </si>
  <si>
    <t>Adaman</t>
  </si>
  <si>
    <t>GG57/GG70</t>
  </si>
  <si>
    <t>Arceus-V-ASTRO</t>
  </si>
  <si>
    <t>XY18/∞</t>
  </si>
  <si>
    <t>XY114/∞</t>
  </si>
  <si>
    <t>XY43/∞</t>
  </si>
  <si>
    <t>173/∞</t>
  </si>
  <si>
    <t>XY20/∞</t>
  </si>
  <si>
    <t>BW61/∞</t>
  </si>
  <si>
    <t>Iono's Bellibolt ex</t>
  </si>
  <si>
    <t>053/159</t>
  </si>
  <si>
    <t>024/159</t>
  </si>
  <si>
    <t>Dive Ball</t>
  </si>
  <si>
    <t>074/∞</t>
  </si>
  <si>
    <t>019/159</t>
  </si>
  <si>
    <t>Charizard-V-ASTRO</t>
  </si>
  <si>
    <t>Giratina-V-ASTRO</t>
  </si>
  <si>
    <t>043/131</t>
  </si>
  <si>
    <t>Keldeo-EX</t>
  </si>
  <si>
    <t>Team Aqua's Kyogre-EX</t>
  </si>
  <si>
    <t>Flutter Mane</t>
  </si>
  <si>
    <t>GG03/GG70</t>
  </si>
  <si>
    <t>M Charizard-EX</t>
  </si>
  <si>
    <t>M Gardevoir-EX</t>
  </si>
  <si>
    <t>RC31/83</t>
  </si>
  <si>
    <t>M Gyarados-EX</t>
  </si>
  <si>
    <t>M Heracross-EX</t>
  </si>
  <si>
    <t>M Lucario-EX</t>
  </si>
  <si>
    <t>M Scizor-EX</t>
  </si>
  <si>
    <t>069/91</t>
  </si>
  <si>
    <t>Palkia-EX</t>
  </si>
  <si>
    <t>226/091</t>
  </si>
  <si>
    <t>131/091</t>
  </si>
  <si>
    <t>Snorlax-GX</t>
  </si>
  <si>
    <t>001/298</t>
  </si>
  <si>
    <t xml:space="preserve">
Sylveon-EX</t>
  </si>
  <si>
    <t>RC32/83</t>
  </si>
  <si>
    <t>Tatsugiri ex</t>
  </si>
  <si>
    <t xml:space="preserve">
Zeraora-V-ASTRO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</si>
</sst>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49" fontId="1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9525</xdr:colOff>
      <xdr:row>5</xdr:row>
      <xdr:rowOff>157924</xdr:rowOff>
    </xdr:from>
    <xdr:to>
      <xdr:col>8</xdr:col>
      <xdr:colOff>2533650</xdr:colOff>
      <xdr:row>6</xdr:row>
      <xdr:rowOff>116622</xdr:rowOff>
    </xdr:to>
    <xdr:pic>
      <xdr:nvPicPr>
        <xdr:cNvPr id="2" name="Imagem 1" descr="Ádamo">
          <a:extLst>
            <a:ext uri="{FF2B5EF4-FFF2-40B4-BE49-F238E27FC236}">
              <a16:creationId xmlns:a16="http://schemas.microsoft.com/office/drawing/2014/main" id="{D62DCDA1-B199-2876-A18D-A472B381D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257300"/>
          <a:ext cx="2524125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6</xdr:row>
      <xdr:rowOff>0</xdr:rowOff>
    </xdr:from>
    <xdr:to>
      <xdr:col>9</xdr:col>
      <xdr:colOff>0</xdr:colOff>
      <xdr:row>6</xdr:row>
      <xdr:rowOff>3505200</xdr:rowOff>
    </xdr:to>
    <xdr:pic>
      <xdr:nvPicPr>
        <xdr:cNvPr id="3" name="Imagem 2" descr="Arceus-V-ASTRO">
          <a:extLst>
            <a:ext uri="{FF2B5EF4-FFF2-40B4-BE49-F238E27FC236}">
              <a16:creationId xmlns:a16="http://schemas.microsoft.com/office/drawing/2014/main" id="{76483051-E0C6-9E9F-FC3D-54CCF623E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4781550"/>
          <a:ext cx="2524125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7</xdr:row>
      <xdr:rowOff>19050</xdr:rowOff>
    </xdr:from>
    <xdr:to>
      <xdr:col>9</xdr:col>
      <xdr:colOff>11979</xdr:colOff>
      <xdr:row>7</xdr:row>
      <xdr:rowOff>3562350</xdr:rowOff>
    </xdr:to>
    <xdr:pic>
      <xdr:nvPicPr>
        <xdr:cNvPr id="4" name="Imagem 3" descr="Articuno">
          <a:extLst>
            <a:ext uri="{FF2B5EF4-FFF2-40B4-BE49-F238E27FC236}">
              <a16:creationId xmlns:a16="http://schemas.microsoft.com/office/drawing/2014/main" id="{50051B8C-EEA9-1539-F70B-41C482B30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8315325"/>
          <a:ext cx="2536104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8</xdr:row>
      <xdr:rowOff>9525</xdr:rowOff>
    </xdr:from>
    <xdr:to>
      <xdr:col>9</xdr:col>
      <xdr:colOff>5162</xdr:colOff>
      <xdr:row>8</xdr:row>
      <xdr:rowOff>3543300</xdr:rowOff>
    </xdr:to>
    <xdr:pic>
      <xdr:nvPicPr>
        <xdr:cNvPr id="5" name="Imagem 4" descr="Baderneiro">
          <a:extLst>
            <a:ext uri="{FF2B5EF4-FFF2-40B4-BE49-F238E27FC236}">
              <a16:creationId xmlns:a16="http://schemas.microsoft.com/office/drawing/2014/main" id="{F0527273-C75A-1DB1-7D3C-CD816D56C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1877675"/>
          <a:ext cx="2529287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9</xdr:row>
      <xdr:rowOff>0</xdr:rowOff>
    </xdr:from>
    <xdr:to>
      <xdr:col>9</xdr:col>
      <xdr:colOff>1052</xdr:colOff>
      <xdr:row>9</xdr:row>
      <xdr:rowOff>3514725</xdr:rowOff>
    </xdr:to>
    <xdr:pic>
      <xdr:nvPicPr>
        <xdr:cNvPr id="6" name="Imagem 5" descr="Bellibolt ex da Kissera">
          <a:extLst>
            <a:ext uri="{FF2B5EF4-FFF2-40B4-BE49-F238E27FC236}">
              <a16:creationId xmlns:a16="http://schemas.microsoft.com/office/drawing/2014/main" id="{D58CD6DC-1C60-9F28-276C-5F6A76DE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15430500"/>
          <a:ext cx="2515652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10</xdr:row>
      <xdr:rowOff>19050</xdr:rowOff>
    </xdr:from>
    <xdr:to>
      <xdr:col>9</xdr:col>
      <xdr:colOff>0</xdr:colOff>
      <xdr:row>10</xdr:row>
      <xdr:rowOff>3524250</xdr:rowOff>
    </xdr:to>
    <xdr:pic>
      <xdr:nvPicPr>
        <xdr:cNvPr id="7" name="Imagem 6" descr="Bibarel">
          <a:extLst>
            <a:ext uri="{FF2B5EF4-FFF2-40B4-BE49-F238E27FC236}">
              <a16:creationId xmlns:a16="http://schemas.microsoft.com/office/drawing/2014/main" id="{FCE13716-5F0F-C948-8B89-3ACDA0A5D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8983325"/>
          <a:ext cx="2524125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11</xdr:row>
      <xdr:rowOff>19050</xdr:rowOff>
    </xdr:from>
    <xdr:to>
      <xdr:col>8</xdr:col>
      <xdr:colOff>2541519</xdr:colOff>
      <xdr:row>11</xdr:row>
      <xdr:rowOff>3543300</xdr:rowOff>
    </xdr:to>
    <xdr:pic>
      <xdr:nvPicPr>
        <xdr:cNvPr id="8" name="Imagem 7" descr="Blaziken ex">
          <a:extLst>
            <a:ext uri="{FF2B5EF4-FFF2-40B4-BE49-F238E27FC236}">
              <a16:creationId xmlns:a16="http://schemas.microsoft.com/office/drawing/2014/main" id="{F6DC6635-5D99-D224-0704-03F024932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2526625"/>
          <a:ext cx="2522469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12</xdr:row>
      <xdr:rowOff>9525</xdr:rowOff>
    </xdr:from>
    <xdr:to>
      <xdr:col>9</xdr:col>
      <xdr:colOff>4233</xdr:colOff>
      <xdr:row>12</xdr:row>
      <xdr:rowOff>3571875</xdr:rowOff>
    </xdr:to>
    <xdr:pic>
      <xdr:nvPicPr>
        <xdr:cNvPr id="9" name="Imagem 8" descr="Bola de Mergulho">
          <a:extLst>
            <a:ext uri="{FF2B5EF4-FFF2-40B4-BE49-F238E27FC236}">
              <a16:creationId xmlns:a16="http://schemas.microsoft.com/office/drawing/2014/main" id="{45F7020E-4EAD-F4D4-5E6C-DCE2D601F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26079450"/>
          <a:ext cx="2518833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13</xdr:row>
      <xdr:rowOff>19050</xdr:rowOff>
    </xdr:from>
    <xdr:to>
      <xdr:col>9</xdr:col>
      <xdr:colOff>17703</xdr:colOff>
      <xdr:row>13</xdr:row>
      <xdr:rowOff>3600450</xdr:rowOff>
    </xdr:to>
    <xdr:pic>
      <xdr:nvPicPr>
        <xdr:cNvPr id="10" name="Imagem 9" descr="Charizard-EX">
          <a:extLst>
            <a:ext uri="{FF2B5EF4-FFF2-40B4-BE49-F238E27FC236}">
              <a16:creationId xmlns:a16="http://schemas.microsoft.com/office/drawing/2014/main" id="{BC5760E6-F1A7-55AF-7C0D-074CC5264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29679900"/>
          <a:ext cx="253230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14</xdr:row>
      <xdr:rowOff>19050</xdr:rowOff>
    </xdr:from>
    <xdr:to>
      <xdr:col>9</xdr:col>
      <xdr:colOff>1052</xdr:colOff>
      <xdr:row>14</xdr:row>
      <xdr:rowOff>3533775</xdr:rowOff>
    </xdr:to>
    <xdr:pic>
      <xdr:nvPicPr>
        <xdr:cNvPr id="11" name="Imagem 10" descr="Charizard ex">
          <a:extLst>
            <a:ext uri="{FF2B5EF4-FFF2-40B4-BE49-F238E27FC236}">
              <a16:creationId xmlns:a16="http://schemas.microsoft.com/office/drawing/2014/main" id="{0CA5F9F9-5F4F-7E1D-9AA9-71EA01ECC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33299400"/>
          <a:ext cx="2515652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28576</xdr:colOff>
      <xdr:row>15</xdr:row>
      <xdr:rowOff>28574</xdr:rowOff>
    </xdr:from>
    <xdr:to>
      <xdr:col>8</xdr:col>
      <xdr:colOff>2532124</xdr:colOff>
      <xdr:row>15</xdr:row>
      <xdr:rowOff>3505199</xdr:rowOff>
    </xdr:to>
    <xdr:pic>
      <xdr:nvPicPr>
        <xdr:cNvPr id="12" name="Imagem 11" descr="Charizard-V-ASTRO">
          <a:extLst>
            <a:ext uri="{FF2B5EF4-FFF2-40B4-BE49-F238E27FC236}">
              <a16:creationId xmlns:a16="http://schemas.microsoft.com/office/drawing/2014/main" id="{6EB9F922-305A-C66B-A81C-FF96AA64D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6" y="36861749"/>
          <a:ext cx="2503548" cy="3476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</xdr:colOff>
      <xdr:row>16</xdr:row>
      <xdr:rowOff>19050</xdr:rowOff>
    </xdr:from>
    <xdr:to>
      <xdr:col>9</xdr:col>
      <xdr:colOff>13758</xdr:colOff>
      <xdr:row>16</xdr:row>
      <xdr:rowOff>3581400</xdr:rowOff>
    </xdr:to>
    <xdr:pic>
      <xdr:nvPicPr>
        <xdr:cNvPr id="13" name="Imagem 12" descr="Chesnaught-EX">
          <a:extLst>
            <a:ext uri="{FF2B5EF4-FFF2-40B4-BE49-F238E27FC236}">
              <a16:creationId xmlns:a16="http://schemas.microsoft.com/office/drawing/2014/main" id="{7BC9E7F7-345F-F098-F521-76EECA27E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40395525"/>
          <a:ext cx="2518833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17</xdr:row>
      <xdr:rowOff>19050</xdr:rowOff>
    </xdr:from>
    <xdr:to>
      <xdr:col>8</xdr:col>
      <xdr:colOff>2528888</xdr:colOff>
      <xdr:row>17</xdr:row>
      <xdr:rowOff>3505200</xdr:rowOff>
    </xdr:to>
    <xdr:pic>
      <xdr:nvPicPr>
        <xdr:cNvPr id="14" name="Imagem 13" descr="Chave de Embaralhamento">
          <a:extLst>
            <a:ext uri="{FF2B5EF4-FFF2-40B4-BE49-F238E27FC236}">
              <a16:creationId xmlns:a16="http://schemas.microsoft.com/office/drawing/2014/main" id="{545CD3D5-B0C3-E9F2-3943-70E7E8867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43995975"/>
          <a:ext cx="2500313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18</xdr:row>
      <xdr:rowOff>28575</xdr:rowOff>
    </xdr:from>
    <xdr:to>
      <xdr:col>9</xdr:col>
      <xdr:colOff>1443</xdr:colOff>
      <xdr:row>18</xdr:row>
      <xdr:rowOff>3600450</xdr:rowOff>
    </xdr:to>
    <xdr:pic>
      <xdr:nvPicPr>
        <xdr:cNvPr id="15" name="Imagem 14" descr="Darkrai">
          <a:extLst>
            <a:ext uri="{FF2B5EF4-FFF2-40B4-BE49-F238E27FC236}">
              <a16:creationId xmlns:a16="http://schemas.microsoft.com/office/drawing/2014/main" id="{2281FA70-9241-8FD8-1B86-8A4D7992B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47539275"/>
          <a:ext cx="2525568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19</xdr:row>
      <xdr:rowOff>19050</xdr:rowOff>
    </xdr:from>
    <xdr:to>
      <xdr:col>9</xdr:col>
      <xdr:colOff>1443</xdr:colOff>
      <xdr:row>19</xdr:row>
      <xdr:rowOff>3590925</xdr:rowOff>
    </xdr:to>
    <xdr:pic>
      <xdr:nvPicPr>
        <xdr:cNvPr id="16" name="Imagem 15" descr="Darkrai-EX">
          <a:extLst>
            <a:ext uri="{FF2B5EF4-FFF2-40B4-BE49-F238E27FC236}">
              <a16:creationId xmlns:a16="http://schemas.microsoft.com/office/drawing/2014/main" id="{E5DE2B14-DE85-0E50-2F74-FDB0D62F0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51139725"/>
          <a:ext cx="2525568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20</xdr:row>
      <xdr:rowOff>19050</xdr:rowOff>
    </xdr:from>
    <xdr:to>
      <xdr:col>8</xdr:col>
      <xdr:colOff>2535093</xdr:colOff>
      <xdr:row>20</xdr:row>
      <xdr:rowOff>3590925</xdr:rowOff>
    </xdr:to>
    <xdr:pic>
      <xdr:nvPicPr>
        <xdr:cNvPr id="17" name="Imagem 16" descr="Delphox TURBO">
          <a:extLst>
            <a:ext uri="{FF2B5EF4-FFF2-40B4-BE49-F238E27FC236}">
              <a16:creationId xmlns:a16="http://schemas.microsoft.com/office/drawing/2014/main" id="{6E152964-1A49-CC39-09A9-F030620CB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54749700"/>
          <a:ext cx="2525568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21</xdr:row>
      <xdr:rowOff>9525</xdr:rowOff>
    </xdr:from>
    <xdr:to>
      <xdr:col>8</xdr:col>
      <xdr:colOff>2524414</xdr:colOff>
      <xdr:row>21</xdr:row>
      <xdr:rowOff>3552825</xdr:rowOff>
    </xdr:to>
    <xdr:pic>
      <xdr:nvPicPr>
        <xdr:cNvPr id="18" name="Imagem 17" descr="Diancie-EX">
          <a:extLst>
            <a:ext uri="{FF2B5EF4-FFF2-40B4-BE49-F238E27FC236}">
              <a16:creationId xmlns:a16="http://schemas.microsoft.com/office/drawing/2014/main" id="{4E506E8E-97F4-4037-DBFB-F187336A5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58359675"/>
          <a:ext cx="2505364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22</xdr:row>
      <xdr:rowOff>28575</xdr:rowOff>
    </xdr:from>
    <xdr:to>
      <xdr:col>8</xdr:col>
      <xdr:colOff>2533025</xdr:colOff>
      <xdr:row>22</xdr:row>
      <xdr:rowOff>3533775</xdr:rowOff>
    </xdr:to>
    <xdr:pic>
      <xdr:nvPicPr>
        <xdr:cNvPr id="19" name="Imagem 18" descr="Eevee (Pokemon Center Exclusive)">
          <a:extLst>
            <a:ext uri="{FF2B5EF4-FFF2-40B4-BE49-F238E27FC236}">
              <a16:creationId xmlns:a16="http://schemas.microsoft.com/office/drawing/2014/main" id="{77D9B659-F353-7198-510B-454853035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1960125"/>
          <a:ext cx="2513975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23</xdr:row>
      <xdr:rowOff>9525</xdr:rowOff>
    </xdr:from>
    <xdr:to>
      <xdr:col>8</xdr:col>
      <xdr:colOff>2529457</xdr:colOff>
      <xdr:row>23</xdr:row>
      <xdr:rowOff>3495675</xdr:rowOff>
    </xdr:to>
    <xdr:pic>
      <xdr:nvPicPr>
        <xdr:cNvPr id="21" name="Imagem 20" descr="Eevee-V">
          <a:extLst>
            <a:ext uri="{FF2B5EF4-FFF2-40B4-BE49-F238E27FC236}">
              <a16:creationId xmlns:a16="http://schemas.microsoft.com/office/drawing/2014/main" id="{87BBC32A-3B52-AEA2-2BDC-6430AB3AF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65484375"/>
          <a:ext cx="2510407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24</xdr:row>
      <xdr:rowOff>19050</xdr:rowOff>
    </xdr:from>
    <xdr:to>
      <xdr:col>8</xdr:col>
      <xdr:colOff>2533939</xdr:colOff>
      <xdr:row>24</xdr:row>
      <xdr:rowOff>3562350</xdr:rowOff>
    </xdr:to>
    <xdr:pic>
      <xdr:nvPicPr>
        <xdr:cNvPr id="22" name="Imagem 21" descr="Emboar-EX">
          <a:extLst>
            <a:ext uri="{FF2B5EF4-FFF2-40B4-BE49-F238E27FC236}">
              <a16:creationId xmlns:a16="http://schemas.microsoft.com/office/drawing/2014/main" id="{B7B40660-6B82-5DDD-1126-F7A60E7CC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9008625"/>
          <a:ext cx="2505364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25</xdr:row>
      <xdr:rowOff>9525</xdr:rowOff>
    </xdr:from>
    <xdr:to>
      <xdr:col>9</xdr:col>
      <xdr:colOff>1443</xdr:colOff>
      <xdr:row>25</xdr:row>
      <xdr:rowOff>3581400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C9AF585B-68F7-86EF-8021-9DD5FCF41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72580500"/>
          <a:ext cx="2525568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26</xdr:row>
      <xdr:rowOff>38100</xdr:rowOff>
    </xdr:from>
    <xdr:to>
      <xdr:col>9</xdr:col>
      <xdr:colOff>9525</xdr:colOff>
      <xdr:row>26</xdr:row>
      <xdr:rowOff>3543300</xdr:rowOff>
    </xdr:to>
    <xdr:pic>
      <xdr:nvPicPr>
        <xdr:cNvPr id="24" name="Imagem 23" descr="Giratina-V-ASTRO">
          <a:extLst>
            <a:ext uri="{FF2B5EF4-FFF2-40B4-BE49-F238E27FC236}">
              <a16:creationId xmlns:a16="http://schemas.microsoft.com/office/drawing/2014/main" id="{3166E911-11AA-87D0-5DBD-ED17060E4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76219050"/>
          <a:ext cx="2524125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27</xdr:row>
      <xdr:rowOff>9525</xdr:rowOff>
    </xdr:from>
    <xdr:to>
      <xdr:col>9</xdr:col>
      <xdr:colOff>10968</xdr:colOff>
      <xdr:row>27</xdr:row>
      <xdr:rowOff>3581400</xdr:rowOff>
    </xdr:to>
    <xdr:pic>
      <xdr:nvPicPr>
        <xdr:cNvPr id="25" name="Imagem 24" descr="Glaceon-EX">
          <a:extLst>
            <a:ext uri="{FF2B5EF4-FFF2-40B4-BE49-F238E27FC236}">
              <a16:creationId xmlns:a16="http://schemas.microsoft.com/office/drawing/2014/main" id="{A1CC873B-1ADE-1B45-B60E-4C588D93A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79743300"/>
          <a:ext cx="2525568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304800</xdr:colOff>
      <xdr:row>28</xdr:row>
      <xdr:rowOff>304800</xdr:rowOff>
    </xdr:to>
    <xdr:sp macro="" textlink="">
      <xdr:nvSpPr>
        <xdr:cNvPr id="1049" name="AutoShape 25" descr="Greninja-EX">
          <a:extLst>
            <a:ext uri="{FF2B5EF4-FFF2-40B4-BE49-F238E27FC236}">
              <a16:creationId xmlns:a16="http://schemas.microsoft.com/office/drawing/2014/main" id="{9F4E7308-C97B-6D52-C23D-DF88B8999952}"/>
            </a:ext>
          </a:extLst>
        </xdr:cNvPr>
        <xdr:cNvSpPr>
          <a:spLocks noChangeAspect="1" noChangeArrowheads="1"/>
        </xdr:cNvSpPr>
      </xdr:nvSpPr>
      <xdr:spPr bwMode="auto">
        <a:xfrm>
          <a:off x="7772400" y="8334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19050</xdr:colOff>
      <xdr:row>28</xdr:row>
      <xdr:rowOff>9525</xdr:rowOff>
    </xdr:from>
    <xdr:to>
      <xdr:col>8</xdr:col>
      <xdr:colOff>2531148</xdr:colOff>
      <xdr:row>28</xdr:row>
      <xdr:rowOff>3562350</xdr:rowOff>
    </xdr:to>
    <xdr:pic>
      <xdr:nvPicPr>
        <xdr:cNvPr id="26" name="Imagem 25" descr="Greninja-EX">
          <a:extLst>
            <a:ext uri="{FF2B5EF4-FFF2-40B4-BE49-F238E27FC236}">
              <a16:creationId xmlns:a16="http://schemas.microsoft.com/office/drawing/2014/main" id="{B2855A62-EAF4-4B45-BA1D-0EDF22CF3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83353275"/>
          <a:ext cx="2512098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29</xdr:row>
      <xdr:rowOff>28575</xdr:rowOff>
    </xdr:from>
    <xdr:to>
      <xdr:col>8</xdr:col>
      <xdr:colOff>2537883</xdr:colOff>
      <xdr:row>29</xdr:row>
      <xdr:rowOff>3590925</xdr:rowOff>
    </xdr:to>
    <xdr:pic>
      <xdr:nvPicPr>
        <xdr:cNvPr id="27" name="Imagem 26" descr="Greninja TURBO">
          <a:extLst>
            <a:ext uri="{FF2B5EF4-FFF2-40B4-BE49-F238E27FC236}">
              <a16:creationId xmlns:a16="http://schemas.microsoft.com/office/drawing/2014/main" id="{F95E4172-BBB3-EF61-2C45-88492BC5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86963250"/>
          <a:ext cx="2518833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30</xdr:row>
      <xdr:rowOff>36195</xdr:rowOff>
    </xdr:from>
    <xdr:to>
      <xdr:col>9</xdr:col>
      <xdr:colOff>9525</xdr:colOff>
      <xdr:row>30</xdr:row>
      <xdr:rowOff>3619500</xdr:rowOff>
    </xdr:to>
    <xdr:pic>
      <xdr:nvPicPr>
        <xdr:cNvPr id="28" name="Imagem 27" descr="Gyarados-EX">
          <a:extLst>
            <a:ext uri="{FF2B5EF4-FFF2-40B4-BE49-F238E27FC236}">
              <a16:creationId xmlns:a16="http://schemas.microsoft.com/office/drawing/2014/main" id="{87831359-0C0F-C3E9-F8A0-59352839D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90580845"/>
          <a:ext cx="2533650" cy="3583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31</xdr:row>
      <xdr:rowOff>19050</xdr:rowOff>
    </xdr:from>
    <xdr:to>
      <xdr:col>8</xdr:col>
      <xdr:colOff>2533025</xdr:colOff>
      <xdr:row>31</xdr:row>
      <xdr:rowOff>3524250</xdr:rowOff>
    </xdr:to>
    <xdr:pic>
      <xdr:nvPicPr>
        <xdr:cNvPr id="29" name="Imagem 28" descr="Juba Sopro">
          <a:extLst>
            <a:ext uri="{FF2B5EF4-FFF2-40B4-BE49-F238E27FC236}">
              <a16:creationId xmlns:a16="http://schemas.microsoft.com/office/drawing/2014/main" id="{9275B1BA-796E-F277-EFE4-D2D839C56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94202250"/>
          <a:ext cx="2513975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32</xdr:row>
      <xdr:rowOff>28575</xdr:rowOff>
    </xdr:from>
    <xdr:to>
      <xdr:col>8</xdr:col>
      <xdr:colOff>2537883</xdr:colOff>
      <xdr:row>32</xdr:row>
      <xdr:rowOff>3590925</xdr:rowOff>
    </xdr:to>
    <xdr:pic>
      <xdr:nvPicPr>
        <xdr:cNvPr id="30" name="Imagem 29" descr="Keldeo-EX">
          <a:extLst>
            <a:ext uri="{FF2B5EF4-FFF2-40B4-BE49-F238E27FC236}">
              <a16:creationId xmlns:a16="http://schemas.microsoft.com/office/drawing/2014/main" id="{8F51BCC1-79F5-610E-E545-76CC7BA53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97774125"/>
          <a:ext cx="2518833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33</xdr:row>
      <xdr:rowOff>9525</xdr:rowOff>
    </xdr:from>
    <xdr:to>
      <xdr:col>8</xdr:col>
      <xdr:colOff>2531994</xdr:colOff>
      <xdr:row>33</xdr:row>
      <xdr:rowOff>3533775</xdr:rowOff>
    </xdr:to>
    <xdr:pic>
      <xdr:nvPicPr>
        <xdr:cNvPr id="31" name="Imagem 30" descr="Kilowattrel da Kissera">
          <a:extLst>
            <a:ext uri="{FF2B5EF4-FFF2-40B4-BE49-F238E27FC236}">
              <a16:creationId xmlns:a16="http://schemas.microsoft.com/office/drawing/2014/main" id="{8D731286-8925-3EA7-CE52-ED9A0CF5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1925" y="101374575"/>
          <a:ext cx="2522469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34</xdr:row>
      <xdr:rowOff>19050</xdr:rowOff>
    </xdr:from>
    <xdr:to>
      <xdr:col>9</xdr:col>
      <xdr:colOff>1443</xdr:colOff>
      <xdr:row>34</xdr:row>
      <xdr:rowOff>3590925</xdr:rowOff>
    </xdr:to>
    <xdr:pic>
      <xdr:nvPicPr>
        <xdr:cNvPr id="32" name="Imagem 31" descr="Kyogre-EX da Equipe Aqua">
          <a:extLst>
            <a:ext uri="{FF2B5EF4-FFF2-40B4-BE49-F238E27FC236}">
              <a16:creationId xmlns:a16="http://schemas.microsoft.com/office/drawing/2014/main" id="{1EB5B816-5906-6CE7-7988-4F9DABBA4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04927400"/>
          <a:ext cx="2525568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35</xdr:row>
      <xdr:rowOff>19050</xdr:rowOff>
    </xdr:from>
    <xdr:to>
      <xdr:col>8</xdr:col>
      <xdr:colOff>2540673</xdr:colOff>
      <xdr:row>35</xdr:row>
      <xdr:rowOff>3571875</xdr:rowOff>
    </xdr:to>
    <xdr:pic>
      <xdr:nvPicPr>
        <xdr:cNvPr id="33" name="Imagem 32" descr="Lugia TURBO">
          <a:extLst>
            <a:ext uri="{FF2B5EF4-FFF2-40B4-BE49-F238E27FC236}">
              <a16:creationId xmlns:a16="http://schemas.microsoft.com/office/drawing/2014/main" id="{8A288672-C6C3-2276-29E0-0717AC54C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108546900"/>
          <a:ext cx="2512098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36</xdr:row>
      <xdr:rowOff>19050</xdr:rowOff>
    </xdr:from>
    <xdr:to>
      <xdr:col>8</xdr:col>
      <xdr:colOff>2525264</xdr:colOff>
      <xdr:row>36</xdr:row>
      <xdr:rowOff>3486150</xdr:rowOff>
    </xdr:to>
    <xdr:pic>
      <xdr:nvPicPr>
        <xdr:cNvPr id="34" name="Imagem 33" descr="Magmortar">
          <a:extLst>
            <a:ext uri="{FF2B5EF4-FFF2-40B4-BE49-F238E27FC236}">
              <a16:creationId xmlns:a16="http://schemas.microsoft.com/office/drawing/2014/main" id="{C70FA242-68EB-96C2-37C8-AF6D86A06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112156875"/>
          <a:ext cx="2496689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37</xdr:row>
      <xdr:rowOff>19050</xdr:rowOff>
    </xdr:from>
    <xdr:to>
      <xdr:col>8</xdr:col>
      <xdr:colOff>2540673</xdr:colOff>
      <xdr:row>37</xdr:row>
      <xdr:rowOff>3571875</xdr:rowOff>
    </xdr:to>
    <xdr:pic>
      <xdr:nvPicPr>
        <xdr:cNvPr id="35" name="Imagem 34" descr="Malamar-EX">
          <a:extLst>
            <a:ext uri="{FF2B5EF4-FFF2-40B4-BE49-F238E27FC236}">
              <a16:creationId xmlns:a16="http://schemas.microsoft.com/office/drawing/2014/main" id="{60DA40F3-E2D3-520A-D41A-EC6C44D66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115662075"/>
          <a:ext cx="2512098" cy="3552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38</xdr:row>
      <xdr:rowOff>28575</xdr:rowOff>
    </xdr:from>
    <xdr:to>
      <xdr:col>8</xdr:col>
      <xdr:colOff>2537883</xdr:colOff>
      <xdr:row>38</xdr:row>
      <xdr:rowOff>3590925</xdr:rowOff>
    </xdr:to>
    <xdr:pic>
      <xdr:nvPicPr>
        <xdr:cNvPr id="36" name="Imagem 35" descr="M Charizard-EX">
          <a:extLst>
            <a:ext uri="{FF2B5EF4-FFF2-40B4-BE49-F238E27FC236}">
              <a16:creationId xmlns:a16="http://schemas.microsoft.com/office/drawing/2014/main" id="{E736BF5B-544B-B463-19CB-7CAF7C801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19281575"/>
          <a:ext cx="2518833" cy="356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39</xdr:row>
      <xdr:rowOff>28575</xdr:rowOff>
    </xdr:from>
    <xdr:to>
      <xdr:col>8</xdr:col>
      <xdr:colOff>2510944</xdr:colOff>
      <xdr:row>39</xdr:row>
      <xdr:rowOff>3552825</xdr:rowOff>
    </xdr:to>
    <xdr:pic>
      <xdr:nvPicPr>
        <xdr:cNvPr id="37" name="Imagem 36" descr="M Gardevoir-EX">
          <a:extLst>
            <a:ext uri="{FF2B5EF4-FFF2-40B4-BE49-F238E27FC236}">
              <a16:creationId xmlns:a16="http://schemas.microsoft.com/office/drawing/2014/main" id="{EC5030AF-7D62-8287-D3F6-B5992B561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122882025"/>
          <a:ext cx="2491894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P76"/>
  <sheetViews>
    <sheetView tabSelected="1" topLeftCell="A25" zoomScale="85" zoomScaleNormal="85" workbookViewId="0">
      <selection activeCell="G13" sqref="G13"/>
    </sheetView>
  </sheetViews>
  <sheetFormatPr defaultRowHeight="15" x14ac:dyDescent="0.25"/>
  <cols>
    <col min="5" max="5" width="31.140625" customWidth="1"/>
    <col min="6" max="6" width="15.7109375" customWidth="1"/>
    <col min="7" max="7" width="17" customWidth="1"/>
    <col min="8" max="8" width="16.140625" customWidth="1"/>
    <col min="9" max="9" width="38.140625" customWidth="1"/>
    <col min="10" max="10" width="20.28515625" customWidth="1"/>
    <col min="11" max="11" width="37.5703125" customWidth="1"/>
    <col min="14" max="14" width="8.7109375" customWidth="1"/>
    <col min="15" max="16" width="9.140625" customWidth="1"/>
  </cols>
  <sheetData>
    <row r="5" spans="5:16" ht="26.25" x14ac:dyDescent="0.25">
      <c r="E5" s="19" t="s">
        <v>0</v>
      </c>
      <c r="F5" s="19" t="s">
        <v>2</v>
      </c>
      <c r="G5" s="19" t="s">
        <v>3</v>
      </c>
      <c r="H5" s="19" t="s">
        <v>1</v>
      </c>
      <c r="I5" s="19" t="s">
        <v>82</v>
      </c>
      <c r="J5" s="19" t="s">
        <v>75</v>
      </c>
      <c r="K5" s="20" t="s">
        <v>105</v>
      </c>
      <c r="L5" s="23"/>
      <c r="M5" s="23"/>
      <c r="N5" s="23"/>
      <c r="O5" s="23"/>
      <c r="P5" s="23"/>
    </row>
    <row r="6" spans="5:16" ht="279" customHeight="1" x14ac:dyDescent="0.3">
      <c r="E6" s="14" t="s">
        <v>106</v>
      </c>
      <c r="F6" s="14" t="s">
        <v>107</v>
      </c>
      <c r="G6" s="11" t="s">
        <v>5</v>
      </c>
      <c r="H6" s="8">
        <v>49</v>
      </c>
      <c r="I6" s="12"/>
      <c r="J6" s="21">
        <f>SUM(H6:H76)</f>
        <v>4834.9699999999993</v>
      </c>
      <c r="K6" s="22">
        <v>45649</v>
      </c>
      <c r="N6" s="9"/>
    </row>
    <row r="7" spans="5:16" ht="276.75" customHeight="1" x14ac:dyDescent="0.3">
      <c r="E7" s="24" t="s">
        <v>108</v>
      </c>
      <c r="F7" s="14" t="s">
        <v>99</v>
      </c>
      <c r="G7" s="11" t="s">
        <v>5</v>
      </c>
      <c r="H7" s="8">
        <v>699.9</v>
      </c>
      <c r="J7" s="13"/>
      <c r="N7" s="9"/>
    </row>
    <row r="8" spans="5:16" ht="281.25" customHeight="1" x14ac:dyDescent="0.3">
      <c r="E8" s="25" t="s">
        <v>90</v>
      </c>
      <c r="F8" s="14" t="s">
        <v>100</v>
      </c>
      <c r="G8" s="11" t="s">
        <v>5</v>
      </c>
      <c r="H8" s="8">
        <v>68</v>
      </c>
      <c r="J8" s="12"/>
      <c r="N8" s="9"/>
    </row>
    <row r="9" spans="5:16" ht="280.5" customHeight="1" x14ac:dyDescent="0.3">
      <c r="E9" s="25" t="s">
        <v>92</v>
      </c>
      <c r="F9" s="14" t="s">
        <v>101</v>
      </c>
      <c r="G9" s="11" t="s">
        <v>5</v>
      </c>
      <c r="H9" s="8">
        <v>8.5</v>
      </c>
      <c r="J9" s="12"/>
      <c r="N9" s="9"/>
    </row>
    <row r="10" spans="5:16" ht="278.25" customHeight="1" x14ac:dyDescent="0.3">
      <c r="E10" s="25" t="s">
        <v>115</v>
      </c>
      <c r="F10" s="14" t="s">
        <v>116</v>
      </c>
      <c r="G10" s="11" t="s">
        <v>5</v>
      </c>
      <c r="H10" s="8">
        <v>8.93</v>
      </c>
      <c r="J10" s="12"/>
      <c r="N10" s="9"/>
    </row>
    <row r="11" spans="5:16" ht="279" customHeight="1" x14ac:dyDescent="0.3">
      <c r="E11" s="14" t="s">
        <v>51</v>
      </c>
      <c r="F11" s="14" t="s">
        <v>52</v>
      </c>
      <c r="G11" s="11" t="s">
        <v>5</v>
      </c>
      <c r="H11" s="8">
        <v>21.99</v>
      </c>
      <c r="J11" s="12"/>
      <c r="N11" s="9"/>
    </row>
    <row r="12" spans="5:16" ht="280.5" customHeight="1" x14ac:dyDescent="0.3">
      <c r="E12" s="25" t="s">
        <v>96</v>
      </c>
      <c r="F12" s="14" t="s">
        <v>117</v>
      </c>
      <c r="G12" s="11" t="s">
        <v>5</v>
      </c>
      <c r="H12" s="8">
        <v>14.39</v>
      </c>
      <c r="J12" s="12"/>
      <c r="N12" s="9"/>
    </row>
    <row r="13" spans="5:16" ht="282.75" customHeight="1" x14ac:dyDescent="0.3">
      <c r="E13" s="14" t="s">
        <v>118</v>
      </c>
      <c r="F13" s="14" t="s">
        <v>43</v>
      </c>
      <c r="G13" s="7" t="s">
        <v>4</v>
      </c>
      <c r="H13" s="8">
        <v>90</v>
      </c>
      <c r="J13" s="12"/>
      <c r="N13" s="9"/>
    </row>
    <row r="14" spans="5:16" ht="285" customHeight="1" x14ac:dyDescent="0.3">
      <c r="E14" s="14" t="s">
        <v>45</v>
      </c>
      <c r="F14" s="14" t="s">
        <v>46</v>
      </c>
      <c r="G14" s="15" t="s">
        <v>8</v>
      </c>
      <c r="H14" s="8">
        <v>49.99</v>
      </c>
      <c r="J14" s="12"/>
      <c r="N14" s="9"/>
    </row>
    <row r="15" spans="5:16" ht="279.75" customHeight="1" x14ac:dyDescent="0.3">
      <c r="E15" s="14" t="s">
        <v>45</v>
      </c>
      <c r="F15" s="14" t="s">
        <v>119</v>
      </c>
      <c r="G15" s="11" t="s">
        <v>5</v>
      </c>
      <c r="H15" s="8">
        <v>29.9</v>
      </c>
      <c r="J15" s="12"/>
      <c r="N15" s="9"/>
    </row>
    <row r="16" spans="5:16" ht="279" customHeight="1" x14ac:dyDescent="0.25">
      <c r="E16" s="14" t="s">
        <v>121</v>
      </c>
      <c r="F16" s="14" t="s">
        <v>120</v>
      </c>
      <c r="G16" s="11" t="s">
        <v>5</v>
      </c>
      <c r="H16" s="8">
        <v>105</v>
      </c>
      <c r="J16" s="12"/>
    </row>
    <row r="17" spans="4:10" ht="283.5" customHeight="1" x14ac:dyDescent="0.25">
      <c r="E17" s="14" t="s">
        <v>29</v>
      </c>
      <c r="F17" s="14" t="s">
        <v>109</v>
      </c>
      <c r="G17" s="7" t="s">
        <v>4</v>
      </c>
      <c r="H17" s="8">
        <v>14</v>
      </c>
      <c r="J17" s="12"/>
    </row>
    <row r="18" spans="4:10" ht="278.25" customHeight="1" x14ac:dyDescent="0.25">
      <c r="E18" s="14" t="s">
        <v>73</v>
      </c>
      <c r="F18" s="14" t="s">
        <v>72</v>
      </c>
      <c r="G18" s="7" t="s">
        <v>4</v>
      </c>
      <c r="H18" s="8">
        <v>10</v>
      </c>
      <c r="J18" s="12"/>
    </row>
    <row r="19" spans="4:10" ht="284.25" customHeight="1" x14ac:dyDescent="0.25">
      <c r="E19" s="14" t="s">
        <v>65</v>
      </c>
      <c r="F19" s="14" t="s">
        <v>110</v>
      </c>
      <c r="G19" s="7" t="s">
        <v>4</v>
      </c>
      <c r="H19" s="8">
        <v>44.9</v>
      </c>
      <c r="J19" s="12"/>
    </row>
    <row r="20" spans="4:10" ht="284.25" customHeight="1" x14ac:dyDescent="0.25">
      <c r="E20" s="14" t="s">
        <v>16</v>
      </c>
      <c r="F20" s="14" t="s">
        <v>17</v>
      </c>
      <c r="G20" s="7" t="s">
        <v>4</v>
      </c>
      <c r="H20" s="8">
        <v>12.9</v>
      </c>
      <c r="J20" s="12"/>
    </row>
    <row r="21" spans="4:10" ht="285" customHeight="1" x14ac:dyDescent="0.25">
      <c r="E21" s="14" t="s">
        <v>6</v>
      </c>
      <c r="F21" s="14" t="s">
        <v>7</v>
      </c>
      <c r="G21" s="15" t="s">
        <v>8</v>
      </c>
      <c r="H21" s="8">
        <v>4.5</v>
      </c>
      <c r="J21" s="12"/>
    </row>
    <row r="22" spans="4:10" ht="282" customHeight="1" x14ac:dyDescent="0.25">
      <c r="E22" s="14" t="s">
        <v>27</v>
      </c>
      <c r="F22" s="14" t="s">
        <v>111</v>
      </c>
      <c r="G22" s="7" t="s">
        <v>4</v>
      </c>
      <c r="H22" s="8">
        <v>14</v>
      </c>
      <c r="J22" s="12"/>
    </row>
    <row r="23" spans="4:10" ht="279" customHeight="1" x14ac:dyDescent="0.25">
      <c r="D23" s="18"/>
      <c r="E23" s="25" t="s">
        <v>84</v>
      </c>
      <c r="F23" s="14" t="s">
        <v>112</v>
      </c>
      <c r="G23" s="7" t="s">
        <v>5</v>
      </c>
      <c r="H23" s="8">
        <v>60</v>
      </c>
      <c r="J23" s="12"/>
    </row>
    <row r="24" spans="4:10" ht="276.75" customHeight="1" x14ac:dyDescent="0.25">
      <c r="E24" s="14" t="s">
        <v>67</v>
      </c>
      <c r="F24" s="14" t="s">
        <v>66</v>
      </c>
      <c r="G24" s="11" t="s">
        <v>5</v>
      </c>
      <c r="H24" s="8">
        <v>31.49</v>
      </c>
      <c r="J24" s="12"/>
    </row>
    <row r="25" spans="4:10" ht="282" customHeight="1" x14ac:dyDescent="0.25">
      <c r="E25" s="14" t="s">
        <v>34</v>
      </c>
      <c r="F25" s="14" t="s">
        <v>33</v>
      </c>
      <c r="G25" s="16" t="s">
        <v>31</v>
      </c>
      <c r="H25" s="8">
        <v>11.7</v>
      </c>
      <c r="J25" s="12"/>
    </row>
    <row r="26" spans="4:10" ht="284.25" customHeight="1" x14ac:dyDescent="0.25">
      <c r="E26" s="14" t="s">
        <v>13</v>
      </c>
      <c r="F26" s="14" t="s">
        <v>14</v>
      </c>
      <c r="G26" s="11" t="s">
        <v>4</v>
      </c>
      <c r="H26" s="8">
        <v>14.9</v>
      </c>
      <c r="J26" s="12"/>
    </row>
    <row r="27" spans="4:10" ht="279.75" customHeight="1" x14ac:dyDescent="0.25">
      <c r="E27" s="14" t="s">
        <v>122</v>
      </c>
      <c r="F27" s="14" t="s">
        <v>102</v>
      </c>
      <c r="G27" s="11" t="s">
        <v>5</v>
      </c>
      <c r="H27" s="8">
        <v>939.9</v>
      </c>
      <c r="J27" s="12"/>
    </row>
    <row r="28" spans="4:10" ht="284.25" customHeight="1" x14ac:dyDescent="0.25">
      <c r="E28" s="14" t="s">
        <v>38</v>
      </c>
      <c r="F28" s="14" t="s">
        <v>37</v>
      </c>
      <c r="G28" s="7" t="s">
        <v>4</v>
      </c>
      <c r="H28" s="8">
        <v>34.9</v>
      </c>
      <c r="J28" s="12"/>
    </row>
    <row r="29" spans="4:10" ht="282.75" customHeight="1" x14ac:dyDescent="0.25">
      <c r="E29" s="14" t="s">
        <v>32</v>
      </c>
      <c r="F29" s="14" t="s">
        <v>113</v>
      </c>
      <c r="G29" s="16" t="s">
        <v>31</v>
      </c>
      <c r="H29" s="8">
        <v>18</v>
      </c>
      <c r="J29" s="12"/>
    </row>
    <row r="30" spans="4:10" ht="284.25" customHeight="1" x14ac:dyDescent="0.25">
      <c r="E30" s="14" t="s">
        <v>10</v>
      </c>
      <c r="F30" s="14" t="s">
        <v>9</v>
      </c>
      <c r="G30" s="7" t="s">
        <v>4</v>
      </c>
      <c r="H30" s="8">
        <v>48.9</v>
      </c>
      <c r="J30" s="12"/>
    </row>
    <row r="31" spans="4:10" ht="286.5" customHeight="1" x14ac:dyDescent="0.25">
      <c r="E31" s="14" t="s">
        <v>39</v>
      </c>
      <c r="F31" s="14" t="s">
        <v>40</v>
      </c>
      <c r="G31" s="7" t="s">
        <v>4</v>
      </c>
      <c r="H31" s="8">
        <v>219</v>
      </c>
      <c r="J31" s="12"/>
    </row>
    <row r="32" spans="4:10" ht="280.5" customHeight="1" x14ac:dyDescent="0.25">
      <c r="E32" s="25" t="s">
        <v>126</v>
      </c>
      <c r="F32" s="14" t="s">
        <v>123</v>
      </c>
      <c r="G32" s="7" t="s">
        <v>5</v>
      </c>
      <c r="H32" s="8">
        <v>44.75</v>
      </c>
      <c r="J32" s="12"/>
    </row>
    <row r="33" spans="5:10" ht="285" customHeight="1" x14ac:dyDescent="0.25">
      <c r="E33" s="14" t="s">
        <v>124</v>
      </c>
      <c r="F33" s="14" t="s">
        <v>114</v>
      </c>
      <c r="G33" s="17" t="s">
        <v>41</v>
      </c>
      <c r="H33" s="8">
        <v>9.68</v>
      </c>
      <c r="J33" s="12"/>
    </row>
    <row r="34" spans="5:10" ht="279" customHeight="1" x14ac:dyDescent="0.25">
      <c r="E34" s="25" t="s">
        <v>103</v>
      </c>
      <c r="F34" s="14" t="s">
        <v>104</v>
      </c>
      <c r="G34" s="7" t="s">
        <v>5</v>
      </c>
      <c r="H34" s="8">
        <v>36.4</v>
      </c>
      <c r="J34" s="12"/>
    </row>
    <row r="35" spans="5:10" ht="285" customHeight="1" x14ac:dyDescent="0.25">
      <c r="E35" s="14" t="s">
        <v>125</v>
      </c>
      <c r="F35" s="14" t="s">
        <v>35</v>
      </c>
      <c r="G35" s="7" t="s">
        <v>4</v>
      </c>
      <c r="H35" s="8">
        <v>248.9</v>
      </c>
      <c r="J35" s="12"/>
    </row>
    <row r="36" spans="5:10" ht="284.25" customHeight="1" x14ac:dyDescent="0.25">
      <c r="E36" s="14" t="s">
        <v>11</v>
      </c>
      <c r="F36" s="14" t="s">
        <v>12</v>
      </c>
      <c r="G36" s="7" t="s">
        <v>4</v>
      </c>
      <c r="H36" s="8">
        <v>15.5</v>
      </c>
      <c r="J36" s="12"/>
    </row>
    <row r="37" spans="5:10" ht="276" customHeight="1" x14ac:dyDescent="0.25">
      <c r="E37" s="25" t="s">
        <v>89</v>
      </c>
      <c r="F37" s="14" t="s">
        <v>127</v>
      </c>
      <c r="G37" s="7" t="s">
        <v>5</v>
      </c>
      <c r="H37" s="8">
        <v>49.9</v>
      </c>
      <c r="J37" s="12"/>
    </row>
    <row r="38" spans="5:10" ht="284.25" customHeight="1" x14ac:dyDescent="0.25">
      <c r="E38" s="14" t="s">
        <v>21</v>
      </c>
      <c r="F38" s="14" t="s">
        <v>20</v>
      </c>
      <c r="G38" s="15" t="s">
        <v>8</v>
      </c>
      <c r="H38" s="8">
        <v>5.85</v>
      </c>
      <c r="J38" s="12"/>
    </row>
    <row r="39" spans="5:10" ht="283.5" customHeight="1" x14ac:dyDescent="0.25">
      <c r="E39" s="14" t="s">
        <v>128</v>
      </c>
      <c r="F39" s="14" t="s">
        <v>42</v>
      </c>
      <c r="G39" s="17" t="s">
        <v>41</v>
      </c>
      <c r="H39" s="8">
        <v>289.89999999999998</v>
      </c>
      <c r="J39" s="12"/>
    </row>
    <row r="40" spans="5:10" ht="282" customHeight="1" x14ac:dyDescent="0.25">
      <c r="E40" s="14" t="s">
        <v>129</v>
      </c>
      <c r="F40" s="14" t="s">
        <v>130</v>
      </c>
      <c r="G40" s="11" t="s">
        <v>5</v>
      </c>
      <c r="H40" s="8">
        <v>289.32</v>
      </c>
      <c r="J40" s="12"/>
    </row>
    <row r="41" spans="5:10" ht="18.75" x14ac:dyDescent="0.25">
      <c r="E41" s="14" t="s">
        <v>131</v>
      </c>
      <c r="F41" s="14" t="s">
        <v>36</v>
      </c>
      <c r="G41" s="7" t="s">
        <v>4</v>
      </c>
      <c r="H41" s="8">
        <v>75</v>
      </c>
      <c r="I41" s="13"/>
      <c r="J41" s="12"/>
    </row>
    <row r="42" spans="5:10" ht="18.75" x14ac:dyDescent="0.25">
      <c r="E42" s="14" t="s">
        <v>132</v>
      </c>
      <c r="F42" s="14" t="s">
        <v>30</v>
      </c>
      <c r="G42" s="15" t="s">
        <v>8</v>
      </c>
      <c r="H42" s="8">
        <v>17</v>
      </c>
      <c r="I42" s="13"/>
      <c r="J42" s="12"/>
    </row>
    <row r="43" spans="5:10" ht="18.75" x14ac:dyDescent="0.25">
      <c r="E43" s="14" t="s">
        <v>133</v>
      </c>
      <c r="F43" s="14" t="s">
        <v>44</v>
      </c>
      <c r="G43" s="7" t="s">
        <v>4</v>
      </c>
      <c r="H43" s="8">
        <v>65.900000000000006</v>
      </c>
      <c r="I43" s="13"/>
      <c r="J43" s="12"/>
    </row>
    <row r="44" spans="5:10" ht="18.75" x14ac:dyDescent="0.25">
      <c r="E44" s="14" t="s">
        <v>134</v>
      </c>
      <c r="F44" s="14" t="s">
        <v>15</v>
      </c>
      <c r="G44" s="11" t="s">
        <v>5</v>
      </c>
      <c r="H44" s="8">
        <v>59.99</v>
      </c>
      <c r="I44" s="13"/>
      <c r="J44" s="12"/>
    </row>
    <row r="45" spans="5:10" ht="18.75" x14ac:dyDescent="0.25">
      <c r="E45" s="14" t="s">
        <v>61</v>
      </c>
      <c r="F45" s="14" t="s">
        <v>62</v>
      </c>
      <c r="G45" s="11" t="s">
        <v>5</v>
      </c>
      <c r="H45" s="8">
        <v>23</v>
      </c>
      <c r="I45" s="13"/>
      <c r="J45" s="12"/>
    </row>
    <row r="46" spans="5:10" ht="18.75" x14ac:dyDescent="0.25">
      <c r="E46" s="26" t="s">
        <v>94</v>
      </c>
      <c r="F46" s="14"/>
      <c r="G46" s="15"/>
      <c r="H46" s="8"/>
      <c r="I46" s="13"/>
      <c r="J46" s="12"/>
    </row>
    <row r="47" spans="5:10" ht="18.75" x14ac:dyDescent="0.25">
      <c r="E47" s="26" t="s">
        <v>94</v>
      </c>
      <c r="F47" s="14"/>
      <c r="G47" s="15"/>
      <c r="H47" s="8"/>
      <c r="I47" s="13"/>
      <c r="J47" s="12"/>
    </row>
    <row r="48" spans="5:10" ht="18.75" x14ac:dyDescent="0.25">
      <c r="E48" s="26" t="s">
        <v>87</v>
      </c>
      <c r="F48" s="14"/>
      <c r="G48" s="7"/>
      <c r="H48" s="8"/>
      <c r="I48" s="13"/>
      <c r="J48" s="12"/>
    </row>
    <row r="49" spans="5:14" ht="18.75" x14ac:dyDescent="0.25">
      <c r="E49" s="26" t="s">
        <v>85</v>
      </c>
      <c r="F49" s="14"/>
      <c r="G49" s="7"/>
      <c r="H49" s="8"/>
      <c r="I49" s="13"/>
      <c r="J49" s="12"/>
    </row>
    <row r="50" spans="5:14" ht="18.75" x14ac:dyDescent="0.25">
      <c r="E50" s="26" t="s">
        <v>98</v>
      </c>
      <c r="F50" s="14"/>
      <c r="G50" s="7"/>
      <c r="H50" s="8"/>
      <c r="I50" s="13"/>
      <c r="J50" s="12"/>
    </row>
    <row r="51" spans="5:14" ht="18.75" x14ac:dyDescent="0.25">
      <c r="E51" s="14" t="s">
        <v>55</v>
      </c>
      <c r="F51" s="14" t="s">
        <v>135</v>
      </c>
      <c r="G51" s="11" t="s">
        <v>5</v>
      </c>
      <c r="H51" s="8">
        <v>4.75</v>
      </c>
      <c r="I51" s="13"/>
      <c r="J51" s="12"/>
    </row>
    <row r="52" spans="5:14" ht="18.75" x14ac:dyDescent="0.25">
      <c r="E52" s="26" t="s">
        <v>86</v>
      </c>
      <c r="F52" s="14"/>
      <c r="G52" s="7"/>
      <c r="H52" s="8"/>
      <c r="I52" s="13"/>
      <c r="J52" s="12"/>
    </row>
    <row r="53" spans="5:14" ht="18.75" x14ac:dyDescent="0.25">
      <c r="E53" s="14" t="s">
        <v>136</v>
      </c>
      <c r="F53" s="14" t="s">
        <v>28</v>
      </c>
      <c r="G53" s="15" t="s">
        <v>8</v>
      </c>
      <c r="H53" s="8">
        <v>8</v>
      </c>
      <c r="I53" s="13"/>
      <c r="J53" s="12"/>
    </row>
    <row r="54" spans="5:14" ht="18.75" x14ac:dyDescent="0.25">
      <c r="E54" s="14" t="s">
        <v>64</v>
      </c>
      <c r="F54" s="14" t="s">
        <v>137</v>
      </c>
      <c r="G54" s="11" t="s">
        <v>5</v>
      </c>
      <c r="H54" s="8">
        <v>2.9</v>
      </c>
      <c r="I54" s="13"/>
      <c r="J54" s="12"/>
    </row>
    <row r="55" spans="5:14" ht="18.75" x14ac:dyDescent="0.25">
      <c r="E55" s="14" t="s">
        <v>60</v>
      </c>
      <c r="F55" s="14" t="s">
        <v>138</v>
      </c>
      <c r="G55" s="11" t="s">
        <v>5</v>
      </c>
      <c r="H55" s="8">
        <v>109.95</v>
      </c>
      <c r="I55" s="13"/>
      <c r="J55" s="12"/>
    </row>
    <row r="56" spans="5:14" ht="18.75" x14ac:dyDescent="0.25">
      <c r="E56" s="14" t="s">
        <v>69</v>
      </c>
      <c r="F56" s="14" t="s">
        <v>68</v>
      </c>
      <c r="G56" s="11" t="s">
        <v>5</v>
      </c>
      <c r="H56" s="8">
        <v>9.9</v>
      </c>
      <c r="I56" s="13"/>
      <c r="J56" s="12"/>
    </row>
    <row r="57" spans="5:14" ht="18.75" x14ac:dyDescent="0.25">
      <c r="E57" s="14" t="s">
        <v>58</v>
      </c>
      <c r="F57" s="14" t="s">
        <v>59</v>
      </c>
      <c r="G57" s="11" t="s">
        <v>5</v>
      </c>
      <c r="H57" s="8">
        <v>8.5</v>
      </c>
      <c r="I57" s="13"/>
      <c r="J57" s="12"/>
    </row>
    <row r="58" spans="5:14" ht="26.25" x14ac:dyDescent="0.4">
      <c r="E58" s="26" t="s">
        <v>91</v>
      </c>
      <c r="F58" s="26"/>
      <c r="G58" s="12"/>
      <c r="H58" s="13"/>
      <c r="I58" s="13"/>
      <c r="J58" s="12"/>
      <c r="N58" s="10"/>
    </row>
    <row r="59" spans="5:14" ht="18.75" x14ac:dyDescent="0.3">
      <c r="E59" s="26" t="s">
        <v>95</v>
      </c>
      <c r="F59" s="26"/>
      <c r="G59" s="12"/>
      <c r="H59" s="13"/>
      <c r="I59" s="13"/>
      <c r="J59" s="12"/>
      <c r="N59" s="9"/>
    </row>
    <row r="60" spans="5:14" ht="18.75" x14ac:dyDescent="0.3">
      <c r="E60" s="14" t="s">
        <v>50</v>
      </c>
      <c r="F60" s="14" t="s">
        <v>49</v>
      </c>
      <c r="G60" s="11" t="s">
        <v>5</v>
      </c>
      <c r="H60" s="8">
        <v>32</v>
      </c>
      <c r="I60" s="13"/>
      <c r="J60" s="12"/>
      <c r="N60" s="9"/>
    </row>
    <row r="61" spans="5:14" ht="18.75" x14ac:dyDescent="0.25">
      <c r="E61" s="14" t="s">
        <v>18</v>
      </c>
      <c r="F61" s="14" t="s">
        <v>19</v>
      </c>
      <c r="G61" s="11" t="s">
        <v>5</v>
      </c>
      <c r="H61" s="8">
        <v>13.5</v>
      </c>
      <c r="I61" s="13"/>
      <c r="J61" s="12"/>
    </row>
    <row r="62" spans="5:14" ht="18.75" x14ac:dyDescent="0.25">
      <c r="E62" s="14" t="s">
        <v>48</v>
      </c>
      <c r="F62" s="14" t="s">
        <v>47</v>
      </c>
      <c r="G62" s="7" t="s">
        <v>4</v>
      </c>
      <c r="H62" s="8">
        <v>239.5</v>
      </c>
      <c r="I62" s="13"/>
      <c r="J62" s="12"/>
    </row>
    <row r="63" spans="5:14" ht="18.75" x14ac:dyDescent="0.25">
      <c r="E63" s="14" t="s">
        <v>139</v>
      </c>
      <c r="F63" s="14" t="s">
        <v>140</v>
      </c>
      <c r="G63" s="15" t="s">
        <v>8</v>
      </c>
      <c r="H63" s="8">
        <v>30</v>
      </c>
      <c r="I63" s="13"/>
      <c r="J63" s="12"/>
    </row>
    <row r="64" spans="5:14" ht="18.75" x14ac:dyDescent="0.25">
      <c r="E64" s="26" t="s">
        <v>83</v>
      </c>
      <c r="F64" s="14"/>
      <c r="G64" s="11"/>
      <c r="H64" s="8"/>
      <c r="I64" s="13"/>
      <c r="J64" s="12"/>
    </row>
    <row r="65" spans="5:10" ht="37.5" x14ac:dyDescent="0.25">
      <c r="E65" s="27" t="s">
        <v>141</v>
      </c>
      <c r="F65" s="14" t="s">
        <v>142</v>
      </c>
      <c r="G65" s="7" t="s">
        <v>4</v>
      </c>
      <c r="H65" s="8">
        <v>169.9</v>
      </c>
      <c r="I65" s="13"/>
      <c r="J65" s="12"/>
    </row>
    <row r="66" spans="5:10" ht="18.75" x14ac:dyDescent="0.25">
      <c r="E66" s="26" t="s">
        <v>26</v>
      </c>
      <c r="F66" s="14"/>
      <c r="G66" s="11"/>
      <c r="H66" s="8"/>
      <c r="I66" s="13"/>
      <c r="J66" s="12"/>
    </row>
    <row r="67" spans="5:10" ht="18.75" x14ac:dyDescent="0.25">
      <c r="E67" s="14" t="s">
        <v>143</v>
      </c>
      <c r="F67" s="14" t="s">
        <v>63</v>
      </c>
      <c r="G67" s="11" t="s">
        <v>5</v>
      </c>
      <c r="H67" s="8">
        <v>9.8000000000000007</v>
      </c>
      <c r="I67" s="13"/>
      <c r="J67" s="12"/>
    </row>
    <row r="68" spans="5:10" ht="18.75" x14ac:dyDescent="0.25">
      <c r="E68" s="14" t="s">
        <v>56</v>
      </c>
      <c r="F68" s="14" t="s">
        <v>57</v>
      </c>
      <c r="G68" s="11" t="s">
        <v>5</v>
      </c>
      <c r="H68" s="8">
        <v>10</v>
      </c>
      <c r="I68" s="13"/>
      <c r="J68" s="12"/>
    </row>
    <row r="69" spans="5:10" ht="18.75" x14ac:dyDescent="0.25">
      <c r="E69" s="26" t="s">
        <v>88</v>
      </c>
      <c r="F69" s="14"/>
      <c r="G69" s="11"/>
      <c r="H69" s="8"/>
      <c r="I69" s="13"/>
      <c r="J69" s="12"/>
    </row>
    <row r="70" spans="5:10" ht="18.75" x14ac:dyDescent="0.25">
      <c r="E70" s="14" t="s">
        <v>24</v>
      </c>
      <c r="F70" s="14" t="s">
        <v>25</v>
      </c>
      <c r="G70" s="7" t="s">
        <v>4</v>
      </c>
      <c r="H70" s="8">
        <v>189.95</v>
      </c>
      <c r="I70" s="13"/>
      <c r="J70" s="12"/>
    </row>
    <row r="71" spans="5:10" ht="18.75" x14ac:dyDescent="0.25">
      <c r="E71" s="26" t="s">
        <v>93</v>
      </c>
      <c r="F71" s="14"/>
      <c r="G71" s="11"/>
      <c r="H71" s="8"/>
      <c r="I71" s="13"/>
      <c r="J71" s="12"/>
    </row>
    <row r="72" spans="5:10" ht="18.75" x14ac:dyDescent="0.25">
      <c r="E72" s="14" t="s">
        <v>53</v>
      </c>
      <c r="F72" s="14" t="s">
        <v>54</v>
      </c>
      <c r="G72" s="16" t="s">
        <v>31</v>
      </c>
      <c r="H72" s="8">
        <v>25</v>
      </c>
      <c r="I72" s="13"/>
      <c r="J72" s="12"/>
    </row>
    <row r="73" spans="5:10" ht="18.75" x14ac:dyDescent="0.25">
      <c r="E73" s="14" t="s">
        <v>70</v>
      </c>
      <c r="F73" s="14" t="s">
        <v>71</v>
      </c>
      <c r="G73" s="11" t="s">
        <v>5</v>
      </c>
      <c r="H73" s="8">
        <v>5.95</v>
      </c>
      <c r="I73" s="13"/>
      <c r="J73" s="12"/>
    </row>
    <row r="74" spans="5:10" ht="18.75" x14ac:dyDescent="0.25">
      <c r="E74" s="14" t="s">
        <v>22</v>
      </c>
      <c r="F74" s="14" t="s">
        <v>23</v>
      </c>
      <c r="G74" s="11" t="s">
        <v>5</v>
      </c>
      <c r="H74" s="8">
        <v>29.69</v>
      </c>
      <c r="I74" s="13"/>
      <c r="J74" s="12"/>
    </row>
    <row r="75" spans="5:10" x14ac:dyDescent="0.25">
      <c r="E75" s="26" t="s">
        <v>97</v>
      </c>
      <c r="F75" s="26"/>
      <c r="G75" s="12"/>
      <c r="H75" s="12"/>
      <c r="I75" s="12"/>
      <c r="J75" s="12"/>
    </row>
    <row r="76" spans="5:10" ht="37.5" x14ac:dyDescent="0.25">
      <c r="E76" s="27" t="s">
        <v>144</v>
      </c>
      <c r="F76" s="14" t="s">
        <v>74</v>
      </c>
      <c r="G76" s="11" t="s">
        <v>5</v>
      </c>
      <c r="H76" s="8">
        <v>79.900000000000006</v>
      </c>
      <c r="I76" s="12"/>
      <c r="J76" s="1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E66F-B91E-432E-87F1-7B7C92AAB9C1}">
  <dimension ref="D8:D13"/>
  <sheetViews>
    <sheetView workbookViewId="0">
      <selection activeCell="F20" sqref="F20"/>
    </sheetView>
  </sheetViews>
  <sheetFormatPr defaultRowHeight="15" x14ac:dyDescent="0.25"/>
  <cols>
    <col min="4" max="4" width="60.5703125" customWidth="1"/>
  </cols>
  <sheetData>
    <row r="8" spans="4:4" ht="26.25" x14ac:dyDescent="0.4">
      <c r="D8" s="1" t="s">
        <v>76</v>
      </c>
    </row>
    <row r="9" spans="4:4" ht="18.75" x14ac:dyDescent="0.3">
      <c r="D9" s="6" t="s">
        <v>77</v>
      </c>
    </row>
    <row r="10" spans="4:4" ht="18.75" x14ac:dyDescent="0.3">
      <c r="D10" s="2" t="s">
        <v>78</v>
      </c>
    </row>
    <row r="11" spans="4:4" ht="18.75" x14ac:dyDescent="0.3">
      <c r="D11" s="5" t="s">
        <v>79</v>
      </c>
    </row>
    <row r="12" spans="4:4" ht="18.75" x14ac:dyDescent="0.3">
      <c r="D12" s="4" t="s">
        <v>80</v>
      </c>
    </row>
    <row r="13" spans="4:4" ht="18.75" x14ac:dyDescent="0.3">
      <c r="D13" s="3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Cartas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Tada</dc:creator>
  <cp:lastModifiedBy>Miguel Mussalam Silva</cp:lastModifiedBy>
  <dcterms:created xsi:type="dcterms:W3CDTF">2015-06-05T18:19:34Z</dcterms:created>
  <dcterms:modified xsi:type="dcterms:W3CDTF">2025-06-16T05:55:15Z</dcterms:modified>
</cp:coreProperties>
</file>