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firstSheet="7" activeTab="7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F5" i="4"/>
  <c r="I5" i="3" s="1"/>
  <c r="I4" i="4"/>
  <c r="F4" i="4"/>
  <c r="I4" i="3" s="1"/>
  <c r="I6" i="3" s="1"/>
  <c r="J6" i="3" l="1"/>
  <c r="F7" i="4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<sst xmlns="http://schemas.openxmlformats.org/spreadsheetml/2006/main" count="397" uniqueCount="116">
  <si>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</si>
  <si>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</si>
  <si>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</si>
  <si>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</si>
  <si>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</si>
  <si>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</si>
  <si>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</si>
  <si>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</si>
  <si>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</si>
  <si>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</si>
  <si>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</si>
  <si>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</si>
  <si>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</si>
  <si>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</si>
  <si>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</si>
  <si>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</si>
  <si>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</si>
  <si>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</si>
  <si>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</si>
  <si>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</si>
  <si>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</si>
  <si>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</si>
  <si>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</si>
  <si>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</si>
  <si>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</si>
  <si>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</si>
  <si>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</si>
  <si>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</si>
  <si>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</si>
  <si>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</si>
  <si>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</si>
  <si>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</si>
  <si>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Uber / Táxi</t>
  </si>
  <si>
    <t>moto pista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</si>
  <si>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</si>
  <si>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</si>
  <si>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</si>
  <si>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</si>
  <si>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</si>
  <si>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</si>
  <si>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</si>
  <si>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Passeios / Viagens</t>
  </si>
  <si>
    <t>sitio mocidade</t>
  </si>
  <si>
    <t>senac</t>
  </si>
  <si>
    <t>Saídas com amigos</t>
  </si>
  <si>
    <t>bolo Iara</t>
  </si>
  <si>
    <t>Imprevistos</t>
  </si>
  <si>
    <t>Ajuda financeira a alguém (urgente)</t>
  </si>
  <si>
    <t>telhado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</si>
  <si>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</si>
  <si>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</si>
  <si>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</si>
  <si>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</si>
  <si>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</si>
  <si>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</si>
  <si>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</si>
  <si>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</si>
  <si>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</si>
  <si>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</si>
  <si>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</si>
  <si>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</si>
  <si>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</si>
  <si>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</si>
  <si>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</si>
  <si>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</si>
  <si>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</si>
  <si>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</si>
  <si>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</si>
  <si>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</si>
  <si>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</si>
  <si>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</si>
  <si>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</si>
  <si>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</si>
  <si>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</si>
  <si>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</si>
  <si>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</si>
  <si>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</si>
  <si>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</si>
  <si>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Assinaturas (Netflix, Spotify)</t>
  </si>
  <si>
    <t xml:space="preserve"> Jogos / Games / Aplicativos pagos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</si>
  <si>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</si>
  <si>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</si>
  <si>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</si>
  <si>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</si>
  <si>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</si>
  <si>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</si>
  <si>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</si>
  <si>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</si>
  <si>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</si>
  <si>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</si>
  <si>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</si>
  <si>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</si>
  <si>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</si>
  <si>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</si>
  <si>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</si>
  <si>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</si>
  <si>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</si>
  <si>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</si>
  <si>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</si>
  <si>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</si>
  <si>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</si>
  <si>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</si>
  <si>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</si>
  <si>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</si>
  <si>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</si>
  <si>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</si>
  <si>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</si>
  <si>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</si>
  <si>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</si>
  <si>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</si>
  <si>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</si>
  <si>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</si>
  <si>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</si>
  <si>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minha mãe me mandou 100 reias</t>
  </si>
  <si>
    <t>cabelo</t>
  </si>
  <si>
    <t>corte de cabelo antes da festa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</si>
</sst>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/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150.87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Set!F7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150.87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Out!F7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52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150.87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Nov!F7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N11" sqref="N11:N13"/>
    </sheetView>
  </sheetViews>
  <sheetFormatPr defaultRowHeight="15" x14ac:dyDescent="0.2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 x14ac:dyDescent="0.3"/>
    <row r="2" spans="2:14" ht="15.75" thickBot="1" x14ac:dyDescent="0.3">
      <c r="B2" s="55" t="s">
        <v>53</v>
      </c>
      <c r="C2" s="52" t="s">
        <v>54</v>
      </c>
      <c r="D2" s="53" t="s">
        <v>15</v>
      </c>
      <c r="E2" s="53" t="s">
        <v>55</v>
      </c>
      <c r="F2" s="53" t="s">
        <v>56</v>
      </c>
      <c r="G2" s="53" t="s">
        <v>57</v>
      </c>
      <c r="H2" s="53" t="s">
        <v>58</v>
      </c>
      <c r="I2" s="53" t="s">
        <v>59</v>
      </c>
      <c r="J2" s="53" t="s">
        <v>60</v>
      </c>
      <c r="K2" s="53" t="s">
        <v>61</v>
      </c>
      <c r="L2" s="53" t="s">
        <v>62</v>
      </c>
      <c r="M2" s="53" t="s">
        <v>63</v>
      </c>
      <c r="N2" s="54" t="s">
        <v>64</v>
      </c>
    </row>
    <row r="3" spans="2:14" x14ac:dyDescent="0.25">
      <c r="B3" s="48" t="s">
        <v>65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798.02</v>
      </c>
      <c r="K3" s="42">
        <f>Set!$F$3</f>
        <v>150.87</v>
      </c>
      <c r="L3" s="42">
        <f>Out!$F$3</f>
        <v>150.87</v>
      </c>
      <c r="M3" s="42">
        <f>Nov!$F$3</f>
        <v>150.87</v>
      </c>
      <c r="N3" s="42">
        <f>Dez!$F$3</f>
        <v>150.87</v>
      </c>
    </row>
    <row r="4" spans="2:14" x14ac:dyDescent="0.25">
      <c r="B4" s="49" t="s">
        <v>66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427.15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 x14ac:dyDescent="0.25">
      <c r="B5" s="49" t="s">
        <v>67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220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 x14ac:dyDescent="0.25">
      <c r="B6" s="49" t="s">
        <v>68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647.15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 x14ac:dyDescent="0.3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150.87</v>
      </c>
      <c r="K7" s="47">
        <f t="shared" si="1"/>
        <v>150.87</v>
      </c>
      <c r="L7" s="47">
        <f t="shared" si="1"/>
        <v>150.87</v>
      </c>
      <c r="M7" s="47">
        <f t="shared" si="1"/>
        <v>150.87</v>
      </c>
      <c r="N7" s="47">
        <f t="shared" si="1"/>
        <v>150.87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69</v>
      </c>
      <c r="N3" s="56" t="s">
        <v>70</v>
      </c>
      <c r="P3" s="60" t="s">
        <v>36</v>
      </c>
    </row>
    <row r="4" spans="2:16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  <c r="M4" s="60" t="str">
        <f>P3</f>
        <v>Alimentação</v>
      </c>
      <c r="N4" s="58" t="s">
        <v>71</v>
      </c>
      <c r="P4" s="60" t="s">
        <v>22</v>
      </c>
    </row>
    <row r="5" spans="2:16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72</v>
      </c>
      <c r="P5" s="60" t="s">
        <v>28</v>
      </c>
    </row>
    <row r="6" spans="2:16" ht="15.75" thickBot="1" x14ac:dyDescent="0.3">
      <c r="B6" s="24"/>
      <c r="C6" s="25"/>
      <c r="D6" s="27"/>
      <c r="F6" s="33"/>
      <c r="I6" s="14">
        <v>45847</v>
      </c>
      <c r="N6" s="58" t="s">
        <v>73</v>
      </c>
      <c r="P6" s="60" t="s">
        <v>74</v>
      </c>
    </row>
    <row r="7" spans="2:16" ht="15.75" thickBot="1" x14ac:dyDescent="0.3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 x14ac:dyDescent="0.3">
      <c r="N8" s="58"/>
      <c r="P8" s="60" t="s">
        <v>75</v>
      </c>
    </row>
    <row r="9" spans="2:16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76</v>
      </c>
    </row>
    <row r="10" spans="2:16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77</v>
      </c>
      <c r="P10" s="60" t="s">
        <v>46</v>
      </c>
    </row>
    <row r="11" spans="2:16" x14ac:dyDescent="0.25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 x14ac:dyDescent="0.25">
      <c r="B12" s="22"/>
      <c r="C12" s="7"/>
      <c r="D12" s="7"/>
      <c r="E12" s="7"/>
      <c r="F12" s="35"/>
      <c r="H12" s="19"/>
      <c r="I12" s="1"/>
      <c r="J12" s="1"/>
      <c r="K12" s="2"/>
      <c r="N12" s="58" t="s">
        <v>41</v>
      </c>
    </row>
    <row r="13" spans="2:16" x14ac:dyDescent="0.25">
      <c r="B13" s="22"/>
      <c r="C13" s="7"/>
      <c r="D13" s="7"/>
      <c r="E13" s="7"/>
      <c r="F13" s="35"/>
      <c r="H13" s="19"/>
      <c r="I13" s="1"/>
      <c r="J13" s="1"/>
      <c r="K13" s="2"/>
      <c r="N13" s="58" t="s">
        <v>78</v>
      </c>
    </row>
    <row r="14" spans="2:16" x14ac:dyDescent="0.25">
      <c r="B14" s="22"/>
      <c r="C14" s="7"/>
      <c r="D14" s="7"/>
      <c r="E14" s="7"/>
      <c r="F14" s="35"/>
      <c r="H14" s="19"/>
      <c r="I14" s="1"/>
      <c r="J14" s="1"/>
      <c r="K14" s="2"/>
      <c r="N14" s="58" t="s">
        <v>79</v>
      </c>
    </row>
    <row r="15" spans="2:16" x14ac:dyDescent="0.25">
      <c r="B15" s="22"/>
      <c r="C15" s="7"/>
      <c r="D15" s="7"/>
      <c r="E15" s="7"/>
      <c r="F15" s="35"/>
      <c r="H15" s="19"/>
      <c r="I15" s="1"/>
      <c r="J15" s="1"/>
      <c r="K15" s="2"/>
      <c r="N15" s="58" t="s">
        <v>44</v>
      </c>
    </row>
    <row r="16" spans="2:16" x14ac:dyDescent="0.25">
      <c r="B16" s="22"/>
      <c r="C16" s="7"/>
      <c r="D16" s="7"/>
      <c r="E16" s="7"/>
      <c r="F16" s="35"/>
      <c r="H16" s="19"/>
      <c r="I16" s="1"/>
      <c r="J16" s="1"/>
      <c r="K16" s="2"/>
      <c r="N16" s="58" t="s">
        <v>80</v>
      </c>
    </row>
    <row r="17" spans="2:14" x14ac:dyDescent="0.25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4" x14ac:dyDescent="0.25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 x14ac:dyDescent="0.25">
      <c r="B20" s="22"/>
      <c r="C20" s="7"/>
      <c r="D20" s="7"/>
      <c r="E20" s="7"/>
      <c r="F20" s="35"/>
      <c r="H20" s="19"/>
      <c r="I20" s="1"/>
      <c r="J20" s="1"/>
      <c r="K20" s="2"/>
      <c r="N20" s="58" t="s">
        <v>81</v>
      </c>
    </row>
    <row r="21" spans="2:14" x14ac:dyDescent="0.25">
      <c r="B21" s="22"/>
      <c r="C21" s="7"/>
      <c r="D21" s="7"/>
      <c r="E21" s="7"/>
      <c r="F21" s="35"/>
      <c r="H21" s="19"/>
      <c r="I21" s="1"/>
      <c r="J21" s="1"/>
      <c r="K21" s="2"/>
      <c r="N21" s="58" t="s">
        <v>82</v>
      </c>
    </row>
    <row r="22" spans="2:14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  <c r="N22" s="58" t="s">
        <v>83</v>
      </c>
    </row>
    <row r="23" spans="2:14" x14ac:dyDescent="0.25">
      <c r="B23" s="22"/>
      <c r="C23" s="7"/>
      <c r="D23" s="7"/>
      <c r="E23" s="7"/>
      <c r="F23" s="35"/>
      <c r="N23" s="58" t="s">
        <v>84</v>
      </c>
    </row>
    <row r="24" spans="2:14" x14ac:dyDescent="0.25">
      <c r="B24" s="22"/>
      <c r="C24" s="7"/>
      <c r="D24" s="7"/>
      <c r="E24" s="7"/>
      <c r="F24" s="35"/>
      <c r="N24" s="58" t="s">
        <v>85</v>
      </c>
    </row>
    <row r="25" spans="2:14" x14ac:dyDescent="0.25">
      <c r="B25" s="22"/>
      <c r="C25" s="7"/>
      <c r="D25" s="7"/>
      <c r="E25" s="7"/>
      <c r="F25" s="35"/>
      <c r="N25" s="59"/>
    </row>
    <row r="26" spans="2:14" x14ac:dyDescent="0.25">
      <c r="B26" s="22"/>
      <c r="C26" s="7"/>
      <c r="D26" s="7"/>
      <c r="E26" s="7"/>
      <c r="F26" s="35"/>
    </row>
    <row r="27" spans="2:14" x14ac:dyDescent="0.25">
      <c r="B27" s="22"/>
      <c r="C27" s="7"/>
      <c r="D27" s="7"/>
      <c r="E27" s="7"/>
      <c r="F27" s="35"/>
    </row>
    <row r="28" spans="2:14" x14ac:dyDescent="0.25">
      <c r="B28" s="22"/>
      <c r="C28" s="7"/>
      <c r="D28" s="7"/>
      <c r="E28" s="7"/>
      <c r="F28" s="35"/>
      <c r="M28" s="60" t="str">
        <f>P6</f>
        <v>Moradia</v>
      </c>
      <c r="N28" s="58" t="s">
        <v>86</v>
      </c>
    </row>
    <row r="29" spans="2:14" x14ac:dyDescent="0.25">
      <c r="B29" s="22"/>
      <c r="C29" s="7"/>
      <c r="D29" s="7"/>
      <c r="E29" s="7"/>
      <c r="F29" s="35"/>
      <c r="N29" s="58" t="s">
        <v>87</v>
      </c>
    </row>
    <row r="30" spans="2:14" x14ac:dyDescent="0.25">
      <c r="B30" s="22"/>
      <c r="C30" s="7"/>
      <c r="D30" s="7"/>
      <c r="E30" s="7"/>
      <c r="F30" s="35"/>
      <c r="N30" s="58" t="s">
        <v>88</v>
      </c>
    </row>
    <row r="31" spans="2:14" x14ac:dyDescent="0.25">
      <c r="B31" s="22"/>
      <c r="C31" s="7"/>
      <c r="D31" s="7"/>
      <c r="E31" s="7"/>
      <c r="F31" s="35"/>
      <c r="N31" s="58" t="s">
        <v>89</v>
      </c>
    </row>
    <row r="32" spans="2:14" ht="15.75" thickBot="1" x14ac:dyDescent="0.3">
      <c r="B32" s="23"/>
      <c r="C32" s="9"/>
      <c r="D32" s="9"/>
      <c r="E32" s="9"/>
      <c r="F32" s="36"/>
      <c r="N32" s="58" t="s">
        <v>90</v>
      </c>
    </row>
    <row r="33" spans="13:14" x14ac:dyDescent="0.25">
      <c r="N33" s="58" t="s">
        <v>91</v>
      </c>
    </row>
    <row r="34" spans="13:14" x14ac:dyDescent="0.25">
      <c r="N34" s="59"/>
    </row>
    <row r="36" spans="13:14" x14ac:dyDescent="0.25">
      <c r="M36" s="60" t="str">
        <f>P7</f>
        <v>Transporte</v>
      </c>
      <c r="N36" s="58" t="s">
        <v>92</v>
      </c>
    </row>
    <row r="37" spans="13:14" x14ac:dyDescent="0.25">
      <c r="N37" s="58" t="s">
        <v>32</v>
      </c>
    </row>
    <row r="38" spans="13:14" x14ac:dyDescent="0.25">
      <c r="N38" s="58" t="s">
        <v>93</v>
      </c>
    </row>
    <row r="39" spans="13:14" x14ac:dyDescent="0.25">
      <c r="N39" s="58" t="s">
        <v>94</v>
      </c>
    </row>
    <row r="40" spans="13:14" x14ac:dyDescent="0.25">
      <c r="N40" s="58" t="s">
        <v>95</v>
      </c>
    </row>
    <row r="41" spans="13:14" x14ac:dyDescent="0.25">
      <c r="N41" s="58" t="s">
        <v>26</v>
      </c>
    </row>
    <row r="42" spans="13:14" x14ac:dyDescent="0.25">
      <c r="N42" s="59"/>
    </row>
    <row r="44" spans="13:14" x14ac:dyDescent="0.25">
      <c r="M44" s="60" t="str">
        <f>P8</f>
        <v>Educação</v>
      </c>
      <c r="N44" s="62" t="s">
        <v>96</v>
      </c>
    </row>
    <row r="45" spans="13:14" x14ac:dyDescent="0.25">
      <c r="N45" s="62" t="s">
        <v>97</v>
      </c>
    </row>
    <row r="46" spans="13:14" x14ac:dyDescent="0.25">
      <c r="N46" s="62" t="s">
        <v>98</v>
      </c>
    </row>
    <row r="47" spans="13:14" x14ac:dyDescent="0.25">
      <c r="N47" s="62" t="s">
        <v>99</v>
      </c>
    </row>
    <row r="48" spans="13:14" x14ac:dyDescent="0.25">
      <c r="N48" s="62" t="s">
        <v>100</v>
      </c>
    </row>
    <row r="49" spans="13:14" x14ac:dyDescent="0.25">
      <c r="N49" s="62" t="s">
        <v>101</v>
      </c>
    </row>
    <row r="50" spans="13:14" x14ac:dyDescent="0.25">
      <c r="N50" s="61"/>
    </row>
    <row r="52" spans="13:14" x14ac:dyDescent="0.25">
      <c r="M52" s="60" t="str">
        <f>P9</f>
        <v>Saúde</v>
      </c>
      <c r="N52" s="58" t="s">
        <v>102</v>
      </c>
    </row>
    <row r="53" spans="13:14" x14ac:dyDescent="0.25">
      <c r="N53" s="58" t="s">
        <v>103</v>
      </c>
    </row>
    <row r="54" spans="13:14" x14ac:dyDescent="0.25">
      <c r="N54" s="58" t="s">
        <v>104</v>
      </c>
    </row>
    <row r="55" spans="13:14" x14ac:dyDescent="0.25">
      <c r="N55" s="58" t="s">
        <v>105</v>
      </c>
    </row>
    <row r="56" spans="13:14" x14ac:dyDescent="0.25">
      <c r="N56" s="58" t="s">
        <v>106</v>
      </c>
    </row>
    <row r="57" spans="13:14" x14ac:dyDescent="0.25">
      <c r="N57" s="58" t="s">
        <v>107</v>
      </c>
    </row>
    <row r="58" spans="13:14" x14ac:dyDescent="0.25">
      <c r="N58" s="59"/>
    </row>
    <row r="60" spans="13:14" x14ac:dyDescent="0.25">
      <c r="M60" s="60" t="str">
        <f>P10</f>
        <v>Imprevistos</v>
      </c>
      <c r="N60" s="58" t="s">
        <v>108</v>
      </c>
    </row>
    <row r="61" spans="13:14" x14ac:dyDescent="0.25">
      <c r="N61" s="58" t="s">
        <v>109</v>
      </c>
    </row>
    <row r="62" spans="13:14" x14ac:dyDescent="0.25">
      <c r="N62" s="58" t="s">
        <v>110</v>
      </c>
    </row>
    <row r="63" spans="13:14" x14ac:dyDescent="0.25">
      <c r="N63" s="58" t="s">
        <v>111</v>
      </c>
    </row>
    <row r="64" spans="13:14" x14ac:dyDescent="0.25">
      <c r="N64" s="58" t="s">
        <v>112</v>
      </c>
    </row>
    <row r="65" spans="14:14" x14ac:dyDescent="0.25">
      <c r="N65" s="58" t="s">
        <v>47</v>
      </c>
    </row>
    <row r="66" spans="14:14" x14ac:dyDescent="0.25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 x14ac:dyDescent="0.2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 x14ac:dyDescent="0.3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38.5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 x14ac:dyDescent="0.25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 x14ac:dyDescent="0.25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abSelected="1" workbookViewId="0">
      <selection activeCell="H14" sqref="H14"/>
    </sheetView>
  </sheetViews>
  <sheetFormatPr defaultRowHeight="15" x14ac:dyDescent="0.25"/>
  <cols>
    <col min="1" max="1" width="3" customWidth="1"/>
    <col min="2" max="2" width="12.42578125" customWidth="1"/>
    <col min="3" max="3" width="12" bestFit="1" customWidth="1"/>
    <col min="4" max="4" width="33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798.02</v>
      </c>
      <c r="I3" s="11" t="s">
        <v>5</v>
      </c>
    </row>
    <row r="4" spans="2:11" ht="15.75" thickBot="1" x14ac:dyDescent="0.3">
      <c r="B4" s="6" t="s">
        <v>6</v>
      </c>
      <c r="C4" s="7" t="s">
        <v>113</v>
      </c>
      <c r="D4" s="26">
        <v>100</v>
      </c>
      <c r="F4" s="38">
        <f>SUM(F11:F32)</f>
        <v>427.15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220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x14ac:dyDescent="0.25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45880</v>
      </c>
      <c r="C11" s="7" t="s">
        <v>25</v>
      </c>
      <c r="D11" s="7" t="s">
        <v>32</v>
      </c>
      <c r="E11" s="16" t="s">
        <v>33</v>
      </c>
      <c r="F11" s="34">
        <v>5</v>
      </c>
      <c r="H11" s="18">
        <v>45876</v>
      </c>
      <c r="I11" s="13" t="s">
        <v>34</v>
      </c>
      <c r="J11" s="13" t="s">
        <v>35</v>
      </c>
      <c r="K11" s="63">
        <v>60</v>
      </c>
    </row>
    <row r="12" spans="2:11" x14ac:dyDescent="0.25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 x14ac:dyDescent="0.25">
      <c r="B13" s="22">
        <v>45873</v>
      </c>
      <c r="C13" s="7" t="s">
        <v>25</v>
      </c>
      <c r="D13" s="7" t="s">
        <v>32</v>
      </c>
      <c r="E13" s="7" t="s">
        <v>33</v>
      </c>
      <c r="F13" s="35">
        <v>5</v>
      </c>
      <c r="H13" s="19">
        <v>45899</v>
      </c>
      <c r="I13" s="1" t="s">
        <v>114</v>
      </c>
      <c r="J13" s="1" t="s">
        <v>115</v>
      </c>
      <c r="K13" s="64">
        <v>30</v>
      </c>
    </row>
    <row r="14" spans="2:11" x14ac:dyDescent="0.25">
      <c r="B14" s="22">
        <v>45880</v>
      </c>
      <c r="C14" s="7" t="s">
        <v>22</v>
      </c>
      <c r="D14" s="7" t="s">
        <v>41</v>
      </c>
      <c r="E14" s="7" t="s">
        <v>42</v>
      </c>
      <c r="F14" s="35">
        <v>75</v>
      </c>
      <c r="H14" s="19"/>
      <c r="I14" s="1"/>
      <c r="J14" s="1"/>
      <c r="K14" s="64"/>
    </row>
    <row r="15" spans="2:11" x14ac:dyDescent="0.25">
      <c r="B15" s="22">
        <v>45881</v>
      </c>
      <c r="C15" s="7" t="s">
        <v>25</v>
      </c>
      <c r="D15" s="7" t="s">
        <v>32</v>
      </c>
      <c r="E15" s="7" t="s">
        <v>33</v>
      </c>
      <c r="F15" s="35">
        <v>5</v>
      </c>
      <c r="H15" s="19"/>
      <c r="I15" s="1"/>
      <c r="J15" s="1"/>
      <c r="K15" s="64"/>
    </row>
    <row r="16" spans="2:11" x14ac:dyDescent="0.25">
      <c r="B16" s="22">
        <v>45882</v>
      </c>
      <c r="C16" s="7" t="s">
        <v>25</v>
      </c>
      <c r="D16" s="7" t="s">
        <v>32</v>
      </c>
      <c r="E16" s="7" t="s">
        <v>33</v>
      </c>
      <c r="F16" s="35">
        <v>7</v>
      </c>
      <c r="H16" s="19"/>
      <c r="I16" s="1"/>
      <c r="J16" s="1"/>
      <c r="K16" s="64"/>
    </row>
    <row r="17" spans="2:11" x14ac:dyDescent="0.25">
      <c r="B17" s="22">
        <v>45882</v>
      </c>
      <c r="C17" s="7" t="s">
        <v>25</v>
      </c>
      <c r="D17" s="7" t="s">
        <v>32</v>
      </c>
      <c r="E17" s="7" t="s">
        <v>43</v>
      </c>
      <c r="F17" s="35">
        <v>5.31</v>
      </c>
      <c r="H17" s="19"/>
      <c r="I17" s="1"/>
      <c r="J17" s="1"/>
      <c r="K17" s="64"/>
    </row>
    <row r="18" spans="2:11" x14ac:dyDescent="0.25">
      <c r="B18" s="22">
        <v>45883</v>
      </c>
      <c r="C18" s="7" t="s">
        <v>25</v>
      </c>
      <c r="D18" s="7" t="s">
        <v>32</v>
      </c>
      <c r="E18" s="7" t="s">
        <v>33</v>
      </c>
      <c r="F18" s="35">
        <v>6.7</v>
      </c>
      <c r="H18" s="19"/>
      <c r="I18" s="1"/>
      <c r="J18" s="1"/>
      <c r="K18" s="64"/>
    </row>
    <row r="19" spans="2:11" x14ac:dyDescent="0.25">
      <c r="B19" s="22">
        <v>45883</v>
      </c>
      <c r="C19" s="7" t="s">
        <v>22</v>
      </c>
      <c r="D19" s="7" t="s">
        <v>44</v>
      </c>
      <c r="E19" s="7" t="s">
        <v>45</v>
      </c>
      <c r="F19" s="35">
        <v>6.14</v>
      </c>
      <c r="H19" s="19"/>
      <c r="I19" s="1"/>
      <c r="J19" s="1"/>
      <c r="K19" s="64"/>
    </row>
    <row r="20" spans="2:11" x14ac:dyDescent="0.25">
      <c r="B20" s="22">
        <v>45884</v>
      </c>
      <c r="C20" s="7" t="s">
        <v>46</v>
      </c>
      <c r="D20" s="7" t="s">
        <v>47</v>
      </c>
      <c r="E20" s="7" t="s">
        <v>48</v>
      </c>
      <c r="F20" s="35">
        <v>270</v>
      </c>
      <c r="H20" s="19"/>
      <c r="I20" s="1"/>
      <c r="J20" s="1"/>
      <c r="K20" s="64"/>
    </row>
    <row r="21" spans="2:11" x14ac:dyDescent="0.25">
      <c r="B21" s="22">
        <v>45885</v>
      </c>
      <c r="C21" s="7" t="s">
        <v>25</v>
      </c>
      <c r="D21" s="7" t="s">
        <v>32</v>
      </c>
      <c r="E21" s="7" t="s">
        <v>33</v>
      </c>
      <c r="F21" s="35">
        <v>7.5</v>
      </c>
      <c r="H21" s="19"/>
      <c r="I21" s="1"/>
      <c r="J21" s="1"/>
      <c r="K21" s="64"/>
    </row>
    <row r="22" spans="2:11" ht="15.75" thickBot="1" x14ac:dyDescent="0.3">
      <c r="B22" s="22">
        <v>45886</v>
      </c>
      <c r="C22" s="7" t="s">
        <v>25</v>
      </c>
      <c r="D22" s="7" t="s">
        <v>32</v>
      </c>
      <c r="E22" s="7" t="s">
        <v>33</v>
      </c>
      <c r="F22" s="35">
        <v>7.5</v>
      </c>
      <c r="H22" s="20"/>
      <c r="I22" s="3"/>
      <c r="J22" s="3"/>
      <c r="K22" s="65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49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150.87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Ago!F7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55319</cp:lastModifiedBy>
  <cp:revision/>
  <dcterms:created xsi:type="dcterms:W3CDTF">2025-07-09T15:01:32Z</dcterms:created>
  <dcterms:modified xsi:type="dcterms:W3CDTF">2025-08-30T14:44:22Z</dcterms:modified>
  <cp:category/>
  <cp:contentStatus/>
</cp:coreProperties>
</file>