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E16" i="2" l="1"/>
  <c r="C16" i="2"/>
  <c r="G11" i="2"/>
  <c r="E11" i="2"/>
  <c r="E6" i="2"/>
  <c r="F6" i="2" s="1"/>
  <c r="D12" i="2" s="1"/>
  <c r="E5" i="2"/>
  <c r="F5" i="2" s="1"/>
  <c r="D11" i="2" s="1"/>
  <c r="E4" i="2"/>
</calcChain>
</file>

<file path=xl/sharedStrings.xml><?xml version="1.0" encoding="utf-8"?>
<sst xmlns="http://schemas.openxmlformats.org/spreadsheetml/2006/main" count="40" uniqueCount="39">
  <si>
    <t>Producto</t>
  </si>
  <si>
    <t>Costo del producto</t>
  </si>
  <si>
    <t>Costo de venta del Producto</t>
  </si>
  <si>
    <t>Ganancia Neta</t>
  </si>
  <si>
    <t>Dinero en Caja</t>
  </si>
  <si>
    <t>Empleado que hizo la venta</t>
  </si>
  <si>
    <t>Dinero que Entra</t>
  </si>
  <si>
    <t>Dinero que Sale</t>
  </si>
  <si>
    <t>Pollo</t>
  </si>
  <si>
    <t>coste</t>
  </si>
  <si>
    <t>Cantidad de porciones</t>
  </si>
  <si>
    <t>Coste porcion</t>
  </si>
  <si>
    <t>Peso (gramos)</t>
  </si>
  <si>
    <t>Peso de porcion (gramos)</t>
  </si>
  <si>
    <t>Carne</t>
  </si>
  <si>
    <t>Salsa</t>
  </si>
  <si>
    <t>Nombre</t>
  </si>
  <si>
    <t>cantidad porciones</t>
  </si>
  <si>
    <t>Ingredientes</t>
  </si>
  <si>
    <t>Carne desmechada</t>
  </si>
  <si>
    <t>carne</t>
  </si>
  <si>
    <t>salsa</t>
  </si>
  <si>
    <t>Pizza</t>
  </si>
  <si>
    <t>Producto procesado (Ejemplo)</t>
  </si>
  <si>
    <t>nombre</t>
  </si>
  <si>
    <t>Productos crudos (ejemplos)</t>
  </si>
  <si>
    <t>coste de hacer la pizza</t>
  </si>
  <si>
    <t>Coste de hacer el producto procesado</t>
  </si>
  <si>
    <t>coste ingrediente crudo</t>
  </si>
  <si>
    <t>Coste de Venta</t>
  </si>
  <si>
    <t>Ganacia neta</t>
  </si>
  <si>
    <t>Ingredientes proesados</t>
  </si>
  <si>
    <t>cantidad porciones de ingrediente procesado</t>
  </si>
  <si>
    <t>Coste de venta</t>
  </si>
  <si>
    <t>Ganancia neta</t>
  </si>
  <si>
    <t>Fecha</t>
  </si>
  <si>
    <t xml:space="preserve">Dinero </t>
  </si>
  <si>
    <t>Dinero base</t>
  </si>
  <si>
    <t>Nombre del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</si>
</sst>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164" fontId="3" fillId="0" borderId="0" xfId="1" applyNumberFormat="1" applyFont="1"/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164" fontId="2" fillId="0" borderId="1" xfId="1" applyNumberFormat="1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opLeftCell="A2" workbookViewId="0">
      <selection activeCell="B12" sqref="B12"/>
    </sheetView>
  </sheetViews>
  <sheetFormatPr baseColWidth="10" defaultColWidth="9.140625" defaultRowHeight="15" x14ac:dyDescent="0.25"/>
  <cols>
    <col min="1" max="1" width="20" customWidth="1"/>
    <col min="2" max="2" width="13.28515625" customWidth="1"/>
    <col min="3" max="3" width="21.28515625" customWidth="1"/>
    <col min="4" max="4" width="26.5703125" customWidth="1"/>
    <col min="5" max="5" width="15.140625" customWidth="1"/>
    <col min="6" max="6" width="18" customWidth="1"/>
    <col min="7" max="7" width="15.85546875" customWidth="1"/>
    <col min="8" max="8" width="15.42578125" customWidth="1"/>
    <col min="9" max="9" width="16.28515625" customWidth="1"/>
  </cols>
  <sheetData>
    <row r="3" spans="1:9" ht="15.75" x14ac:dyDescent="0.25">
      <c r="A3" s="3" t="s">
        <v>36</v>
      </c>
      <c r="B3" s="1" t="s">
        <v>37</v>
      </c>
      <c r="C3" s="1"/>
      <c r="D3" s="1"/>
      <c r="E3" s="31"/>
    </row>
    <row r="5" spans="1:9" ht="31.5" x14ac:dyDescent="0.25">
      <c r="A5" s="2" t="s">
        <v>35</v>
      </c>
      <c r="B5" s="2" t="s">
        <v>0</v>
      </c>
      <c r="C5" s="3" t="s">
        <v>5</v>
      </c>
    </row>
    <row r="6" spans="1:9" ht="31.5" x14ac:dyDescent="0.25">
      <c r="A6" s="1"/>
      <c r="B6" s="3" t="s">
        <v>1</v>
      </c>
      <c r="C6" s="1"/>
      <c r="D6" s="1"/>
      <c r="E6" s="1"/>
      <c r="F6" s="1"/>
      <c r="G6" s="1"/>
      <c r="H6" s="1"/>
      <c r="I6" s="1"/>
    </row>
    <row r="7" spans="1:9" ht="47.25" x14ac:dyDescent="0.25">
      <c r="A7" s="1"/>
      <c r="B7" s="3" t="s">
        <v>2</v>
      </c>
      <c r="C7" s="1"/>
      <c r="D7" s="1"/>
      <c r="E7" s="1"/>
      <c r="F7" s="1"/>
      <c r="G7" s="1"/>
      <c r="H7" s="1"/>
      <c r="I7" s="1"/>
    </row>
    <row r="8" spans="1:9" ht="31.5" x14ac:dyDescent="0.25">
      <c r="A8" s="1"/>
      <c r="B8" s="3" t="s">
        <v>3</v>
      </c>
      <c r="C8" s="1"/>
      <c r="D8" s="1"/>
      <c r="E8" s="1"/>
      <c r="F8" s="1"/>
      <c r="G8" s="1"/>
      <c r="H8" s="1"/>
      <c r="I8" s="1"/>
    </row>
    <row r="9" spans="1:9" ht="31.5" x14ac:dyDescent="0.25">
      <c r="A9" s="1"/>
      <c r="B9" s="3" t="s">
        <v>6</v>
      </c>
      <c r="C9" s="1"/>
      <c r="D9" s="1"/>
      <c r="E9" s="1"/>
      <c r="F9" s="1"/>
      <c r="G9" s="1"/>
      <c r="H9" s="1"/>
      <c r="I9" s="1"/>
    </row>
    <row r="10" spans="1:9" ht="31.5" x14ac:dyDescent="0.25">
      <c r="A10" s="1"/>
      <c r="B10" s="3" t="s">
        <v>7</v>
      </c>
      <c r="C10" s="1"/>
      <c r="D10" s="1"/>
      <c r="E10" s="1"/>
      <c r="F10" s="1"/>
      <c r="G10" s="1"/>
      <c r="H10" s="1"/>
      <c r="I10" s="1"/>
    </row>
    <row r="11" spans="1:9" ht="31.5" x14ac:dyDescent="0.25">
      <c r="A11" s="1"/>
      <c r="B11" s="3" t="s">
        <v>4</v>
      </c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 t="s">
        <v>38</v>
      </c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D10" sqref="D10"/>
    </sheetView>
  </sheetViews>
  <sheetFormatPr baseColWidth="10" defaultRowHeight="15" x14ac:dyDescent="0.25"/>
  <cols>
    <col min="1" max="2" width="20" customWidth="1"/>
    <col min="3" max="3" width="23.85546875" customWidth="1"/>
    <col min="4" max="4" width="24.42578125" customWidth="1"/>
    <col min="5" max="5" width="27.42578125" customWidth="1"/>
    <col min="6" max="6" width="18.42578125" customWidth="1"/>
    <col min="7" max="7" width="17.5703125" customWidth="1"/>
  </cols>
  <sheetData>
    <row r="2" spans="1:7" x14ac:dyDescent="0.25">
      <c r="A2" s="27" t="s">
        <v>25</v>
      </c>
      <c r="B2" s="27"/>
      <c r="C2" s="27"/>
      <c r="D2" s="27"/>
      <c r="E2" s="27"/>
      <c r="F2" s="27"/>
    </row>
    <row r="3" spans="1:7" x14ac:dyDescent="0.25">
      <c r="A3" s="4" t="s">
        <v>24</v>
      </c>
      <c r="B3" s="4" t="s">
        <v>9</v>
      </c>
      <c r="C3" s="4" t="s">
        <v>12</v>
      </c>
      <c r="D3" s="4" t="s">
        <v>13</v>
      </c>
      <c r="E3" s="4" t="s">
        <v>10</v>
      </c>
      <c r="F3" s="4" t="s">
        <v>11</v>
      </c>
      <c r="G3" s="5"/>
    </row>
    <row r="4" spans="1:7" x14ac:dyDescent="0.25">
      <c r="A4" s="15" t="s">
        <v>8</v>
      </c>
      <c r="B4" s="16">
        <v>10000</v>
      </c>
      <c r="C4" s="16">
        <v>1000</v>
      </c>
      <c r="D4" s="16">
        <v>100</v>
      </c>
      <c r="E4" s="16">
        <f>C4/D4</f>
        <v>10</v>
      </c>
      <c r="F4" s="16">
        <f>B4/E4</f>
        <v>1000</v>
      </c>
      <c r="G4" s="5"/>
    </row>
    <row r="5" spans="1:7" x14ac:dyDescent="0.25">
      <c r="A5" s="15" t="s">
        <v>14</v>
      </c>
      <c r="B5" s="16">
        <v>15000</v>
      </c>
      <c r="C5" s="16">
        <v>1000</v>
      </c>
      <c r="D5" s="16">
        <v>100</v>
      </c>
      <c r="E5" s="16">
        <f>C5/D5</f>
        <v>10</v>
      </c>
      <c r="F5" s="16">
        <f>B5/E5</f>
        <v>1500</v>
      </c>
      <c r="G5" s="5"/>
    </row>
    <row r="6" spans="1:7" x14ac:dyDescent="0.25">
      <c r="A6" s="15" t="s">
        <v>15</v>
      </c>
      <c r="B6" s="16">
        <v>5000</v>
      </c>
      <c r="C6" s="16">
        <v>500</v>
      </c>
      <c r="D6" s="16">
        <v>50</v>
      </c>
      <c r="E6" s="16">
        <f>C6/D6</f>
        <v>10</v>
      </c>
      <c r="F6" s="16">
        <f>B6/E6</f>
        <v>500</v>
      </c>
      <c r="G6" s="5"/>
    </row>
    <row r="7" spans="1:7" x14ac:dyDescent="0.25">
      <c r="A7" s="5"/>
      <c r="B7" s="6"/>
      <c r="C7" s="6"/>
      <c r="D7" s="6"/>
      <c r="E7" s="6"/>
      <c r="F7" s="6"/>
      <c r="G7" s="5"/>
    </row>
    <row r="8" spans="1:7" x14ac:dyDescent="0.25">
      <c r="A8" s="5"/>
      <c r="B8" s="6"/>
      <c r="C8" s="6"/>
      <c r="D8" s="6"/>
      <c r="E8" s="6"/>
      <c r="F8" s="6"/>
      <c r="G8" s="5"/>
    </row>
    <row r="9" spans="1:7" x14ac:dyDescent="0.25">
      <c r="A9" s="21" t="s">
        <v>23</v>
      </c>
      <c r="B9" s="22"/>
      <c r="C9" s="22"/>
      <c r="D9" s="22"/>
      <c r="E9" s="22"/>
      <c r="F9" s="22"/>
      <c r="G9" s="23"/>
    </row>
    <row r="10" spans="1:7" ht="30" x14ac:dyDescent="0.25">
      <c r="A10" s="7" t="s">
        <v>18</v>
      </c>
      <c r="B10" s="8" t="s">
        <v>16</v>
      </c>
      <c r="C10" s="8" t="s">
        <v>17</v>
      </c>
      <c r="D10" s="9" t="s">
        <v>28</v>
      </c>
      <c r="E10" s="10" t="s">
        <v>27</v>
      </c>
      <c r="F10" s="11" t="s">
        <v>29</v>
      </c>
      <c r="G10" s="12" t="s">
        <v>30</v>
      </c>
    </row>
    <row r="11" spans="1:7" x14ac:dyDescent="0.25">
      <c r="A11" s="20" t="s">
        <v>19</v>
      </c>
      <c r="B11" s="16" t="s">
        <v>20</v>
      </c>
      <c r="C11" s="16">
        <v>3</v>
      </c>
      <c r="D11" s="16">
        <f>F5*C11</f>
        <v>4500</v>
      </c>
      <c r="E11" s="28">
        <f>D11+D12</f>
        <v>7000</v>
      </c>
      <c r="F11" s="28">
        <v>8000</v>
      </c>
      <c r="G11" s="19">
        <f>F11-E11</f>
        <v>1000</v>
      </c>
    </row>
    <row r="12" spans="1:7" x14ac:dyDescent="0.25">
      <c r="A12" s="20"/>
      <c r="B12" s="16" t="s">
        <v>21</v>
      </c>
      <c r="C12" s="16">
        <v>5</v>
      </c>
      <c r="D12" s="16">
        <f>F6*C12</f>
        <v>2500</v>
      </c>
      <c r="E12" s="28"/>
      <c r="F12" s="28"/>
      <c r="G12" s="20"/>
    </row>
    <row r="13" spans="1:7" x14ac:dyDescent="0.25">
      <c r="A13" s="13"/>
      <c r="B13" s="29"/>
      <c r="C13" s="29"/>
      <c r="D13" s="29"/>
      <c r="E13" s="6"/>
      <c r="F13" s="6"/>
      <c r="G13" s="5"/>
    </row>
    <row r="14" spans="1:7" x14ac:dyDescent="0.25">
      <c r="A14" s="24" t="s">
        <v>22</v>
      </c>
      <c r="B14" s="25"/>
      <c r="C14" s="25"/>
      <c r="D14" s="25"/>
      <c r="E14" s="26"/>
      <c r="F14" s="6"/>
      <c r="G14" s="5"/>
    </row>
    <row r="15" spans="1:7" ht="45" x14ac:dyDescent="0.25">
      <c r="A15" s="14" t="s">
        <v>31</v>
      </c>
      <c r="B15" s="14" t="s">
        <v>32</v>
      </c>
      <c r="C15" s="14" t="s">
        <v>26</v>
      </c>
      <c r="D15" s="14" t="s">
        <v>33</v>
      </c>
      <c r="E15" s="14" t="s">
        <v>34</v>
      </c>
      <c r="F15" s="5"/>
      <c r="G15" s="5"/>
    </row>
    <row r="16" spans="1:7" x14ac:dyDescent="0.25">
      <c r="A16" s="17" t="s">
        <v>19</v>
      </c>
      <c r="B16" s="17">
        <v>2</v>
      </c>
      <c r="C16" s="18">
        <f>B16*E11</f>
        <v>14000</v>
      </c>
      <c r="D16" s="18">
        <v>16000</v>
      </c>
      <c r="E16" s="18">
        <f>D16-C16</f>
        <v>2000</v>
      </c>
      <c r="F16" s="5"/>
      <c r="G16" s="5"/>
    </row>
    <row r="19" spans="3:3" x14ac:dyDescent="0.25">
      <c r="C19" s="30"/>
    </row>
  </sheetData>
  <mergeCells count="8">
    <mergeCell ref="G11:G12"/>
    <mergeCell ref="A9:G9"/>
    <mergeCell ref="A14:E14"/>
    <mergeCell ref="A2:F2"/>
    <mergeCell ref="E11:E12"/>
    <mergeCell ref="F11:F12"/>
    <mergeCell ref="A11:A12"/>
    <mergeCell ref="B13:D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2023-01-22T22:07:24Z</dcterms:modified>
</cp:coreProperties>
</file>