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finalProject_CMS\Documentation\"/>
    </mc:Choice>
  </mc:AlternateContent>
  <xr:revisionPtr revIDLastSave="0" documentId="13_ncr:1_{094F2E2A-11B7-4BE8-A478-56F0EAAE9686}" xr6:coauthVersionLast="47" xr6:coauthVersionMax="47" xr10:uidLastSave="{00000000-0000-0000-0000-000000000000}"/>
  <bookViews>
    <workbookView xWindow="16410" yWindow="2895" windowWidth="11970" windowHeight="11100" xr2:uid="{0CA03A00-9533-48D4-B36E-B8FCB1A64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C21" i="1"/>
  <c r="B19" i="1"/>
  <c r="B21" i="1" s="1"/>
  <c r="D15" i="1"/>
  <c r="D17" i="1"/>
  <c r="D14" i="1"/>
  <c r="D13" i="1"/>
  <c r="D12" i="1"/>
  <c r="D11" i="1"/>
  <c r="D10" i="1"/>
  <c r="D9" i="1"/>
  <c r="D7" i="1"/>
  <c r="D6" i="1"/>
  <c r="D5" i="1"/>
  <c r="D4" i="1"/>
  <c r="D3" i="1"/>
  <c r="D2" i="1"/>
  <c r="D19" i="1" l="1"/>
  <c r="D20" i="1" s="1"/>
  <c r="B20" i="1"/>
</calcChain>
</file>

<file path=xl/sharedStrings.xml><?xml version="1.0" encoding="utf-8"?>
<sst xmlns="http://schemas.openxmlformats.org/spreadsheetml/2006/main" count="32" uniqueCount="27">
  <si>
    <t>Call For Papers</t>
  </si>
  <si>
    <t xml:space="preserve">Submissões </t>
  </si>
  <si>
    <t xml:space="preserve">Bidding </t>
  </si>
  <si>
    <t xml:space="preserve">Review </t>
  </si>
  <si>
    <t>Pre-conference</t>
  </si>
  <si>
    <t>Total</t>
  </si>
  <si>
    <t>Create Conference</t>
  </si>
  <si>
    <t>Problemas</t>
  </si>
  <si>
    <t>Solução</t>
  </si>
  <si>
    <t>Tecnologias</t>
  </si>
  <si>
    <t>Arquitetura</t>
  </si>
  <si>
    <t>Metodologias</t>
  </si>
  <si>
    <t>Conclusão</t>
  </si>
  <si>
    <t>Introdução</t>
  </si>
  <si>
    <t>Página de Administração</t>
  </si>
  <si>
    <t>Envio de Emails</t>
  </si>
  <si>
    <t>Bernardo</t>
  </si>
  <si>
    <t>Christian</t>
  </si>
  <si>
    <t>Sara</t>
  </si>
  <si>
    <t>Miguel</t>
  </si>
  <si>
    <t>Média / pessoa</t>
  </si>
  <si>
    <t>Capítulos</t>
  </si>
  <si>
    <t>Tempo ótimo</t>
  </si>
  <si>
    <t>Tempo mau</t>
  </si>
  <si>
    <t>Pessoa</t>
  </si>
  <si>
    <t>Meu Tempo</t>
  </si>
  <si>
    <t>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</si>
</sst>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1" fillId="2" borderId="0" xfId="1" applyNumberFormat="1"/>
    <xf numFmtId="21" fontId="2" fillId="3" borderId="0" xfId="2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1" fontId="3" fillId="5" borderId="0" xfId="3" applyNumberFormat="1"/>
    <xf numFmtId="21" fontId="0" fillId="0" borderId="1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21" fontId="0" fillId="4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5688-B4B2-4FC4-B7AD-5407ED502883}">
  <dimension ref="A1:P23"/>
  <sheetViews>
    <sheetView tabSelected="1" workbookViewId="0">
      <selection activeCell="F11" sqref="F11"/>
    </sheetView>
  </sheetViews>
  <sheetFormatPr defaultRowHeight="15" x14ac:dyDescent="0.25"/>
  <cols>
    <col min="1" max="1" width="23.5703125" bestFit="1" customWidth="1"/>
    <col min="2" max="2" width="12.5703125" bestFit="1" customWidth="1"/>
    <col min="3" max="3" width="0" hidden="1" customWidth="1"/>
    <col min="4" max="4" width="11.42578125" bestFit="1" customWidth="1"/>
    <col min="5" max="5" width="11.140625" bestFit="1" customWidth="1"/>
    <col min="6" max="6" width="11.140625" customWidth="1"/>
  </cols>
  <sheetData>
    <row r="1" spans="1:16" x14ac:dyDescent="0.25">
      <c r="A1" s="20" t="s">
        <v>21</v>
      </c>
      <c r="B1" s="20" t="s">
        <v>22</v>
      </c>
      <c r="C1" s="20"/>
      <c r="D1" s="20" t="s">
        <v>23</v>
      </c>
      <c r="E1" s="20" t="s">
        <v>25</v>
      </c>
      <c r="F1" s="20"/>
      <c r="G1" s="20" t="s">
        <v>24</v>
      </c>
    </row>
    <row r="2" spans="1:16" x14ac:dyDescent="0.25">
      <c r="A2" s="9" t="s">
        <v>13</v>
      </c>
      <c r="B2" s="17">
        <v>5.7870370370370367E-4</v>
      </c>
      <c r="C2" s="17">
        <v>3.4722222222222224E-4</v>
      </c>
      <c r="D2" s="17">
        <f>B2+C2</f>
        <v>9.2592592592592596E-4</v>
      </c>
      <c r="E2" s="17"/>
      <c r="F2" s="17">
        <v>3.1250000000000001E-4</v>
      </c>
      <c r="G2" s="13" t="s">
        <v>17</v>
      </c>
    </row>
    <row r="3" spans="1:16" x14ac:dyDescent="0.25">
      <c r="A3" s="9" t="s">
        <v>7</v>
      </c>
      <c r="B3" s="17">
        <v>3.3564814814814812E-4</v>
      </c>
      <c r="C3" s="17">
        <v>3.4722222222222224E-4</v>
      </c>
      <c r="D3" s="17">
        <f t="shared" ref="D3:D17" si="0">B3+C3</f>
        <v>6.8287037037037036E-4</v>
      </c>
      <c r="E3" s="17"/>
      <c r="F3" s="17">
        <v>3.1250000000000001E-4</v>
      </c>
      <c r="G3" s="13"/>
    </row>
    <row r="4" spans="1:16" x14ac:dyDescent="0.25">
      <c r="A4" s="9" t="s">
        <v>8</v>
      </c>
      <c r="B4" s="17">
        <v>2.8935185185185184E-4</v>
      </c>
      <c r="C4" s="17">
        <v>3.4722222222222224E-4</v>
      </c>
      <c r="D4" s="17">
        <f t="shared" si="0"/>
        <v>6.3657407407407413E-4</v>
      </c>
      <c r="E4" s="17"/>
      <c r="F4" s="17">
        <v>3.1250000000000001E-4</v>
      </c>
      <c r="G4" s="13"/>
      <c r="L4" s="22"/>
      <c r="M4" s="22"/>
      <c r="N4" s="22"/>
      <c r="O4" s="22"/>
    </row>
    <row r="5" spans="1:16" x14ac:dyDescent="0.25">
      <c r="A5" s="9" t="s">
        <v>9</v>
      </c>
      <c r="B5" s="17">
        <v>2.5462962962962961E-4</v>
      </c>
      <c r="C5" s="17">
        <v>3.4722222222222224E-4</v>
      </c>
      <c r="D5" s="17">
        <f t="shared" si="0"/>
        <v>6.018518518518519E-4</v>
      </c>
      <c r="E5" s="17"/>
      <c r="F5" s="17">
        <v>3.7037037037037035E-4</v>
      </c>
      <c r="G5" s="13"/>
      <c r="P5" s="6"/>
    </row>
    <row r="6" spans="1:16" x14ac:dyDescent="0.25">
      <c r="A6" s="9" t="s">
        <v>10</v>
      </c>
      <c r="B6" s="17">
        <v>2.6620370370370372E-4</v>
      </c>
      <c r="C6" s="17">
        <v>3.4722222222222224E-4</v>
      </c>
      <c r="D6" s="17">
        <f t="shared" si="0"/>
        <v>6.134259259259259E-4</v>
      </c>
      <c r="E6" s="17"/>
      <c r="F6" s="17">
        <v>3.1250000000000001E-4</v>
      </c>
      <c r="G6" s="13"/>
      <c r="P6" s="6"/>
    </row>
    <row r="7" spans="1:16" x14ac:dyDescent="0.25">
      <c r="A7" s="9" t="s">
        <v>11</v>
      </c>
      <c r="B7" s="17">
        <v>4.5138888888888887E-4</v>
      </c>
      <c r="C7" s="17">
        <v>3.4722222222222224E-4</v>
      </c>
      <c r="D7" s="17">
        <f t="shared" si="0"/>
        <v>7.9861111111111105E-4</v>
      </c>
      <c r="E7" s="17"/>
      <c r="F7" s="17">
        <v>4.6296296296296298E-4</v>
      </c>
      <c r="G7" s="13"/>
    </row>
    <row r="8" spans="1:16" x14ac:dyDescent="0.25">
      <c r="A8" s="9" t="s">
        <v>26</v>
      </c>
      <c r="B8" s="17">
        <v>0</v>
      </c>
      <c r="C8" s="17"/>
      <c r="D8" s="17">
        <v>0</v>
      </c>
      <c r="E8" s="17"/>
      <c r="F8" s="17">
        <v>1.0185185185185184E-3</v>
      </c>
      <c r="G8" s="10" t="s">
        <v>16</v>
      </c>
    </row>
    <row r="9" spans="1:16" x14ac:dyDescent="0.25">
      <c r="A9" s="9" t="s">
        <v>6</v>
      </c>
      <c r="B9" s="17">
        <v>7.291666666666667E-4</v>
      </c>
      <c r="C9" s="17">
        <v>3.4722222222222224E-4</v>
      </c>
      <c r="D9" s="17">
        <f t="shared" si="0"/>
        <v>1.0763888888888889E-3</v>
      </c>
      <c r="E9" s="17"/>
      <c r="F9" s="17">
        <v>1.0185185185185184E-3</v>
      </c>
      <c r="G9" s="12" t="s">
        <v>18</v>
      </c>
      <c r="L9" s="22"/>
      <c r="M9" s="22"/>
      <c r="N9" s="22"/>
      <c r="O9" s="22"/>
    </row>
    <row r="10" spans="1:16" x14ac:dyDescent="0.25">
      <c r="A10" s="9" t="s">
        <v>0</v>
      </c>
      <c r="B10" s="17">
        <v>7.6388888888888893E-4</v>
      </c>
      <c r="C10" s="17">
        <v>3.4722222222222224E-4</v>
      </c>
      <c r="D10" s="17">
        <f t="shared" si="0"/>
        <v>1.1111111111111111E-3</v>
      </c>
      <c r="E10" s="17">
        <v>8.1018518518518516E-4</v>
      </c>
      <c r="F10" s="17">
        <v>7.8703703703703705E-4</v>
      </c>
      <c r="G10" s="14" t="s">
        <v>19</v>
      </c>
      <c r="M10" s="6"/>
      <c r="P10" s="6"/>
    </row>
    <row r="11" spans="1:16" x14ac:dyDescent="0.25">
      <c r="A11" s="9" t="s">
        <v>1</v>
      </c>
      <c r="B11" s="17">
        <v>8.7962962962962962E-4</v>
      </c>
      <c r="C11" s="17">
        <v>3.4722222222222224E-4</v>
      </c>
      <c r="D11" s="17">
        <f t="shared" si="0"/>
        <v>1.2268518518518518E-3</v>
      </c>
      <c r="E11" s="18">
        <v>8.9120370370370373E-4</v>
      </c>
      <c r="F11" s="17">
        <v>7.5231481481481482E-4</v>
      </c>
      <c r="G11" s="15"/>
      <c r="P11" s="6"/>
    </row>
    <row r="12" spans="1:16" x14ac:dyDescent="0.25">
      <c r="A12" s="9" t="s">
        <v>2</v>
      </c>
      <c r="B12" s="17">
        <v>9.1435185185185185E-4</v>
      </c>
      <c r="C12" s="17">
        <v>3.4722222222222224E-4</v>
      </c>
      <c r="D12" s="17">
        <f t="shared" si="0"/>
        <v>1.261574074074074E-3</v>
      </c>
      <c r="E12" s="17"/>
      <c r="F12" s="17">
        <v>1.4004629629629629E-3</v>
      </c>
      <c r="G12" s="14" t="s">
        <v>16</v>
      </c>
    </row>
    <row r="13" spans="1:16" x14ac:dyDescent="0.25">
      <c r="A13" s="9" t="s">
        <v>3</v>
      </c>
      <c r="B13" s="17">
        <v>6.3657407407407413E-4</v>
      </c>
      <c r="C13" s="17">
        <v>3.4722222222222224E-4</v>
      </c>
      <c r="D13" s="17">
        <f t="shared" si="0"/>
        <v>9.8379629629629642E-4</v>
      </c>
      <c r="E13" s="17"/>
      <c r="F13" s="17">
        <v>5.9027777777777778E-4</v>
      </c>
      <c r="G13" s="15"/>
    </row>
    <row r="14" spans="1:16" x14ac:dyDescent="0.25">
      <c r="A14" s="9" t="s">
        <v>4</v>
      </c>
      <c r="B14" s="17">
        <v>4.3981481481481481E-4</v>
      </c>
      <c r="C14" s="17">
        <v>3.4722222222222224E-4</v>
      </c>
      <c r="D14" s="17">
        <f t="shared" si="0"/>
        <v>7.8703703703703705E-4</v>
      </c>
      <c r="E14" s="17"/>
      <c r="F14" s="17">
        <v>5.0925925925925921E-4</v>
      </c>
      <c r="G14" s="21" t="s">
        <v>17</v>
      </c>
    </row>
    <row r="15" spans="1:16" x14ac:dyDescent="0.25">
      <c r="A15" s="9" t="s">
        <v>14</v>
      </c>
      <c r="B15" s="17">
        <v>6.9444444444444447E-4</v>
      </c>
      <c r="C15" s="17">
        <v>3.4722222222222224E-4</v>
      </c>
      <c r="D15" s="17">
        <f t="shared" si="0"/>
        <v>1.0416666666666667E-3</v>
      </c>
      <c r="E15" s="17"/>
      <c r="F15" s="17">
        <v>6.4814814814814813E-4</v>
      </c>
      <c r="G15" s="12" t="s">
        <v>18</v>
      </c>
    </row>
    <row r="16" spans="1:16" x14ac:dyDescent="0.25">
      <c r="A16" s="11" t="s">
        <v>15</v>
      </c>
      <c r="B16" s="19">
        <v>0</v>
      </c>
      <c r="C16" s="19"/>
      <c r="D16" s="19">
        <v>0</v>
      </c>
      <c r="E16" s="19"/>
      <c r="F16" s="17">
        <v>8.9120370370370373E-4</v>
      </c>
      <c r="G16" s="12" t="s">
        <v>18</v>
      </c>
    </row>
    <row r="17" spans="1:7" x14ac:dyDescent="0.25">
      <c r="A17" s="9" t="s">
        <v>12</v>
      </c>
      <c r="B17" s="17">
        <v>4.6296296296296298E-4</v>
      </c>
      <c r="C17" s="17">
        <v>3.4722222222222224E-4</v>
      </c>
      <c r="D17" s="17">
        <f t="shared" si="0"/>
        <v>8.1018518518518527E-4</v>
      </c>
      <c r="E17" s="17">
        <v>1.3773148148148147E-3</v>
      </c>
      <c r="F17" s="17">
        <v>8.9120370370370373E-4</v>
      </c>
      <c r="G17" s="12" t="s">
        <v>19</v>
      </c>
    </row>
    <row r="19" spans="1:7" x14ac:dyDescent="0.25">
      <c r="A19" s="7" t="s">
        <v>5</v>
      </c>
      <c r="B19" s="3">
        <f>SUM(B2:B18)</f>
        <v>7.6967592592592591E-3</v>
      </c>
      <c r="C19" s="3"/>
      <c r="D19" s="4">
        <f>SUM(D2:D18)</f>
        <v>1.2557870370370372E-2</v>
      </c>
      <c r="E19" s="16">
        <f>SUM(E2:E17)</f>
        <v>3.0787037037037037E-3</v>
      </c>
      <c r="F19" s="16"/>
    </row>
    <row r="20" spans="1:7" x14ac:dyDescent="0.25">
      <c r="A20" s="8">
        <v>1.3888888888888888E-2</v>
      </c>
      <c r="B20" s="1">
        <f>A20-B19</f>
        <v>6.192129629629629E-3</v>
      </c>
      <c r="C20" s="1"/>
      <c r="D20" s="1">
        <f>A20-D19</f>
        <v>1.3310185185185161E-3</v>
      </c>
      <c r="E20" s="1"/>
      <c r="F20" s="1"/>
    </row>
    <row r="21" spans="1:7" x14ac:dyDescent="0.25">
      <c r="A21" s="6" t="s">
        <v>20</v>
      </c>
      <c r="B21" s="2">
        <f>B19/4</f>
        <v>1.9241898148148148E-3</v>
      </c>
      <c r="C21" s="2">
        <f t="shared" ref="C21" si="1">C19/4</f>
        <v>0</v>
      </c>
      <c r="D21" s="2"/>
      <c r="E21" s="2"/>
      <c r="F21" s="2"/>
    </row>
    <row r="22" spans="1:7" x14ac:dyDescent="0.25">
      <c r="B22" s="5"/>
      <c r="C22" s="5"/>
    </row>
    <row r="23" spans="1:7" x14ac:dyDescent="0.25">
      <c r="B23" s="5"/>
      <c r="C23" s="5"/>
      <c r="D23" s="5"/>
      <c r="E23" s="5"/>
      <c r="F23" s="5"/>
    </row>
  </sheetData>
  <mergeCells count="5">
    <mergeCell ref="G2:G7"/>
    <mergeCell ref="G10:G11"/>
    <mergeCell ref="G12:G13"/>
    <mergeCell ref="L4:O4"/>
    <mergeCell ref="L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Rico</dc:creator>
  <cp:lastModifiedBy>Miguel Rico</cp:lastModifiedBy>
  <dcterms:created xsi:type="dcterms:W3CDTF">2024-07-16T16:29:43Z</dcterms:created>
  <dcterms:modified xsi:type="dcterms:W3CDTF">2024-07-17T20:45:56Z</dcterms:modified>
</cp:coreProperties>
</file>