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iguel Senra\Documents\Programming\Master-Degree-Research\results\performances\"/>
    </mc:Choice>
  </mc:AlternateContent>
  <xr:revisionPtr revIDLastSave="0" documentId="13_ncr:1_{C027B850-7F57-4481-B040-1B154D03AF66}" xr6:coauthVersionLast="46" xr6:coauthVersionMax="46" xr10:uidLastSave="{00000000-0000-0000-0000-000000000000}"/>
  <bookViews>
    <workbookView xWindow="14085" yWindow="1680" windowWidth="23895" windowHeight="15720" xr2:uid="{00000000-000D-0000-FFFF-FFFF00000000}"/>
  </bookViews>
  <sheets>
    <sheet name="all apolar" sheetId="1" r:id="rId1"/>
    <sheet name="apolar anisotropy" sheetId="2" r:id="rId2"/>
    <sheet name="all polar" sheetId="3" r:id="rId3"/>
    <sheet name="polar anisotropy" sheetId="4" r:id="rId4"/>
    <sheet name="all polar_apolar" sheetId="5" r:id="rId5"/>
    <sheet name="polar_apolar anisotropy" sheetId="6" r:id="rId6"/>
  </sheets>
  <calcPr calcId="191029"/>
</workbook>
</file>

<file path=xl/calcChain.xml><?xml version="1.0" encoding="utf-8"?>
<calcChain xmlns="http://schemas.openxmlformats.org/spreadsheetml/2006/main">
  <c r="G7" i="6" l="1"/>
  <c r="F7" i="6"/>
  <c r="E7" i="6"/>
  <c r="D7" i="6"/>
  <c r="C7" i="6"/>
  <c r="B7" i="6"/>
  <c r="E7" i="5"/>
  <c r="D7" i="5"/>
  <c r="C7" i="5"/>
  <c r="B7" i="5"/>
  <c r="G7" i="4"/>
  <c r="F7" i="4"/>
  <c r="E7" i="4"/>
  <c r="D7" i="4"/>
  <c r="C7" i="4"/>
  <c r="B7" i="4"/>
  <c r="E7" i="3"/>
  <c r="D7" i="3"/>
  <c r="C7" i="3"/>
  <c r="B7" i="3"/>
  <c r="E7" i="2"/>
  <c r="F7" i="2"/>
  <c r="D7" i="2"/>
  <c r="C7" i="2"/>
  <c r="B7" i="2"/>
  <c r="C7" i="1"/>
  <c r="D7" i="1"/>
  <c r="B7" i="1"/>
</calcChain>
</file>

<file path=xl/sharedStrings.xml><?xml version="1.0" encoding="utf-8"?>
<sst xmlns="http://schemas.openxmlformats.org/spreadsheetml/2006/main" count="70" uniqueCount="15">
  <si>
    <t>Models</t>
  </si>
  <si>
    <t>Modelo Ensemble</t>
  </si>
  <si>
    <t>RNA</t>
  </si>
  <si>
    <t>Regressão Polinomial</t>
  </si>
  <si>
    <t>SVR</t>
  </si>
  <si>
    <t>XGBoost</t>
  </si>
  <si>
    <t>azz</t>
  </si>
  <si>
    <t>α</t>
  </si>
  <si>
    <r>
      <t xml:space="preserve">Ligações </t>
    </r>
    <r>
      <rPr>
        <b/>
        <sz val="11"/>
        <rFont val="Calibri"/>
        <family val="2"/>
      </rPr>
      <t>π</t>
    </r>
  </si>
  <si>
    <t>Ip</t>
  </si>
  <si>
    <t>αyy</t>
  </si>
  <si>
    <t>αxx</t>
  </si>
  <si>
    <t>µ</t>
  </si>
  <si>
    <t>Ligações π</t>
  </si>
  <si>
    <t>Importância relativa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</si>
</sst>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9" fontId="3" fillId="0" borderId="0" xfId="1" applyFont="1" applyAlignment="1">
      <alignment horizontal="center" vertical="top"/>
    </xf>
    <xf numFmtId="9" fontId="1" fillId="0" borderId="0" xfId="1" applyFont="1" applyAlignment="1">
      <alignment horizontal="center" vertical="top"/>
    </xf>
    <xf numFmtId="9" fontId="0" fillId="0" borderId="0" xfId="1" applyFont="1"/>
    <xf numFmtId="9" fontId="4" fillId="0" borderId="0" xfId="1" applyFont="1" applyAlignment="1">
      <alignment horizontal="center" vertical="top"/>
    </xf>
    <xf numFmtId="0" fontId="5" fillId="0" borderId="0" xfId="0" applyFont="1"/>
    <xf numFmtId="9" fontId="0" fillId="0" borderId="0" xfId="0" applyNumberFormat="1"/>
    <xf numFmtId="9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Importância de Propriedades via SHAP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apolar'!$B$1</c:f>
              <c:strCache>
                <c:ptCount val="1"/>
                <c:pt idx="0">
                  <c:v>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apolar'!$A$2:$A$7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Importância relativa média</c:v>
                </c:pt>
              </c:strCache>
            </c:strRef>
          </c:cat>
          <c:val>
            <c:numRef>
              <c:f>'all apolar'!$B$2:$B$7</c:f>
              <c:numCache>
                <c:formatCode>0%</c:formatCode>
                <c:ptCount val="6"/>
                <c:pt idx="0">
                  <c:v>2.9396718371729899E-2</c:v>
                </c:pt>
                <c:pt idx="1">
                  <c:v>1.3239898963969101E-2</c:v>
                </c:pt>
                <c:pt idx="2">
                  <c:v>0.1160323661641707</c:v>
                </c:pt>
                <c:pt idx="3">
                  <c:v>2.1268724046366198E-2</c:v>
                </c:pt>
                <c:pt idx="4">
                  <c:v>3.89986653955448E-2</c:v>
                </c:pt>
                <c:pt idx="5">
                  <c:v>4.3787274588356143E-2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0-4C78-B35E-7F3093077265}"/>
            </c:ext>
          </c:extLst>
        </c:ser>
        <c:ser>
          <c:idx val="1"/>
          <c:order val="1"/>
          <c:tx>
            <c:strRef>
              <c:f>'all apolar'!$C$1</c:f>
              <c:strCache>
                <c:ptCount val="1"/>
                <c:pt idx="0">
                  <c:v>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apolar'!$A$2:$A$7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Importância relativa média</c:v>
                </c:pt>
              </c:strCache>
            </c:strRef>
          </c:cat>
          <c:val>
            <c:numRef>
              <c:f>'all apolar'!$C$2:$C$7</c:f>
              <c:numCache>
                <c:formatCode>0%</c:formatCode>
                <c:ptCount val="6"/>
                <c:pt idx="0">
                  <c:v>0.55437162274156337</c:v>
                </c:pt>
                <c:pt idx="1">
                  <c:v>0.68673638311052843</c:v>
                </c:pt>
                <c:pt idx="2">
                  <c:v>0.70404068665025732</c:v>
                </c:pt>
                <c:pt idx="3">
                  <c:v>0.6625390271086169</c:v>
                </c:pt>
                <c:pt idx="4">
                  <c:v>0.67994092040278609</c:v>
                </c:pt>
                <c:pt idx="5">
                  <c:v>0.65752572800275044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0-4C78-B35E-7F3093077265}"/>
            </c:ext>
          </c:extLst>
        </c:ser>
        <c:ser>
          <c:idx val="2"/>
          <c:order val="2"/>
          <c:tx>
            <c:strRef>
              <c:f>'all apolar'!$D$1</c:f>
              <c:strCache>
                <c:ptCount val="1"/>
                <c:pt idx="0">
                  <c:v>Ligações π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apolar'!$A$2:$A$7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Importância relativa média</c:v>
                </c:pt>
              </c:strCache>
            </c:strRef>
          </c:cat>
          <c:val>
            <c:numRef>
              <c:f>'all apolar'!$D$2:$D$7</c:f>
              <c:numCache>
                <c:formatCode>0%</c:formatCode>
                <c:ptCount val="6"/>
                <c:pt idx="0">
                  <c:v>0.41623165888670671</c:v>
                </c:pt>
                <c:pt idx="1">
                  <c:v>0.30002371792550242</c:v>
                </c:pt>
                <c:pt idx="2">
                  <c:v>0.17992694718557181</c:v>
                </c:pt>
                <c:pt idx="3">
                  <c:v>0.31619224884501679</c:v>
                </c:pt>
                <c:pt idx="4">
                  <c:v>0.28106041420166911</c:v>
                </c:pt>
                <c:pt idx="5">
                  <c:v>0.29868699740889337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40-4C78-B35E-7F3093077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95727"/>
        <c:axId val="173297391"/>
      </c:barChart>
      <c:catAx>
        <c:axId val="17329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297391"/>
        <c:crosses val="autoZero"/>
        <c:auto val="1"/>
        <c:lblAlgn val="ctr"/>
        <c:lblOffset val="100"/>
        <c:noMultiLvlLbl val="0"/>
      </c:catAx>
      <c:valAx>
        <c:axId val="173297391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Importância Percentual Relativa de Propriedades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29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Importância de Propriedades via SHAP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'apolar anisotropy'!$B$1</c:f>
              <c:strCache>
                <c:ptCount val="1"/>
                <c:pt idx="0">
                  <c:v>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'apolar anisotropy'!$A$2:$A$7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Importância relativa média</c:v>
                </c:pt>
              </c:strCache>
            </c:strRef>
          </c:cat>
          <c:val>
            <c:numRef>
              <c:f>'apolar anisotropy'!$B$2:$B$7</c:f>
              <c:numCache>
                <c:formatCode>0%</c:formatCode>
                <c:ptCount val="6"/>
                <c:pt idx="0">
                  <c:v>3.5251462691753402E-2</c:v>
                </c:pt>
                <c:pt idx="1">
                  <c:v>3.4309686114134902E-2</c:v>
                </c:pt>
                <c:pt idx="2">
                  <c:v>8.6876405877674201E-2</c:v>
                </c:pt>
                <c:pt idx="3">
                  <c:v>2.9524501499110501E-2</c:v>
                </c:pt>
                <c:pt idx="4">
                  <c:v>2.8595287045814599E-2</c:v>
                </c:pt>
                <c:pt idx="5">
                  <c:v>4.2911468645697524E-2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F-4E7D-A68E-70AC4A9D58E7}"/>
            </c:ext>
          </c:extLst>
        </c:ser>
        <c:ser>
          <c:idx val="1"/>
          <c:order val="1"/>
          <c:tx>
            <c:strRef>
              <c:f>'apolar anisotropy'!$C$1</c:f>
              <c:strCache>
                <c:ptCount val="1"/>
                <c:pt idx="0">
                  <c:v>αxx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'apolar anisotropy'!$A$2:$A$7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Importância relativa média</c:v>
                </c:pt>
              </c:strCache>
            </c:strRef>
          </c:cat>
          <c:val>
            <c:numRef>
              <c:f>'apolar anisotropy'!$C$2:$C$7</c:f>
              <c:numCache>
                <c:formatCode>0%</c:formatCode>
                <c:ptCount val="6"/>
                <c:pt idx="0">
                  <c:v>4.3475921589972301E-2</c:v>
                </c:pt>
                <c:pt idx="1">
                  <c:v>6.9238902603249095E-2</c:v>
                </c:pt>
                <c:pt idx="2">
                  <c:v>0.2463498327859838</c:v>
                </c:pt>
                <c:pt idx="3">
                  <c:v>0.16794717263349959</c:v>
                </c:pt>
                <c:pt idx="4">
                  <c:v>0.104275679220121</c:v>
                </c:pt>
                <c:pt idx="5">
                  <c:v>0.12625750176656517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F-4E7D-A68E-70AC4A9D58E7}"/>
            </c:ext>
          </c:extLst>
        </c:ser>
        <c:ser>
          <c:idx val="2"/>
          <c:order val="2"/>
          <c:tx>
            <c:strRef>
              <c:f>'apolar anisotropy'!$D$1</c:f>
              <c:strCache>
                <c:ptCount val="1"/>
                <c:pt idx="0">
                  <c:v>αyy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'apolar anisotropy'!$A$2:$A$7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Importância relativa média</c:v>
                </c:pt>
              </c:strCache>
            </c:strRef>
          </c:cat>
          <c:val>
            <c:numRef>
              <c:f>'apolar anisotropy'!$D$2:$D$7</c:f>
              <c:numCache>
                <c:formatCode>0%</c:formatCode>
                <c:ptCount val="6"/>
                <c:pt idx="0">
                  <c:v>7.5571810138784404E-2</c:v>
                </c:pt>
                <c:pt idx="1">
                  <c:v>0.2122756142413762</c:v>
                </c:pt>
                <c:pt idx="2">
                  <c:v>0.1219686782882444</c:v>
                </c:pt>
                <c:pt idx="3">
                  <c:v>0.13229131002332239</c:v>
                </c:pt>
                <c:pt idx="4">
                  <c:v>0.13977758731967899</c:v>
                </c:pt>
                <c:pt idx="5">
                  <c:v>0.13637700000228126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F-4E7D-A68E-70AC4A9D58E7}"/>
            </c:ext>
          </c:extLst>
        </c:ser>
        <c:ser>
          <c:idx val="3"/>
          <c:order val="3"/>
          <c:tx>
            <c:strRef>
              <c:f>'apolar anisotropy'!$E$1</c:f>
              <c:strCache>
                <c:ptCount val="1"/>
                <c:pt idx="0">
                  <c:v>azz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'apolar anisotropy'!$A$2:$A$7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Importância relativa média</c:v>
                </c:pt>
              </c:strCache>
            </c:strRef>
          </c:cat>
          <c:val>
            <c:numRef>
              <c:f>'apolar anisotropy'!$E$2:$E$7</c:f>
              <c:numCache>
                <c:formatCode>0%</c:formatCode>
                <c:ptCount val="6"/>
                <c:pt idx="0">
                  <c:v>0.32406744339053528</c:v>
                </c:pt>
                <c:pt idx="1">
                  <c:v>0.25682149327693909</c:v>
                </c:pt>
                <c:pt idx="2">
                  <c:v>0.23804732030301159</c:v>
                </c:pt>
                <c:pt idx="3">
                  <c:v>0.16527259264439359</c:v>
                </c:pt>
                <c:pt idx="4">
                  <c:v>0.26705597895655098</c:v>
                </c:pt>
                <c:pt idx="5">
                  <c:v>0.25025296571428612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BF-4E7D-A68E-70AC4A9D58E7}"/>
            </c:ext>
          </c:extLst>
        </c:ser>
        <c:ser>
          <c:idx val="4"/>
          <c:order val="4"/>
          <c:tx>
            <c:strRef>
              <c:f>'apolar anisotropy'!$F$1</c:f>
              <c:strCache>
                <c:ptCount val="1"/>
                <c:pt idx="0">
                  <c:v>Ligações π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'apolar anisotropy'!$A$2:$A$7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Importância relativa média</c:v>
                </c:pt>
              </c:strCache>
            </c:strRef>
          </c:cat>
          <c:val>
            <c:numRef>
              <c:f>'apolar anisotropy'!$F$2:$F$7</c:f>
              <c:numCache>
                <c:formatCode>0%</c:formatCode>
                <c:ptCount val="6"/>
                <c:pt idx="0">
                  <c:v>0.52163336218895429</c:v>
                </c:pt>
                <c:pt idx="1">
                  <c:v>0.4273543037643005</c:v>
                </c:pt>
                <c:pt idx="2">
                  <c:v>0.30675776274508598</c:v>
                </c:pt>
                <c:pt idx="3">
                  <c:v>0.50496442319967361</c:v>
                </c:pt>
                <c:pt idx="4">
                  <c:v>0.46029546745783412</c:v>
                </c:pt>
                <c:pt idx="5">
                  <c:v>0.44420106387116964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BF-4E7D-A68E-70AC4A9D5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95727"/>
        <c:axId val="173297391"/>
      </c:barChart>
      <c:catAx>
        <c:axId val="17329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297391"/>
        <c:crosses val="autoZero"/>
        <c:auto val="1"/>
        <c:lblAlgn val="ctr"/>
        <c:lblOffset val="100"/>
        <c:noMultiLvlLbl val="0"/>
      </c:catAx>
      <c:valAx>
        <c:axId val="17329739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Importância Percentual Relativa de Propriedades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29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Importância de Propriedades via SHAP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polar'!$B$1</c:f>
              <c:strCache>
                <c:ptCount val="1"/>
                <c:pt idx="0">
                  <c:v>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polar'!$A$2:$A$7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Importância relativa média</c:v>
                </c:pt>
              </c:strCache>
            </c:strRef>
          </c:cat>
          <c:val>
            <c:numRef>
              <c:f>'all polar'!$B$2:$B$7</c:f>
              <c:numCache>
                <c:formatCode>0%</c:formatCode>
                <c:ptCount val="6"/>
                <c:pt idx="0">
                  <c:v>3.05315885282233E-2</c:v>
                </c:pt>
                <c:pt idx="1">
                  <c:v>0.1216990485490132</c:v>
                </c:pt>
                <c:pt idx="2">
                  <c:v>0.1256974774596028</c:v>
                </c:pt>
                <c:pt idx="3">
                  <c:v>7.1522998532874596E-2</c:v>
                </c:pt>
                <c:pt idx="4">
                  <c:v>6.4024342561051897E-2</c:v>
                </c:pt>
                <c:pt idx="5">
                  <c:v>8.2695091126153156E-2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E-4CCE-A422-59492F45FE07}"/>
            </c:ext>
          </c:extLst>
        </c:ser>
        <c:ser>
          <c:idx val="1"/>
          <c:order val="1"/>
          <c:tx>
            <c:strRef>
              <c:f>'all polar'!$C$1</c:f>
              <c:strCache>
                <c:ptCount val="1"/>
                <c:pt idx="0">
                  <c:v>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polar'!$A$2:$A$7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Importância relativa média</c:v>
                </c:pt>
              </c:strCache>
            </c:strRef>
          </c:cat>
          <c:val>
            <c:numRef>
              <c:f>'all polar'!$C$2:$C$7</c:f>
              <c:numCache>
                <c:formatCode>0%</c:formatCode>
                <c:ptCount val="6"/>
                <c:pt idx="0">
                  <c:v>0.26138073345370177</c:v>
                </c:pt>
                <c:pt idx="1">
                  <c:v>0.25357750719975819</c:v>
                </c:pt>
                <c:pt idx="2">
                  <c:v>0.30271713485391721</c:v>
                </c:pt>
                <c:pt idx="3">
                  <c:v>0.29052965894211108</c:v>
                </c:pt>
                <c:pt idx="4">
                  <c:v>0.26221303038269522</c:v>
                </c:pt>
                <c:pt idx="5">
                  <c:v>0.27408361296643668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E-4CCE-A422-59492F45FE07}"/>
            </c:ext>
          </c:extLst>
        </c:ser>
        <c:ser>
          <c:idx val="2"/>
          <c:order val="2"/>
          <c:tx>
            <c:strRef>
              <c:f>'all polar'!$D$1</c:f>
              <c:strCache>
                <c:ptCount val="1"/>
                <c:pt idx="0">
                  <c:v>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polar'!$A$2:$A$7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Importância relativa média</c:v>
                </c:pt>
              </c:strCache>
            </c:strRef>
          </c:cat>
          <c:val>
            <c:numRef>
              <c:f>'all polar'!$D$2:$D$7</c:f>
              <c:numCache>
                <c:formatCode>0%</c:formatCode>
                <c:ptCount val="6"/>
                <c:pt idx="0">
                  <c:v>0.40099178730466439</c:v>
                </c:pt>
                <c:pt idx="1">
                  <c:v>0.38683083370549548</c:v>
                </c:pt>
                <c:pt idx="2">
                  <c:v>0.49630929824851933</c:v>
                </c:pt>
                <c:pt idx="3">
                  <c:v>0.52263060963736752</c:v>
                </c:pt>
                <c:pt idx="4">
                  <c:v>0.49794866125216519</c:v>
                </c:pt>
                <c:pt idx="5">
                  <c:v>0.4609422380296424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E-4CCE-A422-59492F45FE07}"/>
            </c:ext>
          </c:extLst>
        </c:ser>
        <c:ser>
          <c:idx val="3"/>
          <c:order val="3"/>
          <c:tx>
            <c:strRef>
              <c:f>'all polar'!$E$1</c:f>
              <c:strCache>
                <c:ptCount val="1"/>
                <c:pt idx="0">
                  <c:v>Ligações 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polar'!$A$2:$A$7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Importância relativa média</c:v>
                </c:pt>
              </c:strCache>
            </c:strRef>
          </c:cat>
          <c:val>
            <c:numRef>
              <c:f>'all polar'!$E$2:$E$7</c:f>
              <c:numCache>
                <c:formatCode>0%</c:formatCode>
                <c:ptCount val="6"/>
                <c:pt idx="0">
                  <c:v>0.30709589071341031</c:v>
                </c:pt>
                <c:pt idx="1">
                  <c:v>0.2378926105457331</c:v>
                </c:pt>
                <c:pt idx="2">
                  <c:v>7.5276089437960603E-2</c:v>
                </c:pt>
                <c:pt idx="3">
                  <c:v>0.1153167328876467</c:v>
                </c:pt>
                <c:pt idx="4">
                  <c:v>0.17581396580408751</c:v>
                </c:pt>
                <c:pt idx="5">
                  <c:v>0.18227905787776763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E-4CCE-A422-59492F45F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95727"/>
        <c:axId val="173297391"/>
      </c:barChart>
      <c:catAx>
        <c:axId val="17329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297391"/>
        <c:crosses val="autoZero"/>
        <c:auto val="1"/>
        <c:lblAlgn val="ctr"/>
        <c:lblOffset val="100"/>
        <c:noMultiLvlLbl val="0"/>
      </c:catAx>
      <c:valAx>
        <c:axId val="17329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Importância Percentual Relativa de Propriedades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29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Importância de Propriedades via SHAP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'polar anisotropy'!$B$1</c:f>
              <c:strCache>
                <c:ptCount val="1"/>
                <c:pt idx="0">
                  <c:v>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'polar anisotropy'!$A$2:$A$7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Importância relativa média</c:v>
                </c:pt>
              </c:strCache>
            </c:strRef>
          </c:cat>
          <c:val>
            <c:numRef>
              <c:f>'polar anisotropy'!$B$2:$B$7</c:f>
              <c:numCache>
                <c:formatCode>0%</c:formatCode>
                <c:ptCount val="6"/>
                <c:pt idx="0">
                  <c:v>4.4531535326452203E-2</c:v>
                </c:pt>
                <c:pt idx="1">
                  <c:v>5.2068846212213603E-2</c:v>
                </c:pt>
                <c:pt idx="2">
                  <c:v>0.17141672330970531</c:v>
                </c:pt>
                <c:pt idx="3">
                  <c:v>5.0316172540342999E-2</c:v>
                </c:pt>
                <c:pt idx="4">
                  <c:v>5.5752994492376098E-2</c:v>
                </c:pt>
                <c:pt idx="5">
                  <c:v>7.4817254376218029E-2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5-4424-8B0A-0B5982F6AB58}"/>
            </c:ext>
          </c:extLst>
        </c:ser>
        <c:ser>
          <c:idx val="1"/>
          <c:order val="1"/>
          <c:tx>
            <c:strRef>
              <c:f>'polar anisotropy'!$C$1</c:f>
              <c:strCache>
                <c:ptCount val="1"/>
                <c:pt idx="0">
                  <c:v>αxx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'polar anisotropy'!$A$2:$A$7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Importância relativa média</c:v>
                </c:pt>
              </c:strCache>
            </c:strRef>
          </c:cat>
          <c:val>
            <c:numRef>
              <c:f>'polar anisotropy'!$C$2:$C$7</c:f>
              <c:numCache>
                <c:formatCode>0%</c:formatCode>
                <c:ptCount val="6"/>
                <c:pt idx="0">
                  <c:v>0.1611121104924518</c:v>
                </c:pt>
                <c:pt idx="1">
                  <c:v>8.8066311086918897E-2</c:v>
                </c:pt>
                <c:pt idx="2">
                  <c:v>4.9677696732618799E-2</c:v>
                </c:pt>
                <c:pt idx="3">
                  <c:v>0.1135235428048938</c:v>
                </c:pt>
                <c:pt idx="4">
                  <c:v>9.93610480500281E-2</c:v>
                </c:pt>
                <c:pt idx="5">
                  <c:v>0.10234814183338228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5-4424-8B0A-0B5982F6AB58}"/>
            </c:ext>
          </c:extLst>
        </c:ser>
        <c:ser>
          <c:idx val="2"/>
          <c:order val="2"/>
          <c:tx>
            <c:strRef>
              <c:f>'polar anisotropy'!$D$1</c:f>
              <c:strCache>
                <c:ptCount val="1"/>
                <c:pt idx="0">
                  <c:v>αyy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'polar anisotropy'!$A$2:$A$7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Importância relativa média</c:v>
                </c:pt>
              </c:strCache>
            </c:strRef>
          </c:cat>
          <c:val>
            <c:numRef>
              <c:f>'polar anisotropy'!$D$2:$D$7</c:f>
              <c:numCache>
                <c:formatCode>0%</c:formatCode>
                <c:ptCount val="6"/>
                <c:pt idx="0">
                  <c:v>7.09621190451247E-2</c:v>
                </c:pt>
                <c:pt idx="1">
                  <c:v>8.8378207216671001E-2</c:v>
                </c:pt>
                <c:pt idx="2">
                  <c:v>0.16256885459386369</c:v>
                </c:pt>
                <c:pt idx="3">
                  <c:v>0.18235425303108049</c:v>
                </c:pt>
                <c:pt idx="4">
                  <c:v>0.1247545871951618</c:v>
                </c:pt>
                <c:pt idx="5">
                  <c:v>0.12580360421638032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C5-4424-8B0A-0B5982F6AB58}"/>
            </c:ext>
          </c:extLst>
        </c:ser>
        <c:ser>
          <c:idx val="3"/>
          <c:order val="3"/>
          <c:tx>
            <c:strRef>
              <c:f>'polar anisotropy'!$E$1</c:f>
              <c:strCache>
                <c:ptCount val="1"/>
                <c:pt idx="0">
                  <c:v>azz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'polar anisotropy'!$A$2:$A$7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Importância relativa média</c:v>
                </c:pt>
              </c:strCache>
            </c:strRef>
          </c:cat>
          <c:val>
            <c:numRef>
              <c:f>'polar anisotropy'!$E$2:$E$7</c:f>
              <c:numCache>
                <c:formatCode>0%</c:formatCode>
                <c:ptCount val="6"/>
                <c:pt idx="0">
                  <c:v>0.2822112618014469</c:v>
                </c:pt>
                <c:pt idx="1">
                  <c:v>0.27134817852844129</c:v>
                </c:pt>
                <c:pt idx="2">
                  <c:v>3.7396949679542997E-2</c:v>
                </c:pt>
                <c:pt idx="3">
                  <c:v>0.16553419540581851</c:v>
                </c:pt>
                <c:pt idx="4">
                  <c:v>0.2147340753741043</c:v>
                </c:pt>
                <c:pt idx="5">
                  <c:v>0.19424493215787081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C5-4424-8B0A-0B5982F6AB58}"/>
            </c:ext>
          </c:extLst>
        </c:ser>
        <c:ser>
          <c:idx val="4"/>
          <c:order val="4"/>
          <c:tx>
            <c:strRef>
              <c:f>'polar anisotropy'!$F$1</c:f>
              <c:strCache>
                <c:ptCount val="1"/>
                <c:pt idx="0">
                  <c:v>µ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'polar anisotropy'!$A$2:$A$7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Importância relativa média</c:v>
                </c:pt>
              </c:strCache>
            </c:strRef>
          </c:cat>
          <c:val>
            <c:numRef>
              <c:f>'polar anisotropy'!$F$2:$F$7</c:f>
              <c:numCache>
                <c:formatCode>0%</c:formatCode>
                <c:ptCount val="6"/>
                <c:pt idx="0">
                  <c:v>0.20872906407015601</c:v>
                </c:pt>
                <c:pt idx="1">
                  <c:v>0.1943475844992501</c:v>
                </c:pt>
                <c:pt idx="2">
                  <c:v>0.51675831305742903</c:v>
                </c:pt>
                <c:pt idx="3">
                  <c:v>0.29534256417902138</c:v>
                </c:pt>
                <c:pt idx="4">
                  <c:v>0.28446813655690401</c:v>
                </c:pt>
                <c:pt idx="5">
                  <c:v>0.29992913247255204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C5-4424-8B0A-0B5982F6AB58}"/>
            </c:ext>
          </c:extLst>
        </c:ser>
        <c:ser>
          <c:idx val="5"/>
          <c:order val="5"/>
          <c:tx>
            <c:strRef>
              <c:f>'polar anisotropy'!$G$1</c:f>
              <c:strCache>
                <c:ptCount val="1"/>
                <c:pt idx="0">
                  <c:v>Ligações π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'polar anisotropy'!$A$2:$A$7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Importância relativa média</c:v>
                </c:pt>
              </c:strCache>
            </c:strRef>
          </c:cat>
          <c:val>
            <c:numRef>
              <c:f>'polar anisotropy'!$G$2:$G$7</c:f>
              <c:numCache>
                <c:formatCode>0%</c:formatCode>
                <c:ptCount val="6"/>
                <c:pt idx="0">
                  <c:v>0.23245390926436829</c:v>
                </c:pt>
                <c:pt idx="1">
                  <c:v>0.30579087245650488</c:v>
                </c:pt>
                <c:pt idx="2">
                  <c:v>6.2181462626840003E-2</c:v>
                </c:pt>
                <c:pt idx="3">
                  <c:v>0.19292927203884261</c:v>
                </c:pt>
                <c:pt idx="4">
                  <c:v>0.22092915833142551</c:v>
                </c:pt>
                <c:pt idx="5">
                  <c:v>0.20285693494359625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C5-4424-8B0A-0B5982F6A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95727"/>
        <c:axId val="173297391"/>
      </c:barChart>
      <c:catAx>
        <c:axId val="17329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297391"/>
        <c:crosses val="autoZero"/>
        <c:auto val="1"/>
        <c:lblAlgn val="ctr"/>
        <c:lblOffset val="100"/>
        <c:noMultiLvlLbl val="0"/>
      </c:catAx>
      <c:valAx>
        <c:axId val="17329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Importância Percentual Relativa de Propriedades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29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Importância de Propriedades via SHAP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polar_apolar'!$B$1</c:f>
              <c:strCache>
                <c:ptCount val="1"/>
                <c:pt idx="0">
                  <c:v>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polar_apolar'!$A$2:$A$7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Importância relativa média</c:v>
                </c:pt>
              </c:strCache>
            </c:strRef>
          </c:cat>
          <c:val>
            <c:numRef>
              <c:f>'all polar_apolar'!$B$2:$B$7</c:f>
              <c:numCache>
                <c:formatCode>0%</c:formatCode>
                <c:ptCount val="6"/>
                <c:pt idx="0">
                  <c:v>7.9637809813007707E-2</c:v>
                </c:pt>
                <c:pt idx="1">
                  <c:v>5.6735055603748301E-2</c:v>
                </c:pt>
                <c:pt idx="2">
                  <c:v>9.7219693831682899E-2</c:v>
                </c:pt>
                <c:pt idx="3">
                  <c:v>3.5523094185810303E-2</c:v>
                </c:pt>
                <c:pt idx="4">
                  <c:v>5.0871048302822401E-2</c:v>
                </c:pt>
                <c:pt idx="5">
                  <c:v>6.3997340347414319E-2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D-499B-949B-0B8F1CA5E4B8}"/>
            </c:ext>
          </c:extLst>
        </c:ser>
        <c:ser>
          <c:idx val="1"/>
          <c:order val="1"/>
          <c:tx>
            <c:strRef>
              <c:f>'all polar_apolar'!$C$1</c:f>
              <c:strCache>
                <c:ptCount val="1"/>
                <c:pt idx="0">
                  <c:v>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polar_apolar'!$A$2:$A$7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Importância relativa média</c:v>
                </c:pt>
              </c:strCache>
            </c:strRef>
          </c:cat>
          <c:val>
            <c:numRef>
              <c:f>'all polar_apolar'!$C$2:$C$7</c:f>
              <c:numCache>
                <c:formatCode>0%</c:formatCode>
                <c:ptCount val="6"/>
                <c:pt idx="0">
                  <c:v>0.35225900244913599</c:v>
                </c:pt>
                <c:pt idx="1">
                  <c:v>0.36792143619757678</c:v>
                </c:pt>
                <c:pt idx="2">
                  <c:v>0.39880237707599647</c:v>
                </c:pt>
                <c:pt idx="3">
                  <c:v>0.40368958653873138</c:v>
                </c:pt>
                <c:pt idx="4">
                  <c:v>0.39371698590822207</c:v>
                </c:pt>
                <c:pt idx="5">
                  <c:v>0.38327787763393256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D-499B-949B-0B8F1CA5E4B8}"/>
            </c:ext>
          </c:extLst>
        </c:ser>
        <c:ser>
          <c:idx val="2"/>
          <c:order val="2"/>
          <c:tx>
            <c:strRef>
              <c:f>'all polar_apolar'!$D$1</c:f>
              <c:strCache>
                <c:ptCount val="1"/>
                <c:pt idx="0">
                  <c:v>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polar_apolar'!$A$2:$A$7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Importância relativa média</c:v>
                </c:pt>
              </c:strCache>
            </c:strRef>
          </c:cat>
          <c:val>
            <c:numRef>
              <c:f>'all polar_apolar'!$D$2:$D$7</c:f>
              <c:numCache>
                <c:formatCode>0%</c:formatCode>
                <c:ptCount val="6"/>
                <c:pt idx="0">
                  <c:v>0.33293932747237409</c:v>
                </c:pt>
                <c:pt idx="1">
                  <c:v>0.3698108769330421</c:v>
                </c:pt>
                <c:pt idx="2">
                  <c:v>0.33386854702404622</c:v>
                </c:pt>
                <c:pt idx="3">
                  <c:v>0.32731764951783049</c:v>
                </c:pt>
                <c:pt idx="4">
                  <c:v>0.34833414305186361</c:v>
                </c:pt>
                <c:pt idx="5">
                  <c:v>0.34245410879983129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D-499B-949B-0B8F1CA5E4B8}"/>
            </c:ext>
          </c:extLst>
        </c:ser>
        <c:ser>
          <c:idx val="3"/>
          <c:order val="3"/>
          <c:tx>
            <c:strRef>
              <c:f>'all polar_apolar'!$E$1</c:f>
              <c:strCache>
                <c:ptCount val="1"/>
                <c:pt idx="0">
                  <c:v>Ligações 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polar_apolar'!$A$2:$A$7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Importância relativa média</c:v>
                </c:pt>
              </c:strCache>
            </c:strRef>
          </c:cat>
          <c:val>
            <c:numRef>
              <c:f>'all polar_apolar'!$E$2:$E$7</c:f>
              <c:numCache>
                <c:formatCode>0%</c:formatCode>
                <c:ptCount val="6"/>
                <c:pt idx="0">
                  <c:v>0.235163860265482</c:v>
                </c:pt>
                <c:pt idx="1">
                  <c:v>0.20553263126563259</c:v>
                </c:pt>
                <c:pt idx="2">
                  <c:v>0.17010938206827431</c:v>
                </c:pt>
                <c:pt idx="3">
                  <c:v>0.2334696697576277</c:v>
                </c:pt>
                <c:pt idx="4">
                  <c:v>0.2070778227370918</c:v>
                </c:pt>
                <c:pt idx="5">
                  <c:v>0.21027067321882167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D-499B-949B-0B8F1CA5E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95727"/>
        <c:axId val="173297391"/>
      </c:barChart>
      <c:catAx>
        <c:axId val="17329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297391"/>
        <c:crosses val="autoZero"/>
        <c:auto val="1"/>
        <c:lblAlgn val="ctr"/>
        <c:lblOffset val="100"/>
        <c:noMultiLvlLbl val="0"/>
      </c:catAx>
      <c:valAx>
        <c:axId val="17329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Importância Percentual Relativa de Propriedades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29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Importância de Propriedades via SHAP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'polar_apolar anisotropy'!$B$1</c:f>
              <c:strCache>
                <c:ptCount val="1"/>
                <c:pt idx="0">
                  <c:v>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'polar_apolar anisotropy'!$A$2:$A$7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Importância relativa média</c:v>
                </c:pt>
              </c:strCache>
            </c:strRef>
          </c:cat>
          <c:val>
            <c:numRef>
              <c:f>'polar_apolar anisotropy'!$B$2:$B$7</c:f>
              <c:numCache>
                <c:formatCode>0%</c:formatCode>
                <c:ptCount val="6"/>
                <c:pt idx="0">
                  <c:v>8.1058871871623993E-3</c:v>
                </c:pt>
                <c:pt idx="1">
                  <c:v>3.30800889818735E-2</c:v>
                </c:pt>
                <c:pt idx="2">
                  <c:v>0.1273843848456129</c:v>
                </c:pt>
                <c:pt idx="3">
                  <c:v>4.0353765939580802E-2</c:v>
                </c:pt>
                <c:pt idx="4">
                  <c:v>2.96900900101441E-2</c:v>
                </c:pt>
                <c:pt idx="5">
                  <c:v>4.7722843392874734E-2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9-4F86-A1F7-1C80A43E717D}"/>
            </c:ext>
          </c:extLst>
        </c:ser>
        <c:ser>
          <c:idx val="1"/>
          <c:order val="1"/>
          <c:tx>
            <c:strRef>
              <c:f>'polar_apolar anisotropy'!$C$1</c:f>
              <c:strCache>
                <c:ptCount val="1"/>
                <c:pt idx="0">
                  <c:v>αxx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'polar_apolar anisotropy'!$A$2:$A$7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Importância relativa média</c:v>
                </c:pt>
              </c:strCache>
            </c:strRef>
          </c:cat>
          <c:val>
            <c:numRef>
              <c:f>'polar_apolar anisotropy'!$C$2:$C$7</c:f>
              <c:numCache>
                <c:formatCode>0%</c:formatCode>
                <c:ptCount val="6"/>
                <c:pt idx="0">
                  <c:v>0.19026016669225301</c:v>
                </c:pt>
                <c:pt idx="1">
                  <c:v>5.0278686318351702E-2</c:v>
                </c:pt>
                <c:pt idx="2">
                  <c:v>8.2192808087487898E-2</c:v>
                </c:pt>
                <c:pt idx="3">
                  <c:v>9.2689962101249704E-2</c:v>
                </c:pt>
                <c:pt idx="4">
                  <c:v>0.100305810862203</c:v>
                </c:pt>
                <c:pt idx="5">
                  <c:v>0.10314548681230906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9-4F86-A1F7-1C80A43E717D}"/>
            </c:ext>
          </c:extLst>
        </c:ser>
        <c:ser>
          <c:idx val="2"/>
          <c:order val="2"/>
          <c:tx>
            <c:strRef>
              <c:f>'polar_apolar anisotropy'!$D$1</c:f>
              <c:strCache>
                <c:ptCount val="1"/>
                <c:pt idx="0">
                  <c:v>αyy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'polar_apolar anisotropy'!$A$2:$A$7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Importância relativa média</c:v>
                </c:pt>
              </c:strCache>
            </c:strRef>
          </c:cat>
          <c:val>
            <c:numRef>
              <c:f>'polar_apolar anisotropy'!$D$2:$D$7</c:f>
              <c:numCache>
                <c:formatCode>0%</c:formatCode>
                <c:ptCount val="6"/>
                <c:pt idx="0">
                  <c:v>3.5911370217765103E-2</c:v>
                </c:pt>
                <c:pt idx="1">
                  <c:v>0.1173052267158238</c:v>
                </c:pt>
                <c:pt idx="2">
                  <c:v>0.16476654649283681</c:v>
                </c:pt>
                <c:pt idx="3">
                  <c:v>4.2727094918407697E-2</c:v>
                </c:pt>
                <c:pt idx="4">
                  <c:v>6.71917886566369E-2</c:v>
                </c:pt>
                <c:pt idx="5">
                  <c:v>8.5580405400294074E-2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49-4F86-A1F7-1C80A43E717D}"/>
            </c:ext>
          </c:extLst>
        </c:ser>
        <c:ser>
          <c:idx val="3"/>
          <c:order val="3"/>
          <c:tx>
            <c:strRef>
              <c:f>'polar_apolar anisotropy'!$E$1</c:f>
              <c:strCache>
                <c:ptCount val="1"/>
                <c:pt idx="0">
                  <c:v>azz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'polar_apolar anisotropy'!$A$2:$A$7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Importância relativa média</c:v>
                </c:pt>
              </c:strCache>
            </c:strRef>
          </c:cat>
          <c:val>
            <c:numRef>
              <c:f>'polar_apolar anisotropy'!$E$2:$E$7</c:f>
              <c:numCache>
                <c:formatCode>0%</c:formatCode>
                <c:ptCount val="6"/>
                <c:pt idx="0">
                  <c:v>0.3362188112560634</c:v>
                </c:pt>
                <c:pt idx="1">
                  <c:v>0.22355585743691009</c:v>
                </c:pt>
                <c:pt idx="2">
                  <c:v>9.3193222189249594E-2</c:v>
                </c:pt>
                <c:pt idx="3">
                  <c:v>0.28354858212879702</c:v>
                </c:pt>
                <c:pt idx="4">
                  <c:v>0.276582916192882</c:v>
                </c:pt>
                <c:pt idx="5">
                  <c:v>0.24261987784078043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9-4F86-A1F7-1C80A43E717D}"/>
            </c:ext>
          </c:extLst>
        </c:ser>
        <c:ser>
          <c:idx val="4"/>
          <c:order val="4"/>
          <c:tx>
            <c:strRef>
              <c:f>'polar_apolar anisotropy'!$F$1</c:f>
              <c:strCache>
                <c:ptCount val="1"/>
                <c:pt idx="0">
                  <c:v>µ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'polar_apolar anisotropy'!$A$2:$A$7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Importância relativa média</c:v>
                </c:pt>
              </c:strCache>
            </c:strRef>
          </c:cat>
          <c:val>
            <c:numRef>
              <c:f>'polar_apolar anisotropy'!$F$2:$F$7</c:f>
              <c:numCache>
                <c:formatCode>0%</c:formatCode>
                <c:ptCount val="6"/>
                <c:pt idx="0">
                  <c:v>0.22964766574948259</c:v>
                </c:pt>
                <c:pt idx="1">
                  <c:v>0.32873157955122712</c:v>
                </c:pt>
                <c:pt idx="2">
                  <c:v>0.3253635043494027</c:v>
                </c:pt>
                <c:pt idx="3">
                  <c:v>0.25550193928522907</c:v>
                </c:pt>
                <c:pt idx="4">
                  <c:v>0.28102749976844632</c:v>
                </c:pt>
                <c:pt idx="5">
                  <c:v>0.28405443774075756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49-4F86-A1F7-1C80A43E717D}"/>
            </c:ext>
          </c:extLst>
        </c:ser>
        <c:ser>
          <c:idx val="5"/>
          <c:order val="5"/>
          <c:tx>
            <c:strRef>
              <c:f>'polar_apolar anisotropy'!$G$1</c:f>
              <c:strCache>
                <c:ptCount val="1"/>
                <c:pt idx="0">
                  <c:v>Ligações π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'polar_apolar anisotropy'!$A$2:$A$7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Importância relativa média</c:v>
                </c:pt>
              </c:strCache>
            </c:strRef>
          </c:cat>
          <c:val>
            <c:numRef>
              <c:f>'polar_apolar anisotropy'!$G$2:$G$7</c:f>
              <c:numCache>
                <c:formatCode>0%</c:formatCode>
                <c:ptCount val="6"/>
                <c:pt idx="0">
                  <c:v>0.19985609889727329</c:v>
                </c:pt>
                <c:pt idx="1">
                  <c:v>0.24704856099581349</c:v>
                </c:pt>
                <c:pt idx="2">
                  <c:v>0.2070995340354099</c:v>
                </c:pt>
                <c:pt idx="3">
                  <c:v>0.28517865562673561</c:v>
                </c:pt>
                <c:pt idx="4">
                  <c:v>0.24520189450968741</c:v>
                </c:pt>
                <c:pt idx="5">
                  <c:v>0.23687694881298396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49-4F86-A1F7-1C80A43E7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95727"/>
        <c:axId val="173297391"/>
      </c:barChart>
      <c:catAx>
        <c:axId val="17329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297391"/>
        <c:crosses val="autoZero"/>
        <c:auto val="1"/>
        <c:lblAlgn val="ctr"/>
        <c:lblOffset val="100"/>
        <c:noMultiLvlLbl val="0"/>
      </c:catAx>
      <c:valAx>
        <c:axId val="173297391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Importância Percentual Relativa de Propriedades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29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7</xdr:row>
      <xdr:rowOff>47626</xdr:rowOff>
    </xdr:from>
    <xdr:to>
      <xdr:col>17</xdr:col>
      <xdr:colOff>400050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666B82-FC44-4FBA-81F5-94500044D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8</xdr:row>
      <xdr:rowOff>142875</xdr:rowOff>
    </xdr:from>
    <xdr:to>
      <xdr:col>14</xdr:col>
      <xdr:colOff>533400</xdr:colOff>
      <xdr:row>31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1FA244-153B-4723-AABD-86D9D049E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10</xdr:row>
      <xdr:rowOff>104775</xdr:rowOff>
    </xdr:from>
    <xdr:to>
      <xdr:col>17</xdr:col>
      <xdr:colOff>581025</xdr:colOff>
      <xdr:row>33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CF90B0-E3AB-42AA-8C61-83E3BDF53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9</xdr:row>
      <xdr:rowOff>38100</xdr:rowOff>
    </xdr:from>
    <xdr:to>
      <xdr:col>19</xdr:col>
      <xdr:colOff>428625</xdr:colOff>
      <xdr:row>31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E98B92-A28B-429F-8066-99882B894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9</xdr:row>
      <xdr:rowOff>28575</xdr:rowOff>
    </xdr:from>
    <xdr:to>
      <xdr:col>18</xdr:col>
      <xdr:colOff>38100</xdr:colOff>
      <xdr:row>31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A51D3F-937E-4138-A3B3-0349BA4C9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9</xdr:row>
      <xdr:rowOff>152400</xdr:rowOff>
    </xdr:from>
    <xdr:to>
      <xdr:col>19</xdr:col>
      <xdr:colOff>85725</xdr:colOff>
      <xdr:row>32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A87C31-1EA8-44C2-BE45-CD1439632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A31" sqref="A31"/>
    </sheetView>
  </sheetViews>
  <sheetFormatPr defaultRowHeight="15" x14ac:dyDescent="0.25"/>
  <cols>
    <col min="1" max="1" width="25.140625" bestFit="1" customWidth="1"/>
    <col min="2" max="3" width="4.5703125" bestFit="1" customWidth="1"/>
    <col min="4" max="4" width="10.140625" bestFit="1" customWidth="1"/>
  </cols>
  <sheetData>
    <row r="1" spans="1:4" x14ac:dyDescent="0.25">
      <c r="A1" s="3" t="s">
        <v>0</v>
      </c>
      <c r="B1" s="3" t="s">
        <v>9</v>
      </c>
      <c r="C1" s="3" t="s">
        <v>7</v>
      </c>
      <c r="D1" s="3" t="s">
        <v>8</v>
      </c>
    </row>
    <row r="2" spans="1:4" x14ac:dyDescent="0.25">
      <c r="A2" s="4" t="s">
        <v>3</v>
      </c>
      <c r="B2" s="5">
        <v>2.9396718371729899E-2</v>
      </c>
      <c r="C2" s="5">
        <v>0.55437162274156337</v>
      </c>
      <c r="D2" s="5">
        <v>0.41623165888670671</v>
      </c>
    </row>
    <row r="3" spans="1:4" x14ac:dyDescent="0.25">
      <c r="A3" s="4" t="s">
        <v>4</v>
      </c>
      <c r="B3" s="5">
        <v>1.3239898963969101E-2</v>
      </c>
      <c r="C3" s="5">
        <v>0.68673638311052843</v>
      </c>
      <c r="D3" s="5">
        <v>0.30002371792550242</v>
      </c>
    </row>
    <row r="4" spans="1:4" x14ac:dyDescent="0.25">
      <c r="A4" s="4" t="s">
        <v>5</v>
      </c>
      <c r="B4" s="5">
        <v>0.1160323661641707</v>
      </c>
      <c r="C4" s="5">
        <v>0.70404068665025732</v>
      </c>
      <c r="D4" s="5">
        <v>0.17992694718557181</v>
      </c>
    </row>
    <row r="5" spans="1:4" x14ac:dyDescent="0.25">
      <c r="A5" s="4" t="s">
        <v>2</v>
      </c>
      <c r="B5" s="5">
        <v>2.1268724046366198E-2</v>
      </c>
      <c r="C5" s="5">
        <v>0.6625390271086169</v>
      </c>
      <c r="D5" s="5">
        <v>0.31619224884501679</v>
      </c>
    </row>
    <row r="6" spans="1:4" x14ac:dyDescent="0.25">
      <c r="A6" s="4" t="s">
        <v>1</v>
      </c>
      <c r="B6" s="5">
        <v>3.89986653955448E-2</v>
      </c>
      <c r="C6" s="5">
        <v>0.67994092040278609</v>
      </c>
      <c r="D6" s="5">
        <v>0.28106041420166911</v>
      </c>
    </row>
    <row r="7" spans="1:4" x14ac:dyDescent="0.25">
      <c r="A7" s="3" t="s">
        <v>14</v>
      </c>
      <c r="B7" s="8">
        <f>AVERAGE(B2:B6)</f>
        <v>4.3787274588356143E-2</v>
      </c>
      <c r="C7" s="8">
        <f t="shared" ref="C7:D7" si="0">AVERAGE(C2:C6)</f>
        <v>0.65752572800275044</v>
      </c>
      <c r="D7" s="8">
        <f t="shared" si="0"/>
        <v>0.29868699740889337</v>
      </c>
    </row>
  </sheetData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"/>
  <sheetViews>
    <sheetView zoomScaleNormal="100" workbookViewId="0">
      <selection activeCell="P14" sqref="P14"/>
    </sheetView>
  </sheetViews>
  <sheetFormatPr defaultRowHeight="15" x14ac:dyDescent="0.25"/>
  <cols>
    <col min="1" max="1" width="20.28515625" bestFit="1" customWidth="1"/>
    <col min="2" max="6" width="12" bestFit="1" customWidth="1"/>
  </cols>
  <sheetData>
    <row r="1" spans="1:16" x14ac:dyDescent="0.25">
      <c r="A1" s="3" t="s">
        <v>0</v>
      </c>
      <c r="B1" s="3" t="s">
        <v>9</v>
      </c>
      <c r="C1" s="3" t="s">
        <v>11</v>
      </c>
      <c r="D1" s="3" t="s">
        <v>10</v>
      </c>
      <c r="E1" s="3" t="s">
        <v>6</v>
      </c>
      <c r="F1" s="3" t="s">
        <v>8</v>
      </c>
    </row>
    <row r="2" spans="1:16" x14ac:dyDescent="0.25">
      <c r="A2" s="4" t="s">
        <v>3</v>
      </c>
      <c r="B2" s="5">
        <v>3.5251462691753402E-2</v>
      </c>
      <c r="C2" s="5">
        <v>4.3475921589972301E-2</v>
      </c>
      <c r="D2" s="5">
        <v>7.5571810138784404E-2</v>
      </c>
      <c r="E2" s="6">
        <v>0.32406744339053528</v>
      </c>
      <c r="F2" s="5">
        <v>0.52163336218895429</v>
      </c>
    </row>
    <row r="3" spans="1:16" x14ac:dyDescent="0.25">
      <c r="A3" s="4" t="s">
        <v>4</v>
      </c>
      <c r="B3" s="5">
        <v>3.4309686114134902E-2</v>
      </c>
      <c r="C3" s="5">
        <v>6.9238902603249095E-2</v>
      </c>
      <c r="D3" s="5">
        <v>0.2122756142413762</v>
      </c>
      <c r="E3" s="6">
        <v>0.25682149327693909</v>
      </c>
      <c r="F3" s="5">
        <v>0.4273543037643005</v>
      </c>
    </row>
    <row r="4" spans="1:16" x14ac:dyDescent="0.25">
      <c r="A4" s="4" t="s">
        <v>5</v>
      </c>
      <c r="B4" s="5">
        <v>8.6876405877674201E-2</v>
      </c>
      <c r="C4" s="5">
        <v>0.2463498327859838</v>
      </c>
      <c r="D4" s="5">
        <v>0.1219686782882444</v>
      </c>
      <c r="E4" s="6">
        <v>0.23804732030301159</v>
      </c>
      <c r="F4" s="5">
        <v>0.30675776274508598</v>
      </c>
    </row>
    <row r="5" spans="1:16" x14ac:dyDescent="0.25">
      <c r="A5" s="4" t="s">
        <v>2</v>
      </c>
      <c r="B5" s="5">
        <v>2.9524501499110501E-2</v>
      </c>
      <c r="C5" s="5">
        <v>0.16794717263349959</v>
      </c>
      <c r="D5" s="5">
        <v>0.13229131002332239</v>
      </c>
      <c r="E5" s="6">
        <v>0.16527259264439359</v>
      </c>
      <c r="F5" s="5">
        <v>0.50496442319967361</v>
      </c>
    </row>
    <row r="6" spans="1:16" x14ac:dyDescent="0.25">
      <c r="A6" s="4" t="s">
        <v>1</v>
      </c>
      <c r="B6" s="5">
        <v>2.8595287045814599E-2</v>
      </c>
      <c r="C6" s="5">
        <v>0.104275679220121</v>
      </c>
      <c r="D6" s="5">
        <v>0.13977758731967899</v>
      </c>
      <c r="E6" s="6">
        <v>0.26705597895655098</v>
      </c>
      <c r="F6" s="5">
        <v>0.46029546745783412</v>
      </c>
    </row>
    <row r="7" spans="1:16" x14ac:dyDescent="0.25">
      <c r="A7" s="3" t="s">
        <v>14</v>
      </c>
      <c r="B7" s="8">
        <f>AVERAGE(B2:B6)</f>
        <v>4.2911468645697524E-2</v>
      </c>
      <c r="C7" s="8">
        <f t="shared" ref="C7:D7" si="0">AVERAGE(C2:C6)</f>
        <v>0.12625750176656517</v>
      </c>
      <c r="D7" s="8">
        <f t="shared" si="0"/>
        <v>0.13637700000228126</v>
      </c>
      <c r="E7" s="8">
        <f t="shared" ref="E7" si="1">AVERAGE(E2:E6)</f>
        <v>0.25025296571428612</v>
      </c>
      <c r="F7" s="8">
        <f t="shared" ref="F7" si="2">AVERAGE(F2:F6)</f>
        <v>0.44420106387116964</v>
      </c>
    </row>
    <row r="11" spans="1:16" x14ac:dyDescent="0.25">
      <c r="E11" s="3"/>
      <c r="F11" s="4"/>
      <c r="G11" s="4"/>
      <c r="H11" s="4"/>
      <c r="I11" s="3"/>
      <c r="J11" s="4"/>
    </row>
    <row r="12" spans="1:16" x14ac:dyDescent="0.25">
      <c r="E12" s="4"/>
      <c r="F12" s="5"/>
      <c r="G12" s="5"/>
      <c r="H12" s="5"/>
      <c r="I12" s="4"/>
      <c r="J12" s="5"/>
    </row>
    <row r="13" spans="1:16" x14ac:dyDescent="0.25">
      <c r="E13" s="4"/>
      <c r="F13" s="5"/>
      <c r="G13" s="5"/>
      <c r="H13" s="5"/>
      <c r="I13" s="4"/>
      <c r="J13" s="5"/>
    </row>
    <row r="14" spans="1:16" x14ac:dyDescent="0.25">
      <c r="E14" s="4"/>
      <c r="F14" s="5"/>
      <c r="G14" s="5"/>
      <c r="H14" s="5"/>
      <c r="I14" s="4"/>
      <c r="J14" s="5"/>
      <c r="P14" s="7"/>
    </row>
    <row r="15" spans="1:16" x14ac:dyDescent="0.25">
      <c r="E15" s="4"/>
      <c r="F15" s="5"/>
      <c r="G15" s="5"/>
      <c r="H15" s="5"/>
      <c r="I15" s="4"/>
      <c r="J15" s="5"/>
    </row>
    <row r="16" spans="1:16" x14ac:dyDescent="0.25">
      <c r="E16" s="4"/>
      <c r="F16" s="5"/>
      <c r="G16" s="5"/>
      <c r="H16" s="5"/>
      <c r="I16" s="4"/>
      <c r="J16" s="5"/>
      <c r="P16" s="7"/>
    </row>
  </sheetData>
  <sortState xmlns:xlrd2="http://schemas.microsoft.com/office/spreadsheetml/2017/richdata2" ref="A2:F6">
    <sortCondition ref="A2:A6" customList="Regressão Polinomial,SVR,XGBoost,RNA,Modelo Ensemble"/>
  </sortState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workbookViewId="0">
      <selection activeCell="J19" sqref="J19"/>
    </sheetView>
  </sheetViews>
  <sheetFormatPr defaultRowHeight="15" x14ac:dyDescent="0.25"/>
  <cols>
    <col min="1" max="1" width="25.140625" bestFit="1" customWidth="1"/>
    <col min="2" max="4" width="4.5703125" bestFit="1" customWidth="1"/>
    <col min="5" max="5" width="10.140625" bestFit="1" customWidth="1"/>
  </cols>
  <sheetData>
    <row r="1" spans="1:13" x14ac:dyDescent="0.25">
      <c r="A1" s="3" t="s">
        <v>0</v>
      </c>
      <c r="B1" s="3" t="s">
        <v>9</v>
      </c>
      <c r="C1" s="3" t="s">
        <v>7</v>
      </c>
      <c r="D1" s="3" t="s">
        <v>12</v>
      </c>
      <c r="E1" s="3" t="s">
        <v>13</v>
      </c>
      <c r="F1" s="4"/>
    </row>
    <row r="2" spans="1:13" x14ac:dyDescent="0.25">
      <c r="A2" s="4" t="s">
        <v>3</v>
      </c>
      <c r="B2" s="5">
        <v>3.05315885282233E-2</v>
      </c>
      <c r="C2" s="5">
        <v>0.26138073345370177</v>
      </c>
      <c r="D2" s="5">
        <v>0.40099178730466439</v>
      </c>
      <c r="E2" s="6">
        <v>0.30709589071341031</v>
      </c>
      <c r="F2" s="5"/>
    </row>
    <row r="3" spans="1:13" x14ac:dyDescent="0.25">
      <c r="A3" s="4" t="s">
        <v>4</v>
      </c>
      <c r="B3" s="5">
        <v>0.1216990485490132</v>
      </c>
      <c r="C3" s="5">
        <v>0.25357750719975819</v>
      </c>
      <c r="D3" s="5">
        <v>0.38683083370549548</v>
      </c>
      <c r="E3" s="6">
        <v>0.2378926105457331</v>
      </c>
      <c r="F3" s="5"/>
    </row>
    <row r="4" spans="1:13" x14ac:dyDescent="0.25">
      <c r="A4" s="4" t="s">
        <v>5</v>
      </c>
      <c r="B4" s="5">
        <v>0.1256974774596028</v>
      </c>
      <c r="C4" s="5">
        <v>0.30271713485391721</v>
      </c>
      <c r="D4" s="5">
        <v>0.49630929824851933</v>
      </c>
      <c r="E4" s="6">
        <v>7.5276089437960603E-2</v>
      </c>
      <c r="F4" s="5"/>
    </row>
    <row r="5" spans="1:13" x14ac:dyDescent="0.25">
      <c r="A5" s="4" t="s">
        <v>2</v>
      </c>
      <c r="B5" s="5">
        <v>7.1522998532874596E-2</v>
      </c>
      <c r="C5" s="5">
        <v>0.29052965894211108</v>
      </c>
      <c r="D5" s="5">
        <v>0.52263060963736752</v>
      </c>
      <c r="E5" s="6">
        <v>0.1153167328876467</v>
      </c>
      <c r="F5" s="5"/>
    </row>
    <row r="6" spans="1:13" x14ac:dyDescent="0.25">
      <c r="A6" s="4" t="s">
        <v>1</v>
      </c>
      <c r="B6" s="5">
        <v>6.4024342561051897E-2</v>
      </c>
      <c r="C6" s="5">
        <v>0.26221303038269522</v>
      </c>
      <c r="D6" s="5">
        <v>0.49794866125216519</v>
      </c>
      <c r="E6" s="6">
        <v>0.17581396580408751</v>
      </c>
      <c r="F6" s="5"/>
    </row>
    <row r="7" spans="1:13" x14ac:dyDescent="0.25">
      <c r="A7" s="3" t="s">
        <v>14</v>
      </c>
      <c r="B7" s="8">
        <f>AVERAGE(B2:B6)</f>
        <v>8.2695091126153156E-2</v>
      </c>
      <c r="C7" s="8">
        <f t="shared" ref="C7:E7" si="0">AVERAGE(C2:C6)</f>
        <v>0.27408361296643668</v>
      </c>
      <c r="D7" s="8">
        <f t="shared" si="0"/>
        <v>0.4609422380296424</v>
      </c>
      <c r="E7" s="9">
        <f t="shared" si="0"/>
        <v>0.18227905787776763</v>
      </c>
    </row>
    <row r="10" spans="1:13" x14ac:dyDescent="0.25">
      <c r="A10" s="1"/>
      <c r="B10" s="1"/>
      <c r="C10" s="1"/>
      <c r="D10" s="1"/>
      <c r="E10" s="1"/>
    </row>
    <row r="11" spans="1:13" x14ac:dyDescent="0.25">
      <c r="A11" s="1"/>
      <c r="J11" s="2"/>
      <c r="K11" s="1"/>
      <c r="L11" s="1"/>
      <c r="M11" s="1"/>
    </row>
    <row r="12" spans="1:13" x14ac:dyDescent="0.25">
      <c r="A12" s="1"/>
      <c r="J12" s="1"/>
    </row>
    <row r="13" spans="1:13" x14ac:dyDescent="0.25">
      <c r="A13" s="1"/>
      <c r="J13" s="1"/>
    </row>
    <row r="14" spans="1:13" x14ac:dyDescent="0.25">
      <c r="A14" s="1"/>
      <c r="J14" s="1"/>
    </row>
    <row r="15" spans="1:13" x14ac:dyDescent="0.25">
      <c r="A15" s="1"/>
      <c r="J15" s="1"/>
    </row>
    <row r="16" spans="1:13" x14ac:dyDescent="0.25">
      <c r="J16" s="1"/>
    </row>
  </sheetData>
  <sortState xmlns:xlrd2="http://schemas.microsoft.com/office/spreadsheetml/2017/richdata2" ref="A2:E6">
    <sortCondition ref="A2:A6" customList="Regressão Polinomial,SVR,XGBoost,RNA,Modelo Ensemble"/>
  </sortState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I18" sqref="I18"/>
    </sheetView>
  </sheetViews>
  <sheetFormatPr defaultRowHeight="15" x14ac:dyDescent="0.25"/>
  <cols>
    <col min="1" max="1" width="25.140625" bestFit="1" customWidth="1"/>
    <col min="2" max="6" width="4.5703125" bestFit="1" customWidth="1"/>
    <col min="7" max="7" width="10.140625" bestFit="1" customWidth="1"/>
  </cols>
  <sheetData>
    <row r="1" spans="1:7" x14ac:dyDescent="0.25">
      <c r="A1" s="3" t="s">
        <v>0</v>
      </c>
      <c r="B1" s="3" t="s">
        <v>9</v>
      </c>
      <c r="C1" s="3" t="s">
        <v>11</v>
      </c>
      <c r="D1" s="3" t="s">
        <v>10</v>
      </c>
      <c r="E1" s="3" t="s">
        <v>6</v>
      </c>
      <c r="F1" s="3" t="s">
        <v>12</v>
      </c>
      <c r="G1" s="3" t="s">
        <v>8</v>
      </c>
    </row>
    <row r="2" spans="1:7" x14ac:dyDescent="0.25">
      <c r="A2" s="4" t="s">
        <v>3</v>
      </c>
      <c r="B2" s="5">
        <v>4.4531535326452203E-2</v>
      </c>
      <c r="C2" s="5">
        <v>0.1611121104924518</v>
      </c>
      <c r="D2" s="5">
        <v>7.09621190451247E-2</v>
      </c>
      <c r="E2" s="6">
        <v>0.2822112618014469</v>
      </c>
      <c r="F2" s="6">
        <v>0.20872906407015601</v>
      </c>
      <c r="G2" s="5">
        <v>0.23245390926436829</v>
      </c>
    </row>
    <row r="3" spans="1:7" x14ac:dyDescent="0.25">
      <c r="A3" s="4" t="s">
        <v>4</v>
      </c>
      <c r="B3" s="5">
        <v>5.2068846212213603E-2</v>
      </c>
      <c r="C3" s="5">
        <v>8.8066311086918897E-2</v>
      </c>
      <c r="D3" s="5">
        <v>8.8378207216671001E-2</v>
      </c>
      <c r="E3" s="6">
        <v>0.27134817852844129</v>
      </c>
      <c r="F3" s="6">
        <v>0.1943475844992501</v>
      </c>
      <c r="G3" s="5">
        <v>0.30579087245650488</v>
      </c>
    </row>
    <row r="4" spans="1:7" x14ac:dyDescent="0.25">
      <c r="A4" s="4" t="s">
        <v>5</v>
      </c>
      <c r="B4" s="5">
        <v>0.17141672330970531</v>
      </c>
      <c r="C4" s="5">
        <v>4.9677696732618799E-2</v>
      </c>
      <c r="D4" s="5">
        <v>0.16256885459386369</v>
      </c>
      <c r="E4" s="6">
        <v>3.7396949679542997E-2</v>
      </c>
      <c r="F4" s="6">
        <v>0.51675831305742903</v>
      </c>
      <c r="G4" s="5">
        <v>6.2181462626840003E-2</v>
      </c>
    </row>
    <row r="5" spans="1:7" x14ac:dyDescent="0.25">
      <c r="A5" s="4" t="s">
        <v>2</v>
      </c>
      <c r="B5" s="5">
        <v>5.0316172540342999E-2</v>
      </c>
      <c r="C5" s="5">
        <v>0.1135235428048938</v>
      </c>
      <c r="D5" s="5">
        <v>0.18235425303108049</v>
      </c>
      <c r="E5" s="6">
        <v>0.16553419540581851</v>
      </c>
      <c r="F5" s="6">
        <v>0.29534256417902138</v>
      </c>
      <c r="G5" s="5">
        <v>0.19292927203884261</v>
      </c>
    </row>
    <row r="6" spans="1:7" x14ac:dyDescent="0.25">
      <c r="A6" s="4" t="s">
        <v>1</v>
      </c>
      <c r="B6" s="5">
        <v>5.5752994492376098E-2</v>
      </c>
      <c r="C6" s="5">
        <v>9.93610480500281E-2</v>
      </c>
      <c r="D6" s="5">
        <v>0.1247545871951618</v>
      </c>
      <c r="E6" s="6">
        <v>0.2147340753741043</v>
      </c>
      <c r="F6" s="6">
        <v>0.28446813655690401</v>
      </c>
      <c r="G6" s="5">
        <v>0.22092915833142551</v>
      </c>
    </row>
    <row r="7" spans="1:7" x14ac:dyDescent="0.25">
      <c r="A7" s="3" t="s">
        <v>14</v>
      </c>
      <c r="B7" s="8">
        <f>AVERAGE(B2:B6)</f>
        <v>7.4817254376218029E-2</v>
      </c>
      <c r="C7" s="8">
        <f t="shared" ref="C7:G7" si="0">AVERAGE(C2:C6)</f>
        <v>0.10234814183338228</v>
      </c>
      <c r="D7" s="8">
        <f t="shared" si="0"/>
        <v>0.12580360421638032</v>
      </c>
      <c r="E7" s="8">
        <f t="shared" si="0"/>
        <v>0.19424493215787081</v>
      </c>
      <c r="F7" s="8">
        <f t="shared" si="0"/>
        <v>0.29992913247255204</v>
      </c>
      <c r="G7" s="8">
        <f t="shared" si="0"/>
        <v>0.20285693494359625</v>
      </c>
    </row>
  </sheetData>
  <sortState xmlns:xlrd2="http://schemas.microsoft.com/office/spreadsheetml/2017/richdata2" ref="A2:E6">
    <sortCondition ref="A2:A6" customList="Regressão Polinomial,SVR,XGBoost,RNA,Modelo Ensemble"/>
  </sortState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workbookViewId="0">
      <selection activeCell="I15" sqref="I15"/>
    </sheetView>
  </sheetViews>
  <sheetFormatPr defaultRowHeight="15" x14ac:dyDescent="0.25"/>
  <cols>
    <col min="1" max="1" width="25.140625" bestFit="1" customWidth="1"/>
    <col min="2" max="4" width="4.5703125" bestFit="1" customWidth="1"/>
    <col min="5" max="5" width="10.140625" bestFit="1" customWidth="1"/>
  </cols>
  <sheetData>
    <row r="1" spans="1:7" x14ac:dyDescent="0.25">
      <c r="A1" s="3" t="s">
        <v>0</v>
      </c>
      <c r="B1" s="3" t="s">
        <v>9</v>
      </c>
      <c r="C1" s="3" t="s">
        <v>7</v>
      </c>
      <c r="D1" s="3" t="s">
        <v>12</v>
      </c>
      <c r="E1" s="3" t="s">
        <v>13</v>
      </c>
    </row>
    <row r="2" spans="1:7" x14ac:dyDescent="0.25">
      <c r="A2" s="4" t="s">
        <v>3</v>
      </c>
      <c r="B2" s="5">
        <v>7.9637809813007707E-2</v>
      </c>
      <c r="C2" s="5">
        <v>0.35225900244913599</v>
      </c>
      <c r="D2" s="5">
        <v>0.33293932747237409</v>
      </c>
      <c r="E2" s="6">
        <v>0.235163860265482</v>
      </c>
    </row>
    <row r="3" spans="1:7" x14ac:dyDescent="0.25">
      <c r="A3" s="4" t="s">
        <v>4</v>
      </c>
      <c r="B3" s="5">
        <v>5.6735055603748301E-2</v>
      </c>
      <c r="C3" s="5">
        <v>0.36792143619757678</v>
      </c>
      <c r="D3" s="5">
        <v>0.3698108769330421</v>
      </c>
      <c r="E3" s="6">
        <v>0.20553263126563259</v>
      </c>
    </row>
    <row r="4" spans="1:7" x14ac:dyDescent="0.25">
      <c r="A4" s="4" t="s">
        <v>5</v>
      </c>
      <c r="B4" s="5">
        <v>9.7219693831682899E-2</v>
      </c>
      <c r="C4" s="5">
        <v>0.39880237707599647</v>
      </c>
      <c r="D4" s="5">
        <v>0.33386854702404622</v>
      </c>
      <c r="E4" s="6">
        <v>0.17010938206827431</v>
      </c>
    </row>
    <row r="5" spans="1:7" x14ac:dyDescent="0.25">
      <c r="A5" s="4" t="s">
        <v>2</v>
      </c>
      <c r="B5" s="5">
        <v>3.5523094185810303E-2</v>
      </c>
      <c r="C5" s="5">
        <v>0.40368958653873138</v>
      </c>
      <c r="D5" s="5">
        <v>0.32731764951783049</v>
      </c>
      <c r="E5" s="6">
        <v>0.2334696697576277</v>
      </c>
    </row>
    <row r="6" spans="1:7" x14ac:dyDescent="0.25">
      <c r="A6" s="4" t="s">
        <v>1</v>
      </c>
      <c r="B6" s="5">
        <v>5.0871048302822401E-2</v>
      </c>
      <c r="C6" s="5">
        <v>0.39371698590822207</v>
      </c>
      <c r="D6" s="5">
        <v>0.34833414305186361</v>
      </c>
      <c r="E6" s="6">
        <v>0.2070778227370918</v>
      </c>
    </row>
    <row r="7" spans="1:7" x14ac:dyDescent="0.25">
      <c r="A7" s="3" t="s">
        <v>14</v>
      </c>
      <c r="B7" s="8">
        <f>AVERAGE(B2:B6)</f>
        <v>6.3997340347414319E-2</v>
      </c>
      <c r="C7" s="8">
        <f t="shared" ref="C7:E7" si="0">AVERAGE(C2:C6)</f>
        <v>0.38327787763393256</v>
      </c>
      <c r="D7" s="8">
        <f t="shared" si="0"/>
        <v>0.34245410879983129</v>
      </c>
      <c r="E7" s="9">
        <f t="shared" si="0"/>
        <v>0.21027067321882167</v>
      </c>
      <c r="F7" s="8"/>
      <c r="G7" s="8"/>
    </row>
  </sheetData>
  <sortState xmlns:xlrd2="http://schemas.microsoft.com/office/spreadsheetml/2017/richdata2" ref="A2:E6">
    <sortCondition ref="A2:A6" customList="Regressão Polinomial,SVR,XGBoost,RNA,Modelo Ensemble"/>
  </sortState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"/>
  <sheetViews>
    <sheetView workbookViewId="0">
      <selection activeCell="I13" sqref="I13"/>
    </sheetView>
  </sheetViews>
  <sheetFormatPr defaultRowHeight="15" x14ac:dyDescent="0.25"/>
  <cols>
    <col min="1" max="1" width="25.140625" bestFit="1" customWidth="1"/>
    <col min="2" max="6" width="4.5703125" bestFit="1" customWidth="1"/>
    <col min="7" max="7" width="10.140625" bestFit="1" customWidth="1"/>
  </cols>
  <sheetData>
    <row r="1" spans="1:7" x14ac:dyDescent="0.25">
      <c r="A1" s="3" t="s">
        <v>0</v>
      </c>
      <c r="B1" s="3" t="s">
        <v>9</v>
      </c>
      <c r="C1" s="3" t="s">
        <v>11</v>
      </c>
      <c r="D1" s="3" t="s">
        <v>10</v>
      </c>
      <c r="E1" s="3" t="s">
        <v>6</v>
      </c>
      <c r="F1" s="3" t="s">
        <v>12</v>
      </c>
      <c r="G1" s="3" t="s">
        <v>8</v>
      </c>
    </row>
    <row r="2" spans="1:7" x14ac:dyDescent="0.25">
      <c r="A2" s="4" t="s">
        <v>3</v>
      </c>
      <c r="B2" s="5">
        <v>8.1058871871623993E-3</v>
      </c>
      <c r="C2" s="5">
        <v>0.19026016669225301</v>
      </c>
      <c r="D2" s="5">
        <v>3.5911370217765103E-2</v>
      </c>
      <c r="E2" s="6">
        <v>0.3362188112560634</v>
      </c>
      <c r="F2" s="6">
        <v>0.22964766574948259</v>
      </c>
      <c r="G2" s="5">
        <v>0.19985609889727329</v>
      </c>
    </row>
    <row r="3" spans="1:7" x14ac:dyDescent="0.25">
      <c r="A3" s="4" t="s">
        <v>4</v>
      </c>
      <c r="B3" s="5">
        <v>3.30800889818735E-2</v>
      </c>
      <c r="C3" s="5">
        <v>5.0278686318351702E-2</v>
      </c>
      <c r="D3" s="5">
        <v>0.1173052267158238</v>
      </c>
      <c r="E3" s="6">
        <v>0.22355585743691009</v>
      </c>
      <c r="F3" s="6">
        <v>0.32873157955122712</v>
      </c>
      <c r="G3" s="5">
        <v>0.24704856099581349</v>
      </c>
    </row>
    <row r="4" spans="1:7" x14ac:dyDescent="0.25">
      <c r="A4" s="4" t="s">
        <v>5</v>
      </c>
      <c r="B4" s="5">
        <v>0.1273843848456129</v>
      </c>
      <c r="C4" s="5">
        <v>8.2192808087487898E-2</v>
      </c>
      <c r="D4" s="5">
        <v>0.16476654649283681</v>
      </c>
      <c r="E4" s="6">
        <v>9.3193222189249594E-2</v>
      </c>
      <c r="F4" s="6">
        <v>0.3253635043494027</v>
      </c>
      <c r="G4" s="5">
        <v>0.2070995340354099</v>
      </c>
    </row>
    <row r="5" spans="1:7" x14ac:dyDescent="0.25">
      <c r="A5" s="4" t="s">
        <v>2</v>
      </c>
      <c r="B5" s="5">
        <v>4.0353765939580802E-2</v>
      </c>
      <c r="C5" s="5">
        <v>9.2689962101249704E-2</v>
      </c>
      <c r="D5" s="5">
        <v>4.2727094918407697E-2</v>
      </c>
      <c r="E5" s="6">
        <v>0.28354858212879702</v>
      </c>
      <c r="F5" s="6">
        <v>0.25550193928522907</v>
      </c>
      <c r="G5" s="5">
        <v>0.28517865562673561</v>
      </c>
    </row>
    <row r="6" spans="1:7" x14ac:dyDescent="0.25">
      <c r="A6" s="4" t="s">
        <v>1</v>
      </c>
      <c r="B6" s="5">
        <v>2.96900900101441E-2</v>
      </c>
      <c r="C6" s="5">
        <v>0.100305810862203</v>
      </c>
      <c r="D6" s="5">
        <v>6.71917886566369E-2</v>
      </c>
      <c r="E6" s="6">
        <v>0.276582916192882</v>
      </c>
      <c r="F6" s="6">
        <v>0.28102749976844632</v>
      </c>
      <c r="G6" s="5">
        <v>0.24520189450968741</v>
      </c>
    </row>
    <row r="7" spans="1:7" x14ac:dyDescent="0.25">
      <c r="A7" s="3" t="s">
        <v>14</v>
      </c>
      <c r="B7" s="8">
        <f>AVERAGE(B2:B6)</f>
        <v>4.7722843392874734E-2</v>
      </c>
      <c r="C7" s="8">
        <f t="shared" ref="C7:G7" si="0">AVERAGE(C2:C6)</f>
        <v>0.10314548681230906</v>
      </c>
      <c r="D7" s="8">
        <f t="shared" si="0"/>
        <v>8.5580405400294074E-2</v>
      </c>
      <c r="E7" s="8">
        <f t="shared" si="0"/>
        <v>0.24261987784078043</v>
      </c>
      <c r="F7" s="8">
        <f t="shared" si="0"/>
        <v>0.28405443774075756</v>
      </c>
      <c r="G7" s="8">
        <f t="shared" si="0"/>
        <v>0.23687694881298396</v>
      </c>
    </row>
  </sheetData>
  <sortState xmlns:xlrd2="http://schemas.microsoft.com/office/spreadsheetml/2017/richdata2" ref="A2:E6">
    <sortCondition ref="A2:A6" customList="Regressão Polinomial,SVR,XGBoost,RNA,Modelo Ensemble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all apolar</vt:lpstr>
      <vt:lpstr>apolar anisotropy</vt:lpstr>
      <vt:lpstr>all polar</vt:lpstr>
      <vt:lpstr>polar anisotropy</vt:lpstr>
      <vt:lpstr>all polar_apolar</vt:lpstr>
      <vt:lpstr>polar_apolar anisotropy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Miguel Senra</cp:lastModifiedBy>
  <dcterms:created xsi:type="dcterms:W3CDTF">2024-06-05T00:19:03Z</dcterms:created>
  <dcterms:modified xsi:type="dcterms:W3CDTF">2024-06-05T03:19:08Z</dcterms:modified>
</cp:coreProperties>
</file>