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mikek\licenta\classic\"/>
    </mc:Choice>
  </mc:AlternateContent>
  <xr:revisionPtr revIDLastSave="0" documentId="13_ncr:1_{A456472A-05CD-4A5E-9068-3421B8DFC123}" xr6:coauthVersionLast="47" xr6:coauthVersionMax="47" xr10:uidLastSave="{00000000-0000-0000-0000-000000000000}"/>
  <bookViews>
    <workbookView xWindow="14295" yWindow="0" windowWidth="14610" windowHeight="163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1" i="1" l="1"/>
  <c r="P41" i="1"/>
  <c r="O41" i="1"/>
  <c r="L41" i="1"/>
  <c r="K41" i="1"/>
  <c r="I41" i="1"/>
  <c r="H41" i="1"/>
  <c r="G41" i="1"/>
  <c r="D41" i="1"/>
  <c r="C41" i="1"/>
  <c r="Q35" i="1"/>
  <c r="P35" i="1"/>
  <c r="O35" i="1"/>
  <c r="N35" i="1"/>
  <c r="M35" i="1"/>
  <c r="L35" i="1"/>
  <c r="K35" i="1"/>
  <c r="I35" i="1"/>
  <c r="H35" i="1"/>
  <c r="G35" i="1"/>
  <c r="E35" i="1"/>
  <c r="D35" i="1"/>
  <c r="C35" i="1"/>
  <c r="D11" i="1"/>
  <c r="O17" i="1"/>
  <c r="Q29" i="1"/>
  <c r="P29" i="1"/>
  <c r="O29" i="1"/>
  <c r="Q17" i="1"/>
  <c r="P17" i="1"/>
  <c r="Q11" i="1"/>
  <c r="P11" i="1"/>
  <c r="O11" i="1"/>
  <c r="N29" i="1"/>
  <c r="M29" i="1"/>
  <c r="L29" i="1"/>
  <c r="K29" i="1"/>
  <c r="M17" i="1"/>
  <c r="L17" i="1"/>
  <c r="K17" i="1"/>
  <c r="L11" i="1"/>
  <c r="K11" i="1"/>
  <c r="G17" i="1"/>
  <c r="I29" i="1"/>
  <c r="H29" i="1"/>
  <c r="G29" i="1"/>
  <c r="F29" i="1"/>
  <c r="E29" i="1"/>
  <c r="D29" i="1"/>
  <c r="C29" i="1"/>
  <c r="I23" i="1"/>
  <c r="H23" i="1"/>
  <c r="G23" i="1"/>
  <c r="F23" i="1"/>
  <c r="E23" i="1"/>
  <c r="D23" i="1"/>
  <c r="C23" i="1"/>
  <c r="I17" i="1"/>
  <c r="H17" i="1"/>
  <c r="E17" i="1"/>
  <c r="D17" i="1"/>
  <c r="C17" i="1"/>
  <c r="I11" i="1"/>
  <c r="H11" i="1"/>
  <c r="G11" i="1"/>
  <c r="C11" i="1"/>
  <c r="O23" i="1"/>
  <c r="P23" i="1"/>
  <c r="N23" i="1"/>
  <c r="M23" i="1"/>
  <c r="Q23" i="1"/>
  <c r="L23" i="1"/>
  <c r="K23" i="1"/>
</calcChain>
</file>

<file path=xl/sharedStrings.xml><?xml version="1.0" encoding="utf-8"?>
<sst xmlns="http://schemas.openxmlformats.org/spreadsheetml/2006/main" count="175" uniqueCount="28">
  <si>
    <t xml:space="preserve">The equations 
system	</t>
  </si>
  <si>
    <t>Monkey</t>
  </si>
  <si>
    <t>Stop when 
fitness is 
less than</t>
  </si>
  <si>
    <t>x</t>
  </si>
  <si>
    <t>y</t>
  </si>
  <si>
    <t>z</t>
  </si>
  <si>
    <t>t</t>
  </si>
  <si>
    <t>Solutions</t>
  </si>
  <si>
    <t>Fitness</t>
  </si>
  <si>
    <t>-</t>
  </si>
  <si>
    <t>Iterations</t>
  </si>
  <si>
    <t>average</t>
  </si>
  <si>
    <t>⎧x + 2y = -5
⎨3x - y = 13
⎩</t>
  </si>
  <si>
    <t>⎧x - y + z = 1
⎨x + y + z = 3
⎩-x + y + z = -3</t>
  </si>
  <si>
    <t>⎧x - y + z = 1
⎨x + y + z + t = 2
⎩-x + y + z - t = 3</t>
  </si>
  <si>
    <t>Antlion</t>
  </si>
  <si>
    <t>⎧8x + 6y -2z = -2
⎨6x + 10y -2z + 2t = -8
⎪-2x + 5z - 2t = 16
⎩ 2y + 2z + 5t = 2</t>
  </si>
  <si>
    <t>Classic methods</t>
  </si>
  <si>
    <t>Execution
 time</t>
  </si>
  <si>
    <t>Broyden</t>
  </si>
  <si>
    <t>Execution
 time
(average)</t>
  </si>
  <si>
    <t>Conjugate gradient</t>
  </si>
  <si>
    <t>Gaussian elimination 
with total pivoting</t>
  </si>
  <si>
    <t xml:space="preserve">Don't converge </t>
  </si>
  <si>
    <t>Not squared matrix</t>
  </si>
  <si>
    <t>ss1</t>
  </si>
  <si>
    <t>ss2</t>
  </si>
  <si>
    <t>Gauss-Seider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</si>
</sst>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7" xfId="0" applyBorder="1"/>
    <xf numFmtId="0" fontId="0" fillId="0" borderId="13" xfId="0" applyBorder="1"/>
    <xf numFmtId="11" fontId="0" fillId="0" borderId="8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5" xfId="0" applyBorder="1"/>
    <xf numFmtId="0" fontId="0" fillId="0" borderId="0" xfId="0"/>
    <xf numFmtId="0" fontId="0" fillId="0" borderId="6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0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11" fontId="0" fillId="0" borderId="5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K41"/>
  <sheetViews>
    <sheetView tabSelected="1" topLeftCell="Y1" zoomScaleNormal="100" workbookViewId="0">
      <selection activeCell="L41" sqref="L41"/>
    </sheetView>
  </sheetViews>
  <sheetFormatPr defaultRowHeight="15" x14ac:dyDescent="0.25"/>
  <cols>
    <col min="1" max="1" width="22.5703125" customWidth="1"/>
    <col min="2" max="2" width="10" customWidth="1"/>
    <col min="7" max="7" width="8.7109375" customWidth="1"/>
    <col min="8" max="8" width="10.42578125" customWidth="1"/>
    <col min="11" max="11" width="8.85546875" customWidth="1"/>
    <col min="21" max="21" width="12" customWidth="1"/>
    <col min="22" max="22" width="10.5703125" customWidth="1"/>
    <col min="23" max="23" width="10.5703125" bestFit="1" customWidth="1"/>
    <col min="27" max="27" width="10.5703125" customWidth="1"/>
    <col min="31" max="31" width="9.140625" customWidth="1"/>
    <col min="32" max="32" width="10.5703125" customWidth="1"/>
    <col min="36" max="36" width="10.140625" customWidth="1"/>
  </cols>
  <sheetData>
    <row r="2" spans="1:37" ht="27" customHeight="1" x14ac:dyDescent="0.25">
      <c r="A2" s="41" t="s">
        <v>0</v>
      </c>
      <c r="B2" s="40" t="s">
        <v>1</v>
      </c>
      <c r="C2" s="32"/>
      <c r="D2" s="32"/>
      <c r="E2" s="32"/>
      <c r="F2" s="32"/>
      <c r="G2" s="32"/>
      <c r="H2" s="32"/>
      <c r="I2" s="32"/>
      <c r="J2" s="40" t="s">
        <v>15</v>
      </c>
      <c r="K2" s="32"/>
      <c r="L2" s="32"/>
      <c r="M2" s="32"/>
      <c r="N2" s="32"/>
      <c r="O2" s="32"/>
      <c r="P2" s="32"/>
      <c r="Q2" s="32"/>
      <c r="R2" s="53" t="s">
        <v>17</v>
      </c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2"/>
      <c r="AH2" s="2"/>
      <c r="AI2" s="2"/>
      <c r="AJ2" s="2"/>
      <c r="AK2" s="3"/>
    </row>
    <row r="3" spans="1:37" ht="27" customHeight="1" x14ac:dyDescent="0.25">
      <c r="A3" s="42"/>
      <c r="B3" s="41" t="s">
        <v>2</v>
      </c>
      <c r="C3" s="44" t="s">
        <v>7</v>
      </c>
      <c r="D3" s="45"/>
      <c r="E3" s="45"/>
      <c r="F3" s="46"/>
      <c r="G3" s="50" t="s">
        <v>8</v>
      </c>
      <c r="H3" s="41" t="s">
        <v>18</v>
      </c>
      <c r="I3" s="50" t="s">
        <v>10</v>
      </c>
      <c r="J3" s="41" t="s">
        <v>2</v>
      </c>
      <c r="K3" s="44" t="s">
        <v>7</v>
      </c>
      <c r="L3" s="45"/>
      <c r="M3" s="45"/>
      <c r="N3" s="46"/>
      <c r="O3" s="50" t="s">
        <v>8</v>
      </c>
      <c r="P3" s="41" t="s">
        <v>18</v>
      </c>
      <c r="Q3" s="50" t="s">
        <v>10</v>
      </c>
      <c r="R3" s="53" t="s">
        <v>21</v>
      </c>
      <c r="S3" s="55"/>
      <c r="T3" s="55"/>
      <c r="U3" s="55"/>
      <c r="V3" s="56"/>
      <c r="W3" s="57" t="s">
        <v>22</v>
      </c>
      <c r="X3" s="55"/>
      <c r="Y3" s="55"/>
      <c r="Z3" s="55"/>
      <c r="AA3" s="56"/>
      <c r="AB3" s="57" t="s">
        <v>27</v>
      </c>
      <c r="AC3" s="58"/>
      <c r="AD3" s="58"/>
      <c r="AE3" s="58"/>
      <c r="AF3" s="59"/>
      <c r="AG3" s="53" t="s">
        <v>19</v>
      </c>
      <c r="AH3" s="55"/>
      <c r="AI3" s="55"/>
      <c r="AJ3" s="55"/>
      <c r="AK3" s="56"/>
    </row>
    <row r="4" spans="1:37" ht="27.75" customHeight="1" x14ac:dyDescent="0.25">
      <c r="A4" s="51"/>
      <c r="B4" s="42"/>
      <c r="C4" s="47"/>
      <c r="D4" s="48"/>
      <c r="E4" s="48"/>
      <c r="F4" s="49"/>
      <c r="G4" s="51"/>
      <c r="H4" s="51"/>
      <c r="I4" s="51"/>
      <c r="J4" s="42"/>
      <c r="K4" s="47"/>
      <c r="L4" s="48"/>
      <c r="M4" s="48"/>
      <c r="N4" s="49"/>
      <c r="O4" s="51"/>
      <c r="P4" s="51"/>
      <c r="Q4" s="51"/>
      <c r="R4" s="53" t="s">
        <v>7</v>
      </c>
      <c r="S4" s="55"/>
      <c r="T4" s="55"/>
      <c r="U4" s="56"/>
      <c r="V4" s="41" t="s">
        <v>20</v>
      </c>
      <c r="W4" s="53" t="s">
        <v>7</v>
      </c>
      <c r="X4" s="55"/>
      <c r="Y4" s="55"/>
      <c r="Z4" s="56"/>
      <c r="AA4" s="41" t="s">
        <v>20</v>
      </c>
      <c r="AB4" s="53" t="s">
        <v>7</v>
      </c>
      <c r="AC4" s="55"/>
      <c r="AD4" s="55"/>
      <c r="AE4" s="56"/>
      <c r="AF4" s="41" t="s">
        <v>20</v>
      </c>
      <c r="AG4" s="32" t="s">
        <v>7</v>
      </c>
      <c r="AH4" s="32"/>
      <c r="AI4" s="32"/>
      <c r="AJ4" s="32"/>
      <c r="AK4" s="41" t="s">
        <v>20</v>
      </c>
    </row>
    <row r="5" spans="1:37" ht="37.5" customHeight="1" x14ac:dyDescent="0.25">
      <c r="A5" s="52"/>
      <c r="B5" s="43"/>
      <c r="C5" s="9" t="s">
        <v>3</v>
      </c>
      <c r="D5" s="9" t="s">
        <v>4</v>
      </c>
      <c r="E5" s="9" t="s">
        <v>5</v>
      </c>
      <c r="F5" s="9" t="s">
        <v>6</v>
      </c>
      <c r="G5" s="52"/>
      <c r="H5" s="52"/>
      <c r="I5" s="52"/>
      <c r="J5" s="43"/>
      <c r="K5" s="9" t="s">
        <v>3</v>
      </c>
      <c r="L5" s="9" t="s">
        <v>4</v>
      </c>
      <c r="M5" s="9" t="s">
        <v>5</v>
      </c>
      <c r="N5" s="9" t="s">
        <v>6</v>
      </c>
      <c r="O5" s="52"/>
      <c r="P5" s="52"/>
      <c r="Q5" s="52"/>
      <c r="R5" s="9" t="s">
        <v>3</v>
      </c>
      <c r="S5" s="9" t="s">
        <v>4</v>
      </c>
      <c r="T5" s="9" t="s">
        <v>5</v>
      </c>
      <c r="U5" s="9" t="s">
        <v>6</v>
      </c>
      <c r="V5" s="43"/>
      <c r="W5" s="9" t="s">
        <v>3</v>
      </c>
      <c r="X5" s="9" t="s">
        <v>4</v>
      </c>
      <c r="Y5" s="9" t="s">
        <v>5</v>
      </c>
      <c r="Z5" s="9" t="s">
        <v>6</v>
      </c>
      <c r="AA5" s="43"/>
      <c r="AB5" s="9" t="s">
        <v>3</v>
      </c>
      <c r="AC5" s="9" t="s">
        <v>4</v>
      </c>
      <c r="AD5" s="9" t="s">
        <v>5</v>
      </c>
      <c r="AE5" s="9" t="s">
        <v>6</v>
      </c>
      <c r="AF5" s="43"/>
      <c r="AG5" s="9" t="s">
        <v>3</v>
      </c>
      <c r="AH5" s="9" t="s">
        <v>4</v>
      </c>
      <c r="AI5" s="9" t="s">
        <v>5</v>
      </c>
      <c r="AJ5" s="9" t="s">
        <v>6</v>
      </c>
      <c r="AK5" s="43"/>
    </row>
    <row r="6" spans="1:37" ht="15" customHeight="1" x14ac:dyDescent="0.25">
      <c r="A6" s="37" t="s">
        <v>12</v>
      </c>
      <c r="B6" s="39">
        <v>1.0000000000000001E-5</v>
      </c>
      <c r="C6" s="10">
        <v>3</v>
      </c>
      <c r="D6" s="11">
        <v>-3.9990000000000001</v>
      </c>
      <c r="E6" s="11" t="s">
        <v>9</v>
      </c>
      <c r="F6" s="12" t="s">
        <v>9</v>
      </c>
      <c r="G6" s="13">
        <v>3.0900000000000001E-6</v>
      </c>
      <c r="H6" s="13">
        <v>1.512</v>
      </c>
      <c r="I6" s="12">
        <v>9</v>
      </c>
      <c r="J6" s="39">
        <v>0.01</v>
      </c>
      <c r="K6" s="10">
        <v>3.0059999999999998</v>
      </c>
      <c r="L6" s="11">
        <v>-3.9830000000000001</v>
      </c>
      <c r="M6" s="11" t="s">
        <v>9</v>
      </c>
      <c r="N6" s="12" t="s">
        <v>9</v>
      </c>
      <c r="O6" s="13">
        <v>8.2930000000000005E-4</v>
      </c>
      <c r="P6" s="13">
        <v>5.5209999999999999</v>
      </c>
      <c r="Q6" s="12">
        <v>100</v>
      </c>
      <c r="R6" s="16">
        <v>3</v>
      </c>
      <c r="S6" s="16">
        <v>-4</v>
      </c>
      <c r="T6" s="33" t="s">
        <v>9</v>
      </c>
      <c r="U6" s="33" t="s">
        <v>9</v>
      </c>
      <c r="V6" s="25">
        <v>1.1000000000000001E-3</v>
      </c>
      <c r="W6" s="25">
        <v>3</v>
      </c>
      <c r="X6" s="25">
        <v>-4</v>
      </c>
      <c r="Y6" s="29" t="s">
        <v>9</v>
      </c>
      <c r="Z6" s="29" t="s">
        <v>9</v>
      </c>
      <c r="AA6" s="25">
        <v>1.1000000000000001E-3</v>
      </c>
      <c r="AB6" s="36" t="s">
        <v>23</v>
      </c>
      <c r="AC6" s="17"/>
      <c r="AD6" s="17"/>
      <c r="AE6" s="18"/>
      <c r="AF6" s="29" t="s">
        <v>9</v>
      </c>
      <c r="AG6" s="16">
        <v>3</v>
      </c>
      <c r="AH6" s="16">
        <v>-4</v>
      </c>
      <c r="AI6" s="33" t="s">
        <v>9</v>
      </c>
      <c r="AJ6" s="29" t="s">
        <v>9</v>
      </c>
      <c r="AK6" s="25">
        <v>1.1000000000000001E-3</v>
      </c>
    </row>
    <row r="7" spans="1:37" x14ac:dyDescent="0.25">
      <c r="A7" s="26"/>
      <c r="B7" s="19"/>
      <c r="C7" s="4">
        <v>3.0009999999999999</v>
      </c>
      <c r="D7">
        <v>-3.9990000000000001</v>
      </c>
      <c r="E7" t="s">
        <v>9</v>
      </c>
      <c r="F7" s="5" t="s">
        <v>9</v>
      </c>
      <c r="G7" s="7">
        <v>4.5199999999999999E-6</v>
      </c>
      <c r="H7" s="7">
        <v>1.6040000000000001</v>
      </c>
      <c r="I7" s="5">
        <v>9</v>
      </c>
      <c r="J7" s="19"/>
      <c r="K7" s="4">
        <v>3.0009999999999999</v>
      </c>
      <c r="L7">
        <v>-3.9649999999999999</v>
      </c>
      <c r="M7" t="s">
        <v>9</v>
      </c>
      <c r="N7" s="5" t="s">
        <v>9</v>
      </c>
      <c r="O7" s="7">
        <v>3.0575699999999999E-3</v>
      </c>
      <c r="P7" s="7">
        <v>5.3319999999999999</v>
      </c>
      <c r="Q7" s="5">
        <v>101</v>
      </c>
      <c r="R7" s="19"/>
      <c r="S7" s="19"/>
      <c r="T7" s="34"/>
      <c r="U7" s="34"/>
      <c r="V7" s="26"/>
      <c r="W7" s="26"/>
      <c r="X7" s="26"/>
      <c r="Y7" s="30"/>
      <c r="Z7" s="30"/>
      <c r="AA7" s="26"/>
      <c r="AB7" s="19"/>
      <c r="AC7" s="20"/>
      <c r="AD7" s="20"/>
      <c r="AE7" s="21"/>
      <c r="AF7" s="30"/>
      <c r="AG7" s="19"/>
      <c r="AH7" s="19"/>
      <c r="AI7" s="34"/>
      <c r="AJ7" s="30"/>
      <c r="AK7" s="26"/>
    </row>
    <row r="8" spans="1:37" x14ac:dyDescent="0.25">
      <c r="A8" s="26"/>
      <c r="B8" s="19"/>
      <c r="C8" s="10">
        <v>3</v>
      </c>
      <c r="D8">
        <v>-4</v>
      </c>
      <c r="E8" t="s">
        <v>9</v>
      </c>
      <c r="F8" s="5" t="s">
        <v>9</v>
      </c>
      <c r="G8" s="7">
        <v>7.8000000000000005E-7</v>
      </c>
      <c r="H8" s="7">
        <v>1.3839999999999999</v>
      </c>
      <c r="I8" s="5">
        <v>8</v>
      </c>
      <c r="J8" s="19"/>
      <c r="K8" s="4">
        <v>3.0249999999999999</v>
      </c>
      <c r="L8">
        <v>-4.0259999999999998</v>
      </c>
      <c r="M8" t="s">
        <v>9</v>
      </c>
      <c r="N8" s="5" t="s">
        <v>9</v>
      </c>
      <c r="O8" s="7">
        <v>5.5055399999999997E-3</v>
      </c>
      <c r="P8" s="7">
        <v>5.0990000000000002</v>
      </c>
      <c r="Q8" s="5">
        <v>100</v>
      </c>
      <c r="R8" s="19"/>
      <c r="S8" s="19"/>
      <c r="T8" s="34"/>
      <c r="U8" s="34"/>
      <c r="V8" s="26"/>
      <c r="W8" s="26"/>
      <c r="X8" s="26"/>
      <c r="Y8" s="30"/>
      <c r="Z8" s="30"/>
      <c r="AA8" s="26"/>
      <c r="AB8" s="19"/>
      <c r="AC8" s="20"/>
      <c r="AD8" s="20"/>
      <c r="AE8" s="21"/>
      <c r="AF8" s="30"/>
      <c r="AG8" s="19"/>
      <c r="AH8" s="19"/>
      <c r="AI8" s="34"/>
      <c r="AJ8" s="30"/>
      <c r="AK8" s="26"/>
    </row>
    <row r="9" spans="1:37" x14ac:dyDescent="0.25">
      <c r="A9" s="26"/>
      <c r="B9" s="19"/>
      <c r="C9" s="10">
        <v>3</v>
      </c>
      <c r="D9">
        <v>-4.0010000000000003</v>
      </c>
      <c r="E9" t="s">
        <v>9</v>
      </c>
      <c r="F9" s="5" t="s">
        <v>9</v>
      </c>
      <c r="G9" s="7">
        <v>1.5600000000000001E-6</v>
      </c>
      <c r="H9" s="7">
        <v>1.3240000000000001</v>
      </c>
      <c r="I9" s="5">
        <v>8</v>
      </c>
      <c r="J9" s="19"/>
      <c r="K9" s="4">
        <v>2.9750000000000001</v>
      </c>
      <c r="L9">
        <v>-3.9929999999999999</v>
      </c>
      <c r="M9" t="s">
        <v>9</v>
      </c>
      <c r="N9" s="5" t="s">
        <v>9</v>
      </c>
      <c r="O9" s="7">
        <v>3.4894599999999998E-3</v>
      </c>
      <c r="P9" s="7">
        <v>5.2750000000000004</v>
      </c>
      <c r="Q9" s="5">
        <v>102</v>
      </c>
      <c r="R9" s="19"/>
      <c r="S9" s="19"/>
      <c r="T9" s="34"/>
      <c r="U9" s="34"/>
      <c r="V9" s="26"/>
      <c r="W9" s="26"/>
      <c r="X9" s="26"/>
      <c r="Y9" s="30"/>
      <c r="Z9" s="30"/>
      <c r="AA9" s="26"/>
      <c r="AB9" s="19"/>
      <c r="AC9" s="20"/>
      <c r="AD9" s="20"/>
      <c r="AE9" s="21"/>
      <c r="AF9" s="30"/>
      <c r="AG9" s="19"/>
      <c r="AH9" s="19"/>
      <c r="AI9" s="34"/>
      <c r="AJ9" s="30"/>
      <c r="AK9" s="26"/>
    </row>
    <row r="10" spans="1:37" x14ac:dyDescent="0.25">
      <c r="A10" s="26"/>
      <c r="B10" s="19"/>
      <c r="C10" s="4">
        <v>2.9990000000000001</v>
      </c>
      <c r="D10">
        <v>-3.9990000000000001</v>
      </c>
      <c r="E10" t="s">
        <v>9</v>
      </c>
      <c r="F10" s="5" t="s">
        <v>9</v>
      </c>
      <c r="G10" s="7">
        <v>5.5899999999999998E-6</v>
      </c>
      <c r="H10" s="7">
        <v>1.504</v>
      </c>
      <c r="I10" s="5">
        <v>9</v>
      </c>
      <c r="J10" s="19"/>
      <c r="K10" s="4">
        <v>3.04</v>
      </c>
      <c r="L10">
        <v>-4.0069999999999997</v>
      </c>
      <c r="M10" t="s">
        <v>9</v>
      </c>
      <c r="N10" s="5" t="s">
        <v>9</v>
      </c>
      <c r="O10" s="7">
        <v>8.4359699999999992E-3</v>
      </c>
      <c r="P10" s="7">
        <v>4.9969999999999999</v>
      </c>
      <c r="Q10" s="5">
        <v>98</v>
      </c>
      <c r="R10" s="19"/>
      <c r="S10" s="19"/>
      <c r="T10" s="34"/>
      <c r="U10" s="34"/>
      <c r="V10" s="26"/>
      <c r="W10" s="26"/>
      <c r="X10" s="26"/>
      <c r="Y10" s="30"/>
      <c r="Z10" s="30"/>
      <c r="AA10" s="26"/>
      <c r="AB10" s="19"/>
      <c r="AC10" s="20"/>
      <c r="AD10" s="20"/>
      <c r="AE10" s="21"/>
      <c r="AF10" s="30"/>
      <c r="AG10" s="19"/>
      <c r="AH10" s="19"/>
      <c r="AI10" s="34"/>
      <c r="AJ10" s="30"/>
      <c r="AK10" s="26"/>
    </row>
    <row r="11" spans="1:37" x14ac:dyDescent="0.25">
      <c r="A11" s="7" t="s">
        <v>11</v>
      </c>
      <c r="B11" s="1"/>
      <c r="C11" s="1">
        <f t="shared" ref="C11:I11" si="0">AVERAGE(C6:C10)</f>
        <v>3</v>
      </c>
      <c r="D11" s="2">
        <f>AVERAGE(D6:D10)</f>
        <v>-3.9996</v>
      </c>
      <c r="E11" s="2" t="s">
        <v>9</v>
      </c>
      <c r="F11" s="3" t="s">
        <v>9</v>
      </c>
      <c r="G11" s="6">
        <f t="shared" si="0"/>
        <v>3.1080000000000001E-6</v>
      </c>
      <c r="H11" s="6">
        <f t="shared" si="0"/>
        <v>1.4655999999999998</v>
      </c>
      <c r="I11" s="3">
        <f t="shared" si="0"/>
        <v>8.6</v>
      </c>
      <c r="J11" s="1"/>
      <c r="K11" s="1">
        <f t="shared" ref="K11:Q11" si="1">AVERAGE(K6:K10)</f>
        <v>3.0094000000000003</v>
      </c>
      <c r="L11" s="2">
        <f t="shared" si="1"/>
        <v>-3.9948000000000001</v>
      </c>
      <c r="M11" s="3" t="s">
        <v>9</v>
      </c>
      <c r="N11" s="3" t="s">
        <v>9</v>
      </c>
      <c r="O11" s="6">
        <f t="shared" si="1"/>
        <v>4.2635679999999997E-3</v>
      </c>
      <c r="P11" s="6">
        <f t="shared" si="1"/>
        <v>5.2447999999999997</v>
      </c>
      <c r="Q11" s="3">
        <f t="shared" si="1"/>
        <v>100.2</v>
      </c>
      <c r="R11" s="22"/>
      <c r="S11" s="22"/>
      <c r="T11" s="35"/>
      <c r="U11" s="35"/>
      <c r="V11" s="27"/>
      <c r="W11" s="27"/>
      <c r="X11" s="27"/>
      <c r="Y11" s="31"/>
      <c r="Z11" s="31"/>
      <c r="AA11" s="27"/>
      <c r="AB11" s="22"/>
      <c r="AC11" s="23"/>
      <c r="AD11" s="23"/>
      <c r="AE11" s="24"/>
      <c r="AF11" s="31"/>
      <c r="AG11" s="22"/>
      <c r="AH11" s="22"/>
      <c r="AI11" s="35"/>
      <c r="AJ11" s="31"/>
      <c r="AK11" s="27"/>
    </row>
    <row r="12" spans="1:37" ht="15" customHeight="1" x14ac:dyDescent="0.25">
      <c r="A12" s="37" t="s">
        <v>13</v>
      </c>
      <c r="B12" s="39">
        <v>1.0000000000000001E-5</v>
      </c>
      <c r="C12" s="4">
        <v>3.0019999999999998</v>
      </c>
      <c r="D12">
        <v>1.0029999999999999</v>
      </c>
      <c r="E12">
        <v>-1.0029999999999999</v>
      </c>
      <c r="F12" s="5" t="s">
        <v>9</v>
      </c>
      <c r="G12" s="7">
        <v>7.7000000000000008E-6</v>
      </c>
      <c r="H12" s="7">
        <v>8.5210000000000008</v>
      </c>
      <c r="I12" s="5">
        <v>51</v>
      </c>
      <c r="J12" s="39">
        <v>0.01</v>
      </c>
      <c r="K12" s="10">
        <v>3.02</v>
      </c>
      <c r="L12" s="11">
        <v>0.96899999999999997</v>
      </c>
      <c r="M12">
        <v>-1.0469999999999999</v>
      </c>
      <c r="N12" s="5" t="s">
        <v>9</v>
      </c>
      <c r="O12" s="13">
        <v>4.3316300000000004E-3</v>
      </c>
      <c r="P12" s="13">
        <v>8.51</v>
      </c>
      <c r="Q12" s="12">
        <v>103</v>
      </c>
      <c r="R12" s="36" t="s">
        <v>23</v>
      </c>
      <c r="S12" s="17"/>
      <c r="T12" s="17"/>
      <c r="U12" s="18"/>
      <c r="V12" s="29" t="s">
        <v>9</v>
      </c>
      <c r="W12" s="28">
        <v>3</v>
      </c>
      <c r="X12" s="25">
        <v>1</v>
      </c>
      <c r="Y12" s="25">
        <v>-1</v>
      </c>
      <c r="Z12" s="29" t="s">
        <v>9</v>
      </c>
      <c r="AA12" s="25">
        <v>1.1000000000000001E-3</v>
      </c>
      <c r="AB12" s="36" t="s">
        <v>23</v>
      </c>
      <c r="AC12" s="17"/>
      <c r="AD12" s="17"/>
      <c r="AE12" s="18"/>
      <c r="AF12" s="29" t="s">
        <v>9</v>
      </c>
      <c r="AG12" s="16">
        <v>3</v>
      </c>
      <c r="AH12" s="16">
        <v>1</v>
      </c>
      <c r="AI12" s="16">
        <v>-1</v>
      </c>
      <c r="AJ12" s="29" t="s">
        <v>9</v>
      </c>
      <c r="AK12" s="25">
        <v>1.1000000000000001E-3</v>
      </c>
    </row>
    <row r="13" spans="1:37" x14ac:dyDescent="0.25">
      <c r="A13" s="26"/>
      <c r="B13" s="19"/>
      <c r="C13" s="4">
        <v>3.0019999999999998</v>
      </c>
      <c r="D13">
        <v>1.0009999999999999</v>
      </c>
      <c r="E13">
        <v>-0.999</v>
      </c>
      <c r="F13" s="5" t="s">
        <v>9</v>
      </c>
      <c r="G13" s="7">
        <v>9.8400000000000007E-6</v>
      </c>
      <c r="H13" s="7">
        <v>7.8230000000000004</v>
      </c>
      <c r="I13" s="5">
        <v>48</v>
      </c>
      <c r="J13" s="19"/>
      <c r="K13" s="4">
        <v>2.9670000000000001</v>
      </c>
      <c r="L13">
        <v>0.95099999999999996</v>
      </c>
      <c r="M13">
        <v>-0.96</v>
      </c>
      <c r="N13" s="5" t="s">
        <v>9</v>
      </c>
      <c r="O13" s="7">
        <v>1.81248E-3</v>
      </c>
      <c r="P13" s="7">
        <v>7.8620000000000001</v>
      </c>
      <c r="Q13" s="5">
        <v>101</v>
      </c>
      <c r="R13" s="19"/>
      <c r="S13" s="20"/>
      <c r="T13" s="20"/>
      <c r="U13" s="21"/>
      <c r="V13" s="30"/>
      <c r="W13" s="37"/>
      <c r="X13" s="26"/>
      <c r="Y13" s="26"/>
      <c r="Z13" s="30"/>
      <c r="AA13" s="26"/>
      <c r="AB13" s="19"/>
      <c r="AC13" s="20"/>
      <c r="AD13" s="20"/>
      <c r="AE13" s="21"/>
      <c r="AF13" s="30"/>
      <c r="AG13" s="19"/>
      <c r="AH13" s="19"/>
      <c r="AI13" s="19"/>
      <c r="AJ13" s="30"/>
      <c r="AK13" s="26"/>
    </row>
    <row r="14" spans="1:37" x14ac:dyDescent="0.25">
      <c r="A14" s="26"/>
      <c r="B14" s="19"/>
      <c r="C14" s="4">
        <v>3.0019999999999998</v>
      </c>
      <c r="D14">
        <v>1.002</v>
      </c>
      <c r="E14">
        <v>-1.0009999999999999</v>
      </c>
      <c r="F14" s="5" t="s">
        <v>9</v>
      </c>
      <c r="G14" s="7">
        <v>3.18E-6</v>
      </c>
      <c r="H14" s="7">
        <v>6.1070000000000002</v>
      </c>
      <c r="I14" s="5">
        <v>37</v>
      </c>
      <c r="J14" s="19"/>
      <c r="K14" s="4">
        <v>2.8740000000000001</v>
      </c>
      <c r="L14">
        <v>0.92300000000000004</v>
      </c>
      <c r="M14">
        <v>-0.90200000000000002</v>
      </c>
      <c r="N14" s="5" t="s">
        <v>9</v>
      </c>
      <c r="O14" s="7">
        <v>1.169794E-2</v>
      </c>
      <c r="P14" s="7">
        <v>77.274000000000001</v>
      </c>
      <c r="Q14" s="5">
        <v>1000</v>
      </c>
      <c r="R14" s="19"/>
      <c r="S14" s="20"/>
      <c r="T14" s="20"/>
      <c r="U14" s="21"/>
      <c r="V14" s="30"/>
      <c r="W14" s="37"/>
      <c r="X14" s="26"/>
      <c r="Y14" s="26"/>
      <c r="Z14" s="30"/>
      <c r="AA14" s="26"/>
      <c r="AB14" s="19"/>
      <c r="AC14" s="20"/>
      <c r="AD14" s="20"/>
      <c r="AE14" s="21"/>
      <c r="AF14" s="30"/>
      <c r="AG14" s="19"/>
      <c r="AH14" s="19"/>
      <c r="AI14" s="19"/>
      <c r="AJ14" s="30"/>
      <c r="AK14" s="26"/>
    </row>
    <row r="15" spans="1:37" x14ac:dyDescent="0.25">
      <c r="A15" s="26"/>
      <c r="B15" s="19"/>
      <c r="C15" s="4">
        <v>3</v>
      </c>
      <c r="D15">
        <v>0.998</v>
      </c>
      <c r="E15">
        <v>-0.997</v>
      </c>
      <c r="F15" s="5" t="s">
        <v>9</v>
      </c>
      <c r="G15" s="7">
        <v>7.6299999999999998E-6</v>
      </c>
      <c r="H15" s="7">
        <v>4.2910000000000004</v>
      </c>
      <c r="I15" s="5">
        <v>26</v>
      </c>
      <c r="J15" s="19"/>
      <c r="K15" s="4">
        <v>3.024</v>
      </c>
      <c r="L15">
        <v>0.93799999999999994</v>
      </c>
      <c r="M15">
        <v>-1.016</v>
      </c>
      <c r="N15" s="5" t="s">
        <v>9</v>
      </c>
      <c r="O15" s="7">
        <v>6.1048099999999996E-3</v>
      </c>
      <c r="P15" s="7">
        <v>7.8040000000000003</v>
      </c>
      <c r="Q15" s="5">
        <v>103</v>
      </c>
      <c r="R15" s="19"/>
      <c r="S15" s="20"/>
      <c r="T15" s="20"/>
      <c r="U15" s="21"/>
      <c r="V15" s="30"/>
      <c r="W15" s="37"/>
      <c r="X15" s="26"/>
      <c r="Y15" s="26"/>
      <c r="Z15" s="30"/>
      <c r="AA15" s="26"/>
      <c r="AB15" s="19"/>
      <c r="AC15" s="20"/>
      <c r="AD15" s="20"/>
      <c r="AE15" s="21"/>
      <c r="AF15" s="30"/>
      <c r="AG15" s="19"/>
      <c r="AH15" s="19"/>
      <c r="AI15" s="19"/>
      <c r="AJ15" s="30"/>
      <c r="AK15" s="26"/>
    </row>
    <row r="16" spans="1:37" x14ac:dyDescent="0.25">
      <c r="A16" s="26"/>
      <c r="B16" s="19"/>
      <c r="C16" s="4">
        <v>3</v>
      </c>
      <c r="D16">
        <v>1</v>
      </c>
      <c r="E16">
        <v>-1</v>
      </c>
      <c r="F16" s="5" t="s">
        <v>9</v>
      </c>
      <c r="G16" s="7">
        <v>1.6E-7</v>
      </c>
      <c r="H16" s="7">
        <v>7.2350000000000003</v>
      </c>
      <c r="I16" s="5">
        <v>43</v>
      </c>
      <c r="J16" s="19"/>
      <c r="K16" s="4">
        <v>2.996</v>
      </c>
      <c r="L16">
        <v>0.97799999999999998</v>
      </c>
      <c r="M16">
        <v>-1.0249999999999999</v>
      </c>
      <c r="N16" s="5" t="s">
        <v>9</v>
      </c>
      <c r="O16" s="7">
        <v>1.49661E-3</v>
      </c>
      <c r="P16" s="7">
        <v>7.976</v>
      </c>
      <c r="Q16" s="5">
        <v>102</v>
      </c>
      <c r="R16" s="19"/>
      <c r="S16" s="20"/>
      <c r="T16" s="20"/>
      <c r="U16" s="21"/>
      <c r="V16" s="30"/>
      <c r="W16" s="37"/>
      <c r="X16" s="26"/>
      <c r="Y16" s="26"/>
      <c r="Z16" s="30"/>
      <c r="AA16" s="26"/>
      <c r="AB16" s="19"/>
      <c r="AC16" s="20"/>
      <c r="AD16" s="20"/>
      <c r="AE16" s="21"/>
      <c r="AF16" s="30"/>
      <c r="AG16" s="19"/>
      <c r="AH16" s="19"/>
      <c r="AI16" s="19"/>
      <c r="AJ16" s="30"/>
      <c r="AK16" s="26"/>
    </row>
    <row r="17" spans="1:37" x14ac:dyDescent="0.25">
      <c r="A17" s="7" t="s">
        <v>11</v>
      </c>
      <c r="B17" s="1"/>
      <c r="C17" s="1">
        <f t="shared" ref="C17:I17" si="2">AVERAGE(C12:C16)</f>
        <v>3.0011999999999999</v>
      </c>
      <c r="D17" s="2">
        <f t="shared" si="2"/>
        <v>1.0007999999999999</v>
      </c>
      <c r="E17" s="2">
        <f t="shared" si="2"/>
        <v>-1</v>
      </c>
      <c r="F17" s="3" t="s">
        <v>9</v>
      </c>
      <c r="G17" s="6">
        <f t="shared" si="2"/>
        <v>5.7019999999999998E-6</v>
      </c>
      <c r="H17" s="6">
        <f t="shared" si="2"/>
        <v>6.7954000000000008</v>
      </c>
      <c r="I17" s="3">
        <f t="shared" si="2"/>
        <v>41</v>
      </c>
      <c r="J17" s="1"/>
      <c r="K17" s="1">
        <f t="shared" ref="K17:Q17" si="3">AVERAGE(K12:K16)</f>
        <v>2.9762000000000004</v>
      </c>
      <c r="L17" s="2">
        <f t="shared" si="3"/>
        <v>0.95179999999999987</v>
      </c>
      <c r="M17" s="2">
        <f t="shared" si="3"/>
        <v>-0.98999999999999988</v>
      </c>
      <c r="N17" s="3" t="s">
        <v>9</v>
      </c>
      <c r="O17" s="6">
        <f t="shared" si="3"/>
        <v>5.0886939999999995E-3</v>
      </c>
      <c r="P17" s="6">
        <f t="shared" si="3"/>
        <v>21.885200000000001</v>
      </c>
      <c r="Q17" s="3">
        <f t="shared" si="3"/>
        <v>281.8</v>
      </c>
      <c r="R17" s="22"/>
      <c r="S17" s="23"/>
      <c r="T17" s="23"/>
      <c r="U17" s="24"/>
      <c r="V17" s="31"/>
      <c r="W17" s="38"/>
      <c r="X17" s="27"/>
      <c r="Y17" s="27"/>
      <c r="Z17" s="31"/>
      <c r="AA17" s="27"/>
      <c r="AB17" s="22"/>
      <c r="AC17" s="23"/>
      <c r="AD17" s="23"/>
      <c r="AE17" s="24"/>
      <c r="AF17" s="31"/>
      <c r="AG17" s="22"/>
      <c r="AH17" s="22"/>
      <c r="AI17" s="22"/>
      <c r="AJ17" s="31"/>
      <c r="AK17" s="27"/>
    </row>
    <row r="18" spans="1:37" x14ac:dyDescent="0.25">
      <c r="A18" s="37" t="s">
        <v>14</v>
      </c>
      <c r="B18" s="39">
        <v>1.0000000000000001E-5</v>
      </c>
      <c r="C18" s="4">
        <v>-37.003999999999998</v>
      </c>
      <c r="D18">
        <v>-17.753</v>
      </c>
      <c r="E18">
        <v>20.251999999999999</v>
      </c>
      <c r="F18" s="5">
        <v>36.505000000000003</v>
      </c>
      <c r="G18" s="7">
        <v>2.0700000000000001E-6</v>
      </c>
      <c r="H18" s="7">
        <v>6.6520000000000001</v>
      </c>
      <c r="I18" s="5">
        <v>39</v>
      </c>
      <c r="J18" s="39">
        <v>1</v>
      </c>
      <c r="K18" s="4">
        <v>83.379000000000005</v>
      </c>
      <c r="L18" s="11">
        <v>42.317999999999998</v>
      </c>
      <c r="M18" s="11">
        <v>-39.110999999999997</v>
      </c>
      <c r="N18" s="12">
        <v>-83.183000000000007</v>
      </c>
      <c r="O18" s="13">
        <v>0.95729310999999995</v>
      </c>
      <c r="P18" s="13">
        <v>14.244</v>
      </c>
      <c r="Q18" s="12">
        <v>104</v>
      </c>
      <c r="R18" s="16" t="s">
        <v>24</v>
      </c>
      <c r="S18" s="17"/>
      <c r="T18" s="17"/>
      <c r="U18" s="18"/>
      <c r="V18" s="29" t="s">
        <v>9</v>
      </c>
      <c r="W18" s="16" t="s">
        <v>24</v>
      </c>
      <c r="X18" s="17"/>
      <c r="Y18" s="17"/>
      <c r="Z18" s="18"/>
      <c r="AA18" s="29" t="s">
        <v>9</v>
      </c>
      <c r="AB18" s="16" t="s">
        <v>24</v>
      </c>
      <c r="AC18" s="17"/>
      <c r="AD18" s="17"/>
      <c r="AE18" s="18"/>
      <c r="AF18" s="29" t="s">
        <v>9</v>
      </c>
      <c r="AG18" s="16" t="s">
        <v>24</v>
      </c>
      <c r="AH18" s="17"/>
      <c r="AI18" s="17"/>
      <c r="AJ18" s="18"/>
      <c r="AK18" s="29" t="s">
        <v>9</v>
      </c>
    </row>
    <row r="19" spans="1:37" x14ac:dyDescent="0.25">
      <c r="A19" s="26"/>
      <c r="B19" s="19"/>
      <c r="C19" s="4">
        <v>8.3670000000000009</v>
      </c>
      <c r="D19">
        <v>4.9359999999999999</v>
      </c>
      <c r="E19">
        <v>-2.4350000000000001</v>
      </c>
      <c r="F19" s="5">
        <v>-8.8670000000000009</v>
      </c>
      <c r="G19" s="7">
        <v>6.6599999999999998E-6</v>
      </c>
      <c r="H19" s="7">
        <v>4.6369999999999996</v>
      </c>
      <c r="I19" s="5">
        <v>27</v>
      </c>
      <c r="J19" s="19"/>
      <c r="K19" s="4">
        <v>89.858000000000004</v>
      </c>
      <c r="L19">
        <v>46.14</v>
      </c>
      <c r="M19">
        <v>-43.076000000000001</v>
      </c>
      <c r="N19" s="5">
        <v>-94.162999999999997</v>
      </c>
      <c r="O19" s="7">
        <v>9.9057550299999999</v>
      </c>
      <c r="P19" s="7">
        <v>112.267</v>
      </c>
      <c r="Q19" s="5">
        <v>1000</v>
      </c>
      <c r="R19" s="19"/>
      <c r="S19" s="20"/>
      <c r="T19" s="20"/>
      <c r="U19" s="21"/>
      <c r="V19" s="30"/>
      <c r="W19" s="19"/>
      <c r="X19" s="20"/>
      <c r="Y19" s="20"/>
      <c r="Z19" s="21"/>
      <c r="AA19" s="30"/>
      <c r="AB19" s="19"/>
      <c r="AC19" s="20"/>
      <c r="AD19" s="20"/>
      <c r="AE19" s="21"/>
      <c r="AF19" s="30"/>
      <c r="AG19" s="19"/>
      <c r="AH19" s="20"/>
      <c r="AI19" s="20"/>
      <c r="AJ19" s="21"/>
      <c r="AK19" s="30"/>
    </row>
    <row r="20" spans="1:37" x14ac:dyDescent="0.25">
      <c r="A20" s="26"/>
      <c r="B20" s="19"/>
      <c r="C20" s="4">
        <v>61.325000000000003</v>
      </c>
      <c r="D20">
        <v>31.413</v>
      </c>
      <c r="E20">
        <v>-28.913</v>
      </c>
      <c r="F20" s="5">
        <v>-61.823999999999998</v>
      </c>
      <c r="G20" s="7">
        <v>1.3599999999999999E-6</v>
      </c>
      <c r="H20" s="7">
        <v>6.625</v>
      </c>
      <c r="I20" s="5">
        <v>38</v>
      </c>
      <c r="J20" s="19"/>
      <c r="K20" s="4">
        <v>-79.275000000000006</v>
      </c>
      <c r="L20">
        <v>-39.212000000000003</v>
      </c>
      <c r="M20">
        <v>41.491999999999997</v>
      </c>
      <c r="N20" s="5">
        <v>75.784999999999997</v>
      </c>
      <c r="O20" s="7">
        <v>6.0555427499999999</v>
      </c>
      <c r="P20" s="7">
        <v>104.10899999999999</v>
      </c>
      <c r="Q20" s="5">
        <v>1000</v>
      </c>
      <c r="R20" s="19"/>
      <c r="S20" s="20"/>
      <c r="T20" s="20"/>
      <c r="U20" s="21"/>
      <c r="V20" s="30"/>
      <c r="W20" s="19"/>
      <c r="X20" s="20"/>
      <c r="Y20" s="20"/>
      <c r="Z20" s="21"/>
      <c r="AA20" s="30"/>
      <c r="AB20" s="19"/>
      <c r="AC20" s="20"/>
      <c r="AD20" s="20"/>
      <c r="AE20" s="21"/>
      <c r="AF20" s="30"/>
      <c r="AG20" s="19"/>
      <c r="AH20" s="20"/>
      <c r="AI20" s="20"/>
      <c r="AJ20" s="21"/>
      <c r="AK20" s="30"/>
    </row>
    <row r="21" spans="1:37" x14ac:dyDescent="0.25">
      <c r="A21" s="26"/>
      <c r="B21" s="19"/>
      <c r="C21" s="4">
        <v>19.908000000000001</v>
      </c>
      <c r="D21">
        <v>10.702</v>
      </c>
      <c r="E21">
        <v>-8.2040000000000006</v>
      </c>
      <c r="F21" s="5">
        <v>-20.408000000000001</v>
      </c>
      <c r="G21" s="7">
        <v>2.96E-6</v>
      </c>
      <c r="H21" s="7">
        <v>5.0270000000000001</v>
      </c>
      <c r="I21" s="5">
        <v>29</v>
      </c>
      <c r="J21" s="19"/>
      <c r="K21" s="4">
        <v>-95.698999999999998</v>
      </c>
      <c r="L21">
        <v>-50.735999999999997</v>
      </c>
      <c r="M21">
        <v>52.253999999999998</v>
      </c>
      <c r="N21" s="5">
        <v>85.18</v>
      </c>
      <c r="O21" s="7">
        <v>80.758061999999995</v>
      </c>
      <c r="P21" s="7">
        <v>128.63300000000001</v>
      </c>
      <c r="Q21" s="5">
        <v>1000</v>
      </c>
      <c r="R21" s="19"/>
      <c r="S21" s="20"/>
      <c r="T21" s="20"/>
      <c r="U21" s="21"/>
      <c r="V21" s="30"/>
      <c r="W21" s="19"/>
      <c r="X21" s="20"/>
      <c r="Y21" s="20"/>
      <c r="Z21" s="21"/>
      <c r="AA21" s="30"/>
      <c r="AB21" s="19"/>
      <c r="AC21" s="20"/>
      <c r="AD21" s="20"/>
      <c r="AE21" s="21"/>
      <c r="AF21" s="30"/>
      <c r="AG21" s="19"/>
      <c r="AH21" s="20"/>
      <c r="AI21" s="20"/>
      <c r="AJ21" s="21"/>
      <c r="AK21" s="30"/>
    </row>
    <row r="22" spans="1:37" x14ac:dyDescent="0.25">
      <c r="A22" s="26"/>
      <c r="B22" s="19"/>
      <c r="C22" s="4">
        <v>11.519</v>
      </c>
      <c r="D22">
        <v>6.5090000000000003</v>
      </c>
      <c r="E22">
        <v>-4.0110000000000001</v>
      </c>
      <c r="F22" s="5">
        <v>-12.021000000000001</v>
      </c>
      <c r="G22" s="7">
        <v>4.2599999999999999E-6</v>
      </c>
      <c r="H22" s="7">
        <v>4.5590000000000002</v>
      </c>
      <c r="I22" s="5">
        <v>26</v>
      </c>
      <c r="J22" s="19"/>
      <c r="K22" s="4">
        <v>-64.962000000000003</v>
      </c>
      <c r="L22">
        <v>-31.347999999999999</v>
      </c>
      <c r="M22">
        <v>33.564999999999998</v>
      </c>
      <c r="N22" s="5">
        <v>65.206999999999994</v>
      </c>
      <c r="O22" s="7">
        <v>0.79002651999999995</v>
      </c>
      <c r="P22" s="7">
        <v>12.348000000000001</v>
      </c>
      <c r="Q22" s="5">
        <v>104</v>
      </c>
      <c r="R22" s="19"/>
      <c r="S22" s="20"/>
      <c r="T22" s="20"/>
      <c r="U22" s="21"/>
      <c r="V22" s="30"/>
      <c r="W22" s="19"/>
      <c r="X22" s="20"/>
      <c r="Y22" s="20"/>
      <c r="Z22" s="21"/>
      <c r="AA22" s="30"/>
      <c r="AB22" s="19"/>
      <c r="AC22" s="20"/>
      <c r="AD22" s="20"/>
      <c r="AE22" s="21"/>
      <c r="AF22" s="30"/>
      <c r="AG22" s="19"/>
      <c r="AH22" s="20"/>
      <c r="AI22" s="20"/>
      <c r="AJ22" s="21"/>
      <c r="AK22" s="30"/>
    </row>
    <row r="23" spans="1:37" x14ac:dyDescent="0.25">
      <c r="A23" s="7" t="s">
        <v>11</v>
      </c>
      <c r="B23" s="1"/>
      <c r="C23" s="1">
        <f t="shared" ref="C23:I23" si="4">AVERAGE(C18:C22)</f>
        <v>12.823000000000002</v>
      </c>
      <c r="D23" s="2">
        <f t="shared" si="4"/>
        <v>7.1614000000000004</v>
      </c>
      <c r="E23" s="2">
        <f t="shared" si="4"/>
        <v>-4.6622000000000003</v>
      </c>
      <c r="F23" s="3">
        <f t="shared" si="4"/>
        <v>-13.322999999999999</v>
      </c>
      <c r="G23" s="6">
        <f t="shared" si="4"/>
        <v>3.4620000000000005E-6</v>
      </c>
      <c r="H23" s="6">
        <f t="shared" si="4"/>
        <v>5.5000000000000009</v>
      </c>
      <c r="I23" s="3">
        <f t="shared" si="4"/>
        <v>31.8</v>
      </c>
      <c r="J23" s="1"/>
      <c r="K23" s="1">
        <f t="shared" ref="K23:Q23" si="5">AVERAGE(K18:K22)</f>
        <v>-13.339799999999997</v>
      </c>
      <c r="L23" s="2">
        <f t="shared" si="5"/>
        <v>-6.5676000000000005</v>
      </c>
      <c r="M23" s="2">
        <f t="shared" si="5"/>
        <v>9.024799999999999</v>
      </c>
      <c r="N23" s="3">
        <f t="shared" si="5"/>
        <v>9.7651999999999983</v>
      </c>
      <c r="O23" s="6">
        <f t="shared" si="5"/>
        <v>19.693335882</v>
      </c>
      <c r="P23" s="6">
        <f t="shared" si="5"/>
        <v>74.320200000000014</v>
      </c>
      <c r="Q23" s="3">
        <f t="shared" si="5"/>
        <v>641.6</v>
      </c>
      <c r="R23" s="22"/>
      <c r="S23" s="23"/>
      <c r="T23" s="23"/>
      <c r="U23" s="24"/>
      <c r="V23" s="31"/>
      <c r="W23" s="22"/>
      <c r="X23" s="23"/>
      <c r="Y23" s="23"/>
      <c r="Z23" s="24"/>
      <c r="AA23" s="31"/>
      <c r="AB23" s="22"/>
      <c r="AC23" s="23"/>
      <c r="AD23" s="23"/>
      <c r="AE23" s="24"/>
      <c r="AF23" s="31"/>
      <c r="AG23" s="22"/>
      <c r="AH23" s="23"/>
      <c r="AI23" s="23"/>
      <c r="AJ23" s="24"/>
      <c r="AK23" s="31"/>
    </row>
    <row r="24" spans="1:37" ht="15" customHeight="1" x14ac:dyDescent="0.25">
      <c r="A24" s="37" t="s">
        <v>16</v>
      </c>
      <c r="B24" s="39">
        <v>1.0000000000000001E-5</v>
      </c>
      <c r="C24" s="4">
        <v>1.0580000000000001</v>
      </c>
      <c r="D24">
        <v>-0.627</v>
      </c>
      <c r="E24">
        <v>3.3479999999999999</v>
      </c>
      <c r="F24" s="5">
        <v>-0.68899999999999995</v>
      </c>
      <c r="G24" s="7">
        <v>4.5700000000000003E-6</v>
      </c>
      <c r="H24" s="7">
        <v>3.7410000000000001</v>
      </c>
      <c r="I24" s="5">
        <v>20</v>
      </c>
      <c r="J24" s="39">
        <v>1</v>
      </c>
      <c r="K24" s="10">
        <v>1.855</v>
      </c>
      <c r="L24" s="11">
        <v>1.6850000000000001</v>
      </c>
      <c r="M24" s="11">
        <v>13.01</v>
      </c>
      <c r="N24" s="12">
        <v>-5.3250000000000002</v>
      </c>
      <c r="O24" s="13">
        <v>0.58286351999999997</v>
      </c>
      <c r="P24" s="13">
        <v>15.612</v>
      </c>
      <c r="Q24" s="12">
        <v>104</v>
      </c>
      <c r="R24" s="36" t="s">
        <v>23</v>
      </c>
      <c r="S24" s="17"/>
      <c r="T24" s="17"/>
      <c r="U24" s="18"/>
      <c r="V24" s="29" t="s">
        <v>9</v>
      </c>
      <c r="W24" s="28">
        <v>1.4219999999999999</v>
      </c>
      <c r="X24" s="25">
        <v>1.7430000000000001</v>
      </c>
      <c r="Y24" s="25">
        <v>11.917</v>
      </c>
      <c r="Z24" s="25">
        <v>-5.0640000000000001</v>
      </c>
      <c r="AA24" s="25">
        <v>1.1000000000000001E-3</v>
      </c>
      <c r="AB24" s="36" t="s">
        <v>23</v>
      </c>
      <c r="AC24" s="17"/>
      <c r="AD24" s="17"/>
      <c r="AE24" s="18"/>
      <c r="AF24" s="29" t="s">
        <v>9</v>
      </c>
      <c r="AG24" s="28">
        <v>1.4219999999999999</v>
      </c>
      <c r="AH24" s="25">
        <v>1.7430000000000001</v>
      </c>
      <c r="AI24" s="25">
        <v>11.917</v>
      </c>
      <c r="AJ24" s="25">
        <v>-5.0640000000000001</v>
      </c>
      <c r="AK24" s="25">
        <v>1E-3</v>
      </c>
    </row>
    <row r="25" spans="1:37" x14ac:dyDescent="0.25">
      <c r="A25" s="26"/>
      <c r="B25" s="19"/>
      <c r="C25" s="4">
        <v>1.0569999999999999</v>
      </c>
      <c r="D25">
        <v>-0.627</v>
      </c>
      <c r="E25">
        <v>3.3479999999999999</v>
      </c>
      <c r="F25" s="5">
        <v>-0.68799999999999994</v>
      </c>
      <c r="G25" s="7">
        <v>8.9999999999999999E-8</v>
      </c>
      <c r="H25" s="7">
        <v>3.766</v>
      </c>
      <c r="I25" s="5">
        <v>22</v>
      </c>
      <c r="J25" s="19"/>
      <c r="K25" s="4">
        <v>0.437</v>
      </c>
      <c r="L25">
        <v>1.1180000000000001</v>
      </c>
      <c r="M25">
        <v>6.2130000000000001</v>
      </c>
      <c r="N25" s="5">
        <v>-3.1349999999999998</v>
      </c>
      <c r="O25" s="7">
        <v>10.97124144</v>
      </c>
      <c r="P25" s="7">
        <v>105.0613</v>
      </c>
      <c r="Q25" s="5">
        <v>1000</v>
      </c>
      <c r="R25" s="19"/>
      <c r="S25" s="20"/>
      <c r="T25" s="20"/>
      <c r="U25" s="21"/>
      <c r="V25" s="30"/>
      <c r="W25" s="37"/>
      <c r="X25" s="26"/>
      <c r="Y25" s="26"/>
      <c r="Z25" s="26"/>
      <c r="AA25" s="26"/>
      <c r="AB25" s="19"/>
      <c r="AC25" s="20"/>
      <c r="AD25" s="20"/>
      <c r="AE25" s="21"/>
      <c r="AF25" s="30"/>
      <c r="AG25" s="26"/>
      <c r="AH25" s="26"/>
      <c r="AI25" s="26"/>
      <c r="AJ25" s="26"/>
      <c r="AK25" s="26"/>
    </row>
    <row r="26" spans="1:37" x14ac:dyDescent="0.25">
      <c r="A26" s="26"/>
      <c r="B26" s="19"/>
      <c r="C26" s="4">
        <v>1.056</v>
      </c>
      <c r="D26">
        <v>-0.627</v>
      </c>
      <c r="E26">
        <v>3.3460000000000001</v>
      </c>
      <c r="F26" s="5">
        <v>-0.68799999999999994</v>
      </c>
      <c r="G26" s="7">
        <v>7.4000000000000003E-6</v>
      </c>
      <c r="H26" s="7">
        <v>4.9029999999999996</v>
      </c>
      <c r="I26" s="5">
        <v>29</v>
      </c>
      <c r="J26" s="19"/>
      <c r="K26" s="4">
        <v>0.98199999999999998</v>
      </c>
      <c r="L26">
        <v>1.865</v>
      </c>
      <c r="M26">
        <v>10.805</v>
      </c>
      <c r="N26" s="5">
        <v>-4.78</v>
      </c>
      <c r="O26" s="7">
        <v>0.83788244999999995</v>
      </c>
      <c r="P26" s="7">
        <v>10.186999999999999</v>
      </c>
      <c r="Q26" s="5">
        <v>103</v>
      </c>
      <c r="R26" s="19"/>
      <c r="S26" s="20"/>
      <c r="T26" s="20"/>
      <c r="U26" s="21"/>
      <c r="V26" s="30"/>
      <c r="W26" s="37"/>
      <c r="X26" s="26"/>
      <c r="Y26" s="26"/>
      <c r="Z26" s="26"/>
      <c r="AA26" s="26"/>
      <c r="AB26" s="19"/>
      <c r="AC26" s="20"/>
      <c r="AD26" s="20"/>
      <c r="AE26" s="21"/>
      <c r="AF26" s="30"/>
      <c r="AG26" s="26"/>
      <c r="AH26" s="26"/>
      <c r="AI26" s="26"/>
      <c r="AJ26" s="26"/>
      <c r="AK26" s="26"/>
    </row>
    <row r="27" spans="1:37" x14ac:dyDescent="0.25">
      <c r="A27" s="26"/>
      <c r="B27" s="19"/>
      <c r="C27" s="4">
        <v>1.0569999999999999</v>
      </c>
      <c r="D27">
        <v>-0.627</v>
      </c>
      <c r="E27">
        <v>3.347</v>
      </c>
      <c r="F27" s="5">
        <v>-0.68799999999999994</v>
      </c>
      <c r="G27" s="7">
        <v>3.9600000000000002E-6</v>
      </c>
      <c r="H27" s="7">
        <v>3.077</v>
      </c>
      <c r="I27" s="5">
        <v>18</v>
      </c>
      <c r="J27" s="19"/>
      <c r="K27" s="4">
        <v>1.206</v>
      </c>
      <c r="L27">
        <v>-2.31</v>
      </c>
      <c r="M27">
        <v>-0.376</v>
      </c>
      <c r="N27" s="5">
        <v>-0.40600000000000003</v>
      </c>
      <c r="O27" s="7">
        <v>250.75332978</v>
      </c>
      <c r="P27" s="7">
        <v>98.444999999999993</v>
      </c>
      <c r="Q27" s="5">
        <v>1000</v>
      </c>
      <c r="R27" s="19"/>
      <c r="S27" s="20"/>
      <c r="T27" s="20"/>
      <c r="U27" s="21"/>
      <c r="V27" s="30"/>
      <c r="W27" s="37"/>
      <c r="X27" s="26"/>
      <c r="Y27" s="26"/>
      <c r="Z27" s="26"/>
      <c r="AA27" s="26"/>
      <c r="AB27" s="19"/>
      <c r="AC27" s="20"/>
      <c r="AD27" s="20"/>
      <c r="AE27" s="21"/>
      <c r="AF27" s="30"/>
      <c r="AG27" s="26"/>
      <c r="AH27" s="26"/>
      <c r="AI27" s="26"/>
      <c r="AJ27" s="26"/>
      <c r="AK27" s="26"/>
    </row>
    <row r="28" spans="1:37" x14ac:dyDescent="0.25">
      <c r="A28" s="26"/>
      <c r="B28" s="19"/>
      <c r="C28" s="4">
        <v>1.0589999999999999</v>
      </c>
      <c r="D28">
        <v>-0.628</v>
      </c>
      <c r="E28">
        <v>3.3490000000000002</v>
      </c>
      <c r="F28" s="5">
        <v>-0.68799999999999994</v>
      </c>
      <c r="G28" s="7">
        <v>4.8300000000000003E-6</v>
      </c>
      <c r="H28" s="7">
        <v>5.3970000000000002</v>
      </c>
      <c r="I28" s="5">
        <v>32</v>
      </c>
      <c r="J28" s="19"/>
      <c r="K28" s="14">
        <v>1.472</v>
      </c>
      <c r="L28">
        <v>1.653</v>
      </c>
      <c r="M28">
        <v>12.26</v>
      </c>
      <c r="N28" s="5">
        <v>-4.4530000000000003</v>
      </c>
      <c r="O28" s="7">
        <v>0.88626161000000003</v>
      </c>
      <c r="P28" s="7">
        <v>15.321</v>
      </c>
      <c r="Q28" s="5">
        <v>105</v>
      </c>
      <c r="R28" s="19"/>
      <c r="S28" s="20"/>
      <c r="T28" s="20"/>
      <c r="U28" s="21"/>
      <c r="V28" s="30"/>
      <c r="W28" s="37"/>
      <c r="X28" s="26"/>
      <c r="Y28" s="26"/>
      <c r="Z28" s="26"/>
      <c r="AA28" s="26"/>
      <c r="AB28" s="19"/>
      <c r="AC28" s="20"/>
      <c r="AD28" s="20"/>
      <c r="AE28" s="21"/>
      <c r="AF28" s="30"/>
      <c r="AG28" s="26"/>
      <c r="AH28" s="26"/>
      <c r="AI28" s="26"/>
      <c r="AJ28" s="26"/>
      <c r="AK28" s="26"/>
    </row>
    <row r="29" spans="1:37" x14ac:dyDescent="0.25">
      <c r="A29" s="8" t="s">
        <v>11</v>
      </c>
      <c r="B29" s="1"/>
      <c r="C29" s="1">
        <f t="shared" ref="C29:I29" si="6">AVERAGE(C24:C28)</f>
        <v>1.0573999999999999</v>
      </c>
      <c r="D29" s="2">
        <f t="shared" si="6"/>
        <v>-0.62719999999999998</v>
      </c>
      <c r="E29" s="2">
        <f t="shared" si="6"/>
        <v>3.3475999999999999</v>
      </c>
      <c r="F29" s="3">
        <f t="shared" si="6"/>
        <v>-0.68819999999999981</v>
      </c>
      <c r="G29" s="6">
        <f t="shared" si="6"/>
        <v>4.1699999999999999E-6</v>
      </c>
      <c r="H29" s="6">
        <f t="shared" si="6"/>
        <v>4.1768000000000001</v>
      </c>
      <c r="I29" s="3">
        <f t="shared" si="6"/>
        <v>24.2</v>
      </c>
      <c r="J29" s="1"/>
      <c r="K29" s="14">
        <f t="shared" ref="K29:Q29" si="7">AVERAGE(K24:K28)</f>
        <v>1.1903999999999999</v>
      </c>
      <c r="L29" s="2">
        <f t="shared" si="7"/>
        <v>0.80220000000000002</v>
      </c>
      <c r="M29" s="2">
        <f t="shared" si="7"/>
        <v>8.3824000000000005</v>
      </c>
      <c r="N29" s="3">
        <f t="shared" si="7"/>
        <v>-3.6198000000000006</v>
      </c>
      <c r="O29" s="6">
        <f t="shared" si="7"/>
        <v>52.806315760000004</v>
      </c>
      <c r="P29" s="6">
        <f t="shared" si="7"/>
        <v>48.925259999999994</v>
      </c>
      <c r="Q29" s="3">
        <f t="shared" si="7"/>
        <v>462.4</v>
      </c>
      <c r="R29" s="22"/>
      <c r="S29" s="23"/>
      <c r="T29" s="23"/>
      <c r="U29" s="24"/>
      <c r="V29" s="31"/>
      <c r="W29" s="38"/>
      <c r="X29" s="27"/>
      <c r="Y29" s="27"/>
      <c r="Z29" s="27"/>
      <c r="AA29" s="27"/>
      <c r="AB29" s="22"/>
      <c r="AC29" s="23"/>
      <c r="AD29" s="23"/>
      <c r="AE29" s="24"/>
      <c r="AF29" s="31"/>
      <c r="AG29" s="27"/>
      <c r="AH29" s="27"/>
      <c r="AI29" s="27"/>
      <c r="AJ29" s="27"/>
      <c r="AK29" s="27"/>
    </row>
    <row r="30" spans="1:37" ht="15" customHeight="1" x14ac:dyDescent="0.25">
      <c r="A30" s="37" t="s">
        <v>25</v>
      </c>
      <c r="B30" s="39">
        <v>1.0000000000000001E-5</v>
      </c>
      <c r="C30" s="4">
        <v>-24.683</v>
      </c>
      <c r="D30">
        <v>53.363999999999997</v>
      </c>
      <c r="E30">
        <v>82.043000000000006</v>
      </c>
      <c r="F30" s="12" t="s">
        <v>9</v>
      </c>
      <c r="G30" s="15">
        <v>7.6120000000000001E-6</v>
      </c>
      <c r="H30" s="7">
        <v>1.8009999999999999</v>
      </c>
      <c r="I30" s="5">
        <v>10</v>
      </c>
      <c r="J30" s="39">
        <v>0.01</v>
      </c>
      <c r="K30" s="10">
        <v>6.5650000000000004</v>
      </c>
      <c r="L30" s="11">
        <v>-9.1310000000000002</v>
      </c>
      <c r="M30" s="11">
        <v>-11.741</v>
      </c>
      <c r="N30" s="12" t="s">
        <v>9</v>
      </c>
      <c r="O30" s="13">
        <v>2.0294100000000002E-3</v>
      </c>
      <c r="P30" s="13">
        <v>8.032</v>
      </c>
      <c r="Q30" s="12">
        <v>108</v>
      </c>
      <c r="R30" s="16" t="s">
        <v>24</v>
      </c>
      <c r="S30" s="17"/>
      <c r="T30" s="17"/>
      <c r="U30" s="18"/>
      <c r="V30" s="29" t="s">
        <v>9</v>
      </c>
      <c r="W30" s="16" t="s">
        <v>24</v>
      </c>
      <c r="X30" s="17"/>
      <c r="Y30" s="17"/>
      <c r="Z30" s="18"/>
      <c r="AA30" s="29" t="s">
        <v>9</v>
      </c>
      <c r="AB30" s="16" t="s">
        <v>24</v>
      </c>
      <c r="AC30" s="17"/>
      <c r="AD30" s="17"/>
      <c r="AE30" s="18"/>
      <c r="AF30" s="29" t="s">
        <v>9</v>
      </c>
      <c r="AG30" s="16" t="s">
        <v>24</v>
      </c>
      <c r="AH30" s="17"/>
      <c r="AI30" s="17"/>
      <c r="AJ30" s="18"/>
      <c r="AK30" s="29" t="s">
        <v>9</v>
      </c>
    </row>
    <row r="31" spans="1:37" x14ac:dyDescent="0.25">
      <c r="A31" s="26"/>
      <c r="B31" s="19"/>
      <c r="C31" s="4">
        <v>9.3040000000000003</v>
      </c>
      <c r="D31">
        <v>-14.609</v>
      </c>
      <c r="E31">
        <v>-19.911000000000001</v>
      </c>
      <c r="F31" s="5" t="s">
        <v>9</v>
      </c>
      <c r="G31" s="15">
        <v>5.3900000000000001E-6</v>
      </c>
      <c r="H31" s="7">
        <v>2.141</v>
      </c>
      <c r="I31" s="5">
        <v>13</v>
      </c>
      <c r="J31" s="19"/>
      <c r="K31" s="4">
        <v>-1.744</v>
      </c>
      <c r="L31" s="4">
        <v>7.5369999999999999</v>
      </c>
      <c r="M31" s="4">
        <v>13.307</v>
      </c>
      <c r="N31" s="5" t="s">
        <v>9</v>
      </c>
      <c r="O31" s="7">
        <v>7.8682600000000002E-3</v>
      </c>
      <c r="P31" s="7">
        <v>10.488</v>
      </c>
      <c r="Q31" s="5">
        <v>145</v>
      </c>
      <c r="R31" s="19"/>
      <c r="S31" s="20"/>
      <c r="T31" s="20"/>
      <c r="U31" s="21"/>
      <c r="V31" s="30"/>
      <c r="W31" s="19"/>
      <c r="X31" s="20"/>
      <c r="Y31" s="20"/>
      <c r="Z31" s="21"/>
      <c r="AA31" s="30"/>
      <c r="AB31" s="19"/>
      <c r="AC31" s="20"/>
      <c r="AD31" s="20"/>
      <c r="AE31" s="21"/>
      <c r="AF31" s="30"/>
      <c r="AG31" s="19"/>
      <c r="AH31" s="20"/>
      <c r="AI31" s="20"/>
      <c r="AJ31" s="21"/>
      <c r="AK31" s="30"/>
    </row>
    <row r="32" spans="1:37" x14ac:dyDescent="0.25">
      <c r="A32" s="26"/>
      <c r="B32" s="19"/>
      <c r="C32" s="4">
        <v>8.4740000000000002</v>
      </c>
      <c r="D32">
        <v>-12.946999999999999</v>
      </c>
      <c r="E32">
        <v>-17.416</v>
      </c>
      <c r="F32" s="5" t="s">
        <v>9</v>
      </c>
      <c r="G32" s="15">
        <v>9.9990000000000003E-6</v>
      </c>
      <c r="H32" s="7">
        <v>2.12</v>
      </c>
      <c r="I32" s="5">
        <v>13</v>
      </c>
      <c r="J32" s="19"/>
      <c r="K32" s="4">
        <v>5.0010000000000003</v>
      </c>
      <c r="L32" s="4">
        <v>-6.0060000000000002</v>
      </c>
      <c r="M32" s="4">
        <v>-7.0750000000000002</v>
      </c>
      <c r="N32" s="5" t="s">
        <v>9</v>
      </c>
      <c r="O32" s="7">
        <v>3.8054299999999998E-3</v>
      </c>
      <c r="P32" s="7">
        <v>7.5819999999999999</v>
      </c>
      <c r="Q32" s="5">
        <v>104</v>
      </c>
      <c r="R32" s="19"/>
      <c r="S32" s="20"/>
      <c r="T32" s="20"/>
      <c r="U32" s="21"/>
      <c r="V32" s="30"/>
      <c r="W32" s="19"/>
      <c r="X32" s="20"/>
      <c r="Y32" s="20"/>
      <c r="Z32" s="21"/>
      <c r="AA32" s="30"/>
      <c r="AB32" s="19"/>
      <c r="AC32" s="20"/>
      <c r="AD32" s="20"/>
      <c r="AE32" s="21"/>
      <c r="AF32" s="30"/>
      <c r="AG32" s="19"/>
      <c r="AH32" s="20"/>
      <c r="AI32" s="20"/>
      <c r="AJ32" s="21"/>
      <c r="AK32" s="30"/>
    </row>
    <row r="33" spans="1:37" x14ac:dyDescent="0.25">
      <c r="A33" s="26"/>
      <c r="B33" s="19"/>
      <c r="C33" s="4">
        <v>28.99</v>
      </c>
      <c r="D33">
        <v>-53.98</v>
      </c>
      <c r="E33">
        <v>-78.965999999999994</v>
      </c>
      <c r="F33" s="5" t="s">
        <v>9</v>
      </c>
      <c r="G33" s="15">
        <v>9.6059999999999992E-6</v>
      </c>
      <c r="H33" s="7">
        <v>1.49</v>
      </c>
      <c r="I33" s="5">
        <v>9</v>
      </c>
      <c r="J33" s="19"/>
      <c r="K33" s="4">
        <v>6.633</v>
      </c>
      <c r="L33" s="4">
        <v>-9.2899999999999991</v>
      </c>
      <c r="M33" s="4">
        <v>-11.975</v>
      </c>
      <c r="N33" s="5" t="s">
        <v>9</v>
      </c>
      <c r="O33" s="7">
        <v>1.5994799999999999E-3</v>
      </c>
      <c r="P33" s="7">
        <v>8.9390000000000001</v>
      </c>
      <c r="Q33" s="5">
        <v>120</v>
      </c>
      <c r="R33" s="19"/>
      <c r="S33" s="20"/>
      <c r="T33" s="20"/>
      <c r="U33" s="21"/>
      <c r="V33" s="30"/>
      <c r="W33" s="19"/>
      <c r="X33" s="20"/>
      <c r="Y33" s="20"/>
      <c r="Z33" s="21"/>
      <c r="AA33" s="30"/>
      <c r="AB33" s="19"/>
      <c r="AC33" s="20"/>
      <c r="AD33" s="20"/>
      <c r="AE33" s="21"/>
      <c r="AF33" s="30"/>
      <c r="AG33" s="19"/>
      <c r="AH33" s="20"/>
      <c r="AI33" s="20"/>
      <c r="AJ33" s="21"/>
      <c r="AK33" s="30"/>
    </row>
    <row r="34" spans="1:37" x14ac:dyDescent="0.25">
      <c r="A34" s="26"/>
      <c r="B34" s="19"/>
      <c r="C34" s="4">
        <v>19.622</v>
      </c>
      <c r="D34">
        <v>-35.244999999999997</v>
      </c>
      <c r="E34">
        <v>-50.866</v>
      </c>
      <c r="F34" s="5" t="s">
        <v>9</v>
      </c>
      <c r="G34" s="15">
        <v>4.6890000000000003E-6</v>
      </c>
      <c r="H34" s="7">
        <v>2.847</v>
      </c>
      <c r="I34" s="5">
        <v>17</v>
      </c>
      <c r="J34" s="19"/>
      <c r="K34" s="14">
        <v>0.84199999999999997</v>
      </c>
      <c r="L34">
        <v>2.2570000000000001</v>
      </c>
      <c r="M34">
        <v>5.3360000000000003</v>
      </c>
      <c r="N34" s="5" t="s">
        <v>9</v>
      </c>
      <c r="O34" s="7">
        <v>7.7619200000000003E-3</v>
      </c>
      <c r="P34" s="7">
        <v>8.6129999999999995</v>
      </c>
      <c r="Q34" s="5">
        <v>116</v>
      </c>
      <c r="R34" s="19"/>
      <c r="S34" s="20"/>
      <c r="T34" s="20"/>
      <c r="U34" s="21"/>
      <c r="V34" s="30"/>
      <c r="W34" s="19"/>
      <c r="X34" s="20"/>
      <c r="Y34" s="20"/>
      <c r="Z34" s="21"/>
      <c r="AA34" s="30"/>
      <c r="AB34" s="19"/>
      <c r="AC34" s="20"/>
      <c r="AD34" s="20"/>
      <c r="AE34" s="21"/>
      <c r="AF34" s="30"/>
      <c r="AG34" s="19"/>
      <c r="AH34" s="20"/>
      <c r="AI34" s="20"/>
      <c r="AJ34" s="21"/>
      <c r="AK34" s="30"/>
    </row>
    <row r="35" spans="1:37" x14ac:dyDescent="0.25">
      <c r="A35" s="8" t="s">
        <v>11</v>
      </c>
      <c r="B35" s="1"/>
      <c r="C35" s="1">
        <f t="shared" ref="C35:I35" si="8">AVERAGE(C30:C34)</f>
        <v>8.3414000000000001</v>
      </c>
      <c r="D35" s="2">
        <f t="shared" si="8"/>
        <v>-12.683400000000001</v>
      </c>
      <c r="E35" s="2">
        <f t="shared" si="8"/>
        <v>-17.023199999999996</v>
      </c>
      <c r="F35" s="3" t="s">
        <v>9</v>
      </c>
      <c r="G35" s="6">
        <f t="shared" si="8"/>
        <v>7.4591999999999997E-6</v>
      </c>
      <c r="H35" s="6">
        <f t="shared" si="8"/>
        <v>2.0798000000000001</v>
      </c>
      <c r="I35" s="3">
        <f t="shared" si="8"/>
        <v>12.4</v>
      </c>
      <c r="J35" s="1"/>
      <c r="K35" s="14">
        <f t="shared" ref="K35:Q35" si="9">AVERAGE(K30:K34)</f>
        <v>3.4594</v>
      </c>
      <c r="L35" s="2">
        <f t="shared" si="9"/>
        <v>-2.9266000000000001</v>
      </c>
      <c r="M35" s="2">
        <f t="shared" si="9"/>
        <v>-2.4295999999999998</v>
      </c>
      <c r="N35" s="3" t="e">
        <f t="shared" si="9"/>
        <v>#DIV/0!</v>
      </c>
      <c r="O35" s="6">
        <f t="shared" si="9"/>
        <v>4.6129000000000005E-3</v>
      </c>
      <c r="P35" s="6">
        <f t="shared" si="9"/>
        <v>8.7307999999999986</v>
      </c>
      <c r="Q35" s="3">
        <f t="shared" si="9"/>
        <v>118.6</v>
      </c>
      <c r="R35" s="22"/>
      <c r="S35" s="23"/>
      <c r="T35" s="23"/>
      <c r="U35" s="24"/>
      <c r="V35" s="31"/>
      <c r="W35" s="22"/>
      <c r="X35" s="23"/>
      <c r="Y35" s="23"/>
      <c r="Z35" s="24"/>
      <c r="AA35" s="31"/>
      <c r="AB35" s="22"/>
      <c r="AC35" s="23"/>
      <c r="AD35" s="23"/>
      <c r="AE35" s="24"/>
      <c r="AF35" s="31"/>
      <c r="AG35" s="22"/>
      <c r="AH35" s="23"/>
      <c r="AI35" s="23"/>
      <c r="AJ35" s="24"/>
      <c r="AK35" s="31"/>
    </row>
    <row r="36" spans="1:37" ht="15" customHeight="1" x14ac:dyDescent="0.25">
      <c r="A36" s="37" t="s">
        <v>26</v>
      </c>
      <c r="B36" s="39">
        <v>1.0000000000000001E-5</v>
      </c>
      <c r="C36" s="4">
        <v>1.002</v>
      </c>
      <c r="D36">
        <v>1.0009999999999999</v>
      </c>
      <c r="E36" t="s">
        <v>9</v>
      </c>
      <c r="F36" s="5" t="s">
        <v>9</v>
      </c>
      <c r="G36" s="15">
        <v>6.9179999999999997E-6</v>
      </c>
      <c r="H36" s="7">
        <v>5.0119999999999996</v>
      </c>
      <c r="I36" s="5">
        <v>28</v>
      </c>
      <c r="J36" s="39">
        <v>0.01</v>
      </c>
      <c r="K36" s="10">
        <v>1.01</v>
      </c>
      <c r="L36" s="11">
        <v>0.996</v>
      </c>
      <c r="M36" t="s">
        <v>9</v>
      </c>
      <c r="N36" s="5" t="s">
        <v>9</v>
      </c>
      <c r="O36" s="13">
        <v>4.7667E-4</v>
      </c>
      <c r="P36" s="13">
        <v>5.14</v>
      </c>
      <c r="Q36" s="12">
        <v>101</v>
      </c>
      <c r="R36" s="16" t="s">
        <v>24</v>
      </c>
      <c r="S36" s="17"/>
      <c r="T36" s="17"/>
      <c r="U36" s="18"/>
      <c r="V36" s="29" t="s">
        <v>9</v>
      </c>
      <c r="W36" s="16" t="s">
        <v>24</v>
      </c>
      <c r="X36" s="17"/>
      <c r="Y36" s="17"/>
      <c r="Z36" s="18"/>
      <c r="AA36" s="29" t="s">
        <v>9</v>
      </c>
      <c r="AB36" s="16" t="s">
        <v>24</v>
      </c>
      <c r="AC36" s="17"/>
      <c r="AD36" s="17"/>
      <c r="AE36" s="18"/>
      <c r="AF36" s="29" t="s">
        <v>9</v>
      </c>
      <c r="AG36" s="16">
        <v>1</v>
      </c>
      <c r="AH36" s="16">
        <v>1</v>
      </c>
      <c r="AI36" s="33" t="s">
        <v>9</v>
      </c>
      <c r="AJ36" s="29" t="s">
        <v>9</v>
      </c>
      <c r="AK36" s="25">
        <v>2E-3</v>
      </c>
    </row>
    <row r="37" spans="1:37" x14ac:dyDescent="0.25">
      <c r="A37" s="26"/>
      <c r="B37" s="19"/>
      <c r="C37" s="4">
        <v>0.999</v>
      </c>
      <c r="D37">
        <v>1.0009999999999999</v>
      </c>
      <c r="E37" t="s">
        <v>9</v>
      </c>
      <c r="F37" s="5" t="s">
        <v>9</v>
      </c>
      <c r="G37" s="15">
        <v>5.0799999999999996E-6</v>
      </c>
      <c r="H37" s="7">
        <v>5.3140000000000001</v>
      </c>
      <c r="I37" s="5">
        <v>34</v>
      </c>
      <c r="J37" s="19"/>
      <c r="K37" s="4">
        <v>1.012</v>
      </c>
      <c r="L37" s="60">
        <v>1.0309999999999999</v>
      </c>
      <c r="M37" t="s">
        <v>9</v>
      </c>
      <c r="N37" s="5" t="s">
        <v>9</v>
      </c>
      <c r="O37" s="7">
        <v>7.5226000000000004E-4</v>
      </c>
      <c r="P37" s="7">
        <v>4.8449999999999998</v>
      </c>
      <c r="Q37" s="5">
        <v>100</v>
      </c>
      <c r="R37" s="19"/>
      <c r="S37" s="20"/>
      <c r="T37" s="20"/>
      <c r="U37" s="21"/>
      <c r="V37" s="30"/>
      <c r="W37" s="19"/>
      <c r="X37" s="20"/>
      <c r="Y37" s="20"/>
      <c r="Z37" s="21"/>
      <c r="AA37" s="30"/>
      <c r="AB37" s="19"/>
      <c r="AC37" s="20"/>
      <c r="AD37" s="20"/>
      <c r="AE37" s="21"/>
      <c r="AF37" s="30"/>
      <c r="AG37" s="19"/>
      <c r="AH37" s="19"/>
      <c r="AI37" s="34"/>
      <c r="AJ37" s="30"/>
      <c r="AK37" s="26"/>
    </row>
    <row r="38" spans="1:37" x14ac:dyDescent="0.25">
      <c r="A38" s="26"/>
      <c r="B38" s="19"/>
      <c r="C38" s="4">
        <v>1</v>
      </c>
      <c r="D38">
        <v>0.998</v>
      </c>
      <c r="E38" t="s">
        <v>9</v>
      </c>
      <c r="F38" s="5" t="s">
        <v>9</v>
      </c>
      <c r="G38" s="15">
        <v>2.0269999999999998E-6</v>
      </c>
      <c r="H38" s="7">
        <v>4.2039999999999997</v>
      </c>
      <c r="I38" s="5">
        <v>27</v>
      </c>
      <c r="J38" s="19"/>
      <c r="K38" s="4">
        <v>1.0349999999999999</v>
      </c>
      <c r="L38" s="60">
        <v>1.042</v>
      </c>
      <c r="M38" t="s">
        <v>9</v>
      </c>
      <c r="N38" s="5" t="s">
        <v>9</v>
      </c>
      <c r="O38" s="7">
        <v>3.3050200000000001E-3</v>
      </c>
      <c r="P38" s="7">
        <v>4.8899999999999997</v>
      </c>
      <c r="Q38" s="5">
        <v>100</v>
      </c>
      <c r="R38" s="19"/>
      <c r="S38" s="20"/>
      <c r="T38" s="20"/>
      <c r="U38" s="21"/>
      <c r="V38" s="30"/>
      <c r="W38" s="19"/>
      <c r="X38" s="20"/>
      <c r="Y38" s="20"/>
      <c r="Z38" s="21"/>
      <c r="AA38" s="30"/>
      <c r="AB38" s="19"/>
      <c r="AC38" s="20"/>
      <c r="AD38" s="20"/>
      <c r="AE38" s="21"/>
      <c r="AF38" s="30"/>
      <c r="AG38" s="19"/>
      <c r="AH38" s="19"/>
      <c r="AI38" s="34"/>
      <c r="AJ38" s="30"/>
      <c r="AK38" s="26"/>
    </row>
    <row r="39" spans="1:37" x14ac:dyDescent="0.25">
      <c r="A39" s="26"/>
      <c r="B39" s="19"/>
      <c r="C39" s="4">
        <v>1.0009999999999999</v>
      </c>
      <c r="D39">
        <v>1.0009999999999999</v>
      </c>
      <c r="E39" t="s">
        <v>9</v>
      </c>
      <c r="F39" s="5" t="s">
        <v>9</v>
      </c>
      <c r="G39" s="15">
        <v>3.8E-6</v>
      </c>
      <c r="H39" s="7">
        <v>3.601</v>
      </c>
      <c r="I39" s="5">
        <v>23</v>
      </c>
      <c r="J39" s="19"/>
      <c r="K39" s="4">
        <v>1.024</v>
      </c>
      <c r="L39" s="60">
        <v>0.98499999999999999</v>
      </c>
      <c r="M39" t="s">
        <v>9</v>
      </c>
      <c r="N39" s="5" t="s">
        <v>9</v>
      </c>
      <c r="O39" s="7">
        <v>2.9276800000000002E-3</v>
      </c>
      <c r="P39" s="7">
        <v>5.0570000000000004</v>
      </c>
      <c r="Q39" s="5">
        <v>102</v>
      </c>
      <c r="R39" s="19"/>
      <c r="S39" s="20"/>
      <c r="T39" s="20"/>
      <c r="U39" s="21"/>
      <c r="V39" s="30"/>
      <c r="W39" s="19"/>
      <c r="X39" s="20"/>
      <c r="Y39" s="20"/>
      <c r="Z39" s="21"/>
      <c r="AA39" s="30"/>
      <c r="AB39" s="19"/>
      <c r="AC39" s="20"/>
      <c r="AD39" s="20"/>
      <c r="AE39" s="21"/>
      <c r="AF39" s="30"/>
      <c r="AG39" s="19"/>
      <c r="AH39" s="19"/>
      <c r="AI39" s="34"/>
      <c r="AJ39" s="30"/>
      <c r="AK39" s="26"/>
    </row>
    <row r="40" spans="1:37" x14ac:dyDescent="0.25">
      <c r="A40" s="26"/>
      <c r="B40" s="19"/>
      <c r="C40" s="4">
        <v>1.002</v>
      </c>
      <c r="D40">
        <v>1.0009999999999999</v>
      </c>
      <c r="E40" t="s">
        <v>9</v>
      </c>
      <c r="F40" s="5" t="s">
        <v>9</v>
      </c>
      <c r="G40" s="15">
        <v>7.5100000000000001E-6</v>
      </c>
      <c r="H40" s="7">
        <v>3.7309999999999999</v>
      </c>
      <c r="I40" s="5">
        <v>24</v>
      </c>
      <c r="J40" s="19"/>
      <c r="K40" s="14">
        <v>0.96599999999999997</v>
      </c>
      <c r="L40" s="60">
        <v>0.996</v>
      </c>
      <c r="M40" t="s">
        <v>9</v>
      </c>
      <c r="N40" s="5" t="s">
        <v>9</v>
      </c>
      <c r="O40" s="7">
        <v>3.9612800000000002E-3</v>
      </c>
      <c r="P40" s="7">
        <v>5.0110000000000001</v>
      </c>
      <c r="Q40" s="5">
        <v>103</v>
      </c>
      <c r="R40" s="19"/>
      <c r="S40" s="20"/>
      <c r="T40" s="20"/>
      <c r="U40" s="21"/>
      <c r="V40" s="30"/>
      <c r="W40" s="19"/>
      <c r="X40" s="20"/>
      <c r="Y40" s="20"/>
      <c r="Z40" s="21"/>
      <c r="AA40" s="30"/>
      <c r="AB40" s="19"/>
      <c r="AC40" s="20"/>
      <c r="AD40" s="20"/>
      <c r="AE40" s="21"/>
      <c r="AF40" s="30"/>
      <c r="AG40" s="19"/>
      <c r="AH40" s="19"/>
      <c r="AI40" s="34"/>
      <c r="AJ40" s="30"/>
      <c r="AK40" s="26"/>
    </row>
    <row r="41" spans="1:37" x14ac:dyDescent="0.25">
      <c r="A41" s="8" t="s">
        <v>11</v>
      </c>
      <c r="B41" s="1"/>
      <c r="C41" s="1">
        <f t="shared" ref="C41:I41" si="10">AVERAGE(C36:C40)</f>
        <v>1.0007999999999999</v>
      </c>
      <c r="D41" s="2">
        <f t="shared" si="10"/>
        <v>1.0003999999999997</v>
      </c>
      <c r="E41" s="2" t="s">
        <v>9</v>
      </c>
      <c r="F41" s="3" t="s">
        <v>9</v>
      </c>
      <c r="G41" s="6">
        <f t="shared" si="10"/>
        <v>5.0669999999999999E-6</v>
      </c>
      <c r="H41" s="6">
        <f t="shared" si="10"/>
        <v>4.3724000000000007</v>
      </c>
      <c r="I41" s="3">
        <f t="shared" si="10"/>
        <v>27.2</v>
      </c>
      <c r="J41" s="1"/>
      <c r="K41" s="14">
        <f t="shared" ref="K41:Q41" si="11">AVERAGE(K36:K40)</f>
        <v>1.0094000000000001</v>
      </c>
      <c r="L41" s="2">
        <f t="shared" si="11"/>
        <v>1.0100000000000002</v>
      </c>
      <c r="M41" s="2" t="s">
        <v>9</v>
      </c>
      <c r="N41" s="3" t="s">
        <v>9</v>
      </c>
      <c r="O41" s="6">
        <f t="shared" si="11"/>
        <v>2.2845820000000003E-3</v>
      </c>
      <c r="P41" s="6">
        <f t="shared" si="11"/>
        <v>4.9885999999999999</v>
      </c>
      <c r="Q41" s="3">
        <f t="shared" si="11"/>
        <v>101.2</v>
      </c>
      <c r="R41" s="22"/>
      <c r="S41" s="23"/>
      <c r="T41" s="23"/>
      <c r="U41" s="24"/>
      <c r="V41" s="31"/>
      <c r="W41" s="22"/>
      <c r="X41" s="23"/>
      <c r="Y41" s="23"/>
      <c r="Z41" s="24"/>
      <c r="AA41" s="31"/>
      <c r="AB41" s="22"/>
      <c r="AC41" s="23"/>
      <c r="AD41" s="23"/>
      <c r="AE41" s="24"/>
      <c r="AF41" s="31"/>
      <c r="AG41" s="22"/>
      <c r="AH41" s="22"/>
      <c r="AI41" s="35"/>
      <c r="AJ41" s="31"/>
      <c r="AK41" s="27"/>
    </row>
  </sheetData>
  <mergeCells count="116">
    <mergeCell ref="AB6:AE11"/>
    <mergeCell ref="AB12:AE17"/>
    <mergeCell ref="AB24:AE29"/>
    <mergeCell ref="W18:Z23"/>
    <mergeCell ref="AA18:AA23"/>
    <mergeCell ref="W24:W29"/>
    <mergeCell ref="X24:X29"/>
    <mergeCell ref="Y24:Y29"/>
    <mergeCell ref="Z24:Z29"/>
    <mergeCell ref="AA24:AA29"/>
    <mergeCell ref="W30:Z35"/>
    <mergeCell ref="AA30:AA35"/>
    <mergeCell ref="W3:AA3"/>
    <mergeCell ref="W4:Z4"/>
    <mergeCell ref="AA4:AA5"/>
    <mergeCell ref="W6:W11"/>
    <mergeCell ref="X6:X11"/>
    <mergeCell ref="Y6:Y11"/>
    <mergeCell ref="Z6:Z11"/>
    <mergeCell ref="AA6:AA11"/>
    <mergeCell ref="W12:W17"/>
    <mergeCell ref="X12:X17"/>
    <mergeCell ref="Y12:Y17"/>
    <mergeCell ref="Z12:Z17"/>
    <mergeCell ref="AA12:AA17"/>
    <mergeCell ref="AI36:AI41"/>
    <mergeCell ref="AJ36:AJ41"/>
    <mergeCell ref="AK36:AK41"/>
    <mergeCell ref="AK30:AK35"/>
    <mergeCell ref="A36:A40"/>
    <mergeCell ref="B36:B40"/>
    <mergeCell ref="J36:J40"/>
    <mergeCell ref="R36:U41"/>
    <mergeCell ref="V36:V41"/>
    <mergeCell ref="AF36:AF41"/>
    <mergeCell ref="AG36:AG41"/>
    <mergeCell ref="AH36:AH41"/>
    <mergeCell ref="AF30:AF35"/>
    <mergeCell ref="AB30:AE35"/>
    <mergeCell ref="AB36:AE41"/>
    <mergeCell ref="W36:Z41"/>
    <mergeCell ref="AA36:AA41"/>
    <mergeCell ref="G3:G5"/>
    <mergeCell ref="H3:H5"/>
    <mergeCell ref="I3:I5"/>
    <mergeCell ref="R2:AF2"/>
    <mergeCell ref="AH24:AH29"/>
    <mergeCell ref="AI24:AI29"/>
    <mergeCell ref="AJ24:AJ29"/>
    <mergeCell ref="AG3:AK3"/>
    <mergeCell ref="R4:U4"/>
    <mergeCell ref="AB4:AE4"/>
    <mergeCell ref="AB18:AE23"/>
    <mergeCell ref="R18:U23"/>
    <mergeCell ref="R24:U29"/>
    <mergeCell ref="V18:V23"/>
    <mergeCell ref="V4:V5"/>
    <mergeCell ref="AB3:AF3"/>
    <mergeCell ref="R3:V3"/>
    <mergeCell ref="AF4:AF5"/>
    <mergeCell ref="J2:Q2"/>
    <mergeCell ref="J3:J5"/>
    <mergeCell ref="K3:N4"/>
    <mergeCell ref="O3:O5"/>
    <mergeCell ref="P3:P5"/>
    <mergeCell ref="Q3:Q5"/>
    <mergeCell ref="A30:A34"/>
    <mergeCell ref="B18:B22"/>
    <mergeCell ref="B24:B28"/>
    <mergeCell ref="A24:A28"/>
    <mergeCell ref="J12:J16"/>
    <mergeCell ref="J18:J22"/>
    <mergeCell ref="J24:J28"/>
    <mergeCell ref="B30:B34"/>
    <mergeCell ref="J30:J34"/>
    <mergeCell ref="A6:A10"/>
    <mergeCell ref="A12:A16"/>
    <mergeCell ref="A18:A22"/>
    <mergeCell ref="B6:B10"/>
    <mergeCell ref="A2:A5"/>
    <mergeCell ref="B2:I2"/>
    <mergeCell ref="B12:B16"/>
    <mergeCell ref="B3:B5"/>
    <mergeCell ref="C3:F4"/>
    <mergeCell ref="R30:U35"/>
    <mergeCell ref="V30:V35"/>
    <mergeCell ref="J6:J10"/>
    <mergeCell ref="AG12:AG17"/>
    <mergeCell ref="AH12:AH17"/>
    <mergeCell ref="AF12:AF17"/>
    <mergeCell ref="S6:S11"/>
    <mergeCell ref="T6:T11"/>
    <mergeCell ref="U6:U11"/>
    <mergeCell ref="R12:U17"/>
    <mergeCell ref="AF18:AF23"/>
    <mergeCell ref="AF24:AF29"/>
    <mergeCell ref="V6:V11"/>
    <mergeCell ref="V12:V17"/>
    <mergeCell ref="V24:V29"/>
    <mergeCell ref="R6:R11"/>
    <mergeCell ref="AF6:AF11"/>
    <mergeCell ref="AG30:AJ35"/>
    <mergeCell ref="AK12:AK17"/>
    <mergeCell ref="AG24:AG29"/>
    <mergeCell ref="AG6:AG11"/>
    <mergeCell ref="AK18:AK23"/>
    <mergeCell ref="AK24:AK29"/>
    <mergeCell ref="AG18:AJ23"/>
    <mergeCell ref="AJ12:AJ17"/>
    <mergeCell ref="AG4:AJ4"/>
    <mergeCell ref="AH6:AH11"/>
    <mergeCell ref="AI6:AI11"/>
    <mergeCell ref="AJ6:AJ11"/>
    <mergeCell ref="AI12:AI17"/>
    <mergeCell ref="AK4:AK5"/>
    <mergeCell ref="AK6:AK1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 Crivoi</dc:creator>
  <cp:lastModifiedBy>Mihai Crivoi</cp:lastModifiedBy>
  <dcterms:created xsi:type="dcterms:W3CDTF">2015-06-05T18:17:20Z</dcterms:created>
  <dcterms:modified xsi:type="dcterms:W3CDTF">2025-04-20T11:45:04Z</dcterms:modified>
</cp:coreProperties>
</file>