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132Б\Пустовалов Михаил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 s="1"/>
  <c r="E11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7" i="1"/>
  <c r="C7" i="1"/>
  <c r="D7" i="1"/>
  <c r="E7" i="1"/>
  <c r="F7" i="1"/>
  <c r="G7" i="1"/>
  <c r="I7" i="1"/>
  <c r="J7" i="1"/>
  <c r="K7" i="1"/>
  <c r="F23" i="1" l="1"/>
  <c r="L7" i="1"/>
  <c r="G23" i="1" l="1"/>
  <c r="H23" i="1" l="1"/>
  <c r="I23" i="1" l="1"/>
  <c r="J23" i="1" l="1"/>
  <c r="K23" i="1" s="1"/>
  <c r="L23" i="1" l="1"/>
  <c r="M23" i="1" l="1"/>
  <c r="N23" i="1" l="1"/>
  <c r="O23" i="1" l="1"/>
  <c r="P23" i="1" l="1"/>
  <c r="Q23" i="1" s="1"/>
</calcChain>
</file>

<file path=xl/sharedStrings.xml><?xml version="1.0" encoding="utf-8"?>
<sst xmlns="http://schemas.openxmlformats.org/spreadsheetml/2006/main" count="45" uniqueCount="25">
  <si>
    <t xml:space="preserve">основание системы </t>
  </si>
  <si>
    <t>разряды</t>
  </si>
  <si>
    <t>число</t>
  </si>
  <si>
    <t>перевод</t>
  </si>
  <si>
    <t>,</t>
  </si>
  <si>
    <t xml:space="preserve">таблица умножения </t>
  </si>
  <si>
    <t>*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</si>
  <si>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</si>
  <si>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</si>
  <si>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</si>
  <si>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</si>
  <si>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</si>
  <si>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</si>
  <si>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</si>
  <si>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</si>
  <si>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</si>
  <si>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</si>
  <si>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</si>
  <si>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</si>
  <si>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Ряд Фиббоначия</t>
  </si>
  <si>
    <t>Столбец13</t>
  </si>
  <si>
    <t>Столбец14</t>
  </si>
  <si>
    <t>Столбец15</t>
  </si>
  <si>
    <t>Столбец16</t>
  </si>
  <si>
    <t>Столбец17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</si>
</sst>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2:L7" totalsRowShown="0">
  <autoFilter ref="A2:L7"/>
  <tableColumns count="12">
    <tableColumn id="1" name="Столбец1"/>
    <tableColumn id="2" name="Столбец2"/>
    <tableColumn id="3" name="Столбец3"/>
    <tableColumn id="4" name="Столбец4"/>
    <tableColumn id="5" name="Столбец5"/>
    <tableColumn id="6" name="Столбец6"/>
    <tableColumn id="7" name="Столбец7"/>
    <tableColumn id="8" name="Столбец8"/>
    <tableColumn id="9" name="Столбец9"/>
    <tableColumn id="10" name="Столбец10"/>
    <tableColumn id="11" name="Столбец11"/>
    <tableColumn id="12" name="Столбец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A10:H20" totalsRowShown="0">
  <autoFilter ref="A10:H20"/>
  <tableColumns count="8">
    <tableColumn id="1" name="Столбец1"/>
    <tableColumn id="2" name="Столбец2">
      <calculatedColumnFormula>INT(B$13*$A11/$D$11)*10+MOD(B$13*$A11,$D$11)</calculatedColumnFormula>
    </tableColumn>
    <tableColumn id="3" name="Столбец3">
      <calculatedColumnFormula>INT(C$13*$A11/$D$11)*10+MOD(C$13*$A11,$D$11)</calculatedColumnFormula>
    </tableColumn>
    <tableColumn id="4" name="Столбец4">
      <calculatedColumnFormula>INT(D$13*$A11/$D$11)*10+MOD(D$13*$A11,$D$11)</calculatedColumnFormula>
    </tableColumn>
    <tableColumn id="5" name="Столбец5">
      <calculatedColumnFormula>INT(E$13*$A11/$D$11)*10+MOD(E$13*$A11,$D$11)</calculatedColumnFormula>
    </tableColumn>
    <tableColumn id="6" name="Столбец6">
      <calculatedColumnFormula>INT(F$13*$A11/$D$11)*10+MOD(F$13*$A11,$D$11)</calculatedColumnFormula>
    </tableColumn>
    <tableColumn id="7" name="Столбец7">
      <calculatedColumnFormula>INT(G$13*$A11/$D$11)*10+MOD(G$13*$A11,$D$11)</calculatedColumnFormula>
    </tableColumn>
    <tableColumn id="8" name="Столбец8">
      <calculatedColumnFormula>INT(H$13*$A11/$D$11)*10+MOD(H$13*$A11,$D$11)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Таблица4" displayName="Таблица4" ref="A22:Q23" totalsRowShown="0">
  <autoFilter ref="A22:Q23"/>
  <tableColumns count="17">
    <tableColumn id="1" name="Столбец1"/>
    <tableColumn id="2" name="Столбец2"/>
    <tableColumn id="3" name="Столбец3"/>
    <tableColumn id="4" name="Столбец4">
      <calculatedColumnFormula>B23+C23</calculatedColumnFormula>
    </tableColumn>
    <tableColumn id="5" name="Столбец5">
      <calculatedColumnFormula>C23+D23</calculatedColumnFormula>
    </tableColumn>
    <tableColumn id="6" name="Столбец6">
      <calculatedColumnFormula>D23+E23</calculatedColumnFormula>
    </tableColumn>
    <tableColumn id="7" name="Столбец7">
      <calculatedColumnFormula>E23+F23</calculatedColumnFormula>
    </tableColumn>
    <tableColumn id="8" name="Столбец8">
      <calculatedColumnFormula>F23+G23</calculatedColumnFormula>
    </tableColumn>
    <tableColumn id="9" name="Столбец9">
      <calculatedColumnFormula>G23+H23</calculatedColumnFormula>
    </tableColumn>
    <tableColumn id="10" name="Столбец10">
      <calculatedColumnFormula>H23+I23</calculatedColumnFormula>
    </tableColumn>
    <tableColumn id="11" name="Столбец11">
      <calculatedColumnFormula>I23+J23</calculatedColumnFormula>
    </tableColumn>
    <tableColumn id="12" name="Столбец12">
      <calculatedColumnFormula>J23+K23</calculatedColumnFormula>
    </tableColumn>
    <tableColumn id="13" name="Столбец13">
      <calculatedColumnFormula>K23+L23</calculatedColumnFormula>
    </tableColumn>
    <tableColumn id="14" name="Столбец14">
      <calculatedColumnFormula>L23+M23</calculatedColumnFormula>
    </tableColumn>
    <tableColumn id="15" name="Столбец15">
      <calculatedColumnFormula>M23+N23</calculatedColumnFormula>
    </tableColumn>
    <tableColumn id="16" name="Столбец16">
      <calculatedColumnFormula>N23+O23</calculatedColumnFormula>
    </tableColumn>
    <tableColumn id="17" name="Столбец17">
      <calculatedColumnFormula>O23+P23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tabSelected="1" workbookViewId="0">
      <selection activeCell="J26" sqref="J26"/>
    </sheetView>
  </sheetViews>
  <sheetFormatPr defaultRowHeight="15" x14ac:dyDescent="0.25"/>
  <cols>
    <col min="1" max="9" width="11.85546875" customWidth="1"/>
    <col min="10" max="17" width="12.85546875" customWidth="1"/>
  </cols>
  <sheetData>
    <row r="2" spans="1:12" ht="27.75" customHeight="1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</row>
    <row r="3" spans="1:12" x14ac:dyDescent="0.25">
      <c r="A3" t="s">
        <v>0</v>
      </c>
      <c r="D3">
        <v>3</v>
      </c>
    </row>
    <row r="5" spans="1:12" x14ac:dyDescent="0.25">
      <c r="A5" t="s">
        <v>1</v>
      </c>
      <c r="B5">
        <v>5</v>
      </c>
      <c r="C5">
        <v>4</v>
      </c>
      <c r="D5">
        <v>3</v>
      </c>
      <c r="E5">
        <v>2</v>
      </c>
      <c r="F5">
        <v>1</v>
      </c>
      <c r="G5">
        <v>0</v>
      </c>
      <c r="I5">
        <v>-1</v>
      </c>
      <c r="J5">
        <v>-2</v>
      </c>
      <c r="K5">
        <v>-3</v>
      </c>
    </row>
    <row r="6" spans="1:12" x14ac:dyDescent="0.25">
      <c r="A6" t="s">
        <v>2</v>
      </c>
      <c r="D6">
        <v>2</v>
      </c>
      <c r="E6">
        <v>0</v>
      </c>
      <c r="F6">
        <v>1</v>
      </c>
      <c r="G6">
        <v>1</v>
      </c>
      <c r="H6" t="s">
        <v>4</v>
      </c>
      <c r="I6">
        <v>1</v>
      </c>
    </row>
    <row r="7" spans="1:12" x14ac:dyDescent="0.25">
      <c r="A7" t="s">
        <v>3</v>
      </c>
      <c r="B7">
        <f>B6*$D3^B5</f>
        <v>0</v>
      </c>
      <c r="C7">
        <f>C6*$D3^C5</f>
        <v>0</v>
      </c>
      <c r="D7">
        <f>D6*$D3^D5</f>
        <v>54</v>
      </c>
      <c r="E7">
        <f>E6*$D3^E5</f>
        <v>0</v>
      </c>
      <c r="F7">
        <f>F6*$D3^F5</f>
        <v>3</v>
      </c>
      <c r="G7">
        <f>G6*$D3^G5</f>
        <v>1</v>
      </c>
      <c r="I7">
        <f>I6*$D3^I5</f>
        <v>0.33333333333333331</v>
      </c>
      <c r="J7">
        <f>J6*$D3^J5</f>
        <v>0</v>
      </c>
      <c r="K7">
        <f>K6*$D3^K5</f>
        <v>0</v>
      </c>
      <c r="L7" s="1">
        <f>SUM(B7:K7)</f>
        <v>58.333333333333336</v>
      </c>
    </row>
    <row r="10" spans="1:12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</row>
    <row r="11" spans="1:12" x14ac:dyDescent="0.25">
      <c r="A11" t="s">
        <v>5</v>
      </c>
      <c r="D11">
        <v>8</v>
      </c>
      <c r="E11" t="str">
        <f>"-ричной системы"</f>
        <v>-ричной системы</v>
      </c>
    </row>
    <row r="13" spans="1:12" x14ac:dyDescent="0.25">
      <c r="A13" t="s">
        <v>6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</row>
    <row r="14" spans="1:12" x14ac:dyDescent="0.25">
      <c r="A14">
        <v>1</v>
      </c>
      <c r="B14">
        <f>INT(B$13*$A14/$D$11)*10+MOD(B$13*$A14,$D$11)</f>
        <v>1</v>
      </c>
      <c r="C14">
        <f>INT(C$13*$A14/$D$11)*10+MOD(C$13*$A14,$D$11)</f>
        <v>2</v>
      </c>
      <c r="D14">
        <f>INT(D$13*$A14/$D$11)*10+MOD(D$13*$A14,$D$11)</f>
        <v>3</v>
      </c>
      <c r="E14">
        <f>INT(E$13*$A14/$D$11)*10+MOD(E$13*$A14,$D$11)</f>
        <v>4</v>
      </c>
      <c r="F14">
        <f>INT(F$13*$A14/$D$11)*10+MOD(F$13*$A14,$D$11)</f>
        <v>5</v>
      </c>
      <c r="G14">
        <f>INT(G$13*$A14/$D$11)*10+MOD(G$13*$A14,$D$11)</f>
        <v>6</v>
      </c>
      <c r="H14">
        <f>INT(H$13*$A14/$D$11)*10+MOD(H$13*$A14,$D$11)</f>
        <v>7</v>
      </c>
    </row>
    <row r="15" spans="1:12" x14ac:dyDescent="0.25">
      <c r="A15">
        <v>2</v>
      </c>
      <c r="B15">
        <f>INT(B$13*$A15/$D$11)*10+MOD(B$13*$A15,$D$11)</f>
        <v>2</v>
      </c>
      <c r="C15">
        <f>INT(C$13*$A15/$D$11)*10+MOD(C$13*$A15,$D$11)</f>
        <v>4</v>
      </c>
      <c r="D15">
        <f>INT(D$13*$A15/$D$11)*10+MOD(D$13*$A15,$D$11)</f>
        <v>6</v>
      </c>
      <c r="E15">
        <f>INT(E$13*$A15/$D$11)*10+MOD(E$13*$A15,$D$11)</f>
        <v>10</v>
      </c>
      <c r="F15">
        <f>INT(F$13*$A15/$D$11)*10+MOD(F$13*$A15,$D$11)</f>
        <v>12</v>
      </c>
      <c r="G15">
        <f>INT(G$13*$A15/$D$11)*10+MOD(G$13*$A15,$D$11)</f>
        <v>14</v>
      </c>
      <c r="H15">
        <f>INT(H$13*$A15/$D$11)*10+MOD(H$13*$A15,$D$11)</f>
        <v>16</v>
      </c>
    </row>
    <row r="16" spans="1:12" x14ac:dyDescent="0.25">
      <c r="A16">
        <v>3</v>
      </c>
      <c r="B16">
        <f>INT(B$13*$A16/$D$11)*10+MOD(B$13*$A16,$D$11)</f>
        <v>3</v>
      </c>
      <c r="C16">
        <f>INT(C$13*$A16/$D$11)*10+MOD(C$13*$A16,$D$11)</f>
        <v>6</v>
      </c>
      <c r="D16">
        <f>INT(D$13*$A16/$D$11)*10+MOD(D$13*$A16,$D$11)</f>
        <v>11</v>
      </c>
      <c r="E16">
        <f>INT(E$13*$A16/$D$11)*10+MOD(E$13*$A16,$D$11)</f>
        <v>14</v>
      </c>
      <c r="F16">
        <f>INT(F$13*$A16/$D$11)*10+MOD(F$13*$A16,$D$11)</f>
        <v>17</v>
      </c>
      <c r="G16">
        <f>INT(G$13*$A16/$D$11)*10+MOD(G$13*$A16,$D$11)</f>
        <v>22</v>
      </c>
      <c r="H16">
        <f>INT(H$13*$A16/$D$11)*10+MOD(H$13*$A16,$D$11)</f>
        <v>25</v>
      </c>
    </row>
    <row r="17" spans="1:17" x14ac:dyDescent="0.25">
      <c r="A17">
        <v>4</v>
      </c>
      <c r="B17">
        <f>INT(B$13*$A17/$D$11)*10+MOD(B$13*$A17,$D$11)</f>
        <v>4</v>
      </c>
      <c r="C17">
        <f>INT(C$13*$A17/$D$11)*10+MOD(C$13*$A17,$D$11)</f>
        <v>10</v>
      </c>
      <c r="D17">
        <f>INT(D$13*$A17/$D$11)*10+MOD(D$13*$A17,$D$11)</f>
        <v>14</v>
      </c>
      <c r="E17">
        <f>INT(E$13*$A17/$D$11)*10+MOD(E$13*$A17,$D$11)</f>
        <v>20</v>
      </c>
      <c r="F17">
        <f>INT(F$13*$A17/$D$11)*10+MOD(F$13*$A17,$D$11)</f>
        <v>24</v>
      </c>
      <c r="G17">
        <f>INT(G$13*$A17/$D$11)*10+MOD(G$13*$A17,$D$11)</f>
        <v>30</v>
      </c>
      <c r="H17">
        <f>INT(H$13*$A17/$D$11)*10+MOD(H$13*$A17,$D$11)</f>
        <v>34</v>
      </c>
    </row>
    <row r="18" spans="1:17" x14ac:dyDescent="0.25">
      <c r="A18">
        <v>5</v>
      </c>
      <c r="B18">
        <f>INT(B$13*$A18/$D$11)*10+MOD(B$13*$A18,$D$11)</f>
        <v>5</v>
      </c>
      <c r="C18">
        <f>INT(C$13*$A18/$D$11)*10+MOD(C$13*$A18,$D$11)</f>
        <v>12</v>
      </c>
      <c r="D18">
        <f>INT(D$13*$A18/$D$11)*10+MOD(D$13*$A18,$D$11)</f>
        <v>17</v>
      </c>
      <c r="E18">
        <f>INT(E$13*$A18/$D$11)*10+MOD(E$13*$A18,$D$11)</f>
        <v>24</v>
      </c>
      <c r="F18">
        <f>INT(F$13*$A18/$D$11)*10+MOD(F$13*$A18,$D$11)</f>
        <v>31</v>
      </c>
      <c r="G18">
        <f>INT(G$13*$A18/$D$11)*10+MOD(G$13*$A18,$D$11)</f>
        <v>36</v>
      </c>
      <c r="H18">
        <f>INT(H$13*$A18/$D$11)*10+MOD(H$13*$A18,$D$11)</f>
        <v>43</v>
      </c>
    </row>
    <row r="19" spans="1:17" x14ac:dyDescent="0.25">
      <c r="A19">
        <v>6</v>
      </c>
      <c r="B19">
        <f>INT(B$13*$A19/$D$11)*10+MOD(B$13*$A19,$D$11)</f>
        <v>6</v>
      </c>
      <c r="C19">
        <f>INT(C$13*$A19/$D$11)*10+MOD(C$13*$A19,$D$11)</f>
        <v>14</v>
      </c>
      <c r="D19">
        <f>INT(D$13*$A19/$D$11)*10+MOD(D$13*$A19,$D$11)</f>
        <v>22</v>
      </c>
      <c r="E19">
        <f>INT(E$13*$A19/$D$11)*10+MOD(E$13*$A19,$D$11)</f>
        <v>30</v>
      </c>
      <c r="F19">
        <f>INT(F$13*$A19/$D$11)*10+MOD(F$13*$A19,$D$11)</f>
        <v>36</v>
      </c>
      <c r="G19">
        <f>INT(G$13*$A19/$D$11)*10+MOD(G$13*$A19,$D$11)</f>
        <v>44</v>
      </c>
      <c r="H19">
        <f>INT(H$13*$A19/$D$11)*10+MOD(H$13*$A19,$D$11)</f>
        <v>52</v>
      </c>
    </row>
    <row r="20" spans="1:17" x14ac:dyDescent="0.25">
      <c r="A20">
        <v>7</v>
      </c>
      <c r="B20">
        <f>INT(B$13*$A20/$D$11)*10+MOD(B$13*$A20,$D$11)</f>
        <v>7</v>
      </c>
      <c r="C20">
        <f>INT(C$13*$A20/$D$11)*10+MOD(C$13*$A20,$D$11)</f>
        <v>16</v>
      </c>
      <c r="D20">
        <f>INT(D$13*$A20/$D$11)*10+MOD(D$13*$A20,$D$11)</f>
        <v>25</v>
      </c>
      <c r="E20">
        <f>INT(E$13*$A20/$D$11)*10+MOD(E$13*$A20,$D$11)</f>
        <v>34</v>
      </c>
      <c r="F20">
        <f>INT(F$13*$A20/$D$11)*10+MOD(F$13*$A20,$D$11)</f>
        <v>43</v>
      </c>
      <c r="G20">
        <f>INT(G$13*$A20/$D$11)*10+MOD(G$13*$A20,$D$11)</f>
        <v>52</v>
      </c>
      <c r="H20">
        <f>INT(H$13*$A20/$D$11)*10+MOD(H$13*$A20,$D$11)</f>
        <v>61</v>
      </c>
    </row>
    <row r="22" spans="1:17" x14ac:dyDescent="0.25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 t="s">
        <v>12</v>
      </c>
      <c r="G22" t="s">
        <v>13</v>
      </c>
      <c r="H22" t="s">
        <v>14</v>
      </c>
      <c r="I22" t="s">
        <v>15</v>
      </c>
      <c r="J22" t="s">
        <v>16</v>
      </c>
      <c r="K22" t="s">
        <v>17</v>
      </c>
      <c r="L22" t="s">
        <v>18</v>
      </c>
      <c r="M22" t="s">
        <v>20</v>
      </c>
      <c r="N22" t="s">
        <v>21</v>
      </c>
      <c r="O22" t="s">
        <v>22</v>
      </c>
      <c r="P22" t="s">
        <v>23</v>
      </c>
      <c r="Q22" t="s">
        <v>24</v>
      </c>
    </row>
    <row r="23" spans="1:17" x14ac:dyDescent="0.25">
      <c r="A23" t="s">
        <v>19</v>
      </c>
      <c r="B23">
        <v>1</v>
      </c>
      <c r="C23">
        <v>2</v>
      </c>
      <c r="D23">
        <f>B23+C23</f>
        <v>3</v>
      </c>
      <c r="E23">
        <f>C23+D23</f>
        <v>5</v>
      </c>
      <c r="F23">
        <f>D23+E23</f>
        <v>8</v>
      </c>
      <c r="G23">
        <f>E23+F23</f>
        <v>13</v>
      </c>
      <c r="H23">
        <f>F23+G23</f>
        <v>21</v>
      </c>
      <c r="I23">
        <f>G23+H23</f>
        <v>34</v>
      </c>
      <c r="J23">
        <f>H23+I23</f>
        <v>55</v>
      </c>
      <c r="K23">
        <f>I23+J23</f>
        <v>89</v>
      </c>
      <c r="L23">
        <f>J23+K23</f>
        <v>144</v>
      </c>
      <c r="M23">
        <f>K23+L23</f>
        <v>233</v>
      </c>
      <c r="N23">
        <f>L23+M23</f>
        <v>377</v>
      </c>
      <c r="O23">
        <f>M23+N23</f>
        <v>610</v>
      </c>
      <c r="P23">
        <f>N23+O23</f>
        <v>987</v>
      </c>
      <c r="Q23">
        <f>O23+P23</f>
        <v>1597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0" sqref="A1:H1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Q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2022-09-14T01:34:44Z</dcterms:created>
  <dcterms:modified xsi:type="dcterms:W3CDTF">2022-09-14T02:03:38Z</dcterms:modified>
</cp:coreProperties>
</file>