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2" sheetId="2" r:id="rId5"/>
    <sheet state="visible" name="Sheet2" sheetId="3" r:id="rId6"/>
    <sheet state="visible" name="Sheet3" sheetId="4" r:id="rId7"/>
    <sheet state="visible" name="Copy of Sheet1" sheetId="5" r:id="rId8"/>
    <sheet state="visible" name="Pivot Table 1" sheetId="6" r:id="rId9"/>
  </sheets>
  <definedNames>
    <definedName hidden="1" localSheetId="0" name="_xlnm._FilterDatabase">Sheet1!$A$2:$P$34</definedName>
    <definedName hidden="1" localSheetId="4" name="_xlnm._FilterDatabase">'Copy of Sheet1'!$A$1:$P$34</definedName>
    <definedName hidden="1" localSheetId="0" name="Z_D01541AE_B922_4CA2_A04F_2FFFE98EEF19_.wvu.FilterData">Sheet1!$A$2:$P$34</definedName>
    <definedName hidden="1" localSheetId="4" name="Z_D01541AE_B922_4CA2_A04F_2FFFE98EEF19_.wvu.FilterData">'Copy of Sheet1'!$A$1:$P$34</definedName>
  </definedNames>
  <calcPr/>
  <customWorkbookViews>
    <customWorkbookView activeSheetId="0" maximized="1" windowHeight="0" windowWidth="0" guid="{D01541AE-B922-4CA2-A04F-2FFFE98EEF19}" name="Filter 1"/>
  </customWorkbookViews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<sst xmlns="http://schemas.openxmlformats.org/spreadsheetml/2006/main" count="420" uniqueCount="65">
  <si>
    <t xml:space="preserve">
Campaign ID</t>
  </si>
  <si>
    <t>Campaign Name</t>
  </si>
  <si>
    <t>Audience</t>
  </si>
  <si>
    <t>Age</t>
  </si>
  <si>
    <t>Geography</t>
  </si>
  <si>
    <t>Reach(unique)</t>
  </si>
  <si>
    <t>Impressions(with dupes)</t>
  </si>
  <si>
    <t>Frequency</t>
  </si>
  <si>
    <t>Clicks(with dupes)</t>
  </si>
  <si>
    <t>Unique Clicks</t>
  </si>
  <si>
    <t>Unique Link Clicks (ULC)</t>
  </si>
  <si>
    <t>Click-Through Rate (CTR)</t>
  </si>
  <si>
    <t>Unique Click-Through Rate (Unique CTR)</t>
  </si>
  <si>
    <t>Amount Spent in INR</t>
  </si>
  <si>
    <t>Cost Per Click (CPC)</t>
  </si>
  <si>
    <t>Cost per Result (CPR)</t>
  </si>
  <si>
    <t>max(P1,P34)</t>
  </si>
  <si>
    <t>Campaign 1</t>
  </si>
  <si>
    <t>SHU_6 (Educators and Principals)</t>
  </si>
  <si>
    <t>Educators and Principals</t>
  </si>
  <si>
    <t>45-54</t>
  </si>
  <si>
    <t>Group 1 (Australia, Canada, United Kingdom, Ghana, Nigeria, Pakistan, United States)</t>
  </si>
  <si>
    <t>35-44</t>
  </si>
  <si>
    <t>55-64</t>
  </si>
  <si>
    <t>25-34</t>
  </si>
  <si>
    <t>Campaign 10</t>
  </si>
  <si>
    <t>SHU_Students (USA)</t>
  </si>
  <si>
    <t>Students</t>
  </si>
  <si>
    <t>18-24</t>
  </si>
  <si>
    <t>USA</t>
  </si>
  <si>
    <t>SHU_Students(UK)</t>
  </si>
  <si>
    <t>UK</t>
  </si>
  <si>
    <t>13-17</t>
  </si>
  <si>
    <t>Campaign 11</t>
  </si>
  <si>
    <t>SHU_Students (Nigeria)</t>
  </si>
  <si>
    <t>Nigeria</t>
  </si>
  <si>
    <t>Campaign 2</t>
  </si>
  <si>
    <t>SHU_Students (Canada)</t>
  </si>
  <si>
    <t>Canada</t>
  </si>
  <si>
    <t>SHU3_ (Students Apart from India and US)</t>
  </si>
  <si>
    <t>Group 2 (Australia, Canada, United Kingdom, Ghana, Niger, Nigeria, Nepal, Pakistan, Thailand, Taiwan)</t>
  </si>
  <si>
    <t>Campaign 3</t>
  </si>
  <si>
    <t>SHU_Students(Australia)</t>
  </si>
  <si>
    <t>Australia</t>
  </si>
  <si>
    <t>Campaign 4</t>
  </si>
  <si>
    <t>Campaign 5</t>
  </si>
  <si>
    <t>SHU_Students(Ghana)</t>
  </si>
  <si>
    <t>Ghana</t>
  </si>
  <si>
    <t>Campaign 6</t>
  </si>
  <si>
    <t>SHU_Students (India)</t>
  </si>
  <si>
    <t>India</t>
  </si>
  <si>
    <t>Campaign 7</t>
  </si>
  <si>
    <t>SHU_Students(Nepal)</t>
  </si>
  <si>
    <t>Nepal</t>
  </si>
  <si>
    <t>Campaign 8</t>
  </si>
  <si>
    <t>SHU_Students(UAE)</t>
  </si>
  <si>
    <t>UAE</t>
  </si>
  <si>
    <t>Campaign 9</t>
  </si>
  <si>
    <t>SUM of Amount Spent in INR</t>
  </si>
  <si>
    <t>Grand Total</t>
  </si>
  <si>
    <t>SUM of Cost per Result (CPR)</t>
  </si>
  <si>
    <t>Campaign ID</t>
  </si>
  <si>
    <t>SUM of Impressions(with dupes)</t>
  </si>
  <si>
    <t>SUM of Reach(unique)</t>
  </si>
  <si>
    <t>SUM of Click-Through Rate (CTR)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</si>
</sst>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shrinkToFit="0" wrapText="0"/>
    </xf>
    <xf borderId="0" fillId="0" fontId="2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Sheet1!$A$2:$A$34</c:f>
            </c:strRef>
          </c:cat>
          <c:val>
            <c:numRef>
              <c:f>Sheet1!$F$2:$F$34</c:f>
              <c:numCache/>
            </c:numRef>
          </c:val>
        </c:ser>
        <c:ser>
          <c:idx val="1"/>
          <c:order val="1"/>
          <c:tx>
            <c:strRef>
              <c:f>Sheet1!$G$1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Sheet1!$A$2:$A$34</c:f>
            </c:strRef>
          </c:cat>
          <c:val>
            <c:numRef>
              <c:f>Sheet1!$G$2:$G$34</c:f>
              <c:numCache/>
            </c:numRef>
          </c:val>
        </c:ser>
        <c:axId val="5744667"/>
        <c:axId val="611047533"/>
      </c:barChart>
      <c:catAx>
        <c:axId val="5744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047533"/>
      </c:catAx>
      <c:valAx>
        <c:axId val="611047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4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Amount Spent in INR vs Campaign ID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2'!$B$2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2'!$A$3:$A$12</c:f>
            </c:strRef>
          </c:cat>
          <c:val>
            <c:numRef>
              <c:f>'Pivot Table 2'!$B$3:$B$12</c:f>
              <c:numCache/>
            </c:numRef>
          </c:val>
        </c:ser>
        <c:axId val="857370352"/>
        <c:axId val="777231948"/>
      </c:barChart>
      <c:catAx>
        <c:axId val="8573703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Campaign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7231948"/>
      </c:catAx>
      <c:valAx>
        <c:axId val="7772319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Amount Spent in INR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37035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Cost per Result (CPR) vs Campaign 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2'!$A$18:$A$28</c:f>
            </c:strRef>
          </c:cat>
          <c:val>
            <c:numRef>
              <c:f>'Pivot Table 2'!$B$18:$B$28</c:f>
              <c:numCache/>
            </c:numRef>
          </c:val>
        </c:ser>
        <c:axId val="95967534"/>
        <c:axId val="1499567964"/>
      </c:barChart>
      <c:catAx>
        <c:axId val="95967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Campaign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567964"/>
      </c:catAx>
      <c:valAx>
        <c:axId val="1499567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Cost per Result (CPR)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675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Impressions(with dupes) and SUM of Reach(unique)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1'!$A$2:$A$12</c:f>
            </c:strRef>
          </c:cat>
          <c:val>
            <c:numRef>
              <c:f>'Pivot Table 1'!$B$2:$B$12</c:f>
              <c:numCache/>
            </c:numRef>
          </c:val>
        </c:ser>
        <c:ser>
          <c:idx val="1"/>
          <c:order val="1"/>
          <c:tx>
            <c:strRef>
              <c:f>'Pivot Table 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1'!$A$2:$A$12</c:f>
            </c:strRef>
          </c:cat>
          <c:val>
            <c:numRef>
              <c:f>'Pivot Table 1'!$C$2:$C$12</c:f>
              <c:numCache/>
            </c:numRef>
          </c:val>
        </c:ser>
        <c:axId val="603141205"/>
        <c:axId val="569088999"/>
      </c:barChart>
      <c:catAx>
        <c:axId val="603141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Campaign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9088999"/>
      </c:catAx>
      <c:valAx>
        <c:axId val="569088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1412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285750</xdr:colOff>
      <xdr:row>8</xdr:row>
      <xdr:rowOff>200025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923925</xdr:colOff>
      <xdr:row>5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504825</xdr:colOff>
      <xdr:row>23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257175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34" sheet="Sheet1"/>
  </cacheSource>
  <cacheFields>
    <cacheField name="&#10;Campaign ID" numFmtId="0">
      <sharedItems>
        <s v="Campaign 1"/>
        <s v="Campaign 10"/>
        <s v="Campaign 11"/>
        <s v="Campaign 2"/>
        <s v="Campaign 3"/>
        <s v="Campaign 4"/>
        <s v="Campaign 5"/>
        <s v="Campaign 6"/>
        <s v="Campaign 7"/>
        <s v="Campaign 8"/>
        <s v="Campaign 9"/>
      </sharedItems>
    </cacheField>
    <cacheField name="Campaign Name" numFmtId="0">
      <sharedItems>
        <s v="SHU_6 (Educators and Principals)"/>
        <s v="SHU_Students (USA)"/>
        <s v="SHU_Students(UK)"/>
        <s v="SHU_Students (Nigeria)"/>
        <s v="SHU_Students (Canada)"/>
        <s v="SHU3_ (Students Apart from India and US)"/>
        <s v="SHU_Students(Australia)"/>
        <s v="SHU_Students(Ghana)"/>
        <s v="SHU_Students (India)"/>
        <s v="SHU_Students(Nepal)"/>
        <s v="SHU_Students(UAE)"/>
      </sharedItems>
    </cacheField>
    <cacheField name="Audience" numFmtId="0">
      <sharedItems>
        <s v="Educators and Principals"/>
        <s v="Students"/>
      </sharedItems>
    </cacheField>
    <cacheField name="Age" numFmtId="0">
      <sharedItems>
        <s v="45-54"/>
        <s v="35-44"/>
        <s v="55-64"/>
        <s v="25-34"/>
        <s v="18-24"/>
        <s v="13-17"/>
      </sharedItems>
    </cacheField>
    <cacheField name="Geography" numFmtId="0">
      <sharedItems>
        <s v="Group 1 (Australia, Canada, United Kingdom, Ghana, Nigeria, Pakistan, United States)"/>
        <s v="USA"/>
        <s v="UK"/>
        <s v="Nigeria"/>
        <s v="Canada"/>
        <s v="Group 2 (Australia, Canada, United Kingdom, Ghana, Niger, Nigeria, Nepal, Pakistan, Thailand, Taiwan)"/>
        <s v="Australia"/>
        <s v="Ghana"/>
        <s v="India"/>
        <s v="Nepal"/>
        <s v="UAE"/>
      </sharedItems>
    </cacheField>
    <cacheField name="Reach(unique)" numFmtId="0">
      <sharedItems containsSemiMixedTypes="0" containsString="0" containsNumber="1" containsInteger="1">
        <n v="2867.0"/>
        <n v="8761.0"/>
        <n v="889.0"/>
        <n v="11387.0"/>
        <n v="305.0"/>
        <n v="338.0"/>
        <n v="2557.0"/>
        <n v="2386.0"/>
        <n v="11027.0"/>
        <n v="91.0"/>
        <n v="8516.0"/>
        <n v="218.0"/>
        <n v="14753.0"/>
        <n v="2066.0"/>
        <n v="704.0"/>
        <n v="2271.0"/>
        <n v="29675.0"/>
        <n v="759.0"/>
        <n v="2330.0"/>
        <n v="2159.0"/>
        <n v="741.0"/>
        <n v="5355.0"/>
        <n v="1721.0"/>
        <n v="30110.0"/>
        <n v="4623.0"/>
        <n v="18900.0"/>
        <n v="6145.0"/>
        <n v="5952.0"/>
        <n v="212.0"/>
        <n v="2892.0"/>
        <n v="3717.0"/>
        <n v="2862.0"/>
        <n v="1579.0"/>
      </sharedItems>
    </cacheField>
    <cacheField name="Impressions(with dupes)" numFmtId="0">
      <sharedItems containsSemiMixedTypes="0" containsString="0" containsNumber="1" containsInteger="1">
        <n v="6283.0"/>
        <n v="15683.0"/>
        <n v="1890.0"/>
        <n v="23283.0"/>
        <n v="332.0"/>
        <n v="365.0"/>
        <n v="2941.0"/>
        <n v="2782.0"/>
        <n v="13820.0"/>
        <n v="103.0"/>
        <n v="12372.0"/>
        <n v="243.0"/>
        <n v="25705.0"/>
        <n v="2447.0"/>
        <n v="734.0"/>
        <n v="2616.0"/>
        <n v="39161.0"/>
        <n v="878.0"/>
        <n v="3146.0"/>
        <n v="2465.0"/>
        <n v="785.0"/>
        <n v="8920.0"/>
        <n v="1874.0"/>
        <n v="35372.0"/>
        <n v="9082.0"/>
        <n v="36659.0"/>
        <n v="19474.0"/>
        <n v="6943.0"/>
        <n v="222.0"/>
        <n v="3347.0"/>
        <n v="4620.0"/>
        <n v="3234.0"/>
        <n v="2079.0"/>
      </sharedItems>
    </cacheField>
    <cacheField name="Frequency" numFmtId="0">
      <sharedItems containsSemiMixedTypes="0" containsString="0" containsNumber="1">
        <n v="2.191489362"/>
        <n v="1.790092455"/>
        <n v="2.125984252"/>
        <n v="2.044700097"/>
        <n v="1.08852459"/>
        <n v="1.079881657"/>
        <n v="1.150175987"/>
        <n v="1.165968148"/>
        <n v="1.253287386"/>
        <n v="1.131868132"/>
        <n v="1.452794739"/>
        <n v="1.114678899"/>
        <n v="1.742357487"/>
        <n v="1.184414327"/>
        <n v="1.042613636"/>
        <n v="1.151915456"/>
        <n v="1.319663016"/>
        <n v="1.156785244"/>
        <n v="1.350214592"/>
        <n v="1.141732283"/>
        <n v="1.059379217"/>
        <n v="1.66573296"/>
        <n v="1.088901801"/>
        <n v="1.174759216"/>
        <n v="1.9645252"/>
        <n v="1.93962963"/>
        <n v="3.169080553"/>
        <n v="1.166498656"/>
        <n v="1.047169811"/>
        <n v="1.157330567"/>
        <n v="1.242937853"/>
        <n v="1.129979036"/>
        <n v="1.316656111"/>
      </sharedItems>
    </cacheField>
    <cacheField name="Clicks(with dupes)" numFmtId="0">
      <sharedItems containsSemiMixedTypes="0" containsString="0" containsNumber="1" containsInteger="1">
        <n v="198.0"/>
        <n v="484.0"/>
        <n v="49.0"/>
        <n v="487.0"/>
        <n v="43.0"/>
        <n v="13.0"/>
        <n v="69.0"/>
        <n v="304.0"/>
        <n v="1491.0"/>
        <n v="9.0"/>
        <n v="970.0"/>
        <n v="18.0"/>
        <n v="969.0"/>
        <n v="181.0"/>
        <n v="61.0"/>
        <n v="2593.0"/>
        <n v="52.0"/>
        <n v="101.0"/>
        <n v="126.0"/>
        <n v="39.0"/>
        <n v="180.0"/>
        <n v="92.0"/>
        <n v="1308.0"/>
        <n v="246.0"/>
        <n v="849.0"/>
        <n v="325.0"/>
        <n v="284.0"/>
        <n v="135.0"/>
        <n v="184.0"/>
        <n v="72.0"/>
        <n v="35.0"/>
      </sharedItems>
    </cacheField>
    <cacheField name="Unique Clicks" numFmtId="0">
      <sharedItems containsSemiMixedTypes="0" containsString="0" containsNumber="1" containsInteger="1">
        <n v="145.0"/>
        <n v="376.0"/>
        <n v="40.0"/>
        <n v="406.0"/>
        <n v="37.0"/>
        <n v="11.0"/>
        <n v="60.0"/>
        <n v="230.0"/>
        <n v="1132.0"/>
        <n v="8.0"/>
        <n v="696.0"/>
        <n v="18.0"/>
        <n v="698.0"/>
        <n v="141.0"/>
        <n v="46.0"/>
        <n v="55.0"/>
        <n v="1994.0"/>
        <n v="44.0"/>
        <n v="84.0"/>
        <n v="111.0"/>
        <n v="34.0"/>
        <n v="154.0"/>
        <n v="76.0"/>
        <n v="1162.0"/>
        <n v="212.0"/>
        <n v="688.0"/>
        <n v="246.0"/>
        <n v="238.0"/>
        <n v="102.0"/>
        <n v="160.0"/>
        <n v="32.0"/>
      </sharedItems>
    </cacheField>
    <cacheField name="Unique Link Clicks (ULC)" numFmtId="0">
      <sharedItems containsSemiMixedTypes="0" containsString="0" containsNumber="1" containsInteger="1">
        <n v="65.0"/>
        <n v="154.0"/>
        <n v="21.0"/>
        <n v="180.0"/>
        <n v="28.0"/>
        <n v="4.0"/>
        <n v="33.0"/>
        <n v="117.0"/>
        <n v="548.0"/>
        <n v="3.0"/>
        <n v="408.0"/>
        <n v="15.0"/>
        <n v="435.0"/>
        <n v="13.0"/>
        <n v="1095.0"/>
        <n v="34.0"/>
        <n v="63.0"/>
        <n v="95.0"/>
        <n v="20.0"/>
        <n v="93.0"/>
        <n v="53.0"/>
        <n v="934.0"/>
        <n v="83.0"/>
        <n v="306.0"/>
        <n v="129.0"/>
        <n v="98.0"/>
        <n v="41.0"/>
        <n v="46.0"/>
        <n v="27.0"/>
      </sharedItems>
    </cacheField>
    <cacheField name="Click-Through Rate (CTR)" numFmtId="0">
      <sharedItems containsSemiMixedTypes="0" containsString="0" containsNumber="1">
        <n v="3.15136081"/>
        <n v="3.08614423"/>
        <n v="2.59259259"/>
        <n v="2.09165486"/>
        <n v="12.95180723"/>
        <n v="3.56164384"/>
        <n v="2.34614077"/>
        <n v="10.92739037"/>
        <n v="10.78871201"/>
        <n v="8.73786408"/>
        <n v="7.84028451"/>
        <n v="7.40740741"/>
        <n v="3.76969461"/>
        <n v="7.39681242"/>
        <n v="6.67574932"/>
        <n v="2.33180428"/>
        <n v="6.62138352"/>
        <n v="5.92255125"/>
        <n v="3.21042594"/>
        <n v="5.11156187"/>
        <n v="4.96815287"/>
        <n v="2.01793722"/>
        <n v="4.90928495"/>
        <n v="3.6978401"/>
        <n v="2.70865448"/>
        <n v="2.31593879"/>
        <n v="1.66889186"/>
        <n v="4.09045081"/>
        <n v="4.05405405"/>
        <n v="4.0334628"/>
        <n v="3.98268398"/>
        <n v="2.22634508"/>
        <n v="1.68350168"/>
      </sharedItems>
    </cacheField>
    <cacheField name="Unique Click-Through Rate (Unique CTR)" numFmtId="0">
      <sharedItems containsSemiMixedTypes="0" containsString="0" containsNumber="1">
        <n v="5.05755145"/>
        <n v="4.29174752"/>
        <n v="4.49943757"/>
        <n v="3.56546939"/>
        <n v="12.13114754"/>
        <n v="3.25443787"/>
        <n v="2.3464998"/>
        <n v="9.63956412"/>
        <n v="10.26571144"/>
        <n v="8.79120879"/>
        <n v="8.1728511"/>
        <n v="8.25688073"/>
        <n v="4.7312411"/>
        <n v="6.82478219"/>
        <n v="6.53409091"/>
        <n v="2.4218406"/>
        <n v="6.71946083"/>
        <n v="5.79710145"/>
        <n v="3.60515021"/>
        <n v="5.14126911"/>
        <n v="4.58839406"/>
        <n v="2.87581699"/>
        <n v="4.41603719"/>
        <n v="3.859183"/>
        <n v="4.58576682"/>
        <n v="3.64021164"/>
        <n v="4.00325468"/>
        <n v="3.99865591"/>
        <n v="3.77358491"/>
        <n v="3.52697095"/>
        <n v="4.30454668"/>
        <n v="2.09643606"/>
        <n v="2.02659911"/>
      </sharedItems>
    </cacheField>
    <cacheField name="Amount Spent in INR" numFmtId="0">
      <sharedItems containsSemiMixedTypes="0" containsString="0" containsNumber="1">
        <n v="319.38"/>
        <n v="835.46"/>
        <n v="86.25"/>
        <n v="1092.24"/>
        <n v="159.14"/>
        <n v="113.58"/>
        <n v="487.52"/>
        <n v="117.9"/>
        <n v="542.67"/>
        <n v="47.26"/>
        <n v="282.21"/>
        <n v="101.06"/>
        <n v="299.51"/>
        <n v="85.57"/>
        <n v="283.17"/>
        <n v="475.85"/>
        <n v="1193.94"/>
        <n v="294.82"/>
        <n v="528.08"/>
        <n v="691.28"/>
        <n v="255.57"/>
        <n v="177.46"/>
        <n v="61.21"/>
        <n v="894.0"/>
        <n v="188.84"/>
        <n v="634.64"/>
        <n v="211.76"/>
        <n v="378.1"/>
        <n v="91.66"/>
        <n v="455.49"/>
        <n v="282.22"/>
        <n v="316.14"/>
        <n v="104.63"/>
      </sharedItems>
    </cacheField>
    <cacheField name="Cost Per Click (CPC)" numFmtId="0">
      <sharedItems containsSemiMixedTypes="0" containsString="0" containsNumber="1">
        <n v="1.61303773"/>
        <n v="1.72616538"/>
        <n v="1.76011659"/>
        <n v="2.24279009"/>
        <n v="3.70084252"/>
        <n v="8.73692308"/>
        <n v="7.06550725"/>
        <n v="0.38782085"/>
        <n v="0.36396575"/>
        <n v="5.25140438"/>
        <n v="0.29093767"/>
        <n v="5.61463581"/>
        <n v="0.30908815"/>
        <n v="0.47277255"/>
        <n v="5.77896722"/>
        <n v="7.80079301"/>
        <n v="0.46044803"/>
        <n v="5.66960155"/>
        <n v="5.22848787"/>
        <n v="5.48635819"/>
        <n v="6.55307692"/>
        <n v="0.98588916"/>
        <n v="0.66537891"/>
        <n v="0.68348252"/>
        <n v="0.76765236"/>
        <n v="0.74751528"/>
        <n v="0.65156015"/>
        <n v="1.33135077"/>
        <n v="10.18469247"/>
        <n v="3.3739993"/>
        <n v="1.53378442"/>
        <n v="4.39083878"/>
        <n v="2.98942007"/>
      </sharedItems>
    </cacheField>
    <cacheField name="Cost per Result (CPR)" numFmtId="0">
      <sharedItems containsSemiMixedTypes="0" containsString="0" containsNumber="1">
        <n v="4.91"/>
        <n v="5.43"/>
        <n v="4.11"/>
        <n v="6.07"/>
        <n v="5.68"/>
        <n v="28.4"/>
        <n v="14.77"/>
        <n v="1.01"/>
        <n v="0.99"/>
        <n v="15.75"/>
        <n v="0.69"/>
        <n v="6.74"/>
        <n v="1.32"/>
        <n v="21.78"/>
        <n v="16.99"/>
        <n v="1.09"/>
        <n v="8.67"/>
        <n v="8.38"/>
        <n v="7.28"/>
        <n v="12.78"/>
        <n v="1.91"/>
        <n v="1.15"/>
        <n v="0.96"/>
        <n v="2.28"/>
        <n v="2.07"/>
        <n v="1.64"/>
        <n v="3.86"/>
        <n v="30.55"/>
        <n v="11.11"/>
        <n v="6.14"/>
        <n v="11.71"/>
        <n v="5.2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34" sheet="Copy of Sheet1"/>
  </cacheSource>
  <cacheFields>
    <cacheField name="Campaign ID" numFmtId="0">
      <sharedItems>
        <s v="Campaign 1"/>
        <s v="Campaign 10"/>
        <s v="Campaign 11"/>
        <s v="Campaign 2"/>
        <s v="Campaign 3"/>
        <s v="Campaign 4"/>
        <s v="Campaign 5"/>
        <s v="Campaign 6"/>
        <s v="Campaign 7"/>
        <s v="Campaign 8"/>
        <s v="Campaign 9"/>
      </sharedItems>
    </cacheField>
    <cacheField name="Campaign Name" numFmtId="0">
      <sharedItems>
        <s v="SHU_6 (Educators and Principals)"/>
        <s v="SHU_Students(UK)"/>
        <s v="SHU_Students (USA)"/>
        <s v="SHU3_ (Students Apart from India and US)"/>
        <s v="SHU_Students(Australia)"/>
        <s v="SHU_Students (Canada)"/>
        <s v="SHU_Students(Ghana)"/>
        <s v="SHU_Students (India)"/>
        <s v="SHU_Students(Nepal)"/>
        <s v="SHU_Students (Nigeria)"/>
        <s v="SHU_Students(UAE)"/>
      </sharedItems>
    </cacheField>
    <cacheField name="Audience" numFmtId="0">
      <sharedItems>
        <s v="Educators and Principals"/>
        <s v="Students"/>
      </sharedItems>
    </cacheField>
    <cacheField name="Age" numFmtId="0">
      <sharedItems>
        <s v="25-34"/>
        <s v="35-44"/>
        <s v="45-54"/>
        <s v="55-64"/>
        <s v="13-17"/>
        <s v="18-24"/>
      </sharedItems>
    </cacheField>
    <cacheField name="Geography" numFmtId="0">
      <sharedItems>
        <s v="Group 1 (Australia, Canada, United Kingdom, Ghana, Nigeria, Pakistan, United States)"/>
        <s v="UK"/>
        <s v="USA"/>
        <s v="Group 2 (Australia, Canada, United Kingdom, Ghana, Niger, Nigeria, Nepal, Pakistan, Thailand, Taiwan)"/>
        <s v="Australia"/>
        <s v="Canada"/>
        <s v="Ghana"/>
        <s v="India"/>
        <s v="Nepal"/>
        <s v="Nigeria"/>
        <s v="UAE"/>
      </sharedItems>
    </cacheField>
    <cacheField name="Reach(unique)" numFmtId="0">
      <sharedItems containsSemiMixedTypes="0" containsString="0" containsNumber="1" containsInteger="1">
        <n v="11387.0"/>
        <n v="8761.0"/>
        <n v="2867.0"/>
        <n v="889.0"/>
        <n v="2557.0"/>
        <n v="741.0"/>
        <n v="338.0"/>
        <n v="2159.0"/>
        <n v="305.0"/>
        <n v="91.0"/>
        <n v="29675.0"/>
        <n v="14753.0"/>
        <n v="2066.0"/>
        <n v="2271.0"/>
        <n v="704.0"/>
        <n v="212.0"/>
        <n v="2330.0"/>
        <n v="759.0"/>
        <n v="218.0"/>
        <n v="5952.0"/>
        <n v="3717.0"/>
        <n v="5355.0"/>
        <n v="30110.0"/>
        <n v="1721.0"/>
        <n v="18900.0"/>
        <n v="6145.0"/>
        <n v="4623.0"/>
        <n v="11027.0"/>
        <n v="8516.0"/>
        <n v="2386.0"/>
        <n v="2892.0"/>
        <n v="2862.0"/>
        <n v="1579.0"/>
      </sharedItems>
    </cacheField>
    <cacheField name="Impressions(with dupes)" numFmtId="0">
      <sharedItems containsSemiMixedTypes="0" containsString="0" containsNumber="1" containsInteger="1">
        <n v="23283.0"/>
        <n v="15683.0"/>
        <n v="6283.0"/>
        <n v="1890.0"/>
        <n v="2941.0"/>
        <n v="785.0"/>
        <n v="365.0"/>
        <n v="2465.0"/>
        <n v="332.0"/>
        <n v="103.0"/>
        <n v="39161.0"/>
        <n v="25705.0"/>
        <n v="2447.0"/>
        <n v="2616.0"/>
        <n v="734.0"/>
        <n v="222.0"/>
        <n v="3146.0"/>
        <n v="878.0"/>
        <n v="243.0"/>
        <n v="6943.0"/>
        <n v="4620.0"/>
        <n v="8920.0"/>
        <n v="35372.0"/>
        <n v="1874.0"/>
        <n v="36659.0"/>
        <n v="19474.0"/>
        <n v="9082.0"/>
        <n v="13820.0"/>
        <n v="12372.0"/>
        <n v="2782.0"/>
        <n v="3347.0"/>
        <n v="3234.0"/>
        <n v="2079.0"/>
      </sharedItems>
    </cacheField>
    <cacheField name="Frequency" numFmtId="0">
      <sharedItems containsSemiMixedTypes="0" containsString="0" containsNumber="1">
        <n v="2.044700097"/>
        <n v="1.790092455"/>
        <n v="2.191489362"/>
        <n v="2.125984252"/>
        <n v="1.150175987"/>
        <n v="1.059379217"/>
        <n v="1.079881657"/>
        <n v="1.141732283"/>
        <n v="1.08852459"/>
        <n v="1.131868132"/>
        <n v="1.319663016"/>
        <n v="1.742357487"/>
        <n v="1.184414327"/>
        <n v="1.151915456"/>
        <n v="1.042613636"/>
        <n v="1.047169811"/>
        <n v="1.350214592"/>
        <n v="1.156785244"/>
        <n v="1.114678899"/>
        <n v="1.166498656"/>
        <n v="1.242937853"/>
        <n v="1.66573296"/>
        <n v="1.174759216"/>
        <n v="1.088901801"/>
        <n v="1.93962963"/>
        <n v="3.169080553"/>
        <n v="1.9645252"/>
        <n v="1.253287386"/>
        <n v="1.452794739"/>
        <n v="1.165968148"/>
        <n v="1.157330567"/>
        <n v="1.129979036"/>
        <n v="1.316656111"/>
      </sharedItems>
    </cacheField>
    <cacheField name="Clicks(with dupes)" numFmtId="0">
      <sharedItems containsSemiMixedTypes="0" containsString="0" containsNumber="1" containsInteger="1">
        <n v="487.0"/>
        <n v="484.0"/>
        <n v="198.0"/>
        <n v="49.0"/>
        <n v="69.0"/>
        <n v="39.0"/>
        <n v="13.0"/>
        <n v="126.0"/>
        <n v="43.0"/>
        <n v="9.0"/>
        <n v="2593.0"/>
        <n v="969.0"/>
        <n v="181.0"/>
        <n v="61.0"/>
        <n v="101.0"/>
        <n v="52.0"/>
        <n v="18.0"/>
        <n v="284.0"/>
        <n v="184.0"/>
        <n v="180.0"/>
        <n v="1308.0"/>
        <n v="92.0"/>
        <n v="849.0"/>
        <n v="325.0"/>
        <n v="246.0"/>
        <n v="1491.0"/>
        <n v="970.0"/>
        <n v="304.0"/>
        <n v="135.0"/>
        <n v="72.0"/>
        <n v="35.0"/>
      </sharedItems>
    </cacheField>
    <cacheField name="Unique Clicks" numFmtId="0">
      <sharedItems containsSemiMixedTypes="0" containsString="0" containsNumber="1" containsInteger="1">
        <n v="406.0"/>
        <n v="376.0"/>
        <n v="145.0"/>
        <n v="40.0"/>
        <n v="60.0"/>
        <n v="34.0"/>
        <n v="11.0"/>
        <n v="111.0"/>
        <n v="37.0"/>
        <n v="8.0"/>
        <n v="1994.0"/>
        <n v="698.0"/>
        <n v="141.0"/>
        <n v="55.0"/>
        <n v="46.0"/>
        <n v="84.0"/>
        <n v="44.0"/>
        <n v="18.0"/>
        <n v="238.0"/>
        <n v="160.0"/>
        <n v="154.0"/>
        <n v="1162.0"/>
        <n v="76.0"/>
        <n v="688.0"/>
        <n v="246.0"/>
        <n v="212.0"/>
        <n v="1132.0"/>
        <n v="696.0"/>
        <n v="230.0"/>
        <n v="102.0"/>
        <n v="32.0"/>
      </sharedItems>
    </cacheField>
    <cacheField name="Unique Link Clicks (ULC)" numFmtId="0">
      <sharedItems containsSemiMixedTypes="0" containsString="0" containsNumber="1" containsInteger="1">
        <n v="180.0"/>
        <n v="154.0"/>
        <n v="65.0"/>
        <n v="21.0"/>
        <n v="33.0"/>
        <n v="20.0"/>
        <n v="4.0"/>
        <n v="95.0"/>
        <n v="28.0"/>
        <n v="3.0"/>
        <n v="1095.0"/>
        <n v="435.0"/>
        <n v="13.0"/>
        <n v="63.0"/>
        <n v="34.0"/>
        <n v="15.0"/>
        <n v="98.0"/>
        <n v="46.0"/>
        <n v="93.0"/>
        <n v="934.0"/>
        <n v="53.0"/>
        <n v="306.0"/>
        <n v="129.0"/>
        <n v="83.0"/>
        <n v="548.0"/>
        <n v="408.0"/>
        <n v="117.0"/>
        <n v="41.0"/>
        <n v="27.0"/>
      </sharedItems>
    </cacheField>
    <cacheField name="Click-Through Rate (CTR)" numFmtId="0">
      <sharedItems containsSemiMixedTypes="0" containsString="0" containsNumber="1">
        <n v="2.09165486"/>
        <n v="3.08614423"/>
        <n v="3.15136081"/>
        <n v="2.59259259"/>
        <n v="2.34614077"/>
        <n v="4.96815287"/>
        <n v="3.56164384"/>
        <n v="5.11156187"/>
        <n v="12.95180723"/>
        <n v="8.73786408"/>
        <n v="6.62138352"/>
        <n v="3.76969461"/>
        <n v="7.39681242"/>
        <n v="2.33180428"/>
        <n v="6.67574932"/>
        <n v="4.05405405"/>
        <n v="3.21042594"/>
        <n v="5.92255125"/>
        <n v="7.40740741"/>
        <n v="4.09045081"/>
        <n v="3.98268398"/>
        <n v="2.01793722"/>
        <n v="3.6978401"/>
        <n v="4.90928495"/>
        <n v="2.31593879"/>
        <n v="1.66889186"/>
        <n v="2.70865448"/>
        <n v="10.78871201"/>
        <n v="7.84028451"/>
        <n v="10.92739037"/>
        <n v="4.0334628"/>
        <n v="2.22634508"/>
        <n v="1.68350168"/>
      </sharedItems>
    </cacheField>
    <cacheField name="Unique Click-Through Rate (Unique CTR)" numFmtId="0">
      <sharedItems containsSemiMixedTypes="0" containsString="0" containsNumber="1">
        <n v="3.56546939"/>
        <n v="4.29174752"/>
        <n v="5.05755145"/>
        <n v="4.49943757"/>
        <n v="2.3464998"/>
        <n v="4.58839406"/>
        <n v="3.25443787"/>
        <n v="5.14126911"/>
        <n v="12.13114754"/>
        <n v="8.79120879"/>
        <n v="6.71946083"/>
        <n v="4.7312411"/>
        <n v="6.82478219"/>
        <n v="2.4218406"/>
        <n v="6.53409091"/>
        <n v="3.77358491"/>
        <n v="3.60515021"/>
        <n v="5.79710145"/>
        <n v="8.25688073"/>
        <n v="3.99865591"/>
        <n v="4.30454668"/>
        <n v="2.87581699"/>
        <n v="3.859183"/>
        <n v="4.41603719"/>
        <n v="3.64021164"/>
        <n v="4.00325468"/>
        <n v="4.58576682"/>
        <n v="10.26571144"/>
        <n v="8.1728511"/>
        <n v="9.63956412"/>
        <n v="3.52697095"/>
        <n v="2.09643606"/>
        <n v="2.02659911"/>
      </sharedItems>
    </cacheField>
    <cacheField name="Amount Spent in INR" numFmtId="0">
      <sharedItems containsSemiMixedTypes="0" containsString="0" containsNumber="1">
        <n v="1092.24"/>
        <n v="835.46"/>
        <n v="319.38"/>
        <n v="86.25"/>
        <n v="487.52"/>
        <n v="255.57"/>
        <n v="113.58"/>
        <n v="691.28"/>
        <n v="159.14"/>
        <n v="47.26"/>
        <n v="1193.94"/>
        <n v="299.51"/>
        <n v="85.57"/>
        <n v="475.85"/>
        <n v="283.17"/>
        <n v="91.66"/>
        <n v="528.08"/>
        <n v="294.82"/>
        <n v="101.06"/>
        <n v="378.1"/>
        <n v="282.22"/>
        <n v="177.46"/>
        <n v="894.0"/>
        <n v="61.21"/>
        <n v="634.64"/>
        <n v="211.76"/>
        <n v="188.84"/>
        <n v="542.67"/>
        <n v="282.21"/>
        <n v="117.9"/>
        <n v="455.49"/>
        <n v="316.14"/>
        <n v="104.63"/>
      </sharedItems>
    </cacheField>
    <cacheField name="Cost Per Click (CPC)" numFmtId="0">
      <sharedItems containsSemiMixedTypes="0" containsString="0" containsNumber="1">
        <n v="2.24279009"/>
        <n v="1.72616538"/>
        <n v="1.61303773"/>
        <n v="1.76011659"/>
        <n v="7.06550725"/>
        <n v="6.55307692"/>
        <n v="8.73692308"/>
        <n v="5.48635819"/>
        <n v="3.70084252"/>
        <n v="5.25140438"/>
        <n v="0.46044803"/>
        <n v="0.30908815"/>
        <n v="0.47277255"/>
        <n v="7.80079301"/>
        <n v="5.77896722"/>
        <n v="10.18469247"/>
        <n v="5.22848787"/>
        <n v="5.66960155"/>
        <n v="5.61463581"/>
        <n v="1.33135077"/>
        <n v="1.53378442"/>
        <n v="0.98588916"/>
        <n v="0.68348252"/>
        <n v="0.66537891"/>
        <n v="0.74751528"/>
        <n v="0.65156015"/>
        <n v="0.76765236"/>
        <n v="0.36396575"/>
        <n v="0.29093767"/>
        <n v="0.38782085"/>
        <n v="3.3739993"/>
        <n v="4.39083878"/>
        <n v="2.98942007"/>
      </sharedItems>
    </cacheField>
    <cacheField name="Cost per Result (CPR)" numFmtId="0">
      <sharedItems containsSemiMixedTypes="0" containsString="0" containsNumber="1">
        <n v="6.07"/>
        <n v="5.43"/>
        <n v="4.91"/>
        <n v="4.11"/>
        <n v="14.77"/>
        <n v="12.78"/>
        <n v="28.4"/>
        <n v="7.28"/>
        <n v="5.68"/>
        <n v="15.75"/>
        <n v="1.09"/>
        <n v="0.69"/>
        <n v="1.32"/>
        <n v="16.99"/>
        <n v="21.78"/>
        <n v="30.55"/>
        <n v="8.38"/>
        <n v="8.67"/>
        <n v="6.74"/>
        <n v="3.86"/>
        <n v="6.14"/>
        <n v="1.91"/>
        <n v="0.96"/>
        <n v="1.15"/>
        <n v="2.07"/>
        <n v="1.64"/>
        <n v="2.28"/>
        <n v="0.99"/>
        <n v="1.01"/>
        <n v="11.11"/>
        <n v="11.71"/>
        <n v="5.2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13" firstHeaderRow="0" firstDataRow="1" firstDataCol="0"/>
  <pivotFields>
    <pivotField name="&#10;Campaign ID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ampaign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udience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ograph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ach(uniqu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Impressions(with dupe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Freq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licks(with dupe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Link Clicks (UL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Click-Through Rate (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Unique Click-Through Rate (Unique 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mount Spent in IN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Click (CP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Result (CP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>
    <field x="0"/>
  </rowFields>
  <dataFields>
    <dataField name="SUM of Amount Spent in INR" fld="13" baseField="0"/>
  </dataFields>
</pivotTableDefinition>
</file>

<file path=xl/pivotTables/pivotTable2.xml><?xml version="1.0" encoding="utf-8"?>
<pivotTableDefinition xmlns="http://schemas.openxmlformats.org/spreadsheetml/2006/main" name="Pivot Table 2 2" cacheId="0" dataCaption="" compact="0" compactData="0">
  <location ref="A17:B29" firstHeaderRow="0" firstDataRow="1" firstDataCol="0"/>
  <pivotFields>
    <pivotField name="&#10;Campaign ID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ampaign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udience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ograph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ach(uniqu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Impressions(with dupe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Freq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licks(with dupe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Link Clicks (UL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Click-Through Rate (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Unique Click-Through Rate (Unique 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mount Spent in IN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Click (CP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Result (CPR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>
    <field x="0"/>
  </rowFields>
  <dataFields>
    <dataField name="SUM of Cost per Result (CPR)" fld="15" baseField="0"/>
  </dataFields>
</pivotTableDefinition>
</file>

<file path=xl/pivotTables/pivotTable3.xml><?xml version="1.0" encoding="utf-8"?>
<pivotTableDefinition xmlns="http://schemas.openxmlformats.org/spreadsheetml/2006/main" name="Pivot Table 1" cacheId="1" dataCaption="" compact="0" compactData="0">
  <location ref="A1:C13" firstHeaderRow="0" firstDataRow="2" firstDataCol="0"/>
  <pivotFields>
    <pivotField name="Campaign ID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ampaign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udience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ograph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ach(unique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Impressions(with dupe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Freq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licks(with dupe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Link Clicks (UL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Click-Through Rate (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Unique Click-Through Rate (Unique 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mount Spent in IN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Click (CP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Result (CP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>
    <field x="0"/>
  </rowFields>
  <colFields>
    <field x="-2"/>
  </colFields>
  <dataFields>
    <dataField name="SUM of Impressions(with dupes)" fld="6" baseField="0"/>
    <dataField name="SUM of Reach(unique)" fld="5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Pivot Table 1 2" cacheId="0" dataCaption="" compact="0" compactData="0">
  <location ref="A17:B29" firstHeaderRow="0" firstDataRow="1" firstDataCol="0"/>
  <pivotFields>
    <pivotField name="&#10;Campaign 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ampaign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udience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ograph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ach(uniqu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Impressions(with dupe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Freq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licks(with dupe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Link Clicks (UL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Click-Through Rate (CTR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Unique Click-Through Rate (Unique 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mount Spent in IN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Click (CP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Result (CP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>
    <field x="0"/>
  </rowFields>
  <dataFields>
    <dataField name="SUM of Click-Through Rate (CTR)" fld="1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13"/>
    <col customWidth="1" min="2" max="2" width="32.5"/>
    <col customWidth="1" hidden="1" min="3" max="3" width="19.13"/>
    <col customWidth="1" min="4" max="4" width="10.25"/>
    <col customWidth="1" min="5" max="5" width="76.38"/>
    <col customWidth="1" min="6" max="6" width="14.75"/>
    <col customWidth="1" min="7" max="7" width="21.75"/>
    <col customWidth="1" min="8" max="8" width="12.38"/>
    <col customWidth="1" min="9" max="9" width="16.75"/>
    <col customWidth="1" min="10" max="10" width="13.25"/>
    <col customWidth="1" min="11" max="11" width="21.38"/>
    <col customWidth="1" min="12" max="12" width="22.25"/>
    <col customWidth="1" min="13" max="13" width="33.25"/>
    <col customWidth="1" min="14" max="14" width="19.0"/>
    <col customWidth="1" min="15" max="15" width="18.63"/>
    <col customWidth="1" min="16" max="16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>
        <v>2867.0</v>
      </c>
      <c r="G2" s="3">
        <v>6283.0</v>
      </c>
      <c r="H2" s="3">
        <v>2.191489362</v>
      </c>
      <c r="I2" s="3">
        <v>198.0</v>
      </c>
      <c r="J2" s="3">
        <v>145.0</v>
      </c>
      <c r="K2" s="3">
        <v>65.0</v>
      </c>
      <c r="L2" s="3">
        <v>3.15136081</v>
      </c>
      <c r="M2" s="3">
        <v>5.05755145</v>
      </c>
      <c r="N2" s="3">
        <v>319.38</v>
      </c>
      <c r="O2" s="3">
        <v>1.61303773</v>
      </c>
      <c r="P2" s="3">
        <v>4.91</v>
      </c>
    </row>
    <row r="3">
      <c r="A3" s="3" t="s">
        <v>17</v>
      </c>
      <c r="B3" s="3" t="s">
        <v>18</v>
      </c>
      <c r="C3" s="3" t="s">
        <v>19</v>
      </c>
      <c r="D3" s="3" t="s">
        <v>22</v>
      </c>
      <c r="E3" s="3" t="s">
        <v>21</v>
      </c>
      <c r="F3" s="3">
        <v>8761.0</v>
      </c>
      <c r="G3" s="3">
        <v>15683.0</v>
      </c>
      <c r="H3" s="3">
        <v>1.790092455</v>
      </c>
      <c r="I3" s="3">
        <v>484.0</v>
      </c>
      <c r="J3" s="3">
        <v>376.0</v>
      </c>
      <c r="K3" s="3">
        <v>154.0</v>
      </c>
      <c r="L3" s="3">
        <v>3.08614423</v>
      </c>
      <c r="M3" s="3">
        <v>4.29174752</v>
      </c>
      <c r="N3" s="3">
        <v>835.46</v>
      </c>
      <c r="O3" s="3">
        <v>1.72616538</v>
      </c>
      <c r="P3" s="3">
        <v>5.43</v>
      </c>
    </row>
    <row r="4">
      <c r="A4" s="3" t="s">
        <v>17</v>
      </c>
      <c r="B4" s="3" t="s">
        <v>18</v>
      </c>
      <c r="C4" s="3" t="s">
        <v>19</v>
      </c>
      <c r="D4" s="3" t="s">
        <v>23</v>
      </c>
      <c r="E4" s="3" t="s">
        <v>21</v>
      </c>
      <c r="F4" s="3">
        <v>889.0</v>
      </c>
      <c r="G4" s="3">
        <v>1890.0</v>
      </c>
      <c r="H4" s="3">
        <v>2.125984252</v>
      </c>
      <c r="I4" s="3">
        <v>49.0</v>
      </c>
      <c r="J4" s="3">
        <v>40.0</v>
      </c>
      <c r="K4" s="3">
        <v>21.0</v>
      </c>
      <c r="L4" s="3">
        <v>2.59259259</v>
      </c>
      <c r="M4" s="3">
        <v>4.49943757</v>
      </c>
      <c r="N4" s="3">
        <v>86.25</v>
      </c>
      <c r="O4" s="3">
        <v>1.76011659</v>
      </c>
      <c r="P4" s="3">
        <v>4.11</v>
      </c>
    </row>
    <row r="5">
      <c r="A5" s="3" t="s">
        <v>17</v>
      </c>
      <c r="B5" s="3" t="s">
        <v>18</v>
      </c>
      <c r="C5" s="3" t="s">
        <v>19</v>
      </c>
      <c r="D5" s="3" t="s">
        <v>24</v>
      </c>
      <c r="E5" s="3" t="s">
        <v>21</v>
      </c>
      <c r="F5" s="3">
        <v>11387.0</v>
      </c>
      <c r="G5" s="3">
        <v>23283.0</v>
      </c>
      <c r="H5" s="3">
        <v>2.044700097</v>
      </c>
      <c r="I5" s="3">
        <v>487.0</v>
      </c>
      <c r="J5" s="3">
        <v>406.0</v>
      </c>
      <c r="K5" s="3">
        <v>180.0</v>
      </c>
      <c r="L5" s="3">
        <v>2.09165486</v>
      </c>
      <c r="M5" s="3">
        <v>3.56546939</v>
      </c>
      <c r="N5" s="3">
        <v>1092.24</v>
      </c>
      <c r="O5" s="3">
        <v>2.24279009</v>
      </c>
      <c r="P5" s="3">
        <v>6.07</v>
      </c>
    </row>
    <row r="6">
      <c r="A6" s="3" t="s">
        <v>25</v>
      </c>
      <c r="B6" s="3" t="s">
        <v>26</v>
      </c>
      <c r="C6" s="3" t="s">
        <v>27</v>
      </c>
      <c r="D6" s="3" t="s">
        <v>28</v>
      </c>
      <c r="E6" s="3" t="s">
        <v>29</v>
      </c>
      <c r="F6" s="3">
        <v>305.0</v>
      </c>
      <c r="G6" s="3">
        <v>332.0</v>
      </c>
      <c r="H6" s="3">
        <v>1.08852459</v>
      </c>
      <c r="I6" s="3">
        <v>43.0</v>
      </c>
      <c r="J6" s="3">
        <v>37.0</v>
      </c>
      <c r="K6" s="3">
        <v>28.0</v>
      </c>
      <c r="L6" s="3">
        <v>12.95180723</v>
      </c>
      <c r="M6" s="3">
        <v>12.13114754</v>
      </c>
      <c r="N6" s="3">
        <v>159.14</v>
      </c>
      <c r="O6" s="3">
        <v>3.70084252</v>
      </c>
      <c r="P6" s="3">
        <v>5.68</v>
      </c>
    </row>
    <row r="7">
      <c r="A7" s="3" t="s">
        <v>25</v>
      </c>
      <c r="B7" s="3" t="s">
        <v>30</v>
      </c>
      <c r="C7" s="3" t="s">
        <v>27</v>
      </c>
      <c r="D7" s="3" t="s">
        <v>24</v>
      </c>
      <c r="E7" s="3" t="s">
        <v>31</v>
      </c>
      <c r="F7" s="3">
        <v>338.0</v>
      </c>
      <c r="G7" s="3">
        <v>365.0</v>
      </c>
      <c r="H7" s="3">
        <v>1.079881657</v>
      </c>
      <c r="I7" s="3">
        <v>13.0</v>
      </c>
      <c r="J7" s="3">
        <v>11.0</v>
      </c>
      <c r="K7" s="3">
        <v>4.0</v>
      </c>
      <c r="L7" s="3">
        <v>3.56164384</v>
      </c>
      <c r="M7" s="3">
        <v>3.25443787</v>
      </c>
      <c r="N7" s="3">
        <v>113.58</v>
      </c>
      <c r="O7" s="3">
        <v>8.73692308</v>
      </c>
      <c r="P7" s="3">
        <v>28.4</v>
      </c>
    </row>
    <row r="8">
      <c r="A8" s="3" t="s">
        <v>25</v>
      </c>
      <c r="B8" s="3" t="s">
        <v>30</v>
      </c>
      <c r="C8" s="3" t="s">
        <v>27</v>
      </c>
      <c r="D8" s="3" t="s">
        <v>32</v>
      </c>
      <c r="E8" s="3" t="s">
        <v>31</v>
      </c>
      <c r="F8" s="3">
        <v>2557.0</v>
      </c>
      <c r="G8" s="3">
        <v>2941.0</v>
      </c>
      <c r="H8" s="3">
        <v>1.150175987</v>
      </c>
      <c r="I8" s="3">
        <v>69.0</v>
      </c>
      <c r="J8" s="3">
        <v>60.0</v>
      </c>
      <c r="K8" s="3">
        <v>33.0</v>
      </c>
      <c r="L8" s="3">
        <v>2.34614077</v>
      </c>
      <c r="M8" s="3">
        <v>2.3464998</v>
      </c>
      <c r="N8" s="3">
        <v>487.52</v>
      </c>
      <c r="O8" s="3">
        <v>7.06550725</v>
      </c>
      <c r="P8" s="3">
        <v>14.77</v>
      </c>
    </row>
    <row r="9">
      <c r="A9" s="3" t="s">
        <v>33</v>
      </c>
      <c r="B9" s="3" t="s">
        <v>34</v>
      </c>
      <c r="C9" s="3" t="s">
        <v>27</v>
      </c>
      <c r="D9" s="3" t="s">
        <v>24</v>
      </c>
      <c r="E9" s="3" t="s">
        <v>35</v>
      </c>
      <c r="F9" s="3">
        <v>2386.0</v>
      </c>
      <c r="G9" s="3">
        <v>2782.0</v>
      </c>
      <c r="H9" s="3">
        <v>1.165968148</v>
      </c>
      <c r="I9" s="3">
        <v>304.0</v>
      </c>
      <c r="J9" s="3">
        <v>230.0</v>
      </c>
      <c r="K9" s="3">
        <v>117.0</v>
      </c>
      <c r="L9" s="3">
        <v>10.92739037</v>
      </c>
      <c r="M9" s="3">
        <v>9.63956412</v>
      </c>
      <c r="N9" s="3">
        <v>117.9</v>
      </c>
      <c r="O9" s="3">
        <v>0.38782085</v>
      </c>
      <c r="P9" s="3">
        <v>1.01</v>
      </c>
    </row>
    <row r="10">
      <c r="A10" s="3" t="s">
        <v>33</v>
      </c>
      <c r="B10" s="3" t="s">
        <v>34</v>
      </c>
      <c r="C10" s="3" t="s">
        <v>27</v>
      </c>
      <c r="D10" s="3" t="s">
        <v>28</v>
      </c>
      <c r="E10" s="3" t="s">
        <v>35</v>
      </c>
      <c r="F10" s="3">
        <v>11027.0</v>
      </c>
      <c r="G10" s="3">
        <v>13820.0</v>
      </c>
      <c r="H10" s="3">
        <v>1.253287386</v>
      </c>
      <c r="I10" s="3">
        <v>1491.0</v>
      </c>
      <c r="J10" s="3">
        <v>1132.0</v>
      </c>
      <c r="K10" s="3">
        <v>548.0</v>
      </c>
      <c r="L10" s="3">
        <v>10.78871201</v>
      </c>
      <c r="M10" s="3">
        <v>10.26571144</v>
      </c>
      <c r="N10" s="3">
        <v>542.67</v>
      </c>
      <c r="O10" s="3">
        <v>0.36396575</v>
      </c>
      <c r="P10" s="3">
        <v>0.99</v>
      </c>
    </row>
    <row r="11">
      <c r="A11" s="3" t="s">
        <v>33</v>
      </c>
      <c r="B11" s="3" t="s">
        <v>26</v>
      </c>
      <c r="C11" s="3" t="s">
        <v>27</v>
      </c>
      <c r="D11" s="3" t="s">
        <v>24</v>
      </c>
      <c r="E11" s="3" t="s">
        <v>29</v>
      </c>
      <c r="F11" s="3">
        <v>91.0</v>
      </c>
      <c r="G11" s="3">
        <v>103.0</v>
      </c>
      <c r="H11" s="3">
        <v>1.131868132</v>
      </c>
      <c r="I11" s="3">
        <v>9.0</v>
      </c>
      <c r="J11" s="3">
        <v>8.0</v>
      </c>
      <c r="K11" s="3">
        <v>3.0</v>
      </c>
      <c r="L11" s="3">
        <v>8.73786408</v>
      </c>
      <c r="M11" s="3">
        <v>8.79120879</v>
      </c>
      <c r="N11" s="3">
        <v>47.26</v>
      </c>
      <c r="O11" s="3">
        <v>5.25140438</v>
      </c>
      <c r="P11" s="3">
        <v>15.75</v>
      </c>
    </row>
    <row r="12">
      <c r="A12" s="3" t="s">
        <v>36</v>
      </c>
      <c r="B12" s="3" t="s">
        <v>34</v>
      </c>
      <c r="C12" s="3" t="s">
        <v>27</v>
      </c>
      <c r="D12" s="3" t="s">
        <v>32</v>
      </c>
      <c r="E12" s="3" t="s">
        <v>35</v>
      </c>
      <c r="F12" s="3">
        <v>8516.0</v>
      </c>
      <c r="G12" s="3">
        <v>12372.0</v>
      </c>
      <c r="H12" s="3">
        <v>1.452794739</v>
      </c>
      <c r="I12" s="3">
        <v>970.0</v>
      </c>
      <c r="J12" s="3">
        <v>696.0</v>
      </c>
      <c r="K12" s="3">
        <v>408.0</v>
      </c>
      <c r="L12" s="3">
        <v>7.84028451</v>
      </c>
      <c r="M12" s="3">
        <v>8.1728511</v>
      </c>
      <c r="N12" s="3">
        <v>282.21</v>
      </c>
      <c r="O12" s="3">
        <v>0.29093767</v>
      </c>
      <c r="P12" s="3">
        <v>0.69</v>
      </c>
    </row>
    <row r="13">
      <c r="A13" s="3" t="s">
        <v>36</v>
      </c>
      <c r="B13" s="3" t="s">
        <v>37</v>
      </c>
      <c r="C13" s="3" t="s">
        <v>27</v>
      </c>
      <c r="D13" s="3" t="s">
        <v>24</v>
      </c>
      <c r="E13" s="3" t="s">
        <v>38</v>
      </c>
      <c r="F13" s="3">
        <v>218.0</v>
      </c>
      <c r="G13" s="3">
        <v>243.0</v>
      </c>
      <c r="H13" s="3">
        <v>1.114678899</v>
      </c>
      <c r="I13" s="3">
        <v>18.0</v>
      </c>
      <c r="J13" s="3">
        <v>18.0</v>
      </c>
      <c r="K13" s="3">
        <v>15.0</v>
      </c>
      <c r="L13" s="3">
        <v>7.40740741</v>
      </c>
      <c r="M13" s="3">
        <v>8.25688073</v>
      </c>
      <c r="N13" s="3">
        <v>101.06</v>
      </c>
      <c r="O13" s="3">
        <v>5.61463581</v>
      </c>
      <c r="P13" s="3">
        <v>6.74</v>
      </c>
    </row>
    <row r="14">
      <c r="A14" s="3" t="s">
        <v>36</v>
      </c>
      <c r="B14" s="3" t="s">
        <v>39</v>
      </c>
      <c r="C14" s="3" t="s">
        <v>27</v>
      </c>
      <c r="D14" s="3" t="s">
        <v>32</v>
      </c>
      <c r="E14" s="3" t="s">
        <v>40</v>
      </c>
      <c r="F14" s="3">
        <v>14753.0</v>
      </c>
      <c r="G14" s="3">
        <v>25705.0</v>
      </c>
      <c r="H14" s="3">
        <v>1.742357487</v>
      </c>
      <c r="I14" s="3">
        <v>969.0</v>
      </c>
      <c r="J14" s="3">
        <v>698.0</v>
      </c>
      <c r="K14" s="3">
        <v>435.0</v>
      </c>
      <c r="L14" s="3">
        <v>3.76969461</v>
      </c>
      <c r="M14" s="3">
        <v>4.7312411</v>
      </c>
      <c r="N14" s="3">
        <v>299.51</v>
      </c>
      <c r="O14" s="3">
        <v>0.30908815</v>
      </c>
      <c r="P14" s="3">
        <v>0.69</v>
      </c>
    </row>
    <row r="15">
      <c r="A15" s="3" t="s">
        <v>41</v>
      </c>
      <c r="B15" s="3" t="s">
        <v>39</v>
      </c>
      <c r="C15" s="3" t="s">
        <v>27</v>
      </c>
      <c r="D15" s="3" t="s">
        <v>24</v>
      </c>
      <c r="E15" s="3" t="s">
        <v>40</v>
      </c>
      <c r="F15" s="3">
        <v>2066.0</v>
      </c>
      <c r="G15" s="3">
        <v>2447.0</v>
      </c>
      <c r="H15" s="3">
        <v>1.184414327</v>
      </c>
      <c r="I15" s="3">
        <v>181.0</v>
      </c>
      <c r="J15" s="3">
        <v>141.0</v>
      </c>
      <c r="K15" s="3">
        <v>65.0</v>
      </c>
      <c r="L15" s="3">
        <v>7.39681242</v>
      </c>
      <c r="M15" s="3">
        <v>6.82478219</v>
      </c>
      <c r="N15" s="3">
        <v>85.57</v>
      </c>
      <c r="O15" s="3">
        <v>0.47277255</v>
      </c>
      <c r="P15" s="3">
        <v>1.32</v>
      </c>
    </row>
    <row r="16">
      <c r="A16" s="3" t="s">
        <v>41</v>
      </c>
      <c r="B16" s="3" t="s">
        <v>42</v>
      </c>
      <c r="C16" s="3" t="s">
        <v>27</v>
      </c>
      <c r="D16" s="3" t="s">
        <v>28</v>
      </c>
      <c r="E16" s="3" t="s">
        <v>43</v>
      </c>
      <c r="F16" s="3">
        <v>704.0</v>
      </c>
      <c r="G16" s="3">
        <v>734.0</v>
      </c>
      <c r="H16" s="3">
        <v>1.042613636</v>
      </c>
      <c r="I16" s="3">
        <v>49.0</v>
      </c>
      <c r="J16" s="3">
        <v>46.0</v>
      </c>
      <c r="K16" s="3">
        <v>13.0</v>
      </c>
      <c r="L16" s="3">
        <v>6.67574932</v>
      </c>
      <c r="M16" s="3">
        <v>6.53409091</v>
      </c>
      <c r="N16" s="3">
        <v>283.17</v>
      </c>
      <c r="O16" s="3">
        <v>5.77896722</v>
      </c>
      <c r="P16" s="3">
        <v>21.78</v>
      </c>
    </row>
    <row r="17">
      <c r="A17" s="3" t="s">
        <v>41</v>
      </c>
      <c r="B17" s="3" t="s">
        <v>42</v>
      </c>
      <c r="C17" s="3" t="s">
        <v>27</v>
      </c>
      <c r="D17" s="3" t="s">
        <v>32</v>
      </c>
      <c r="E17" s="3" t="s">
        <v>43</v>
      </c>
      <c r="F17" s="3">
        <v>2271.0</v>
      </c>
      <c r="G17" s="3">
        <v>2616.0</v>
      </c>
      <c r="H17" s="3">
        <v>1.151915456</v>
      </c>
      <c r="I17" s="3">
        <v>61.0</v>
      </c>
      <c r="J17" s="3">
        <v>55.0</v>
      </c>
      <c r="K17" s="3">
        <v>28.0</v>
      </c>
      <c r="L17" s="3">
        <v>2.33180428</v>
      </c>
      <c r="M17" s="3">
        <v>2.4218406</v>
      </c>
      <c r="N17" s="3">
        <v>475.85</v>
      </c>
      <c r="O17" s="3">
        <v>7.80079301</v>
      </c>
      <c r="P17" s="3">
        <v>16.99</v>
      </c>
    </row>
    <row r="18">
      <c r="A18" s="3" t="s">
        <v>44</v>
      </c>
      <c r="B18" s="3" t="s">
        <v>39</v>
      </c>
      <c r="C18" s="3" t="s">
        <v>27</v>
      </c>
      <c r="D18" s="3" t="s">
        <v>28</v>
      </c>
      <c r="E18" s="3" t="s">
        <v>40</v>
      </c>
      <c r="F18" s="3">
        <v>29675.0</v>
      </c>
      <c r="G18" s="3">
        <v>39161.0</v>
      </c>
      <c r="H18" s="3">
        <v>1.319663016</v>
      </c>
      <c r="I18" s="3">
        <v>2593.0</v>
      </c>
      <c r="J18" s="3">
        <v>1994.0</v>
      </c>
      <c r="K18" s="3">
        <v>1095.0</v>
      </c>
      <c r="L18" s="3">
        <v>6.62138352</v>
      </c>
      <c r="M18" s="3">
        <v>6.71946083</v>
      </c>
      <c r="N18" s="3">
        <v>1193.94</v>
      </c>
      <c r="O18" s="3">
        <v>0.46044803</v>
      </c>
      <c r="P18" s="3">
        <v>1.09</v>
      </c>
    </row>
    <row r="19">
      <c r="A19" s="3" t="s">
        <v>44</v>
      </c>
      <c r="B19" s="3" t="s">
        <v>37</v>
      </c>
      <c r="C19" s="3" t="s">
        <v>27</v>
      </c>
      <c r="D19" s="3" t="s">
        <v>28</v>
      </c>
      <c r="E19" s="3" t="s">
        <v>38</v>
      </c>
      <c r="F19" s="3">
        <v>759.0</v>
      </c>
      <c r="G19" s="3">
        <v>878.0</v>
      </c>
      <c r="H19" s="3">
        <v>1.156785244</v>
      </c>
      <c r="I19" s="3">
        <v>52.0</v>
      </c>
      <c r="J19" s="3">
        <v>44.0</v>
      </c>
      <c r="K19" s="3">
        <v>34.0</v>
      </c>
      <c r="L19" s="3">
        <v>5.92255125</v>
      </c>
      <c r="M19" s="3">
        <v>5.79710145</v>
      </c>
      <c r="N19" s="3">
        <v>294.82</v>
      </c>
      <c r="O19" s="3">
        <v>5.66960155</v>
      </c>
      <c r="P19" s="3">
        <v>8.67</v>
      </c>
    </row>
    <row r="20">
      <c r="A20" s="3" t="s">
        <v>44</v>
      </c>
      <c r="B20" s="3" t="s">
        <v>37</v>
      </c>
      <c r="C20" s="3" t="s">
        <v>27</v>
      </c>
      <c r="D20" s="3" t="s">
        <v>32</v>
      </c>
      <c r="E20" s="3" t="s">
        <v>38</v>
      </c>
      <c r="F20" s="3">
        <v>2330.0</v>
      </c>
      <c r="G20" s="3">
        <v>3146.0</v>
      </c>
      <c r="H20" s="3">
        <v>1.350214592</v>
      </c>
      <c r="I20" s="3">
        <v>101.0</v>
      </c>
      <c r="J20" s="3">
        <v>84.0</v>
      </c>
      <c r="K20" s="3">
        <v>63.0</v>
      </c>
      <c r="L20" s="3">
        <v>3.21042594</v>
      </c>
      <c r="M20" s="3">
        <v>3.60515021</v>
      </c>
      <c r="N20" s="3">
        <v>528.08</v>
      </c>
      <c r="O20" s="3">
        <v>5.22848787</v>
      </c>
      <c r="P20" s="3">
        <v>8.38</v>
      </c>
    </row>
    <row r="21">
      <c r="A21" s="3" t="s">
        <v>45</v>
      </c>
      <c r="B21" s="3" t="s">
        <v>26</v>
      </c>
      <c r="C21" s="3" t="s">
        <v>27</v>
      </c>
      <c r="D21" s="3" t="s">
        <v>32</v>
      </c>
      <c r="E21" s="3" t="s">
        <v>29</v>
      </c>
      <c r="F21" s="3">
        <v>2159.0</v>
      </c>
      <c r="G21" s="3">
        <v>2465.0</v>
      </c>
      <c r="H21" s="3">
        <v>1.141732283</v>
      </c>
      <c r="I21" s="3">
        <v>126.0</v>
      </c>
      <c r="J21" s="3">
        <v>111.0</v>
      </c>
      <c r="K21" s="3">
        <v>95.0</v>
      </c>
      <c r="L21" s="3">
        <v>5.11156187</v>
      </c>
      <c r="M21" s="3">
        <v>5.14126911</v>
      </c>
      <c r="N21" s="3">
        <v>691.28</v>
      </c>
      <c r="O21" s="3">
        <v>5.48635819</v>
      </c>
      <c r="P21" s="3">
        <v>7.28</v>
      </c>
    </row>
    <row r="22">
      <c r="A22" s="3" t="s">
        <v>45</v>
      </c>
      <c r="B22" s="3" t="s">
        <v>30</v>
      </c>
      <c r="C22" s="3" t="s">
        <v>27</v>
      </c>
      <c r="D22" s="3" t="s">
        <v>28</v>
      </c>
      <c r="E22" s="3" t="s">
        <v>31</v>
      </c>
      <c r="F22" s="3">
        <v>741.0</v>
      </c>
      <c r="G22" s="3">
        <v>785.0</v>
      </c>
      <c r="H22" s="3">
        <v>1.059379217</v>
      </c>
      <c r="I22" s="3">
        <v>39.0</v>
      </c>
      <c r="J22" s="3">
        <v>34.0</v>
      </c>
      <c r="K22" s="3">
        <v>20.0</v>
      </c>
      <c r="L22" s="3">
        <v>4.96815287</v>
      </c>
      <c r="M22" s="3">
        <v>4.58839406</v>
      </c>
      <c r="N22" s="3">
        <v>255.57</v>
      </c>
      <c r="O22" s="3">
        <v>6.55307692</v>
      </c>
      <c r="P22" s="3">
        <v>12.78</v>
      </c>
    </row>
    <row r="23">
      <c r="A23" s="3" t="s">
        <v>45</v>
      </c>
      <c r="B23" s="3" t="s">
        <v>46</v>
      </c>
      <c r="C23" s="3" t="s">
        <v>27</v>
      </c>
      <c r="D23" s="3" t="s">
        <v>32</v>
      </c>
      <c r="E23" s="3" t="s">
        <v>47</v>
      </c>
      <c r="F23" s="3">
        <v>5355.0</v>
      </c>
      <c r="G23" s="3">
        <v>8920.0</v>
      </c>
      <c r="H23" s="3">
        <v>1.66573296</v>
      </c>
      <c r="I23" s="3">
        <v>180.0</v>
      </c>
      <c r="J23" s="3">
        <v>154.0</v>
      </c>
      <c r="K23" s="3">
        <v>93.0</v>
      </c>
      <c r="L23" s="3">
        <v>2.01793722</v>
      </c>
      <c r="M23" s="3">
        <v>2.87581699</v>
      </c>
      <c r="N23" s="3">
        <v>177.46</v>
      </c>
      <c r="O23" s="3">
        <v>0.98588916</v>
      </c>
      <c r="P23" s="3">
        <v>1.91</v>
      </c>
    </row>
    <row r="24">
      <c r="A24" s="3" t="s">
        <v>48</v>
      </c>
      <c r="B24" s="3" t="s">
        <v>49</v>
      </c>
      <c r="C24" s="3" t="s">
        <v>27</v>
      </c>
      <c r="D24" s="3" t="s">
        <v>24</v>
      </c>
      <c r="E24" s="3" t="s">
        <v>50</v>
      </c>
      <c r="F24" s="3">
        <v>1721.0</v>
      </c>
      <c r="G24" s="3">
        <v>1874.0</v>
      </c>
      <c r="H24" s="3">
        <v>1.088901801</v>
      </c>
      <c r="I24" s="3">
        <v>92.0</v>
      </c>
      <c r="J24" s="3">
        <v>76.0</v>
      </c>
      <c r="K24" s="3">
        <v>53.0</v>
      </c>
      <c r="L24" s="3">
        <v>4.90928495</v>
      </c>
      <c r="M24" s="3">
        <v>4.41603719</v>
      </c>
      <c r="N24" s="3">
        <v>61.21</v>
      </c>
      <c r="O24" s="3">
        <v>0.66537891</v>
      </c>
      <c r="P24" s="3">
        <v>1.15</v>
      </c>
    </row>
    <row r="25">
      <c r="A25" s="3" t="s">
        <v>48</v>
      </c>
      <c r="B25" s="3" t="s">
        <v>49</v>
      </c>
      <c r="C25" s="3" t="s">
        <v>27</v>
      </c>
      <c r="D25" s="3" t="s">
        <v>28</v>
      </c>
      <c r="E25" s="3" t="s">
        <v>50</v>
      </c>
      <c r="F25" s="3">
        <v>30110.0</v>
      </c>
      <c r="G25" s="3">
        <v>35372.0</v>
      </c>
      <c r="H25" s="3">
        <v>1.174759216</v>
      </c>
      <c r="I25" s="3">
        <v>1308.0</v>
      </c>
      <c r="J25" s="3">
        <v>1162.0</v>
      </c>
      <c r="K25" s="3">
        <v>934.0</v>
      </c>
      <c r="L25" s="3">
        <v>3.6978401</v>
      </c>
      <c r="M25" s="3">
        <v>3.859183</v>
      </c>
      <c r="N25" s="3">
        <v>894.0</v>
      </c>
      <c r="O25" s="3">
        <v>0.68348252</v>
      </c>
      <c r="P25" s="3">
        <v>0.96</v>
      </c>
    </row>
    <row r="26">
      <c r="A26" s="3" t="s">
        <v>51</v>
      </c>
      <c r="B26" s="3" t="s">
        <v>52</v>
      </c>
      <c r="C26" s="3" t="s">
        <v>27</v>
      </c>
      <c r="D26" s="3" t="s">
        <v>24</v>
      </c>
      <c r="E26" s="3" t="s">
        <v>53</v>
      </c>
      <c r="F26" s="3">
        <v>4623.0</v>
      </c>
      <c r="G26" s="3">
        <v>9082.0</v>
      </c>
      <c r="H26" s="3">
        <v>1.9645252</v>
      </c>
      <c r="I26" s="3">
        <v>246.0</v>
      </c>
      <c r="J26" s="3">
        <v>212.0</v>
      </c>
      <c r="K26" s="3">
        <v>83.0</v>
      </c>
      <c r="L26" s="3">
        <v>2.70865448</v>
      </c>
      <c r="M26" s="3">
        <v>4.58576682</v>
      </c>
      <c r="N26" s="3">
        <v>188.84</v>
      </c>
      <c r="O26" s="3">
        <v>0.76765236</v>
      </c>
      <c r="P26" s="3">
        <v>2.28</v>
      </c>
    </row>
    <row r="27">
      <c r="A27" s="3" t="s">
        <v>51</v>
      </c>
      <c r="B27" s="3" t="s">
        <v>52</v>
      </c>
      <c r="C27" s="3" t="s">
        <v>27</v>
      </c>
      <c r="D27" s="3" t="s">
        <v>28</v>
      </c>
      <c r="E27" s="3" t="s">
        <v>53</v>
      </c>
      <c r="F27" s="3">
        <v>18900.0</v>
      </c>
      <c r="G27" s="3">
        <v>36659.0</v>
      </c>
      <c r="H27" s="3">
        <v>1.93962963</v>
      </c>
      <c r="I27" s="3">
        <v>849.0</v>
      </c>
      <c r="J27" s="3">
        <v>688.0</v>
      </c>
      <c r="K27" s="3">
        <v>306.0</v>
      </c>
      <c r="L27" s="3">
        <v>2.31593879</v>
      </c>
      <c r="M27" s="3">
        <v>3.64021164</v>
      </c>
      <c r="N27" s="3">
        <v>634.64</v>
      </c>
      <c r="O27" s="3">
        <v>0.74751528</v>
      </c>
      <c r="P27" s="3">
        <v>2.07</v>
      </c>
    </row>
    <row r="28">
      <c r="A28" s="3" t="s">
        <v>51</v>
      </c>
      <c r="B28" s="3" t="s">
        <v>52</v>
      </c>
      <c r="C28" s="3" t="s">
        <v>27</v>
      </c>
      <c r="D28" s="3" t="s">
        <v>32</v>
      </c>
      <c r="E28" s="3" t="s">
        <v>53</v>
      </c>
      <c r="F28" s="3">
        <v>6145.0</v>
      </c>
      <c r="G28" s="3">
        <v>19474.0</v>
      </c>
      <c r="H28" s="3">
        <v>3.169080553</v>
      </c>
      <c r="I28" s="3">
        <v>325.0</v>
      </c>
      <c r="J28" s="3">
        <v>246.0</v>
      </c>
      <c r="K28" s="3">
        <v>129.0</v>
      </c>
      <c r="L28" s="3">
        <v>1.66889186</v>
      </c>
      <c r="M28" s="3">
        <v>4.00325468</v>
      </c>
      <c r="N28" s="3">
        <v>211.76</v>
      </c>
      <c r="O28" s="3">
        <v>0.65156015</v>
      </c>
      <c r="P28" s="3">
        <v>1.64</v>
      </c>
    </row>
    <row r="29">
      <c r="A29" s="3" t="s">
        <v>54</v>
      </c>
      <c r="B29" s="3" t="s">
        <v>46</v>
      </c>
      <c r="C29" s="3" t="s">
        <v>27</v>
      </c>
      <c r="D29" s="3" t="s">
        <v>28</v>
      </c>
      <c r="E29" s="3" t="s">
        <v>47</v>
      </c>
      <c r="F29" s="3">
        <v>5952.0</v>
      </c>
      <c r="G29" s="3">
        <v>6943.0</v>
      </c>
      <c r="H29" s="3">
        <v>1.166498656</v>
      </c>
      <c r="I29" s="3">
        <v>284.0</v>
      </c>
      <c r="J29" s="3">
        <v>238.0</v>
      </c>
      <c r="K29" s="3">
        <v>98.0</v>
      </c>
      <c r="L29" s="3">
        <v>4.09045081</v>
      </c>
      <c r="M29" s="3">
        <v>3.99865591</v>
      </c>
      <c r="N29" s="3">
        <v>378.1</v>
      </c>
      <c r="O29" s="3">
        <v>1.33135077</v>
      </c>
      <c r="P29" s="3">
        <v>3.86</v>
      </c>
    </row>
    <row r="30">
      <c r="A30" s="3" t="s">
        <v>54</v>
      </c>
      <c r="B30" s="3" t="s">
        <v>42</v>
      </c>
      <c r="C30" s="3" t="s">
        <v>27</v>
      </c>
      <c r="D30" s="3" t="s">
        <v>24</v>
      </c>
      <c r="E30" s="3" t="s">
        <v>43</v>
      </c>
      <c r="F30" s="3">
        <v>212.0</v>
      </c>
      <c r="G30" s="3">
        <v>222.0</v>
      </c>
      <c r="H30" s="3">
        <v>1.047169811</v>
      </c>
      <c r="I30" s="3">
        <v>9.0</v>
      </c>
      <c r="J30" s="3">
        <v>8.0</v>
      </c>
      <c r="K30" s="3">
        <v>3.0</v>
      </c>
      <c r="L30" s="3">
        <v>4.05405405</v>
      </c>
      <c r="M30" s="3">
        <v>3.77358491</v>
      </c>
      <c r="N30" s="3">
        <v>91.66</v>
      </c>
      <c r="O30" s="3">
        <v>10.18469247</v>
      </c>
      <c r="P30" s="3">
        <v>30.55</v>
      </c>
    </row>
    <row r="31">
      <c r="A31" s="3" t="s">
        <v>54</v>
      </c>
      <c r="B31" s="3" t="s">
        <v>55</v>
      </c>
      <c r="C31" s="3" t="s">
        <v>27</v>
      </c>
      <c r="D31" s="3" t="s">
        <v>24</v>
      </c>
      <c r="E31" s="3" t="s">
        <v>56</v>
      </c>
      <c r="F31" s="3">
        <v>2892.0</v>
      </c>
      <c r="G31" s="3">
        <v>3347.0</v>
      </c>
      <c r="H31" s="3">
        <v>1.157330567</v>
      </c>
      <c r="I31" s="3">
        <v>135.0</v>
      </c>
      <c r="J31" s="3">
        <v>102.0</v>
      </c>
      <c r="K31" s="3">
        <v>41.0</v>
      </c>
      <c r="L31" s="3">
        <v>4.0334628</v>
      </c>
      <c r="M31" s="3">
        <v>3.52697095</v>
      </c>
      <c r="N31" s="3">
        <v>455.49</v>
      </c>
      <c r="O31" s="3">
        <v>3.3739993</v>
      </c>
      <c r="P31" s="3">
        <v>11.11</v>
      </c>
    </row>
    <row r="32">
      <c r="A32" s="3" t="s">
        <v>57</v>
      </c>
      <c r="B32" s="3" t="s">
        <v>46</v>
      </c>
      <c r="C32" s="3" t="s">
        <v>27</v>
      </c>
      <c r="D32" s="3" t="s">
        <v>24</v>
      </c>
      <c r="E32" s="3" t="s">
        <v>47</v>
      </c>
      <c r="F32" s="3">
        <v>3717.0</v>
      </c>
      <c r="G32" s="3">
        <v>4620.0</v>
      </c>
      <c r="H32" s="3">
        <v>1.242937853</v>
      </c>
      <c r="I32" s="3">
        <v>184.0</v>
      </c>
      <c r="J32" s="3">
        <v>160.0</v>
      </c>
      <c r="K32" s="3">
        <v>46.0</v>
      </c>
      <c r="L32" s="3">
        <v>3.98268398</v>
      </c>
      <c r="M32" s="3">
        <v>4.30454668</v>
      </c>
      <c r="N32" s="3">
        <v>282.22</v>
      </c>
      <c r="O32" s="3">
        <v>1.53378442</v>
      </c>
      <c r="P32" s="3">
        <v>6.14</v>
      </c>
    </row>
    <row r="33">
      <c r="A33" s="3" t="s">
        <v>57</v>
      </c>
      <c r="B33" s="3" t="s">
        <v>55</v>
      </c>
      <c r="C33" s="3" t="s">
        <v>27</v>
      </c>
      <c r="D33" s="3" t="s">
        <v>28</v>
      </c>
      <c r="E33" s="3" t="s">
        <v>56</v>
      </c>
      <c r="F33" s="3">
        <v>2862.0</v>
      </c>
      <c r="G33" s="3">
        <v>3234.0</v>
      </c>
      <c r="H33" s="3">
        <v>1.129979036</v>
      </c>
      <c r="I33" s="3">
        <v>72.0</v>
      </c>
      <c r="J33" s="3">
        <v>60.0</v>
      </c>
      <c r="K33" s="3">
        <v>27.0</v>
      </c>
      <c r="L33" s="3">
        <v>2.22634508</v>
      </c>
      <c r="M33" s="3">
        <v>2.09643606</v>
      </c>
      <c r="N33" s="3">
        <v>316.14</v>
      </c>
      <c r="O33" s="3">
        <v>4.39083878</v>
      </c>
      <c r="P33" s="3">
        <v>11.71</v>
      </c>
    </row>
    <row r="34">
      <c r="A34" s="3" t="s">
        <v>57</v>
      </c>
      <c r="B34" s="3" t="s">
        <v>55</v>
      </c>
      <c r="C34" s="3" t="s">
        <v>27</v>
      </c>
      <c r="D34" s="3" t="s">
        <v>32</v>
      </c>
      <c r="E34" s="3" t="s">
        <v>56</v>
      </c>
      <c r="F34" s="3">
        <v>1579.0</v>
      </c>
      <c r="G34" s="3">
        <v>2079.0</v>
      </c>
      <c r="H34" s="3">
        <v>1.316656111</v>
      </c>
      <c r="I34" s="3">
        <v>35.0</v>
      </c>
      <c r="J34" s="3">
        <v>32.0</v>
      </c>
      <c r="K34" s="3">
        <v>20.0</v>
      </c>
      <c r="L34" s="3">
        <v>1.68350168</v>
      </c>
      <c r="M34" s="3">
        <v>2.02659911</v>
      </c>
      <c r="N34" s="3">
        <v>104.63</v>
      </c>
      <c r="O34" s="3">
        <v>2.98942007</v>
      </c>
      <c r="P34" s="3">
        <v>5.23</v>
      </c>
    </row>
  </sheetData>
  <autoFilter ref="$A$2:$P$34">
    <sortState ref="A2:P34">
      <sortCondition ref="A2:A34"/>
    </sortState>
  </autoFilter>
  <customSheetViews>
    <customSheetView guid="{D01541AE-B922-4CA2-A04F-2FFFE98EEF19}" filter="1" showAutoFilter="1">
      <autoFilter ref="$A$2:$P$34"/>
    </customSheetView>
  </customSheetView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5.88"/>
  </cols>
  <sheetData>
    <row r="1"/>
    <row r="2"/>
    <row r="3"/>
    <row r="4"/>
    <row r="5"/>
    <row r="6"/>
    <row r="7"/>
    <row r="8"/>
    <row r="9"/>
    <row r="10"/>
    <row r="11"/>
    <row r="12"/>
    <row r="13"/>
    <row r="17"/>
    <row r="18"/>
    <row r="19"/>
    <row r="20"/>
    <row r="21"/>
    <row r="22"/>
    <row r="23"/>
    <row r="24"/>
    <row r="25"/>
    <row r="26"/>
    <row r="27"/>
    <row r="28"/>
    <row r="29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63"/>
    <col customWidth="1" min="2" max="2" width="32.38"/>
    <col customWidth="1" min="3" max="3" width="19.13"/>
    <col customWidth="1" min="4" max="4" width="6.38"/>
    <col customWidth="1" min="5" max="5" width="76.5"/>
    <col customWidth="1" min="6" max="6" width="8.13"/>
    <col customWidth="1" min="7" max="7" width="12.63"/>
    <col customWidth="1" min="8" max="8" width="10.75"/>
    <col customWidth="1" min="9" max="9" width="7.75"/>
    <col customWidth="1" min="10" max="10" width="13.63"/>
    <col customWidth="1" min="11" max="11" width="21.63"/>
    <col customWidth="1" min="12" max="12" width="22.25"/>
    <col customWidth="1" min="13" max="13" width="34.13"/>
    <col customWidth="1" min="14" max="14" width="19.5"/>
    <col customWidth="1" min="15" max="15" width="18.13"/>
    <col customWidth="1" min="16" max="16" width="19.5"/>
  </cols>
  <sheetData>
    <row r="1">
      <c r="A1" s="1" t="s">
        <v>61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3" t="s">
        <v>17</v>
      </c>
      <c r="B2" s="3" t="s">
        <v>18</v>
      </c>
      <c r="C2" s="3" t="s">
        <v>19</v>
      </c>
      <c r="D2" s="3" t="s">
        <v>24</v>
      </c>
      <c r="E2" s="3" t="s">
        <v>21</v>
      </c>
      <c r="F2" s="3">
        <v>11387.0</v>
      </c>
      <c r="G2" s="3">
        <v>23283.0</v>
      </c>
      <c r="H2" s="3">
        <v>2.044700097</v>
      </c>
      <c r="I2" s="3">
        <v>487.0</v>
      </c>
      <c r="J2" s="3">
        <v>406.0</v>
      </c>
      <c r="K2" s="3">
        <v>180.0</v>
      </c>
      <c r="L2" s="3">
        <v>2.09165486</v>
      </c>
      <c r="M2" s="3">
        <v>3.56546939</v>
      </c>
      <c r="N2" s="3">
        <v>1092.24</v>
      </c>
      <c r="O2" s="3">
        <v>2.24279009</v>
      </c>
      <c r="P2" s="3">
        <v>6.07</v>
      </c>
    </row>
    <row r="3">
      <c r="A3" s="3" t="s">
        <v>17</v>
      </c>
      <c r="B3" s="3" t="s">
        <v>18</v>
      </c>
      <c r="C3" s="3" t="s">
        <v>19</v>
      </c>
      <c r="D3" s="3" t="s">
        <v>22</v>
      </c>
      <c r="E3" s="3" t="s">
        <v>21</v>
      </c>
      <c r="F3" s="3">
        <v>8761.0</v>
      </c>
      <c r="G3" s="3">
        <v>15683.0</v>
      </c>
      <c r="H3" s="3">
        <v>1.790092455</v>
      </c>
      <c r="I3" s="3">
        <v>484.0</v>
      </c>
      <c r="J3" s="3">
        <v>376.0</v>
      </c>
      <c r="K3" s="3">
        <v>154.0</v>
      </c>
      <c r="L3" s="3">
        <v>3.08614423</v>
      </c>
      <c r="M3" s="3">
        <v>4.29174752</v>
      </c>
      <c r="N3" s="3">
        <v>835.46</v>
      </c>
      <c r="O3" s="3">
        <v>1.72616538</v>
      </c>
      <c r="P3" s="3">
        <v>5.43</v>
      </c>
    </row>
    <row r="4">
      <c r="A4" s="3" t="s">
        <v>17</v>
      </c>
      <c r="B4" s="3" t="s">
        <v>18</v>
      </c>
      <c r="C4" s="3" t="s">
        <v>19</v>
      </c>
      <c r="D4" s="3" t="s">
        <v>20</v>
      </c>
      <c r="E4" s="3" t="s">
        <v>21</v>
      </c>
      <c r="F4" s="3">
        <v>2867.0</v>
      </c>
      <c r="G4" s="3">
        <v>6283.0</v>
      </c>
      <c r="H4" s="3">
        <v>2.191489362</v>
      </c>
      <c r="I4" s="3">
        <v>198.0</v>
      </c>
      <c r="J4" s="3">
        <v>145.0</v>
      </c>
      <c r="K4" s="3">
        <v>65.0</v>
      </c>
      <c r="L4" s="3">
        <v>3.15136081</v>
      </c>
      <c r="M4" s="3">
        <v>5.05755145</v>
      </c>
      <c r="N4" s="3">
        <v>319.38</v>
      </c>
      <c r="O4" s="3">
        <v>1.61303773</v>
      </c>
      <c r="P4" s="3">
        <v>4.91</v>
      </c>
    </row>
    <row r="5">
      <c r="A5" s="3" t="s">
        <v>17</v>
      </c>
      <c r="B5" s="3" t="s">
        <v>18</v>
      </c>
      <c r="C5" s="3" t="s">
        <v>19</v>
      </c>
      <c r="D5" s="3" t="s">
        <v>23</v>
      </c>
      <c r="E5" s="3" t="s">
        <v>21</v>
      </c>
      <c r="F5" s="3">
        <v>889.0</v>
      </c>
      <c r="G5" s="3">
        <v>1890.0</v>
      </c>
      <c r="H5" s="3">
        <v>2.125984252</v>
      </c>
      <c r="I5" s="3">
        <v>49.0</v>
      </c>
      <c r="J5" s="3">
        <v>40.0</v>
      </c>
      <c r="K5" s="3">
        <v>21.0</v>
      </c>
      <c r="L5" s="3">
        <v>2.59259259</v>
      </c>
      <c r="M5" s="3">
        <v>4.49943757</v>
      </c>
      <c r="N5" s="3">
        <v>86.25</v>
      </c>
      <c r="O5" s="3">
        <v>1.76011659</v>
      </c>
      <c r="P5" s="3">
        <v>4.11</v>
      </c>
    </row>
    <row r="6">
      <c r="A6" s="3" t="s">
        <v>25</v>
      </c>
      <c r="B6" s="3" t="s">
        <v>30</v>
      </c>
      <c r="C6" s="3" t="s">
        <v>27</v>
      </c>
      <c r="D6" s="3" t="s">
        <v>32</v>
      </c>
      <c r="E6" s="3" t="s">
        <v>31</v>
      </c>
      <c r="F6" s="3">
        <v>2557.0</v>
      </c>
      <c r="G6" s="3">
        <v>2941.0</v>
      </c>
      <c r="H6" s="3">
        <v>1.150175987</v>
      </c>
      <c r="I6" s="3">
        <v>69.0</v>
      </c>
      <c r="J6" s="3">
        <v>60.0</v>
      </c>
      <c r="K6" s="3">
        <v>33.0</v>
      </c>
      <c r="L6" s="3">
        <v>2.34614077</v>
      </c>
      <c r="M6" s="3">
        <v>2.3464998</v>
      </c>
      <c r="N6" s="3">
        <v>487.52</v>
      </c>
      <c r="O6" s="3">
        <v>7.06550725</v>
      </c>
      <c r="P6" s="3">
        <v>14.77</v>
      </c>
    </row>
    <row r="7">
      <c r="A7" s="3" t="s">
        <v>25</v>
      </c>
      <c r="B7" s="3" t="s">
        <v>30</v>
      </c>
      <c r="C7" s="3" t="s">
        <v>27</v>
      </c>
      <c r="D7" s="3" t="s">
        <v>28</v>
      </c>
      <c r="E7" s="3" t="s">
        <v>31</v>
      </c>
      <c r="F7" s="3">
        <v>741.0</v>
      </c>
      <c r="G7" s="3">
        <v>785.0</v>
      </c>
      <c r="H7" s="3">
        <v>1.059379217</v>
      </c>
      <c r="I7" s="3">
        <v>39.0</v>
      </c>
      <c r="J7" s="3">
        <v>34.0</v>
      </c>
      <c r="K7" s="3">
        <v>20.0</v>
      </c>
      <c r="L7" s="3">
        <v>4.96815287</v>
      </c>
      <c r="M7" s="3">
        <v>4.58839406</v>
      </c>
      <c r="N7" s="3">
        <v>255.57</v>
      </c>
      <c r="O7" s="3">
        <v>6.55307692</v>
      </c>
      <c r="P7" s="3">
        <v>12.78</v>
      </c>
    </row>
    <row r="8">
      <c r="A8" s="3" t="s">
        <v>25</v>
      </c>
      <c r="B8" s="3" t="s">
        <v>30</v>
      </c>
      <c r="C8" s="3" t="s">
        <v>27</v>
      </c>
      <c r="D8" s="3" t="s">
        <v>24</v>
      </c>
      <c r="E8" s="3" t="s">
        <v>31</v>
      </c>
      <c r="F8" s="3">
        <v>338.0</v>
      </c>
      <c r="G8" s="3">
        <v>365.0</v>
      </c>
      <c r="H8" s="3">
        <v>1.079881657</v>
      </c>
      <c r="I8" s="3">
        <v>13.0</v>
      </c>
      <c r="J8" s="3">
        <v>11.0</v>
      </c>
      <c r="K8" s="3">
        <v>4.0</v>
      </c>
      <c r="L8" s="3">
        <v>3.56164384</v>
      </c>
      <c r="M8" s="3">
        <v>3.25443787</v>
      </c>
      <c r="N8" s="3">
        <v>113.58</v>
      </c>
      <c r="O8" s="3">
        <v>8.73692308</v>
      </c>
      <c r="P8" s="3">
        <v>28.4</v>
      </c>
    </row>
    <row r="9">
      <c r="A9" s="3" t="s">
        <v>33</v>
      </c>
      <c r="B9" s="3" t="s">
        <v>26</v>
      </c>
      <c r="C9" s="3" t="s">
        <v>27</v>
      </c>
      <c r="D9" s="3" t="s">
        <v>32</v>
      </c>
      <c r="E9" s="3" t="s">
        <v>29</v>
      </c>
      <c r="F9" s="3">
        <v>2159.0</v>
      </c>
      <c r="G9" s="3">
        <v>2465.0</v>
      </c>
      <c r="H9" s="3">
        <v>1.141732283</v>
      </c>
      <c r="I9" s="3">
        <v>126.0</v>
      </c>
      <c r="J9" s="3">
        <v>111.0</v>
      </c>
      <c r="K9" s="3">
        <v>95.0</v>
      </c>
      <c r="L9" s="3">
        <v>5.11156187</v>
      </c>
      <c r="M9" s="3">
        <v>5.14126911</v>
      </c>
      <c r="N9" s="3">
        <v>691.28</v>
      </c>
      <c r="O9" s="3">
        <v>5.48635819</v>
      </c>
      <c r="P9" s="3">
        <v>7.28</v>
      </c>
    </row>
    <row r="10">
      <c r="A10" s="3" t="s">
        <v>33</v>
      </c>
      <c r="B10" s="3" t="s">
        <v>26</v>
      </c>
      <c r="C10" s="3" t="s">
        <v>27</v>
      </c>
      <c r="D10" s="3" t="s">
        <v>28</v>
      </c>
      <c r="E10" s="3" t="s">
        <v>29</v>
      </c>
      <c r="F10" s="3">
        <v>305.0</v>
      </c>
      <c r="G10" s="3">
        <v>332.0</v>
      </c>
      <c r="H10" s="3">
        <v>1.08852459</v>
      </c>
      <c r="I10" s="3">
        <v>43.0</v>
      </c>
      <c r="J10" s="3">
        <v>37.0</v>
      </c>
      <c r="K10" s="3">
        <v>28.0</v>
      </c>
      <c r="L10" s="3">
        <v>12.95180723</v>
      </c>
      <c r="M10" s="3">
        <v>12.13114754</v>
      </c>
      <c r="N10" s="3">
        <v>159.14</v>
      </c>
      <c r="O10" s="3">
        <v>3.70084252</v>
      </c>
      <c r="P10" s="3">
        <v>5.68</v>
      </c>
    </row>
    <row r="11">
      <c r="A11" s="3" t="s">
        <v>33</v>
      </c>
      <c r="B11" s="3" t="s">
        <v>26</v>
      </c>
      <c r="C11" s="3" t="s">
        <v>27</v>
      </c>
      <c r="D11" s="3" t="s">
        <v>24</v>
      </c>
      <c r="E11" s="3" t="s">
        <v>29</v>
      </c>
      <c r="F11" s="3">
        <v>91.0</v>
      </c>
      <c r="G11" s="3">
        <v>103.0</v>
      </c>
      <c r="H11" s="3">
        <v>1.131868132</v>
      </c>
      <c r="I11" s="3">
        <v>9.0</v>
      </c>
      <c r="J11" s="3">
        <v>8.0</v>
      </c>
      <c r="K11" s="3">
        <v>3.0</v>
      </c>
      <c r="L11" s="3">
        <v>8.73786408</v>
      </c>
      <c r="M11" s="3">
        <v>8.79120879</v>
      </c>
      <c r="N11" s="3">
        <v>47.26</v>
      </c>
      <c r="O11" s="3">
        <v>5.25140438</v>
      </c>
      <c r="P11" s="3">
        <v>15.75</v>
      </c>
    </row>
    <row r="12">
      <c r="A12" s="3" t="s">
        <v>36</v>
      </c>
      <c r="B12" s="3" t="s">
        <v>39</v>
      </c>
      <c r="C12" s="3" t="s">
        <v>27</v>
      </c>
      <c r="D12" s="3" t="s">
        <v>28</v>
      </c>
      <c r="E12" s="3" t="s">
        <v>40</v>
      </c>
      <c r="F12" s="3">
        <v>29675.0</v>
      </c>
      <c r="G12" s="3">
        <v>39161.0</v>
      </c>
      <c r="H12" s="3">
        <v>1.319663016</v>
      </c>
      <c r="I12" s="3">
        <v>2593.0</v>
      </c>
      <c r="J12" s="3">
        <v>1994.0</v>
      </c>
      <c r="K12" s="3">
        <v>1095.0</v>
      </c>
      <c r="L12" s="3">
        <v>6.62138352</v>
      </c>
      <c r="M12" s="3">
        <v>6.71946083</v>
      </c>
      <c r="N12" s="3">
        <v>1193.94</v>
      </c>
      <c r="O12" s="3">
        <v>0.46044803</v>
      </c>
      <c r="P12" s="3">
        <v>1.09</v>
      </c>
    </row>
    <row r="13">
      <c r="A13" s="3" t="s">
        <v>36</v>
      </c>
      <c r="B13" s="3" t="s">
        <v>39</v>
      </c>
      <c r="C13" s="3" t="s">
        <v>27</v>
      </c>
      <c r="D13" s="3" t="s">
        <v>32</v>
      </c>
      <c r="E13" s="3" t="s">
        <v>40</v>
      </c>
      <c r="F13" s="3">
        <v>14753.0</v>
      </c>
      <c r="G13" s="3">
        <v>25705.0</v>
      </c>
      <c r="H13" s="3">
        <v>1.742357487</v>
      </c>
      <c r="I13" s="3">
        <v>969.0</v>
      </c>
      <c r="J13" s="3">
        <v>698.0</v>
      </c>
      <c r="K13" s="3">
        <v>435.0</v>
      </c>
      <c r="L13" s="3">
        <v>3.76969461</v>
      </c>
      <c r="M13" s="3">
        <v>4.7312411</v>
      </c>
      <c r="N13" s="3">
        <v>299.51</v>
      </c>
      <c r="O13" s="3">
        <v>0.30908815</v>
      </c>
      <c r="P13" s="3">
        <v>0.69</v>
      </c>
    </row>
    <row r="14">
      <c r="A14" s="3" t="s">
        <v>36</v>
      </c>
      <c r="B14" s="3" t="s">
        <v>39</v>
      </c>
      <c r="C14" s="3" t="s">
        <v>27</v>
      </c>
      <c r="D14" s="3" t="s">
        <v>24</v>
      </c>
      <c r="E14" s="3" t="s">
        <v>40</v>
      </c>
      <c r="F14" s="3">
        <v>2066.0</v>
      </c>
      <c r="G14" s="3">
        <v>2447.0</v>
      </c>
      <c r="H14" s="3">
        <v>1.184414327</v>
      </c>
      <c r="I14" s="3">
        <v>181.0</v>
      </c>
      <c r="J14" s="3">
        <v>141.0</v>
      </c>
      <c r="K14" s="3">
        <v>65.0</v>
      </c>
      <c r="L14" s="3">
        <v>7.39681242</v>
      </c>
      <c r="M14" s="3">
        <v>6.82478219</v>
      </c>
      <c r="N14" s="3">
        <v>85.57</v>
      </c>
      <c r="O14" s="3">
        <v>0.47277255</v>
      </c>
      <c r="P14" s="3">
        <v>1.32</v>
      </c>
    </row>
    <row r="15">
      <c r="A15" s="3" t="s">
        <v>41</v>
      </c>
      <c r="B15" s="3" t="s">
        <v>42</v>
      </c>
      <c r="C15" s="3" t="s">
        <v>27</v>
      </c>
      <c r="D15" s="3" t="s">
        <v>32</v>
      </c>
      <c r="E15" s="3" t="s">
        <v>43</v>
      </c>
      <c r="F15" s="3">
        <v>2271.0</v>
      </c>
      <c r="G15" s="3">
        <v>2616.0</v>
      </c>
      <c r="H15" s="3">
        <v>1.151915456</v>
      </c>
      <c r="I15" s="3">
        <v>61.0</v>
      </c>
      <c r="J15" s="3">
        <v>55.0</v>
      </c>
      <c r="K15" s="3">
        <v>28.0</v>
      </c>
      <c r="L15" s="3">
        <v>2.33180428</v>
      </c>
      <c r="M15" s="3">
        <v>2.4218406</v>
      </c>
      <c r="N15" s="3">
        <v>475.85</v>
      </c>
      <c r="O15" s="3">
        <v>7.80079301</v>
      </c>
      <c r="P15" s="3">
        <v>16.99</v>
      </c>
    </row>
    <row r="16">
      <c r="A16" s="3" t="s">
        <v>41</v>
      </c>
      <c r="B16" s="3" t="s">
        <v>42</v>
      </c>
      <c r="C16" s="3" t="s">
        <v>27</v>
      </c>
      <c r="D16" s="3" t="s">
        <v>28</v>
      </c>
      <c r="E16" s="3" t="s">
        <v>43</v>
      </c>
      <c r="F16" s="3">
        <v>704.0</v>
      </c>
      <c r="G16" s="3">
        <v>734.0</v>
      </c>
      <c r="H16" s="3">
        <v>1.042613636</v>
      </c>
      <c r="I16" s="3">
        <v>49.0</v>
      </c>
      <c r="J16" s="3">
        <v>46.0</v>
      </c>
      <c r="K16" s="3">
        <v>13.0</v>
      </c>
      <c r="L16" s="3">
        <v>6.67574932</v>
      </c>
      <c r="M16" s="3">
        <v>6.53409091</v>
      </c>
      <c r="N16" s="3">
        <v>283.17</v>
      </c>
      <c r="O16" s="3">
        <v>5.77896722</v>
      </c>
      <c r="P16" s="3">
        <v>21.78</v>
      </c>
    </row>
    <row r="17">
      <c r="A17" s="3" t="s">
        <v>41</v>
      </c>
      <c r="B17" s="3" t="s">
        <v>42</v>
      </c>
      <c r="C17" s="3" t="s">
        <v>27</v>
      </c>
      <c r="D17" s="3" t="s">
        <v>24</v>
      </c>
      <c r="E17" s="3" t="s">
        <v>43</v>
      </c>
      <c r="F17" s="3">
        <v>212.0</v>
      </c>
      <c r="G17" s="3">
        <v>222.0</v>
      </c>
      <c r="H17" s="3">
        <v>1.047169811</v>
      </c>
      <c r="I17" s="3">
        <v>9.0</v>
      </c>
      <c r="J17" s="3">
        <v>8.0</v>
      </c>
      <c r="K17" s="3">
        <v>3.0</v>
      </c>
      <c r="L17" s="3">
        <v>4.05405405</v>
      </c>
      <c r="M17" s="3">
        <v>3.77358491</v>
      </c>
      <c r="N17" s="3">
        <v>91.66</v>
      </c>
      <c r="O17" s="3">
        <v>10.18469247</v>
      </c>
      <c r="P17" s="3">
        <v>30.55</v>
      </c>
    </row>
    <row r="18">
      <c r="A18" s="3" t="s">
        <v>44</v>
      </c>
      <c r="B18" s="3" t="s">
        <v>37</v>
      </c>
      <c r="C18" s="3" t="s">
        <v>27</v>
      </c>
      <c r="D18" s="3" t="s">
        <v>32</v>
      </c>
      <c r="E18" s="3" t="s">
        <v>38</v>
      </c>
      <c r="F18" s="3">
        <v>2330.0</v>
      </c>
      <c r="G18" s="3">
        <v>3146.0</v>
      </c>
      <c r="H18" s="3">
        <v>1.350214592</v>
      </c>
      <c r="I18" s="3">
        <v>101.0</v>
      </c>
      <c r="J18" s="3">
        <v>84.0</v>
      </c>
      <c r="K18" s="3">
        <v>63.0</v>
      </c>
      <c r="L18" s="3">
        <v>3.21042594</v>
      </c>
      <c r="M18" s="3">
        <v>3.60515021</v>
      </c>
      <c r="N18" s="3">
        <v>528.08</v>
      </c>
      <c r="O18" s="3">
        <v>5.22848787</v>
      </c>
      <c r="P18" s="3">
        <v>8.38</v>
      </c>
    </row>
    <row r="19">
      <c r="A19" s="3" t="s">
        <v>44</v>
      </c>
      <c r="B19" s="3" t="s">
        <v>37</v>
      </c>
      <c r="C19" s="3" t="s">
        <v>27</v>
      </c>
      <c r="D19" s="3" t="s">
        <v>28</v>
      </c>
      <c r="E19" s="3" t="s">
        <v>38</v>
      </c>
      <c r="F19" s="3">
        <v>759.0</v>
      </c>
      <c r="G19" s="3">
        <v>878.0</v>
      </c>
      <c r="H19" s="3">
        <v>1.156785244</v>
      </c>
      <c r="I19" s="3">
        <v>52.0</v>
      </c>
      <c r="J19" s="3">
        <v>44.0</v>
      </c>
      <c r="K19" s="3">
        <v>34.0</v>
      </c>
      <c r="L19" s="3">
        <v>5.92255125</v>
      </c>
      <c r="M19" s="3">
        <v>5.79710145</v>
      </c>
      <c r="N19" s="3">
        <v>294.82</v>
      </c>
      <c r="O19" s="3">
        <v>5.66960155</v>
      </c>
      <c r="P19" s="3">
        <v>8.67</v>
      </c>
    </row>
    <row r="20">
      <c r="A20" s="3" t="s">
        <v>44</v>
      </c>
      <c r="B20" s="3" t="s">
        <v>37</v>
      </c>
      <c r="C20" s="3" t="s">
        <v>27</v>
      </c>
      <c r="D20" s="3" t="s">
        <v>24</v>
      </c>
      <c r="E20" s="3" t="s">
        <v>38</v>
      </c>
      <c r="F20" s="3">
        <v>218.0</v>
      </c>
      <c r="G20" s="3">
        <v>243.0</v>
      </c>
      <c r="H20" s="3">
        <v>1.114678899</v>
      </c>
      <c r="I20" s="3">
        <v>18.0</v>
      </c>
      <c r="J20" s="3">
        <v>18.0</v>
      </c>
      <c r="K20" s="3">
        <v>15.0</v>
      </c>
      <c r="L20" s="3">
        <v>7.40740741</v>
      </c>
      <c r="M20" s="3">
        <v>8.25688073</v>
      </c>
      <c r="N20" s="3">
        <v>101.06</v>
      </c>
      <c r="O20" s="3">
        <v>5.61463581</v>
      </c>
      <c r="P20" s="3">
        <v>6.74</v>
      </c>
    </row>
    <row r="21">
      <c r="A21" s="3" t="s">
        <v>45</v>
      </c>
      <c r="B21" s="3" t="s">
        <v>46</v>
      </c>
      <c r="C21" s="3" t="s">
        <v>27</v>
      </c>
      <c r="D21" s="3" t="s">
        <v>28</v>
      </c>
      <c r="E21" s="3" t="s">
        <v>47</v>
      </c>
      <c r="F21" s="3">
        <v>5952.0</v>
      </c>
      <c r="G21" s="3">
        <v>6943.0</v>
      </c>
      <c r="H21" s="3">
        <v>1.166498656</v>
      </c>
      <c r="I21" s="3">
        <v>284.0</v>
      </c>
      <c r="J21" s="3">
        <v>238.0</v>
      </c>
      <c r="K21" s="3">
        <v>98.0</v>
      </c>
      <c r="L21" s="3">
        <v>4.09045081</v>
      </c>
      <c r="M21" s="3">
        <v>3.99865591</v>
      </c>
      <c r="N21" s="3">
        <v>378.1</v>
      </c>
      <c r="O21" s="3">
        <v>1.33135077</v>
      </c>
      <c r="P21" s="3">
        <v>3.86</v>
      </c>
    </row>
    <row r="22">
      <c r="A22" s="3" t="s">
        <v>45</v>
      </c>
      <c r="B22" s="3" t="s">
        <v>46</v>
      </c>
      <c r="C22" s="3" t="s">
        <v>27</v>
      </c>
      <c r="D22" s="3" t="s">
        <v>24</v>
      </c>
      <c r="E22" s="3" t="s">
        <v>47</v>
      </c>
      <c r="F22" s="3">
        <v>3717.0</v>
      </c>
      <c r="G22" s="3">
        <v>4620.0</v>
      </c>
      <c r="H22" s="3">
        <v>1.242937853</v>
      </c>
      <c r="I22" s="3">
        <v>184.0</v>
      </c>
      <c r="J22" s="3">
        <v>160.0</v>
      </c>
      <c r="K22" s="3">
        <v>46.0</v>
      </c>
      <c r="L22" s="3">
        <v>3.98268398</v>
      </c>
      <c r="M22" s="3">
        <v>4.30454668</v>
      </c>
      <c r="N22" s="3">
        <v>282.22</v>
      </c>
      <c r="O22" s="3">
        <v>1.53378442</v>
      </c>
      <c r="P22" s="3">
        <v>6.14</v>
      </c>
    </row>
    <row r="23">
      <c r="A23" s="3" t="s">
        <v>45</v>
      </c>
      <c r="B23" s="3" t="s">
        <v>46</v>
      </c>
      <c r="C23" s="3" t="s">
        <v>27</v>
      </c>
      <c r="D23" s="3" t="s">
        <v>32</v>
      </c>
      <c r="E23" s="3" t="s">
        <v>47</v>
      </c>
      <c r="F23" s="3">
        <v>5355.0</v>
      </c>
      <c r="G23" s="3">
        <v>8920.0</v>
      </c>
      <c r="H23" s="3">
        <v>1.66573296</v>
      </c>
      <c r="I23" s="3">
        <v>180.0</v>
      </c>
      <c r="J23" s="3">
        <v>154.0</v>
      </c>
      <c r="K23" s="3">
        <v>93.0</v>
      </c>
      <c r="L23" s="3">
        <v>2.01793722</v>
      </c>
      <c r="M23" s="3">
        <v>2.87581699</v>
      </c>
      <c r="N23" s="3">
        <v>177.46</v>
      </c>
      <c r="O23" s="3">
        <v>0.98588916</v>
      </c>
      <c r="P23" s="3">
        <v>1.91</v>
      </c>
    </row>
    <row r="24">
      <c r="A24" s="3" t="s">
        <v>48</v>
      </c>
      <c r="B24" s="3" t="s">
        <v>49</v>
      </c>
      <c r="C24" s="3" t="s">
        <v>27</v>
      </c>
      <c r="D24" s="3" t="s">
        <v>28</v>
      </c>
      <c r="E24" s="3" t="s">
        <v>50</v>
      </c>
      <c r="F24" s="3">
        <v>30110.0</v>
      </c>
      <c r="G24" s="3">
        <v>35372.0</v>
      </c>
      <c r="H24" s="3">
        <v>1.174759216</v>
      </c>
      <c r="I24" s="3">
        <v>1308.0</v>
      </c>
      <c r="J24" s="3">
        <v>1162.0</v>
      </c>
      <c r="K24" s="3">
        <v>934.0</v>
      </c>
      <c r="L24" s="3">
        <v>3.6978401</v>
      </c>
      <c r="M24" s="3">
        <v>3.859183</v>
      </c>
      <c r="N24" s="3">
        <v>894.0</v>
      </c>
      <c r="O24" s="3">
        <v>0.68348252</v>
      </c>
      <c r="P24" s="3">
        <v>0.96</v>
      </c>
    </row>
    <row r="25">
      <c r="A25" s="3" t="s">
        <v>48</v>
      </c>
      <c r="B25" s="3" t="s">
        <v>49</v>
      </c>
      <c r="C25" s="3" t="s">
        <v>27</v>
      </c>
      <c r="D25" s="3" t="s">
        <v>24</v>
      </c>
      <c r="E25" s="3" t="s">
        <v>50</v>
      </c>
      <c r="F25" s="3">
        <v>1721.0</v>
      </c>
      <c r="G25" s="3">
        <v>1874.0</v>
      </c>
      <c r="H25" s="3">
        <v>1.088901801</v>
      </c>
      <c r="I25" s="3">
        <v>92.0</v>
      </c>
      <c r="J25" s="3">
        <v>76.0</v>
      </c>
      <c r="K25" s="3">
        <v>53.0</v>
      </c>
      <c r="L25" s="3">
        <v>4.90928495</v>
      </c>
      <c r="M25" s="3">
        <v>4.41603719</v>
      </c>
      <c r="N25" s="3">
        <v>61.21</v>
      </c>
      <c r="O25" s="3">
        <v>0.66537891</v>
      </c>
      <c r="P25" s="3">
        <v>1.15</v>
      </c>
    </row>
    <row r="26">
      <c r="A26" s="3" t="s">
        <v>51</v>
      </c>
      <c r="B26" s="3" t="s">
        <v>52</v>
      </c>
      <c r="C26" s="3" t="s">
        <v>27</v>
      </c>
      <c r="D26" s="3" t="s">
        <v>28</v>
      </c>
      <c r="E26" s="3" t="s">
        <v>53</v>
      </c>
      <c r="F26" s="3">
        <v>18900.0</v>
      </c>
      <c r="G26" s="3">
        <v>36659.0</v>
      </c>
      <c r="H26" s="3">
        <v>1.93962963</v>
      </c>
      <c r="I26" s="3">
        <v>849.0</v>
      </c>
      <c r="J26" s="3">
        <v>688.0</v>
      </c>
      <c r="K26" s="3">
        <v>306.0</v>
      </c>
      <c r="L26" s="3">
        <v>2.31593879</v>
      </c>
      <c r="M26" s="3">
        <v>3.64021164</v>
      </c>
      <c r="N26" s="3">
        <v>634.64</v>
      </c>
      <c r="O26" s="3">
        <v>0.74751528</v>
      </c>
      <c r="P26" s="3">
        <v>2.07</v>
      </c>
    </row>
    <row r="27">
      <c r="A27" s="3" t="s">
        <v>51</v>
      </c>
      <c r="B27" s="3" t="s">
        <v>52</v>
      </c>
      <c r="C27" s="3" t="s">
        <v>27</v>
      </c>
      <c r="D27" s="3" t="s">
        <v>32</v>
      </c>
      <c r="E27" s="3" t="s">
        <v>53</v>
      </c>
      <c r="F27" s="3">
        <v>6145.0</v>
      </c>
      <c r="G27" s="3">
        <v>19474.0</v>
      </c>
      <c r="H27" s="3">
        <v>3.169080553</v>
      </c>
      <c r="I27" s="3">
        <v>325.0</v>
      </c>
      <c r="J27" s="3">
        <v>246.0</v>
      </c>
      <c r="K27" s="3">
        <v>129.0</v>
      </c>
      <c r="L27" s="3">
        <v>1.66889186</v>
      </c>
      <c r="M27" s="3">
        <v>4.00325468</v>
      </c>
      <c r="N27" s="3">
        <v>211.76</v>
      </c>
      <c r="O27" s="3">
        <v>0.65156015</v>
      </c>
      <c r="P27" s="3">
        <v>1.64</v>
      </c>
    </row>
    <row r="28">
      <c r="A28" s="3" t="s">
        <v>51</v>
      </c>
      <c r="B28" s="3" t="s">
        <v>52</v>
      </c>
      <c r="C28" s="3" t="s">
        <v>27</v>
      </c>
      <c r="D28" s="3" t="s">
        <v>24</v>
      </c>
      <c r="E28" s="3" t="s">
        <v>53</v>
      </c>
      <c r="F28" s="3">
        <v>4623.0</v>
      </c>
      <c r="G28" s="3">
        <v>9082.0</v>
      </c>
      <c r="H28" s="3">
        <v>1.9645252</v>
      </c>
      <c r="I28" s="3">
        <v>246.0</v>
      </c>
      <c r="J28" s="3">
        <v>212.0</v>
      </c>
      <c r="K28" s="3">
        <v>83.0</v>
      </c>
      <c r="L28" s="3">
        <v>2.70865448</v>
      </c>
      <c r="M28" s="3">
        <v>4.58576682</v>
      </c>
      <c r="N28" s="3">
        <v>188.84</v>
      </c>
      <c r="O28" s="3">
        <v>0.76765236</v>
      </c>
      <c r="P28" s="3">
        <v>2.28</v>
      </c>
    </row>
    <row r="29">
      <c r="A29" s="3" t="s">
        <v>54</v>
      </c>
      <c r="B29" s="3" t="s">
        <v>34</v>
      </c>
      <c r="C29" s="3" t="s">
        <v>27</v>
      </c>
      <c r="D29" s="3" t="s">
        <v>28</v>
      </c>
      <c r="E29" s="3" t="s">
        <v>35</v>
      </c>
      <c r="F29" s="3">
        <v>11027.0</v>
      </c>
      <c r="G29" s="3">
        <v>13820.0</v>
      </c>
      <c r="H29" s="3">
        <v>1.253287386</v>
      </c>
      <c r="I29" s="3">
        <v>1491.0</v>
      </c>
      <c r="J29" s="3">
        <v>1132.0</v>
      </c>
      <c r="K29" s="3">
        <v>548.0</v>
      </c>
      <c r="L29" s="3">
        <v>10.78871201</v>
      </c>
      <c r="M29" s="3">
        <v>10.26571144</v>
      </c>
      <c r="N29" s="3">
        <v>542.67</v>
      </c>
      <c r="O29" s="3">
        <v>0.36396575</v>
      </c>
      <c r="P29" s="3">
        <v>0.99</v>
      </c>
    </row>
    <row r="30">
      <c r="A30" s="3" t="s">
        <v>54</v>
      </c>
      <c r="B30" s="3" t="s">
        <v>34</v>
      </c>
      <c r="C30" s="3" t="s">
        <v>27</v>
      </c>
      <c r="D30" s="3" t="s">
        <v>32</v>
      </c>
      <c r="E30" s="3" t="s">
        <v>35</v>
      </c>
      <c r="F30" s="3">
        <v>8516.0</v>
      </c>
      <c r="G30" s="3">
        <v>12372.0</v>
      </c>
      <c r="H30" s="3">
        <v>1.452794739</v>
      </c>
      <c r="I30" s="3">
        <v>970.0</v>
      </c>
      <c r="J30" s="3">
        <v>696.0</v>
      </c>
      <c r="K30" s="3">
        <v>408.0</v>
      </c>
      <c r="L30" s="3">
        <v>7.84028451</v>
      </c>
      <c r="M30" s="3">
        <v>8.1728511</v>
      </c>
      <c r="N30" s="3">
        <v>282.21</v>
      </c>
      <c r="O30" s="3">
        <v>0.29093767</v>
      </c>
      <c r="P30" s="3">
        <v>0.69</v>
      </c>
    </row>
    <row r="31">
      <c r="A31" s="3" t="s">
        <v>54</v>
      </c>
      <c r="B31" s="3" t="s">
        <v>34</v>
      </c>
      <c r="C31" s="3" t="s">
        <v>27</v>
      </c>
      <c r="D31" s="3" t="s">
        <v>24</v>
      </c>
      <c r="E31" s="3" t="s">
        <v>35</v>
      </c>
      <c r="F31" s="3">
        <v>2386.0</v>
      </c>
      <c r="G31" s="3">
        <v>2782.0</v>
      </c>
      <c r="H31" s="3">
        <v>1.165968148</v>
      </c>
      <c r="I31" s="3">
        <v>304.0</v>
      </c>
      <c r="J31" s="3">
        <v>230.0</v>
      </c>
      <c r="K31" s="3">
        <v>117.0</v>
      </c>
      <c r="L31" s="3">
        <v>10.92739037</v>
      </c>
      <c r="M31" s="3">
        <v>9.63956412</v>
      </c>
      <c r="N31" s="3">
        <v>117.9</v>
      </c>
      <c r="O31" s="3">
        <v>0.38782085</v>
      </c>
      <c r="P31" s="3">
        <v>1.01</v>
      </c>
    </row>
    <row r="32">
      <c r="A32" s="3" t="s">
        <v>57</v>
      </c>
      <c r="B32" s="3" t="s">
        <v>55</v>
      </c>
      <c r="C32" s="3" t="s">
        <v>27</v>
      </c>
      <c r="D32" s="3" t="s">
        <v>24</v>
      </c>
      <c r="E32" s="3" t="s">
        <v>56</v>
      </c>
      <c r="F32" s="3">
        <v>2892.0</v>
      </c>
      <c r="G32" s="3">
        <v>3347.0</v>
      </c>
      <c r="H32" s="3">
        <v>1.157330567</v>
      </c>
      <c r="I32" s="3">
        <v>135.0</v>
      </c>
      <c r="J32" s="3">
        <v>102.0</v>
      </c>
      <c r="K32" s="3">
        <v>41.0</v>
      </c>
      <c r="L32" s="3">
        <v>4.0334628</v>
      </c>
      <c r="M32" s="3">
        <v>3.52697095</v>
      </c>
      <c r="N32" s="3">
        <v>455.49</v>
      </c>
      <c r="O32" s="3">
        <v>3.3739993</v>
      </c>
      <c r="P32" s="3">
        <v>11.11</v>
      </c>
    </row>
    <row r="33">
      <c r="A33" s="3" t="s">
        <v>57</v>
      </c>
      <c r="B33" s="3" t="s">
        <v>55</v>
      </c>
      <c r="C33" s="3" t="s">
        <v>27</v>
      </c>
      <c r="D33" s="3" t="s">
        <v>28</v>
      </c>
      <c r="E33" s="3" t="s">
        <v>56</v>
      </c>
      <c r="F33" s="3">
        <v>2862.0</v>
      </c>
      <c r="G33" s="3">
        <v>3234.0</v>
      </c>
      <c r="H33" s="3">
        <v>1.129979036</v>
      </c>
      <c r="I33" s="3">
        <v>72.0</v>
      </c>
      <c r="J33" s="3">
        <v>60.0</v>
      </c>
      <c r="K33" s="3">
        <v>27.0</v>
      </c>
      <c r="L33" s="3">
        <v>2.22634508</v>
      </c>
      <c r="M33" s="3">
        <v>2.09643606</v>
      </c>
      <c r="N33" s="3">
        <v>316.14</v>
      </c>
      <c r="O33" s="3">
        <v>4.39083878</v>
      </c>
      <c r="P33" s="3">
        <v>11.71</v>
      </c>
    </row>
    <row r="34">
      <c r="A34" s="3" t="s">
        <v>57</v>
      </c>
      <c r="B34" s="3" t="s">
        <v>55</v>
      </c>
      <c r="C34" s="3" t="s">
        <v>27</v>
      </c>
      <c r="D34" s="3" t="s">
        <v>32</v>
      </c>
      <c r="E34" s="3" t="s">
        <v>56</v>
      </c>
      <c r="F34" s="3">
        <v>1579.0</v>
      </c>
      <c r="G34" s="3">
        <v>2079.0</v>
      </c>
      <c r="H34" s="3">
        <v>1.316656111</v>
      </c>
      <c r="I34" s="3">
        <v>35.0</v>
      </c>
      <c r="J34" s="3">
        <v>32.0</v>
      </c>
      <c r="K34" s="3">
        <v>20.0</v>
      </c>
      <c r="L34" s="3">
        <v>1.68350168</v>
      </c>
      <c r="M34" s="3">
        <v>2.02659911</v>
      </c>
      <c r="N34" s="3">
        <v>104.63</v>
      </c>
      <c r="O34" s="3">
        <v>2.98942007</v>
      </c>
      <c r="P34" s="3">
        <v>5.23</v>
      </c>
    </row>
  </sheetData>
  <autoFilter ref="$A$1:$P$34">
    <sortState ref="A1:P34">
      <sortCondition ref="A1:A34"/>
    </sortState>
  </autoFilter>
  <customSheetViews>
    <customSheetView guid="{D01541AE-B922-4CA2-A04F-2FFFE98EEF19}" filter="1" showAutoFilter="1">
      <autoFilter ref="$A$1:$P$34"/>
    </customSheetView>
  </customSheetView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7.25"/>
    <col customWidth="1" min="3" max="3" width="18.0"/>
  </cols>
  <sheetData>
    <row r="1"/>
    <row r="2"/>
    <row r="3"/>
    <row r="4"/>
    <row r="5"/>
    <row r="6"/>
    <row r="7"/>
    <row r="8"/>
    <row r="9"/>
    <row r="10"/>
    <row r="11"/>
    <row r="12"/>
    <row r="13"/>
    <row r="17"/>
    <row r="18"/>
    <row r="19"/>
    <row r="20"/>
    <row r="21"/>
    <row r="22"/>
    <row r="23"/>
    <row r="24"/>
    <row r="25"/>
    <row r="26"/>
    <row r="27"/>
    <row r="28"/>
    <row r="29"/>
  </sheetData>
  <drawing r:id="rId3"/>
</worksheet>
</file>