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1.23.39576"/>
  <workbookPr/>
  <bookViews>
    <workbookView xWindow="360" yWindow="30" windowWidth="25755" windowHeight="11595" tabRatio="580" activeTab="0"/>
  </bookViews>
  <sheets>
    <sheet name="부품 리스트" sheetId="1" r:id="rId1"/>
    <sheet name="부품 정리" sheetId="2" r:id="rId2"/>
    <sheet name="만능기판 레이어" sheetId="3" r:id="rId3"/>
  </sheets>
  <definedNames/>
  <calcPr calcId="152511"/>
</workbook>
</file>

<file path=xl/sharedStrings.xml><?xml version="1.0" encoding="utf-8"?>
<sst xmlns="http://schemas.openxmlformats.org/spreadsheetml/2006/main" count="161" uniqueCount="161">
  <si>
    <t>GPS</t>
  </si>
  <si>
    <t xml:space="preserve">이름 </t>
  </si>
  <si>
    <t>가격</t>
  </si>
  <si>
    <t>수량</t>
  </si>
  <si>
    <t>총액</t>
  </si>
  <si>
    <t>주소</t>
  </si>
  <si>
    <t xml:space="preserve">하드웨어 </t>
  </si>
  <si>
    <t xml:space="preserve">카메라1 </t>
  </si>
  <si>
    <t>isp</t>
  </si>
  <si>
    <t>sd card1</t>
  </si>
  <si>
    <t>sd 카드 모듈1</t>
  </si>
  <si>
    <t>바퀴모터 2</t>
  </si>
  <si>
    <t>지름모터 1</t>
  </si>
  <si>
    <t>바퀴 모터드라이드1</t>
  </si>
  <si>
    <t>지름 모터드라이드1</t>
  </si>
  <si>
    <t>led 2</t>
  </si>
  <si>
    <t>gps 1</t>
  </si>
  <si>
    <t>와이파이 안테나1</t>
  </si>
  <si>
    <t>고도 센서 1</t>
  </si>
  <si>
    <t>i2c</t>
  </si>
  <si>
    <t>베터리 3.7 2</t>
  </si>
  <si>
    <t>베터리 12 1</t>
  </si>
  <si>
    <t>베터리 충방전 모듈</t>
  </si>
  <si>
    <t>푸시 버튼 2</t>
  </si>
  <si>
    <t>3단 스위치? 1</t>
  </si>
  <si>
    <t>ESP32</t>
  </si>
  <si>
    <t>사용 핀</t>
  </si>
  <si>
    <t>통신방법</t>
  </si>
  <si>
    <t>메인</t>
  </si>
  <si>
    <t>서브</t>
  </si>
  <si>
    <t>ESP32-CAM</t>
  </si>
  <si>
    <t>sd card</t>
  </si>
  <si>
    <t>gps 1</t>
  </si>
  <si>
    <t>http://www.11st.co.kr/product/SellerProductDetail.tmall?method=getSellerProductDetail&amp;prdNo=2735413982&amp;trTypeCd=21&amp;trCtgrNo=585021&amp;lCtgrNo=1001444&amp;mCtgrNo=1002939</t>
  </si>
  <si>
    <t>모터드라이드</t>
  </si>
  <si>
    <t>만능기판</t>
  </si>
  <si>
    <t>http://www.11st.co.kr/product/SellerProductDetail.tmall?method=getSellerProductDetail&amp;prdNo=2351282940&amp;trTypeCd=21&amp;trCtgrNo=585021&amp;lCtgrNo=1001423&amp;mCtgrNo=1002669</t>
  </si>
  <si>
    <t>연결 컨네터 수</t>
  </si>
  <si>
    <t>2x2</t>
  </si>
  <si>
    <t>3x6</t>
  </si>
  <si>
    <t>3x1</t>
  </si>
  <si>
    <t xml:space="preserve">2x1 </t>
  </si>
  <si>
    <t>3층</t>
  </si>
  <si>
    <t>슬라이드 스위치</t>
  </si>
  <si>
    <t>2층</t>
  </si>
  <si>
    <t>1층</t>
  </si>
  <si>
    <t>모터드라이브-2</t>
  </si>
  <si>
    <t>푸시 버튼-2</t>
  </si>
  <si>
    <t>고도 센서</t>
  </si>
  <si>
    <t>개수</t>
  </si>
  <si>
    <t>배터리 5v +- , 배터리 12v +-</t>
  </si>
  <si>
    <t xml:space="preserve">RX,TX </t>
  </si>
  <si>
    <t>2핀-2층</t>
  </si>
  <si>
    <t>4핀-2층</t>
  </si>
  <si>
    <t>상세</t>
  </si>
  <si>
    <t>들어오는 핀들</t>
  </si>
  <si>
    <t>나가는 핀들</t>
  </si>
  <si>
    <t>4핀</t>
  </si>
  <si>
    <t>총 핀 4개</t>
  </si>
  <si>
    <t>총 8</t>
  </si>
  <si>
    <t>LED</t>
  </si>
  <si>
    <t>IN-2구 커넥터</t>
  </si>
  <si>
    <t>OUT-커넥터</t>
  </si>
  <si>
    <t xml:space="preserve">gps </t>
  </si>
  <si>
    <t>http://www.11st.co.kr/product/SellerProductDetail.tmall?method=getSellerProductDetail&amp;prdNo=1658810159&amp;catalog_no=15486443&amp;lowest_yn=Y&amp;trTypeCd=PW51&amp;trCtgrNo=585021</t>
  </si>
  <si>
    <t>라즈베리파이 제로 W</t>
  </si>
  <si>
    <t>http://www.11st.co.kr/product/SellerProductDetail.tmall?method=getSellerProductDetail&amp;prdNo=2140438330&amp;trTypeCd=21&amp;trCtgrNo=585021&amp;lCtgrNo=1001444&amp;mCtgrNo=1002939</t>
  </si>
  <si>
    <t>http://www.11st.co.kr/product/SellerProductDetail.tmall?method=getSellerProductDetail&amp;prdNo=1332566113&amp;trTypeCd=PW53&amp;trCtgrNo=585021</t>
  </si>
  <si>
    <t>아두이노 프로미니</t>
  </si>
  <si>
    <t>http://www.11st.co.kr/product/SellerProductDetail.tmall?method=getSellerProductDetail&amp;prdNo=2772449072&amp;trTypeCd=21&amp;trCtgrNo=585021&amp;lCtgrNo=1001444&amp;mCtgrNo=1002939</t>
  </si>
  <si>
    <t>http://deal.11st.co.kr/product/SellerProductDetail.tmall?method=getSellerProductDetail&amp;prdNo=709177597&amp;trTypeCd=PW24&amp;trCtgrNo=585021&amp;lCtgrNo=1001443&amp;mCtgrNo=1002970#ui_option_layer1</t>
  </si>
  <si>
    <t>모터</t>
  </si>
  <si>
    <t>http://www.11st.co.kr/product/SellerProductDetail.tmall?method=getSellerProductDetail&amp;prdNo=2705294468&amp;trTypeCd=21&amp;trCtgrNo=585021&amp;lCtgrNo=1001444&amp;mCtgrNo=1002939</t>
  </si>
  <si>
    <t>led-옵션 1</t>
  </si>
  <si>
    <t>http://www.11st.co.kr/product/SellerProductDetail.tmall?method=getSellerProductDetail&amp;prdNo=1768403646&amp;trTypeCd=21&amp;trCtgrNo=585021&amp;lCtgrNo=1001444&amp;mCtgrNo=1002939</t>
  </si>
  <si>
    <t>삼성 리튬이온 배터리-옵션 3</t>
  </si>
  <si>
    <t>FFC cable 0.5피치 22핀 연장 보드</t>
  </si>
  <si>
    <t>https://www.devicemart.co.kr/goods/view?no=1341680</t>
  </si>
  <si>
    <t>FFC cable 0.5mm 22pin 60mm A type</t>
  </si>
  <si>
    <t>https://www.devicemart.co.kr/goods/view?no=1331099</t>
  </si>
  <si>
    <t>라즈베리 파이 제로 V1.3 / W 5MP 미니 카메라 모듈</t>
  </si>
  <si>
    <t>http://www.11st.co.kr/product/SellerProductDetail.tmall?method=getSellerProductDetail&amp;prdNo=2280182237&amp;trTypeCd=21&amp;trCtgrNo=585021</t>
  </si>
  <si>
    <t>아두이노 다운로더</t>
  </si>
  <si>
    <t>http://www.11st.co.kr/product/SellerProductDetail.tmall?method=getSellerProductDetail&amp;prdNo=2772448138&amp;trTypeCd=21&amp;trCtgrNo=585021</t>
  </si>
  <si>
    <t>http://www.11st.co.kr/product/SellerProductDetail.tmall?method=getSellerProductDetail&amp;prdNo=1346712617&amp;trTypeCd=PW24&amp;trCtgrNo=585021</t>
  </si>
  <si>
    <t>자이로센서</t>
  </si>
  <si>
    <t>http://www.11st.co.kr/product/SellerProductDetail.tmall?method=getSellerProductDetail&amp;prdNo=2514478265&amp;trTypeCd=21&amp;trCtgrNo=585021</t>
  </si>
  <si>
    <t>로직 ic</t>
  </si>
  <si>
    <t>http://www.11st.co.kr/product/SellerProductDetail.tmall?method=getSellerProductDetail&amp;prdNo=2623447345&amp;param=trTypeCd=104</t>
  </si>
  <si>
    <t>DCDC직류 가변 정전압 컨버터</t>
  </si>
  <si>
    <t>http://www.11st.co.kr/product/SellerProductDetail.tmall?method=getSellerProductDetail&amp;prdNo=1204597787&amp;trTypeCd=21&amp;trCtgrNo=585021</t>
  </si>
  <si>
    <t>전원 승압 케이블</t>
  </si>
  <si>
    <t>18650 리튬 배터리 충방전 모듈</t>
  </si>
  <si>
    <t>배송비</t>
  </si>
  <si>
    <t>멀티테스터기</t>
  </si>
  <si>
    <t>http://www.11st.co.kr/product/SellerProductDetail.tmall?method=getSellerProductDetail&amp;prdNo=634671353&amp;trTypeCd=PW24&amp;trCtgrNo=585021</t>
  </si>
  <si>
    <t>http://www.11st.co.kr/product/SellerProductDetail.tmall?method=getSellerProductDetail&amp;prdNo=2656261569&amp;trTypeCd=PW53&amp;trCtgrNo=585021</t>
  </si>
  <si>
    <t>점퍼선 - 옵션 1, 2, 3</t>
  </si>
  <si>
    <t>전선</t>
  </si>
  <si>
    <t>http://www.11st.co.kr/product/SellerProductDetail.tmall?method=getSellerProductDetail&amp;prdNo=724744988&amp;trTypeCd=21&amp;trCtgrNo=585021#ui_option_layer1</t>
  </si>
  <si>
    <t>서페이서</t>
  </si>
  <si>
    <t>http://www.11st.co.kr/product/SellerProductDetail.tmall?method=getSellerProductDetail&amp;prdNo=2260967837&amp;catalog_no=21459242&amp;lowest_yn=Y&amp;trTypeCd=PW51&amp;trCtgrNo=585021</t>
  </si>
  <si>
    <t>마스킹테이프 15mmx3M</t>
  </si>
  <si>
    <t>http://www.11st.co.kr/product/SellerProductDetail.tmall?method=getSellerProductDetail&amp;prdNo=98225175&amp;trTypeCd=PW24&amp;trCtgrNo=585021</t>
  </si>
  <si>
    <t>락카 - 흰색, 검정, 진녹</t>
  </si>
  <si>
    <t>http://www.11st.co.kr/product/SellerProductDetail.tmall?method=getSellerProductDetail&amp;prdNo=1492672371&amp;trTypeCd=PW24&amp;trCtgrNo=585021</t>
  </si>
  <si>
    <t>순간접착제</t>
  </si>
  <si>
    <t>http://www.11st.co.kr/product/SellerProductDetail.tmall?method=getSellerProductDetail&amp;prdNo=1567879314&amp;trTypeCd=19&amp;trCtgrNo=585021</t>
  </si>
  <si>
    <t>볼트 너트 세트</t>
  </si>
  <si>
    <t>http://www.11st.co.kr/product/SellerProductDetail.tmall?method=getSellerProductDetail&amp;prdNo=335315745&amp;trTypeCd=PW53&amp;trCtgrNo=585021#ui_option_layer1</t>
  </si>
  <si>
    <t>쇠구글 16mm</t>
  </si>
  <si>
    <t>http://www.11st.co.kr/product/SellerProductDetail.tmall?method=getSellerProductDetail&amp;prdNo=2654942436&amp;trTypeCd=21&amp;trCtgrNo=585021</t>
  </si>
  <si>
    <t>http://www.11st.co.kr/product/SellerProductDetail.tmall?method=getSellerProductDetail&amp;prdNo=1323271899&amp;trTypeCd=PW53&amp;trCtgrNo=585021</t>
  </si>
  <si>
    <t>http://www.11st.co.kr/product/SellerProductDetail.tmall?method=getSellerProductDetail&amp;prdNo=2826554565&amp;trTypeCd=20&amp;trCtgrNo=585021</t>
  </si>
  <si>
    <t>http://www.11st.co.kr/product/SellerProductDetail.tmall?method=getSellerProductDetail&amp;prdNo=2101955517&amp;trTypeCd=PW24&amp;trCtgrNo=585021</t>
  </si>
  <si>
    <t>pcv 필름</t>
  </si>
  <si>
    <t>http://www.11st.co.kr/product/SellerProductDetail.tmall?method=getSellerProductDetail&amp;prdNo=2454092366&amp;trTypeCd=PW00&amp;trCtgrNo=585021</t>
  </si>
  <si>
    <t>열선커터기 선</t>
  </si>
  <si>
    <t>아크릴판 2t 500x500</t>
  </si>
  <si>
    <t>http://www.11st.co.kr/product/SellerProductDetail.tmall?method=getSellerProductDetail&amp;prdNo=2405128033&amp;trTypeCd=PW24&amp;trCtgrNo=585021</t>
  </si>
  <si>
    <t>http://www.11st.co.kr/product/SellerProductDetail.tmall?method=getSellerProductDetail&amp;prdNo=276477652&amp;trTypeCd=19&amp;trCtgrNo=585021</t>
  </si>
  <si>
    <t>종이사포 120, 180, 800방</t>
  </si>
  <si>
    <t>헤드 포함</t>
  </si>
  <si>
    <t>0.5피치 22핀</t>
  </si>
  <si>
    <t>FFC cable 연장 보드</t>
  </si>
  <si>
    <t>0.5mm 22pin 60mm A type</t>
  </si>
  <si>
    <t>FFC cable</t>
  </si>
  <si>
    <t>5MP</t>
  </si>
  <si>
    <t>라즈베리 파이 제로 미니 카메라 모듈</t>
  </si>
  <si>
    <t>8gb</t>
  </si>
  <si>
    <t>5v to 3.3</t>
  </si>
  <si>
    <t>5v 16M</t>
  </si>
  <si>
    <t>Te518비행제어</t>
  </si>
  <si>
    <t>te518 비행제어 모듈</t>
  </si>
  <si>
    <t>bmp180</t>
  </si>
  <si>
    <t>mpu 6050</t>
  </si>
  <si>
    <t>rgb 3색</t>
  </si>
  <si>
    <t>tb6612fng</t>
  </si>
  <si>
    <t>12v 3.3kgf</t>
  </si>
  <si>
    <t>3500mh</t>
  </si>
  <si>
    <t>3.3v to 5v</t>
  </si>
  <si>
    <t>5v to 12v</t>
  </si>
  <si>
    <t>tp4056</t>
  </si>
  <si>
    <t>a</t>
  </si>
  <si>
    <t>a830</t>
  </si>
  <si>
    <t>60mmx80mm</t>
  </si>
  <si>
    <t>옵션 1, 2, 3</t>
  </si>
  <si>
    <t>점퍼선</t>
  </si>
  <si>
    <t>옵션 1</t>
  </si>
  <si>
    <t>led</t>
  </si>
  <si>
    <t>2t 500x500</t>
  </si>
  <si>
    <t>아크릴판</t>
  </si>
  <si>
    <t>16mm</t>
  </si>
  <si>
    <t xml:space="preserve">쇠구글 </t>
  </si>
  <si>
    <t>120, 180, 800방</t>
  </si>
  <si>
    <t xml:space="preserve">종이사포 </t>
  </si>
  <si>
    <t>15mmx3M</t>
  </si>
  <si>
    <t xml:space="preserve">마스킹테이프 </t>
  </si>
  <si>
    <t>흰색, 검정, 진녹</t>
  </si>
  <si>
    <t xml:space="preserve">락카 </t>
  </si>
  <si>
    <t>MR.WHITE SURF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</si>
</sst>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u/>
      <sz val="11.0"/>
      <name val="맑은 고딕"/>
      <scheme val="minor"/>
      <color theme="10"/>
    </font>
    <font>
      <b/>
      <sz val="18.0"/>
      <name val="&amp;quot"/>
      <color rgb="FF111111"/>
    </font>
    <font>
      <b/>
      <sz val="18.0"/>
      <name val="맑은 고딕"/>
      <color rgb="FF11111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0" borderId="0" xfId="1" applyAlignment="1">
      <alignment horizontal="left" vertical="center"/>
    </xf>
    <xf numFmtId="0" fontId="20" fillId="0" borderId="0" xfId="1">
      <alignment vertical="center"/>
    </xf>
    <xf numFmtId="0" fontId="21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4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[0]" xfId="5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3" builtinId="4"/>
    <cellStyle name="통화[0]" xfId="6" builtinId="7"/>
    <cellStyle name="표준" xfId="0" builtinId="0"/>
    <cellStyle name="하이퍼링크" xfId="1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www.devicemart.co.kr/goods/view?no=1341680" TargetMode="External"></Relationship><Relationship Id="rId2" Type="http://schemas.openxmlformats.org/officeDocument/2006/relationships/hyperlink" Target="https://www.devicemart.co.kr/goods/view?no=1331099" TargetMode="External"></Relationship><Relationship Id="rId3" Type="http://schemas.openxmlformats.org/officeDocument/2006/relationships/hyperlink" Target="http://www.11st.co.kr/product/SellerProductDetail.tmall?method=getSellerProductDetail&amp;prdNo=2280182237&amp;trTypeCd=21&amp;trCtgrNo=585021" TargetMode="External"></Relationship><Relationship Id="rId4" Type="http://schemas.openxmlformats.org/officeDocument/2006/relationships/hyperlink" Target="http://deal.11st.co.kr/product/SellerProductDetail.tmall?method=getSellerProductDetail&amp;prdNo=709177597&amp;trTypeCd=PW24&amp;trCtgrNo=585021&amp;lCtgrNo=1001443&amp;mCtgrNo=1002970#ui_option_layer1" TargetMode="External"></Relationship><Relationship Id="rId5" Type="http://schemas.openxmlformats.org/officeDocument/2006/relationships/hyperlink" Target="http://www.11st.co.kr/product/SellerProductDetail.tmall?method=getSellerProductDetail&amp;prdNo=2514478265&amp;trTypeCd=21&amp;trCtgrNo=585021" TargetMode="External"></Relationship><Relationship Id="rId6" Type="http://schemas.openxmlformats.org/officeDocument/2006/relationships/hyperlink" Target="http://www.11st.co.kr/product/SellerProductDetail.tmall?method=getSellerProductDetail&amp;prdNo=2772448138&amp;trTypeCd=21&amp;trCtgrNo=585021" TargetMode="External"></Relationship><Relationship Id="rId7" Type="http://schemas.openxmlformats.org/officeDocument/2006/relationships/hyperlink" Target="http://www.11st.co.kr/product/SellerProductDetail.tmall?method=getSellerProductDetail&amp;prdNo=1768403646&amp;trTypeCd=21&amp;trCtgrNo=585021&amp;lCtgrNo=1001444&amp;mCtgrNo=1002939" TargetMode="External"></Relationship><Relationship Id="rId8" Type="http://schemas.openxmlformats.org/officeDocument/2006/relationships/hyperlink" Target="http://www.11st.co.kr/product/SellerProductDetail.tmall?method=getSellerProductDetail&amp;prdNo=2735413982&amp;trTypeCd=21&amp;trCtgrNo=585021&amp;lCtgrNo=1001444&amp;mCtgrNo=1002939" TargetMode="External"></Relationship><Relationship Id="rId9" Type="http://schemas.openxmlformats.org/officeDocument/2006/relationships/hyperlink" Target="http://www.11st.co.kr/product/SellerProductDetail.tmall?method=getSellerProductDetail&amp;prdNo=2705294468&amp;trTypeCd=21&amp;trCtgrNo=585021&amp;lCtgrNo=1001444&amp;mCtgrNo=1002939" TargetMode="External"></Relationship><Relationship Id="rId10" Type="http://schemas.openxmlformats.org/officeDocument/2006/relationships/hyperlink" Target="http://www.11st.co.kr/product/SellerProductDetail.tmall?method=getSellerProductDetail&amp;prdNo=2623447345&amp;param=trTypeCd=104" TargetMode="External"></Relationship><Relationship Id="rId11" Type="http://schemas.openxmlformats.org/officeDocument/2006/relationships/hyperlink" Target="http://www.11st.co.kr/product/SellerProductDetail.tmall?method=getSellerProductDetail&amp;prdNo=1204597787&amp;trTypeCd=21&amp;trCtgrNo=585021" TargetMode="External"></Relationship><Relationship Id="rId12" Type="http://schemas.openxmlformats.org/officeDocument/2006/relationships/hyperlink" Target="http://www.11st.co.kr/product/SellerProductDetail.tmall?method=getSellerProductDetail&amp;prdNo=2656261569&amp;trTypeCd=PW53&amp;trCtgrNo=585021" TargetMode="External"></Relationship><Relationship Id="rId13" Type="http://schemas.openxmlformats.org/officeDocument/2006/relationships/hyperlink" Target="http://www.11st.co.kr/product/SellerProductDetail.tmall?method=getSellerProductDetail&amp;prdNo=1323271899&amp;trTypeCd=PW53&amp;trCtgrNo=585021" TargetMode="External"></Relationship><Relationship Id="rId14" Type="http://schemas.openxmlformats.org/officeDocument/2006/relationships/hyperlink" Target="http://www.11st.co.kr/product/SellerProductDetail.tmall?method=getSellerProductDetail&amp;prdNo=1492672371&amp;trTypeCd=PW24&amp;trCtgrNo=585021" TargetMode="External"></Relationship><Relationship Id="rId15" Type="http://schemas.openxmlformats.org/officeDocument/2006/relationships/hyperlink" Target="http://www.11st.co.kr/product/SellerProductDetail.tmall?method=getSellerProductDetail&amp;prdNo=276477652&amp;trTypeCd=19&amp;trCtgrNo=585021" TargetMode="External"></Relationship><Relationship Id="rId16" Type="http://schemas.openxmlformats.org/officeDocument/2006/relationships/hyperlink" Target="http://www.11st.co.kr/product/SellerProductDetail.tmall?method=getSellerProductDetail&amp;prdNo=2405128033&amp;trTypeCd=PW24&amp;trCtgrNo=585021" TargetMode="External"></Relationship><Relationship Id="rId17" Type="http://schemas.openxmlformats.org/officeDocument/2006/relationships/hyperlink" Target="http://www.11st.co.kr/product/SellerProductDetail.tmall?method=getSellerProductDetail&amp;prdNo=2260967837&amp;catalog_no=21459242&amp;lowest_yn=Y&amp;trTypeCd=PW51&amp;trCtgrNo=585021" TargetMode="External"></Relationship><Relationship Id="rId18" Type="http://schemas.openxmlformats.org/officeDocument/2006/relationships/hyperlink" Target="http://www.11st.co.kr/product/SellerProductDetail.tmall?method=getSellerProductDetail&amp;prdNo=98225175&amp;trTypeCd=PW24&amp;trCtgrNo=585021" TargetMode="External"></Relationship><Relationship Id="rId19" Type="http://schemas.openxmlformats.org/officeDocument/2006/relationships/hyperlink" Target="http://www.11st.co.kr/product/SellerProductDetail.tmall?method=getSellerProductDetail&amp;prdNo=2826554565&amp;trTypeCd=20&amp;trCtgrNo=585021" TargetMode="External"></Relationship><Relationship Id="rId20" Type="http://schemas.openxmlformats.org/officeDocument/2006/relationships/hyperlink" Target="http://www.11st.co.kr/product/SellerProductDetail.tmall?method=getSellerProductDetail&amp;prdNo=335315745&amp;trTypeCd=PW53&amp;trCtgrNo=585021#ui_option_layer1" TargetMode="External"></Relationship><Relationship Id="rId21" Type="http://schemas.openxmlformats.org/officeDocument/2006/relationships/hyperlink" Target="http://www.11st.co.kr/product/SellerProductDetail.tmall?method=getSellerProductDetail&amp;prdNo=1658810159&amp;catalog_no=15486443&amp;lowest_yn=Y&amp;trTypeCd=PW51&amp;trCtgrNo=585021" TargetMode="External"></Relationship><Relationship Id="rId22" Type="http://schemas.openxmlformats.org/officeDocument/2006/relationships/hyperlink" Target="http://www.11st.co.kr/product/SellerProductDetail.tmall?method=getSellerProductDetail&amp;prdNo=2772449072&amp;trTypeCd=21&amp;trCtgrNo=585021&amp;lCtgrNo=1001444&amp;mCtgrNo=1002939" TargetMode="External"></Relationship><Relationship Id="rId23" Type="http://schemas.openxmlformats.org/officeDocument/2006/relationships/hyperlink" Target="http://www.11st.co.kr/product/SellerProductDetail.tmall?method=getSellerProductDetail&amp;prdNo=2140438330&amp;trTypeCd=21&amp;trCtgrNo=585021&amp;lCtgrNo=1001444&amp;mCtgrNo=1002939" TargetMode="External"></Relationship><Relationship Id="rId24" Type="http://schemas.openxmlformats.org/officeDocument/2006/relationships/hyperlink" Target="http://www.11st.co.kr/product/SellerProductDetail.tmall?method=getSellerProductDetail&amp;prdNo=1332566113&amp;trTypeCd=PW53&amp;trCtgrNo=585021" TargetMode="External"></Relationship><Relationship Id="rId25" Type="http://schemas.openxmlformats.org/officeDocument/2006/relationships/hyperlink" Target="http://www.11st.co.kr/product/SellerProductDetail.tmall?method=getSellerProductDetail&amp;prdNo=1346712617&amp;trTypeCd=PW24&amp;trCtgrNo=585021" TargetMode="External"></Relationship><Relationship Id="rId26" Type="http://schemas.openxmlformats.org/officeDocument/2006/relationships/hyperlink" Target="http://www.11st.co.kr/product/SellerProductDetail.tmall?method=getSellerProductDetail&amp;prdNo=2654942436&amp;trTypeCd=21&amp;trCtgrNo=585021" TargetMode="External"></Relationship><Relationship Id="rId27" Type="http://schemas.openxmlformats.org/officeDocument/2006/relationships/hyperlink" Target="http://www.11st.co.kr/product/SellerProductDetail.tmall?method=getSellerProductDetail&amp;prdNo=634671353&amp;trTypeCd=PW24&amp;trCtgrNo=585021" TargetMode="External"></Relationship><Relationship Id="rId28" Type="http://schemas.openxmlformats.org/officeDocument/2006/relationships/hyperlink" Target="http://www.11st.co.kr/product/SellerProductDetail.tmall?method=getSellerProductDetail&amp;prdNo=2351282940&amp;trTypeCd=21&amp;trCtgrNo=585021&amp;lCtgrNo=1001423&amp;mCtgrNo=1002669" TargetMode="External"></Relationship><Relationship Id="rId29" Type="http://schemas.openxmlformats.org/officeDocument/2006/relationships/hyperlink" Target="http://www.11st.co.kr/product/SellerProductDetail.tmall?method=getSellerProductDetail&amp;prdNo=724744988&amp;trTypeCd=21&amp;trCtgrNo=585021#ui_option_layer1" TargetMode="External"></Relationship><Relationship Id="rId30" Type="http://schemas.openxmlformats.org/officeDocument/2006/relationships/hyperlink" Target="http://www.11st.co.kr/product/SellerProductDetail.tmall?method=getSellerProductDetail&amp;prdNo=1567879314&amp;trTypeCd=19&amp;trCtgrNo=585021" TargetMode="External"></Relationship><Relationship Id="rId31" Type="http://schemas.openxmlformats.org/officeDocument/2006/relationships/hyperlink" Target="http://www.11st.co.kr/product/SellerProductDetail.tmall?method=getSellerProductDetail&amp;prdNo=2101955517&amp;trTypeCd=PW24&amp;trCtgrNo=585021" TargetMode="External"></Relationship><Relationship Id="rId32" Type="http://schemas.openxmlformats.org/officeDocument/2006/relationships/hyperlink" Target="http://www.11st.co.kr/product/SellerProductDetail.tmall?method=getSellerProductDetail&amp;prdNo=2454092366&amp;trTypeCd=PW00&amp;trCtgrNo=585021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zoomScale="70" zoomScaleNormal="70" workbookViewId="0">
      <selection activeCell="A2" sqref="A2"/>
    </sheetView>
  </sheetViews>
  <sheetFormatPr defaultRowHeight="16.500000"/>
  <cols>
    <col min="1" max="1" style="2" width="34.38000107" customWidth="1" outlineLevel="0"/>
    <col min="2" max="2" style="2" width="26.00499916" customWidth="1" outlineLevel="0"/>
    <col min="3" max="3" style="2" width="7.75500011" customWidth="1" outlineLevel="0"/>
    <col min="4" max="4" width="10.38000011" customWidth="1" outlineLevel="0"/>
    <col min="5" max="5" width="11.13000011" customWidth="1" outlineLevel="0"/>
    <col min="6" max="6" width="7.25500011" customWidth="1" outlineLevel="0"/>
    <col min="7" max="7" width="184.63000488" customWidth="1" outlineLevel="0"/>
  </cols>
  <sheetData>
    <row r="1" spans="1:7">
      <c r="A1" s="2" t="s">
        <v>1</v>
      </c>
      <c r="B1" s="2"/>
      <c r="C1" s="2" t="s">
        <v>2</v>
      </c>
      <c r="D1" s="4" t="s">
        <v>3</v>
      </c>
      <c r="E1" s="4" t="s">
        <v>93</v>
      </c>
      <c r="F1" s="4" t="s">
        <v>4</v>
      </c>
      <c r="G1" s="5" t="s">
        <v>5</v>
      </c>
    </row>
    <row r="2" spans="1:7">
      <c r="A2" s="7" t="s">
        <v>65</v>
      </c>
      <c r="B2" s="7" t="s">
        <v>122</v>
      </c>
      <c r="C2" s="2">
        <v>29710</v>
      </c>
      <c r="D2" s="4">
        <v>2</v>
      </c>
      <c r="E2" s="4">
        <v>2500</v>
      </c>
      <c r="F2" s="4">
        <f>C2*D2+E2</f>
        <v>61920</v>
      </c>
      <c r="G2" s="8" t="s">
        <v>64</v>
      </c>
    </row>
    <row r="3" spans="1:7">
      <c r="A3" s="7" t="s">
        <v>124</v>
      </c>
      <c r="B3" s="7" t="s">
        <v>123</v>
      </c>
      <c r="C3" s="2">
        <v>1300</v>
      </c>
      <c r="D3" s="2">
        <v>1</v>
      </c>
      <c r="E3" s="2">
        <v>2500</v>
      </c>
      <c r="F3" s="4">
        <f>C3*D3+E3</f>
        <v>3800</v>
      </c>
      <c r="G3" s="6" t="s">
        <v>77</v>
      </c>
    </row>
    <row r="4" spans="1:7">
      <c r="A4" s="7" t="s">
        <v>126</v>
      </c>
      <c r="B4" s="7" t="s">
        <v>125</v>
      </c>
      <c r="C4" s="2">
        <v>450</v>
      </c>
      <c r="D4" s="2">
        <v>1</v>
      </c>
      <c r="E4" s="2">
        <v>2500</v>
      </c>
      <c r="F4" s="4">
        <f>C4*D4+E4</f>
        <v>2950</v>
      </c>
      <c r="G4" s="6" t="s">
        <v>79</v>
      </c>
    </row>
    <row r="5" spans="1:7">
      <c r="A5" s="7" t="s">
        <v>128</v>
      </c>
      <c r="B5" s="7" t="s">
        <v>127</v>
      </c>
      <c r="C5" s="2">
        <v>21000</v>
      </c>
      <c r="D5" s="2">
        <v>1</v>
      </c>
      <c r="E5" s="2">
        <v>2500</v>
      </c>
      <c r="F5" s="4">
        <f>C5*D5+E5</f>
        <v>23500</v>
      </c>
      <c r="G5" s="6" t="s">
        <v>81</v>
      </c>
    </row>
    <row r="6" spans="1:7">
      <c r="A6" s="7" t="s">
        <v>31</v>
      </c>
      <c r="B6" s="7" t="s">
        <v>129</v>
      </c>
      <c r="C6" s="2">
        <v>4250</v>
      </c>
      <c r="D6" s="2">
        <v>2</v>
      </c>
      <c r="E6" s="2">
        <v>0</v>
      </c>
      <c r="F6" s="4">
        <f>C6*D6+E6</f>
        <v>8500</v>
      </c>
      <c r="G6" s="1" t="s">
        <v>70</v>
      </c>
    </row>
    <row r="7" spans="1:7">
      <c r="A7" s="7" t="s">
        <v>87</v>
      </c>
      <c r="B7" s="7" t="s">
        <v>130</v>
      </c>
      <c r="C7" s="2">
        <v>1200</v>
      </c>
      <c r="D7" s="2">
        <v>2</v>
      </c>
      <c r="E7" s="2">
        <v>2500</v>
      </c>
      <c r="F7" s="4">
        <f>C7*D7+E7</f>
        <v>4900</v>
      </c>
      <c r="G7" s="1" t="s">
        <v>86</v>
      </c>
    </row>
    <row r="8" spans="1:7">
      <c r="A8" s="7" t="s">
        <v>68</v>
      </c>
      <c r="B8" s="7" t="s">
        <v>131</v>
      </c>
      <c r="C8" s="2">
        <v>4570</v>
      </c>
      <c r="D8" s="4">
        <v>2</v>
      </c>
      <c r="E8" s="4">
        <v>2500</v>
      </c>
      <c r="F8" s="4">
        <f>C8*D8+E8</f>
        <v>11640</v>
      </c>
      <c r="G8" s="8" t="s">
        <v>69</v>
      </c>
    </row>
    <row r="9" spans="1:7">
      <c r="A9" s="7" t="s">
        <v>82</v>
      </c>
      <c r="B9" s="7"/>
      <c r="C9" s="2">
        <v>4060</v>
      </c>
      <c r="D9" s="2">
        <v>1</v>
      </c>
      <c r="E9" s="2">
        <v>2500</v>
      </c>
      <c r="F9" s="4">
        <f>C9*D9+E9</f>
        <v>6560</v>
      </c>
      <c r="G9" s="1" t="s">
        <v>83</v>
      </c>
    </row>
    <row r="10" spans="1:7">
      <c r="A10" s="7" t="s">
        <v>63</v>
      </c>
      <c r="B10" s="7" t="s">
        <v>133</v>
      </c>
      <c r="C10" s="2">
        <v>8500</v>
      </c>
      <c r="D10" s="2">
        <v>1</v>
      </c>
      <c r="E10" s="2">
        <v>2500</v>
      </c>
      <c r="F10" s="4">
        <f>C10*D10+E10</f>
        <v>11000</v>
      </c>
      <c r="G10" s="9" t="s">
        <v>66</v>
      </c>
    </row>
    <row r="11" spans="1:7">
      <c r="A11" s="7" t="s">
        <v>48</v>
      </c>
      <c r="B11" s="7" t="s">
        <v>134</v>
      </c>
      <c r="C11" s="2">
        <v>6200</v>
      </c>
      <c r="D11" s="2">
        <v>1</v>
      </c>
      <c r="E11" s="2">
        <v>2500</v>
      </c>
      <c r="F11" s="4">
        <f>C11*D11+E11</f>
        <v>8700</v>
      </c>
      <c r="G11" s="9" t="s">
        <v>67</v>
      </c>
    </row>
    <row r="12" spans="1:7">
      <c r="A12" s="7" t="s">
        <v>85</v>
      </c>
      <c r="B12" s="7" t="s">
        <v>135</v>
      </c>
      <c r="C12" s="2">
        <v>9400</v>
      </c>
      <c r="D12" s="2">
        <v>1</v>
      </c>
      <c r="E12" s="2">
        <v>2700</v>
      </c>
      <c r="F12" s="4">
        <f>C12*D12+E12</f>
        <v>12100</v>
      </c>
      <c r="G12" s="9" t="s">
        <v>84</v>
      </c>
    </row>
    <row r="13" spans="1:7">
      <c r="A13" s="7" t="s">
        <v>149</v>
      </c>
      <c r="B13" s="7" t="s">
        <v>148</v>
      </c>
      <c r="C13" s="2">
        <v>650</v>
      </c>
      <c r="D13" s="2">
        <v>2</v>
      </c>
      <c r="E13" s="2">
        <v>2700</v>
      </c>
      <c r="F13" s="4">
        <f>C13*D13+E13</f>
        <v>4000</v>
      </c>
      <c r="G13" s="1" t="s">
        <v>74</v>
      </c>
    </row>
    <row r="14" spans="1:7">
      <c r="A14" s="7" t="s">
        <v>34</v>
      </c>
      <c r="B14" s="7" t="s">
        <v>137</v>
      </c>
      <c r="C14" s="2">
        <v>3000</v>
      </c>
      <c r="D14" s="2">
        <v>3</v>
      </c>
      <c r="E14" s="2">
        <v>2700</v>
      </c>
      <c r="F14" s="4">
        <f>C14*D14+E14</f>
        <v>11700</v>
      </c>
      <c r="G14" s="1" t="s">
        <v>33</v>
      </c>
    </row>
    <row r="15" spans="1:7">
      <c r="A15" s="7" t="s">
        <v>71</v>
      </c>
      <c r="B15" s="7" t="s">
        <v>138</v>
      </c>
      <c r="C15" s="2">
        <v>5840</v>
      </c>
      <c r="D15" s="2">
        <v>3</v>
      </c>
      <c r="E15" s="2">
        <v>2500</v>
      </c>
      <c r="F15" s="4">
        <f>C15*D15+E15</f>
        <v>20020</v>
      </c>
      <c r="G15" s="1" t="s">
        <v>72</v>
      </c>
    </row>
    <row r="16" spans="1:7">
      <c r="A16" s="7" t="s">
        <v>75</v>
      </c>
      <c r="B16" s="7" t="s">
        <v>139</v>
      </c>
      <c r="C16" s="2">
        <v>6260</v>
      </c>
      <c r="D16" s="2">
        <v>2</v>
      </c>
      <c r="E16" s="2">
        <v>2500</v>
      </c>
      <c r="F16" s="4">
        <f>C16*D16+E16</f>
        <v>15020</v>
      </c>
      <c r="G16" s="1" t="s">
        <v>88</v>
      </c>
    </row>
    <row r="17" spans="1:7">
      <c r="A17" s="7" t="s">
        <v>89</v>
      </c>
      <c r="B17" s="7" t="s">
        <v>140</v>
      </c>
      <c r="C17" s="2">
        <v>2500</v>
      </c>
      <c r="D17" s="2">
        <v>1</v>
      </c>
      <c r="E17" s="2">
        <v>2700</v>
      </c>
      <c r="F17" s="4">
        <f>C17*D17+E17</f>
        <v>5200</v>
      </c>
      <c r="G17" s="1" t="s">
        <v>90</v>
      </c>
    </row>
    <row r="18" spans="1:7">
      <c r="A18" s="7" t="s">
        <v>91</v>
      </c>
      <c r="B18" s="7" t="s">
        <v>141</v>
      </c>
      <c r="C18" s="2">
        <v>5880</v>
      </c>
      <c r="D18" s="2">
        <v>1</v>
      </c>
      <c r="E18" s="2">
        <v>2500</v>
      </c>
      <c r="F18" s="4">
        <f>C18*D18+E18</f>
        <v>8380</v>
      </c>
      <c r="G18" s="1" t="s">
        <v>96</v>
      </c>
    </row>
    <row r="19" spans="1:7">
      <c r="A19" s="7" t="s">
        <v>92</v>
      </c>
      <c r="B19" s="7" t="s">
        <v>142</v>
      </c>
      <c r="C19" s="2">
        <v>1450</v>
      </c>
      <c r="D19" s="2">
        <v>2</v>
      </c>
      <c r="E19" s="2">
        <v>2500</v>
      </c>
      <c r="F19" s="4">
        <f>C19*D19+E19</f>
        <v>5400</v>
      </c>
      <c r="G19" s="9" t="s">
        <v>111</v>
      </c>
    </row>
    <row r="20" spans="1:7">
      <c r="A20" s="7" t="s">
        <v>94</v>
      </c>
      <c r="B20" s="7" t="s">
        <v>144</v>
      </c>
      <c r="C20" s="2">
        <v>12000</v>
      </c>
      <c r="D20" s="2">
        <v>1</v>
      </c>
      <c r="E20" s="2">
        <v>2500</v>
      </c>
      <c r="F20" s="4">
        <f>C20*D20+E20</f>
        <v>14500</v>
      </c>
      <c r="G20" s="9" t="s">
        <v>95</v>
      </c>
    </row>
    <row r="21" spans="1:7">
      <c r="A21" s="7" t="s">
        <v>35</v>
      </c>
      <c r="B21" s="7" t="s">
        <v>145</v>
      </c>
      <c r="C21" s="2">
        <v>890</v>
      </c>
      <c r="D21" s="2">
        <v>3</v>
      </c>
      <c r="E21" s="2">
        <v>2500</v>
      </c>
      <c r="F21" s="4">
        <f>C21*D21+E21</f>
        <v>5170</v>
      </c>
      <c r="G21" s="9" t="s">
        <v>36</v>
      </c>
    </row>
    <row r="22" spans="1:7">
      <c r="A22" s="7" t="s">
        <v>147</v>
      </c>
      <c r="B22" s="7" t="s">
        <v>146</v>
      </c>
      <c r="C22" s="2">
        <v>3400</v>
      </c>
      <c r="D22" s="2">
        <v>1</v>
      </c>
      <c r="E22" s="2">
        <v>2700</v>
      </c>
      <c r="F22" s="4">
        <f>C22*D22+E22</f>
        <v>6100</v>
      </c>
      <c r="G22" s="1" t="s">
        <v>112</v>
      </c>
    </row>
    <row r="23" spans="1:7">
      <c r="A23" s="7" t="s">
        <v>98</v>
      </c>
      <c r="B23" s="7" t="s">
        <v>148</v>
      </c>
      <c r="C23" s="2">
        <v>2200</v>
      </c>
      <c r="D23" s="2">
        <v>1</v>
      </c>
      <c r="E23" s="2">
        <v>2500</v>
      </c>
      <c r="F23" s="4">
        <f>C23*D23+E23</f>
        <v>4700</v>
      </c>
      <c r="G23" s="9" t="s">
        <v>99</v>
      </c>
    </row>
    <row r="24" spans="1:7">
      <c r="A24" s="7"/>
      <c r="B24" s="7"/>
      <c r="D24" s="2"/>
      <c r="E24" s="2"/>
      <c r="F24" s="4"/>
      <c r="G24" s="1"/>
    </row>
    <row r="25" spans="1:7">
      <c r="A25" s="7" t="s">
        <v>106</v>
      </c>
      <c r="B25" s="7" t="s">
        <v>148</v>
      </c>
      <c r="C25" s="2">
        <v>2250</v>
      </c>
      <c r="D25" s="4">
        <v>2</v>
      </c>
      <c r="E25" s="4">
        <v>2500</v>
      </c>
      <c r="F25" s="4">
        <f>C25*D25+E25</f>
        <v>7000</v>
      </c>
      <c r="G25" s="9" t="s">
        <v>107</v>
      </c>
    </row>
    <row r="26" spans="1:7">
      <c r="A26" s="7" t="s">
        <v>115</v>
      </c>
      <c r="B26" s="7" t="s">
        <v>148</v>
      </c>
      <c r="C26" s="2">
        <v>5000</v>
      </c>
      <c r="D26" s="2">
        <v>1</v>
      </c>
      <c r="E26" s="2">
        <v>2500</v>
      </c>
      <c r="F26" s="4">
        <f>C26*D26+E26</f>
        <v>7500</v>
      </c>
      <c r="G26" s="9" t="s">
        <v>114</v>
      </c>
    </row>
    <row r="27" spans="1:7">
      <c r="A27" s="7" t="s">
        <v>117</v>
      </c>
      <c r="B27" s="7" t="s">
        <v>148</v>
      </c>
      <c r="C27" s="2">
        <v>900</v>
      </c>
      <c r="D27" s="2">
        <v>1</v>
      </c>
      <c r="E27" s="4">
        <v>2500</v>
      </c>
      <c r="F27" s="4">
        <f>C27*D27+E27</f>
        <v>3400</v>
      </c>
      <c r="G27" s="9" t="s">
        <v>116</v>
      </c>
    </row>
    <row r="28" spans="1:7">
      <c r="A28" s="7" t="s">
        <v>151</v>
      </c>
      <c r="B28" s="7" t="s">
        <v>150</v>
      </c>
      <c r="C28" s="2">
        <v>8910</v>
      </c>
      <c r="D28" s="2">
        <v>1</v>
      </c>
      <c r="E28" s="4">
        <v>3000</v>
      </c>
      <c r="F28" s="4">
        <f>C28*D28+E28</f>
        <v>11910</v>
      </c>
      <c r="G28" s="1" t="s">
        <v>119</v>
      </c>
    </row>
    <row r="29" spans="1:7">
      <c r="A29" s="7"/>
      <c r="B29" s="7"/>
      <c r="D29" s="2"/>
      <c r="E29" s="4"/>
      <c r="F29" s="4">
        <f>C29*D29+E29</f>
        <v>0</v>
      </c>
    </row>
    <row r="30" spans="1:7">
      <c r="A30" s="7" t="s">
        <v>100</v>
      </c>
      <c r="B30" s="7" t="s">
        <v>160</v>
      </c>
      <c r="C30" s="2">
        <v>7800</v>
      </c>
      <c r="D30" s="2">
        <v>1</v>
      </c>
      <c r="E30" s="4">
        <v>3000</v>
      </c>
      <c r="F30" s="4">
        <f>C30*D30+E30</f>
        <v>10800</v>
      </c>
      <c r="G30" s="1" t="s">
        <v>101</v>
      </c>
    </row>
    <row r="31" spans="1:7">
      <c r="A31" s="7" t="s">
        <v>159</v>
      </c>
      <c r="B31" s="7" t="s">
        <v>158</v>
      </c>
      <c r="C31" s="2">
        <v>3600</v>
      </c>
      <c r="D31" s="2">
        <v>1</v>
      </c>
      <c r="E31" s="4">
        <v>2500</v>
      </c>
      <c r="F31" s="4">
        <f>C31*D31+E31</f>
        <v>6100</v>
      </c>
      <c r="G31" s="1" t="s">
        <v>105</v>
      </c>
    </row>
    <row r="32" spans="1:7">
      <c r="A32" s="7" t="s">
        <v>157</v>
      </c>
      <c r="B32" s="7" t="s">
        <v>156</v>
      </c>
      <c r="C32" s="2">
        <v>700</v>
      </c>
      <c r="D32" s="2">
        <v>2</v>
      </c>
      <c r="E32" s="4">
        <v>2500</v>
      </c>
      <c r="F32" s="4">
        <f>C32*D32+E32</f>
        <v>3900</v>
      </c>
      <c r="G32" s="1" t="s">
        <v>103</v>
      </c>
    </row>
    <row r="33" spans="1:7">
      <c r="A33" s="7"/>
      <c r="B33" s="7"/>
      <c r="D33" s="2"/>
      <c r="E33" s="2"/>
      <c r="F33" s="4">
        <f>C33*D33+E33</f>
        <v>0</v>
      </c>
      <c r="G33" s="1"/>
    </row>
    <row r="34" spans="1:7">
      <c r="A34" s="7" t="s">
        <v>108</v>
      </c>
      <c r="B34" s="7"/>
      <c r="C34" s="2">
        <v>7000</v>
      </c>
      <c r="D34" s="2">
        <v>1</v>
      </c>
      <c r="E34" s="2">
        <v>2500</v>
      </c>
      <c r="F34" s="4">
        <f>C34*D34+E34</f>
        <v>9500</v>
      </c>
      <c r="G34" s="1" t="s">
        <v>113</v>
      </c>
    </row>
    <row r="35" spans="1:7">
      <c r="A35" s="7"/>
      <c r="B35" s="7"/>
      <c r="D35" s="2"/>
      <c r="E35" s="2"/>
      <c r="F35" s="4">
        <f>C35*D35+E35</f>
        <v>0</v>
      </c>
      <c r="G35" s="1"/>
    </row>
    <row r="36" spans="1:7">
      <c r="A36" s="7" t="s">
        <v>153</v>
      </c>
      <c r="B36" s="7" t="s">
        <v>152</v>
      </c>
      <c r="C36" s="2">
        <v>5500</v>
      </c>
      <c r="D36" s="2">
        <v>1</v>
      </c>
      <c r="E36" s="2">
        <v>2500</v>
      </c>
      <c r="F36" s="4">
        <f>C36*D36+E36</f>
        <v>8000</v>
      </c>
      <c r="G36" s="1" t="s">
        <v>109</v>
      </c>
    </row>
    <row r="37" spans="1:7">
      <c r="A37" s="7" t="s">
        <v>155</v>
      </c>
      <c r="B37" s="7" t="s">
        <v>154</v>
      </c>
      <c r="C37" s="2">
        <v>2700</v>
      </c>
      <c r="D37" s="2">
        <v>1</v>
      </c>
      <c r="E37" s="2">
        <v>2500</v>
      </c>
      <c r="F37" s="4">
        <f>C37*D37+E37</f>
        <v>5200</v>
      </c>
      <c r="G37" s="1" t="s">
        <v>120</v>
      </c>
    </row>
    <row r="38" spans="1:7">
      <c r="A38" s="7"/>
      <c r="B38" s="7"/>
      <c r="D38" s="2"/>
      <c r="E38" s="2"/>
      <c r="F38" s="1"/>
    </row>
    <row r="39" spans="1:7">
      <c r="C39" s="4"/>
      <c r="D39" s="4"/>
      <c r="E39" s="1"/>
    </row>
    <row r="40" spans="1:7">
      <c r="C40" s="4"/>
      <c r="D40" s="4"/>
      <c r="E40" s="4">
        <f>SUM(E2:E39)</f>
        <v>79500</v>
      </c>
      <c r="F40" s="4">
        <f>SUM(F2:F39)</f>
        <v>329070</v>
      </c>
    </row>
    <row r="41" spans="1:7">
      <c r="C41" s="4"/>
      <c r="D41" s="4"/>
      <c r="E41" s="4"/>
      <c r="F41" s="1"/>
    </row>
    <row r="42" spans="1:7">
      <c r="D42" s="2"/>
      <c r="E42" s="4"/>
      <c r="F42" s="1"/>
    </row>
    <row r="43" spans="1:7">
      <c r="D43" s="4"/>
      <c r="E43" s="4"/>
    </row>
    <row r="44" spans="1:7">
      <c r="D44" s="4"/>
      <c r="E44" s="4"/>
      <c r="F44" s="1"/>
    </row>
    <row r="45" spans="1:7">
      <c r="D45" s="4"/>
      <c r="E45" s="4"/>
    </row>
    <row r="46" spans="1:7">
      <c r="D46" s="4"/>
      <c r="E46" s="4"/>
      <c r="F46" s="1"/>
    </row>
    <row r="47" spans="1:7">
      <c r="C47" s="3"/>
      <c r="D47" s="4"/>
      <c r="E47" s="4"/>
      <c r="F47" s="1"/>
    </row>
    <row r="48" spans="1:7">
      <c r="D48" s="4"/>
      <c r="E48" s="4"/>
      <c r="F48" s="1"/>
    </row>
    <row r="49" spans="3:5">
      <c r="D49" s="4"/>
      <c r="E49" s="6"/>
    </row>
    <row r="50" spans="3:5">
      <c r="D50" s="4"/>
      <c r="E50" s="6"/>
    </row>
    <row r="51" spans="3:5">
      <c r="D51" s="4"/>
      <c r="E51" s="1"/>
    </row>
    <row r="52" spans="3:5">
      <c r="D52" s="2"/>
      <c r="E52" s="4"/>
    </row>
    <row r="53" spans="3:5">
      <c r="D53" s="2"/>
      <c r="E53" s="1"/>
    </row>
    <row r="54" spans="3:5">
      <c r="C54" s="4"/>
      <c r="D54" s="2"/>
      <c r="E54" s="6"/>
    </row>
    <row r="55" spans="3:5">
      <c r="D55" s="2"/>
      <c r="E55" s="1"/>
    </row>
    <row r="56" spans="3:5">
      <c r="D56" s="2"/>
      <c r="E56" s="1"/>
    </row>
    <row r="57" spans="3:5">
      <c r="D57" s="2"/>
      <c r="E57" s="1"/>
    </row>
    <row r="58" spans="3:5">
      <c r="D58" s="2"/>
      <c r="E58" s="1"/>
    </row>
    <row r="59" spans="3:5">
      <c r="D59" s="2"/>
      <c r="E59" s="1"/>
    </row>
    <row r="60" spans="3:5">
      <c r="D60" s="2"/>
      <c r="E60" s="1"/>
    </row>
    <row r="61" spans="3:5">
      <c r="D61" s="2"/>
      <c r="E61" s="1"/>
    </row>
    <row r="62" spans="3:5">
      <c r="D62" s="2"/>
      <c r="E62" s="1"/>
    </row>
    <row r="63" spans="3:5">
      <c r="D63" s="2"/>
      <c r="E63" s="1"/>
    </row>
    <row r="64" spans="3:5">
      <c r="D64" s="2"/>
      <c r="E64" s="1"/>
    </row>
    <row r="65" spans="3:5">
      <c r="D65" s="2"/>
    </row>
    <row r="66" spans="3:5">
      <c r="D66" s="2"/>
      <c r="E66" s="1"/>
    </row>
    <row r="67" spans="3:5">
      <c r="D67" s="2"/>
      <c r="E67" s="1"/>
    </row>
    <row r="68" spans="3:5">
      <c r="C68" s="0"/>
      <c r="D68" s="2"/>
      <c r="E68" s="1"/>
    </row>
    <row r="69" spans="3:5">
      <c r="C69" s="0"/>
      <c r="D69" s="2"/>
      <c r="E69" s="1"/>
    </row>
    <row r="70" spans="3:5">
      <c r="C70" s="0"/>
      <c r="D70" s="2"/>
      <c r="E70" s="1"/>
    </row>
    <row r="71" spans="3:5">
      <c r="D71" s="2"/>
    </row>
    <row r="72" spans="3:5">
      <c r="D72" s="2"/>
    </row>
    <row r="73" spans="3:5">
      <c r="D73" s="2"/>
    </row>
    <row r="74" spans="3:5">
      <c r="D74" s="2"/>
    </row>
    <row r="75" spans="3:5">
      <c r="D75" s="2"/>
    </row>
    <row r="76" spans="3:5">
      <c r="D76" s="2"/>
    </row>
    <row r="77" spans="3:5">
      <c r="D77" s="2"/>
    </row>
    <row r="78" spans="3:5">
      <c r="D78" s="2"/>
    </row>
    <row r="79" spans="3:5">
      <c r="D79" s="2"/>
    </row>
    <row r="80" spans="3:5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</sheetData>
  <phoneticPr fontId="1" type="noConversion"/>
  <hyperlinks>
    <hyperlink r:id="rId1" ref="G3"/>
    <hyperlink r:id="rId2" ref="G4"/>
    <hyperlink r:id="rId3" ref="G5"/>
    <hyperlink r:id="rId4" ref="G6"/>
    <hyperlink r:id="rId5" ref="G7"/>
    <hyperlink r:id="rId6" ref="G9"/>
    <hyperlink r:id="rId7" ref="G13"/>
    <hyperlink r:id="rId8" ref="G14"/>
    <hyperlink r:id="rId9" ref="G15"/>
    <hyperlink r:id="rId10" ref="G16"/>
    <hyperlink r:id="rId11" ref="G17"/>
    <hyperlink r:id="rId12" ref="G18"/>
    <hyperlink r:id="rId13" ref="G22"/>
    <hyperlink r:id="rId14" ref="G31"/>
    <hyperlink r:id="rId15" ref="G37"/>
    <hyperlink r:id="rId16" ref="G28"/>
    <hyperlink r:id="rId17" ref="G30"/>
    <hyperlink r:id="rId18" ref="G32"/>
    <hyperlink r:id="rId19" ref="G34"/>
    <hyperlink r:id="rId20" ref="G36"/>
    <hyperlink r:id="rId21" ref="G2"/>
    <hyperlink r:id="rId22" ref="G8"/>
    <hyperlink r:id="rId23" ref="G10"/>
    <hyperlink r:id="rId24" ref="G11"/>
    <hyperlink r:id="rId25" ref="G12"/>
    <hyperlink r:id="rId26" ref="G19"/>
    <hyperlink r:id="rId27" ref="G20"/>
    <hyperlink r:id="rId28" ref="G21"/>
    <hyperlink r:id="rId29" ref="G23"/>
    <hyperlink r:id="rId30" ref="G25"/>
    <hyperlink r:id="rId31" ref="G26"/>
    <hyperlink r:id="rId32" ref="G27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B5" sqref="B5"/>
    </sheetView>
  </sheetViews>
  <sheetFormatPr defaultRowHeight="16.500000"/>
  <cols>
    <col min="1" max="1" width="19.00499916" customWidth="1" outlineLevel="0"/>
    <col min="4" max="4" width="13.50500011" customWidth="1" outlineLevel="0"/>
    <col min="5" max="5" width="19.00499916" customWidth="1" outlineLevel="0"/>
  </cols>
  <sheetData>
    <row r="1" spans="1:5">
      <c r="A1" s="2" t="s">
        <v>6</v>
      </c>
      <c r="B1" s="2" t="s">
        <v>26</v>
      </c>
      <c r="C1" s="2" t="s">
        <v>27</v>
      </c>
      <c r="D1" s="2"/>
      <c r="E1" s="2" t="s">
        <v>37</v>
      </c>
    </row>
    <row r="2" spans="1:5">
      <c r="A2" s="2" t="s">
        <v>30</v>
      </c>
      <c r="B2" s="2"/>
      <c r="C2" s="2"/>
      <c r="D2" s="2"/>
      <c r="E2" s="2"/>
    </row>
    <row r="3" spans="1:5">
      <c r="A3" s="2" t="s">
        <v>25</v>
      </c>
      <c r="B3" s="2"/>
      <c r="C3" s="2"/>
      <c r="D3" s="2"/>
      <c r="E3" s="2"/>
    </row>
    <row r="4" spans="1:5">
      <c r="A4" s="2" t="s">
        <v>7</v>
      </c>
      <c r="B4" s="2">
        <v>6</v>
      </c>
      <c r="C4" s="2" t="s">
        <v>8</v>
      </c>
      <c r="D4" s="2"/>
      <c r="E4" s="2"/>
    </row>
    <row r="5" spans="1:5">
      <c r="A5" s="2" t="s">
        <v>9</v>
      </c>
      <c r="B5" s="2"/>
      <c r="C5" s="2"/>
      <c r="D5" s="2"/>
      <c r="E5" s="2"/>
    </row>
    <row r="6" spans="1:5">
      <c r="A6" s="2" t="s">
        <v>10</v>
      </c>
      <c r="B6" s="2">
        <v>4</v>
      </c>
      <c r="C6" s="2" t="s">
        <v>8</v>
      </c>
      <c r="D6" s="2"/>
      <c r="E6" s="2"/>
    </row>
    <row r="7" spans="1:5">
      <c r="A7" s="2" t="s">
        <v>11</v>
      </c>
      <c r="B7" s="2"/>
      <c r="C7" s="2"/>
      <c r="D7" s="2"/>
      <c r="E7" s="2" t="s">
        <v>38</v>
      </c>
    </row>
    <row r="8" spans="1:5">
      <c r="A8" s="2" t="s">
        <v>12</v>
      </c>
      <c r="B8" s="2"/>
      <c r="C8" s="2"/>
      <c r="D8" s="2"/>
      <c r="E8" s="2" t="s">
        <v>41</v>
      </c>
    </row>
    <row r="9" spans="1:5">
      <c r="A9" s="2" t="s">
        <v>13</v>
      </c>
      <c r="B9" s="2">
        <v>6</v>
      </c>
      <c r="C9" s="2"/>
      <c r="E9" s="2" t="s">
        <v>39</v>
      </c>
    </row>
    <row r="10" spans="1:5">
      <c r="A10" s="2" t="s">
        <v>14</v>
      </c>
      <c r="B10" s="2">
        <v>3</v>
      </c>
      <c r="C10" s="2"/>
      <c r="D10" s="2"/>
      <c r="E10" s="2" t="s">
        <v>40</v>
      </c>
    </row>
    <row r="11" spans="1:5">
      <c r="A11" s="2" t="s">
        <v>15</v>
      </c>
      <c r="B11" s="2">
        <v>1</v>
      </c>
      <c r="C11" s="2"/>
      <c r="E11" s="2">
        <v>1</v>
      </c>
    </row>
    <row r="12" spans="1:5">
      <c r="A12" s="2" t="s">
        <v>16</v>
      </c>
      <c r="B12" s="2">
        <v>2</v>
      </c>
      <c r="C12" s="2" t="s">
        <v>8</v>
      </c>
      <c r="E12" s="2">
        <v>2</v>
      </c>
    </row>
    <row r="13" spans="1:5">
      <c r="A13" s="2" t="s">
        <v>17</v>
      </c>
      <c r="B13" s="2"/>
      <c r="C13" s="2"/>
      <c r="E13" s="2"/>
    </row>
    <row r="14" spans="1:5">
      <c r="A14" s="2" t="s">
        <v>18</v>
      </c>
      <c r="B14" s="2">
        <v>2</v>
      </c>
      <c r="C14" s="2" t="s">
        <v>19</v>
      </c>
      <c r="D14" s="2"/>
      <c r="E14" s="2">
        <v>2</v>
      </c>
    </row>
    <row r="15" spans="1:5">
      <c r="A15" s="2" t="s">
        <v>20</v>
      </c>
      <c r="B15" s="2"/>
      <c r="C15" s="2"/>
      <c r="D15" s="2"/>
      <c r="E15" s="2"/>
    </row>
    <row r="16" spans="1:5">
      <c r="A16" s="2" t="s">
        <v>21</v>
      </c>
      <c r="B16" s="2"/>
      <c r="C16" s="2"/>
      <c r="D16" s="2"/>
      <c r="E16" s="2">
        <v>2</v>
      </c>
    </row>
    <row r="17" spans="1:5">
      <c r="A17" s="2" t="s">
        <v>22</v>
      </c>
      <c r="B17" s="2">
        <v>1</v>
      </c>
      <c r="C17" s="2"/>
      <c r="D17" s="2"/>
      <c r="E17" s="2">
        <v>2</v>
      </c>
    </row>
    <row r="18" spans="1:5">
      <c r="A18" s="2" t="s">
        <v>23</v>
      </c>
      <c r="B18" s="2">
        <v>2</v>
      </c>
      <c r="C18" s="2"/>
      <c r="D18" s="2"/>
      <c r="E18" s="2"/>
    </row>
    <row r="19" spans="1:5">
      <c r="A19" s="2" t="s">
        <v>24</v>
      </c>
      <c r="B19" s="2">
        <v>2</v>
      </c>
      <c r="C19" s="2"/>
      <c r="D19" s="2"/>
    </row>
    <row r="20" spans="1:5">
      <c r="A20" s="2"/>
      <c r="B20" s="2"/>
      <c r="C20" s="2"/>
      <c r="D20" s="2" t="s">
        <v>28</v>
      </c>
      <c r="E20" s="2" t="s">
        <v>29</v>
      </c>
    </row>
    <row r="21" spans="1:5">
      <c r="B21" s="0">
        <f>SUM(B1:B20)</f>
        <v>29</v>
      </c>
      <c r="D21" s="2" t="s">
        <v>30</v>
      </c>
      <c r="E21" s="2" t="s">
        <v>25</v>
      </c>
    </row>
    <row r="22" spans="1:5">
      <c r="D22" s="2" t="s">
        <v>23</v>
      </c>
      <c r="E22" s="2" t="s">
        <v>13</v>
      </c>
    </row>
    <row r="23" spans="1:5">
      <c r="D23" s="2" t="s">
        <v>24</v>
      </c>
      <c r="E23" s="2" t="s">
        <v>14</v>
      </c>
    </row>
    <row r="24" spans="1:5">
      <c r="D24" s="2"/>
      <c r="E24" s="2" t="s">
        <v>15</v>
      </c>
    </row>
    <row r="25" spans="1:5">
      <c r="D25" s="2"/>
      <c r="E25" s="2" t="s">
        <v>32</v>
      </c>
    </row>
    <row r="26" spans="1:5">
      <c r="D26" s="2"/>
      <c r="E26" s="2" t="s">
        <v>18</v>
      </c>
    </row>
    <row r="27" spans="1:5">
      <c r="D27" s="2"/>
      <c r="E27" s="2"/>
    </row>
    <row r="28" spans="1:5">
      <c r="D28" s="0">
        <v>4</v>
      </c>
      <c r="E28" s="2">
        <v>15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B2" sqref="B2"/>
    </sheetView>
  </sheetViews>
  <sheetFormatPr defaultRowHeight="16.500000"/>
  <cols>
    <col min="2" max="2" width="15.88000011" customWidth="1" outlineLevel="0"/>
    <col min="4" max="4" width="27.62999916" customWidth="1" outlineLevel="0"/>
    <col min="5" max="5" width="13.75500011" customWidth="1" outlineLevel="0"/>
    <col min="6" max="6" width="11.63000011" customWidth="1" outlineLevel="0"/>
  </cols>
  <sheetData>
    <row r="1" spans="1:9">
      <c r="A1" s="2" t="s">
        <v>42</v>
      </c>
      <c r="C1" s="2" t="s">
        <v>49</v>
      </c>
      <c r="D1" s="2" t="s">
        <v>54</v>
      </c>
      <c r="E1" s="2" t="s">
        <v>55</v>
      </c>
      <c r="F1" s="2" t="s">
        <v>56</v>
      </c>
      <c r="G1" s="2"/>
      <c r="H1" s="2"/>
      <c r="I1" s="2"/>
    </row>
    <row r="2" spans="1:9">
      <c r="A2" s="2"/>
      <c r="B2" s="2" t="s">
        <v>30</v>
      </c>
      <c r="C2" s="2">
        <v>1</v>
      </c>
      <c r="D2" s="2" t="s">
        <v>51</v>
      </c>
      <c r="E2" s="2"/>
      <c r="F2" s="2" t="s">
        <v>52</v>
      </c>
      <c r="G2" s="2"/>
      <c r="H2" s="2"/>
      <c r="I2" s="2"/>
    </row>
    <row r="3" spans="1:9">
      <c r="A3" s="2"/>
      <c r="B3" s="2" t="s">
        <v>0</v>
      </c>
      <c r="C3" s="2">
        <v>1</v>
      </c>
      <c r="D3" s="2" t="s">
        <v>51</v>
      </c>
      <c r="E3" s="2"/>
      <c r="F3" s="2" t="s">
        <v>52</v>
      </c>
      <c r="G3" s="2"/>
      <c r="H3" s="2"/>
      <c r="I3" s="2"/>
    </row>
    <row r="4" spans="1:9">
      <c r="A4" s="2"/>
      <c r="B4" s="2" t="s">
        <v>47</v>
      </c>
      <c r="C4" s="2">
        <v>2</v>
      </c>
      <c r="D4" s="2"/>
      <c r="E4" s="2"/>
      <c r="F4" s="2"/>
      <c r="G4" s="2"/>
      <c r="H4" s="2"/>
      <c r="I4" s="2"/>
    </row>
    <row r="5" spans="1:9">
      <c r="A5" s="2"/>
      <c r="B5" s="2" t="s">
        <v>43</v>
      </c>
      <c r="C5" s="2">
        <v>1</v>
      </c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 t="s">
        <v>61</v>
      </c>
      <c r="C7" s="2">
        <v>2</v>
      </c>
      <c r="D7" s="2" t="s">
        <v>50</v>
      </c>
      <c r="E7" s="2" t="s">
        <v>57</v>
      </c>
      <c r="F7" s="2" t="s">
        <v>53</v>
      </c>
      <c r="G7" s="2"/>
      <c r="H7" s="2"/>
      <c r="I7" s="2"/>
    </row>
    <row r="8" spans="1:9">
      <c r="A8" s="2"/>
      <c r="B8" s="2" t="s">
        <v>62</v>
      </c>
      <c r="C8" s="2"/>
      <c r="D8" s="2"/>
      <c r="E8" s="2" t="s">
        <v>58</v>
      </c>
      <c r="F8" s="2" t="s">
        <v>59</v>
      </c>
      <c r="G8" s="2"/>
      <c r="H8" s="2"/>
      <c r="I8" s="2"/>
    </row>
    <row r="9" spans="1:9">
      <c r="A9" s="2" t="s">
        <v>44</v>
      </c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 t="s">
        <v>25</v>
      </c>
      <c r="C10" s="2">
        <v>1</v>
      </c>
      <c r="D10" s="2"/>
      <c r="E10" s="2"/>
      <c r="F10" s="2"/>
      <c r="G10" s="2"/>
      <c r="H10" s="2"/>
      <c r="I10" s="2"/>
    </row>
    <row r="11" spans="1:9">
      <c r="A11" s="2"/>
      <c r="B11" s="2" t="s">
        <v>60</v>
      </c>
      <c r="C11" s="2">
        <v>2</v>
      </c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</row>
    <row r="14" spans="1:9">
      <c r="A14" s="2" t="s">
        <v>45</v>
      </c>
      <c r="B14" s="2"/>
      <c r="C14" s="2"/>
      <c r="D14" s="2"/>
      <c r="E14" s="2"/>
      <c r="F14" s="2"/>
      <c r="G14" s="2"/>
      <c r="H14" s="2"/>
    </row>
    <row r="15" spans="1:9">
      <c r="A15" s="2"/>
      <c r="B15" s="2" t="s">
        <v>46</v>
      </c>
      <c r="C15" s="2">
        <v>2</v>
      </c>
      <c r="D15" s="2"/>
      <c r="E15" s="2"/>
      <c r="F15" s="2"/>
      <c r="G15" s="2"/>
      <c r="H15" s="2"/>
    </row>
    <row r="16" spans="1:9">
      <c r="A16" s="2"/>
      <c r="B16" s="2" t="s">
        <v>48</v>
      </c>
      <c r="C16" s="2">
        <v>1</v>
      </c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G21" s="2"/>
      <c r="H21" s="2"/>
    </row>
    <row r="22" spans="1:8">
      <c r="A22" s="2"/>
      <c r="B22" s="2"/>
      <c r="C22" s="2"/>
      <c r="G22" s="2"/>
      <c r="H22" s="2"/>
    </row>
    <row r="23" spans="1:8">
      <c r="A23" s="2"/>
      <c r="B23" s="2"/>
      <c r="C23" s="2"/>
      <c r="G23" s="2"/>
      <c r="H23" s="2"/>
    </row>
    <row r="24" spans="1:8">
      <c r="A24" s="2"/>
      <c r="B24" s="2"/>
      <c r="G24" s="2"/>
      <c r="H24" s="2"/>
    </row>
    <row r="25" spans="1:8">
      <c r="A25" s="2"/>
      <c r="B25" s="2"/>
    </row>
    <row r="26" spans="1:8">
      <c r="A26" s="2"/>
      <c r="B26" s="2"/>
    </row>
    <row r="27" spans="1:8">
      <c r="A27" s="2"/>
      <c r="B27" s="2"/>
    </row>
    <row r="28" spans="1:8">
      <c r="A28" s="2"/>
      <c r="B28" s="2"/>
    </row>
    <row r="29" spans="1:8">
      <c r="A29" s="2"/>
      <c r="B29" s="2"/>
    </row>
    <row r="30" spans="1:8">
      <c r="B30" s="2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미지미지</dc:creator>
  <cp:lastModifiedBy>담기 안</cp:lastModifiedBy>
  <cp:version>9.101.23.39576</cp:version>
  <dcterms:modified xsi:type="dcterms:W3CDTF">2020-05-14T00:33:04Z</dcterms:modified>
</cp:coreProperties>
</file>